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13_ncr:1_{2C50E3CF-F891-4D01-9124-38E3111700FA}" xr6:coauthVersionLast="45" xr6:coauthVersionMax="45" xr10:uidLastSave="{00000000-0000-0000-0000-000000000000}"/>
  <bookViews>
    <workbookView showHorizontalScroll="0" showVerticalScroll="0" xWindow="-110" yWindow="-110" windowWidth="19420" windowHeight="10300" xr2:uid="{00000000-000D-0000-FFFF-FFFF00000000}"/>
  </bookViews>
  <sheets>
    <sheet name="Dashboard" sheetId="10" r:id="rId1"/>
    <sheet name="Sales Trend" sheetId="2" r:id="rId2"/>
    <sheet name="Profit Trend" sheetId="9" r:id="rId3"/>
    <sheet name="Product Sales" sheetId="3" r:id="rId4"/>
    <sheet name="Type Product Sales" sheetId="5" r:id="rId5"/>
    <sheet name="Sales Profit" sheetId="7" r:id="rId6"/>
    <sheet name="Sales Distribution" sheetId="8" r:id="rId7"/>
    <sheet name="Sales Trend by State" sheetId="6" r:id="rId8"/>
    <sheet name="Dataset" sheetId="1" r:id="rId9"/>
  </sheets>
  <definedNames>
    <definedName name="_xlchart.v5.0" hidden="1">'Sales Distribution'!$A$2</definedName>
    <definedName name="_xlchart.v5.1" hidden="1">'Sales Distribution'!$A$3:$A$22</definedName>
    <definedName name="_xlchart.v5.2" hidden="1">'Sales Distribution'!$B$2</definedName>
    <definedName name="_xlchart.v5.3" hidden="1">'Sales Distribution'!$B$3:$B$22</definedName>
    <definedName name="Slicer_Product_Type">#N/A</definedName>
    <definedName name="Slicer_State">#N/A</definedName>
    <definedName name="Slicer_Yea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29" i="10" l="1"/>
  <c r="E31" i="10"/>
  <c r="E33" i="10"/>
  <c r="E32" i="10"/>
  <c r="E30" i="10"/>
</calcChain>
</file>

<file path=xl/sharedStrings.xml><?xml version="1.0" encoding="utf-8"?>
<sst xmlns="http://schemas.openxmlformats.org/spreadsheetml/2006/main" count="25817" uniqueCount="100">
  <si>
    <t>Area Code</t>
  </si>
  <si>
    <t>State</t>
  </si>
  <si>
    <t>Market</t>
  </si>
  <si>
    <t>Market Size</t>
  </si>
  <si>
    <t>Profit</t>
  </si>
  <si>
    <t>Margin</t>
  </si>
  <si>
    <t>Sales</t>
  </si>
  <si>
    <t>COGS</t>
  </si>
  <si>
    <t>Total Expenses</t>
  </si>
  <si>
    <t>Marketing</t>
  </si>
  <si>
    <t>Inventory</t>
  </si>
  <si>
    <t>Budget Profit</t>
  </si>
  <si>
    <t>Budget COGS</t>
  </si>
  <si>
    <t>Budget Margin</t>
  </si>
  <si>
    <t>Budget Sales</t>
  </si>
  <si>
    <t>ProductId</t>
  </si>
  <si>
    <t>Date</t>
  </si>
  <si>
    <t>Product Type</t>
  </si>
  <si>
    <t>Product</t>
  </si>
  <si>
    <t>Type</t>
  </si>
  <si>
    <t>Connecticut</t>
  </si>
  <si>
    <t>East</t>
  </si>
  <si>
    <t>Small Market</t>
  </si>
  <si>
    <t>Coffee</t>
  </si>
  <si>
    <t>Columbian</t>
  </si>
  <si>
    <t>Regular</t>
  </si>
  <si>
    <t>Tea</t>
  </si>
  <si>
    <t>Green Tea</t>
  </si>
  <si>
    <t>Espresso</t>
  </si>
  <si>
    <t>Caffe Mocha</t>
  </si>
  <si>
    <t>Decaf Espresso</t>
  </si>
  <si>
    <t>Decaf</t>
  </si>
  <si>
    <t>Herbal Tea</t>
  </si>
  <si>
    <t>Lemon</t>
  </si>
  <si>
    <t>Mint</t>
  </si>
  <si>
    <t>Darjeeling</t>
  </si>
  <si>
    <t>Washington</t>
  </si>
  <si>
    <t>West</t>
  </si>
  <si>
    <t>Decaf Irish Cream</t>
  </si>
  <si>
    <t>Chamomile</t>
  </si>
  <si>
    <t>Earl Grey</t>
  </si>
  <si>
    <t>Caffe Latte</t>
  </si>
  <si>
    <t>California</t>
  </si>
  <si>
    <t>Major Market</t>
  </si>
  <si>
    <t>Amaretto</t>
  </si>
  <si>
    <t>Texas</t>
  </si>
  <si>
    <t>South</t>
  </si>
  <si>
    <t>New York</t>
  </si>
  <si>
    <t>Regular Espresso</t>
  </si>
  <si>
    <t>Ohio</t>
  </si>
  <si>
    <t>Central</t>
  </si>
  <si>
    <t>Illinois</t>
  </si>
  <si>
    <t>Louisiana</t>
  </si>
  <si>
    <t>Florida</t>
  </si>
  <si>
    <t>Wisconsin</t>
  </si>
  <si>
    <t>Colorado</t>
  </si>
  <si>
    <t>Missouri</t>
  </si>
  <si>
    <t>Iowa</t>
  </si>
  <si>
    <t>Massachusetts</t>
  </si>
  <si>
    <t>Oklahoma</t>
  </si>
  <si>
    <t>Utah</t>
  </si>
  <si>
    <t>Oregon</t>
  </si>
  <si>
    <t>New Mexico</t>
  </si>
  <si>
    <t>New Hampshire</t>
  </si>
  <si>
    <t>Nevada</t>
  </si>
  <si>
    <t>Row Labels</t>
  </si>
  <si>
    <t>Grand Total</t>
  </si>
  <si>
    <t>2010</t>
  </si>
  <si>
    <t>Jan</t>
  </si>
  <si>
    <t>Feb</t>
  </si>
  <si>
    <t>Mar</t>
  </si>
  <si>
    <t>Apr</t>
  </si>
  <si>
    <t>May</t>
  </si>
  <si>
    <t>Jun</t>
  </si>
  <si>
    <t>Jul</t>
  </si>
  <si>
    <t>Aug</t>
  </si>
  <si>
    <t>Sep</t>
  </si>
  <si>
    <t>Oct</t>
  </si>
  <si>
    <t>Nov</t>
  </si>
  <si>
    <t>Dec</t>
  </si>
  <si>
    <t>2011</t>
  </si>
  <si>
    <t>Column Labels</t>
  </si>
  <si>
    <t>Sum of Sales</t>
  </si>
  <si>
    <t>(All)</t>
  </si>
  <si>
    <t>Sum of Profit</t>
  </si>
  <si>
    <t xml:space="preserve"> Profit %</t>
  </si>
  <si>
    <t>Top 5 Sales Total and Trend by State</t>
  </si>
  <si>
    <t>All Market</t>
  </si>
  <si>
    <t>2010 Total</t>
  </si>
  <si>
    <t>2011 Total</t>
  </si>
  <si>
    <t>TopMajorMarket</t>
  </si>
  <si>
    <t>All Market Trend</t>
  </si>
  <si>
    <t>Sales Trend</t>
  </si>
  <si>
    <t>Profit Trend</t>
  </si>
  <si>
    <t>Product Sales</t>
  </si>
  <si>
    <t>Type Product Sales</t>
  </si>
  <si>
    <t>Sales Profit</t>
  </si>
  <si>
    <t>Sales Distribution</t>
  </si>
  <si>
    <t>Sales Total and Sales Trend by State</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</si>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</sst>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_(&quot;$&quot;* \(#,##0\);_(&quot;$&quot;* &quot;-&quot;_);_(@_)"/>
    <numFmt numFmtId="44" formatCode="_(&quot;$&quot;* #,##0.00_);_(&quot;$&quot;* \(#,##0.00\);_(&quot;$&quot;* &quot;-&quot;??_);_(@_)"/>
    <numFmt numFmtId="164" formatCode="_(&quot;$&quot;* #,##0_);_(&quot;$&quot;* \(#,##0\);_(&quot;$&quot;*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2" tint="-0.499984740745262"/>
      <name val="Calibri"/>
      <family val="2"/>
      <scheme val="minor"/>
    </font>
    <font>
      <sz val="11"/>
      <color theme="2" tint="-0.499984740745262"/>
      <name val="Calibri"/>
      <family val="2"/>
      <scheme val="minor"/>
    </font>
    <font>
      <b/>
      <sz val="20"/>
      <color theme="1" tint="0.249977111117893"/>
      <name val="Segoe UI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20">
    <xf numFmtId="0" fontId="0" fillId="0" borderId="0" xfId="0"/>
    <xf numFmtId="22" fontId="0" fillId="0" borderId="0" xfId="0" applyNumberFormat="1"/>
    <xf numFmtId="44" fontId="0" fillId="0" borderId="0" xfId="0" pivotButton="1" applyNumberFormat="1"/>
    <xf numFmtId="44" fontId="0" fillId="0" borderId="0" xfId="0" applyNumberFormat="1"/>
    <xf numFmtId="44" fontId="0" fillId="0" borderId="0" xfId="0" applyNumberFormat="1" applyAlignment="1">
      <alignment horizontal="left"/>
    </xf>
    <xf numFmtId="44" fontId="0" fillId="0" borderId="0" xfId="0" applyNumberFormat="1" applyAlignment="1">
      <alignment horizontal="left" indent="1"/>
    </xf>
    <xf numFmtId="42" fontId="0" fillId="0" borderId="0" xfId="0" applyNumberFormat="1"/>
    <xf numFmtId="10" fontId="0" fillId="0" borderId="0" xfId="0" applyNumberFormat="1"/>
    <xf numFmtId="0" fontId="0" fillId="0" borderId="0" xfId="0" pivotButton="1"/>
    <xf numFmtId="0" fontId="19" fillId="0" borderId="0" xfId="0" applyFont="1"/>
    <xf numFmtId="164" fontId="0" fillId="0" borderId="0" xfId="42" applyNumberFormat="1" applyFont="1"/>
    <xf numFmtId="0" fontId="18" fillId="0" borderId="0" xfId="0" applyFont="1" applyAlignment="1">
      <alignment horizontal="center"/>
    </xf>
    <xf numFmtId="0" fontId="18" fillId="33" borderId="0" xfId="0" applyFont="1" applyFill="1" applyAlignment="1">
      <alignment vertical="center"/>
    </xf>
    <xf numFmtId="0" fontId="0" fillId="0" borderId="0" xfId="0" applyFill="1"/>
    <xf numFmtId="0" fontId="0" fillId="33" borderId="0" xfId="0" applyFill="1"/>
    <xf numFmtId="0" fontId="20" fillId="33" borderId="0" xfId="0" applyFont="1" applyFill="1" applyAlignment="1">
      <alignment vertical="center"/>
    </xf>
    <xf numFmtId="0" fontId="0" fillId="34" borderId="0" xfId="0" applyFill="1"/>
    <xf numFmtId="0" fontId="0" fillId="34" borderId="0" xfId="0" applyFill="1" applyAlignment="1"/>
    <xf numFmtId="0" fontId="13" fillId="34" borderId="0" xfId="0" applyFont="1" applyFill="1" applyAlignment="1">
      <alignment horizontal="center"/>
    </xf>
    <xf numFmtId="0" fontId="17" fillId="34"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4">
    <dxf>
      <numFmt numFmtId="27" formatCode="m/d/yyyy\ h:mm"/>
    </dxf>
    <dxf>
      <numFmt numFmtId="32"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2"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2"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2"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2" formatCode="_(&quot;$&quot;* #,##0_);_(&quot;$&quot;* \(#,##0\);_(&quot;$&quot;* &quot;-&quot;_);_(@_)"/>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2"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2"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2"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2"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colors>
    <mruColors>
      <color rgb="FFB2B2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Store Sales - Copy.xlsx]Sales Trend!SalesTrend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Trend</a:t>
            </a:r>
            <a:r>
              <a:rPr lang="en-US" b="1"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Trend'!$B$2:$B$3</c:f>
              <c:strCache>
                <c:ptCount val="1"/>
                <c:pt idx="0">
                  <c:v>Major Market</c:v>
                </c:pt>
              </c:strCache>
            </c:strRef>
          </c:tx>
          <c:spPr>
            <a:ln w="28575" cap="rnd">
              <a:solidFill>
                <a:schemeClr val="bg2">
                  <a:lumMod val="50000"/>
                </a:schemeClr>
              </a:solidFill>
              <a:round/>
            </a:ln>
            <a:effectLst/>
          </c:spPr>
          <c:marker>
            <c:symbol val="none"/>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2010</c:v>
                  </c:pt>
                  <c:pt idx="12">
                    <c:v>2011</c:v>
                  </c:pt>
                </c:lvl>
              </c:multiLvlStrCache>
            </c:multiLvlStrRef>
          </c:cat>
          <c:val>
            <c:numRef>
              <c:f>'Sales Trend'!$B$4:$B$30</c:f>
              <c:numCache>
                <c:formatCode>_("$"* #,##0_);_("$"* \(#,##0\);_("$"* "-"_);_(@_)</c:formatCode>
                <c:ptCount val="24"/>
                <c:pt idx="0">
                  <c:v>16075</c:v>
                </c:pt>
                <c:pt idx="1">
                  <c:v>16541</c:v>
                </c:pt>
                <c:pt idx="2">
                  <c:v>16544</c:v>
                </c:pt>
                <c:pt idx="3">
                  <c:v>17036</c:v>
                </c:pt>
                <c:pt idx="4">
                  <c:v>17627</c:v>
                </c:pt>
                <c:pt idx="5">
                  <c:v>18677</c:v>
                </c:pt>
                <c:pt idx="6">
                  <c:v>19157</c:v>
                </c:pt>
                <c:pt idx="7">
                  <c:v>19002</c:v>
                </c:pt>
                <c:pt idx="8">
                  <c:v>17217</c:v>
                </c:pt>
                <c:pt idx="9">
                  <c:v>16943</c:v>
                </c:pt>
                <c:pt idx="10">
                  <c:v>16191</c:v>
                </c:pt>
                <c:pt idx="11">
                  <c:v>17083</c:v>
                </c:pt>
                <c:pt idx="12">
                  <c:v>17993</c:v>
                </c:pt>
                <c:pt idx="13">
                  <c:v>17621</c:v>
                </c:pt>
                <c:pt idx="14">
                  <c:v>17625</c:v>
                </c:pt>
                <c:pt idx="15">
                  <c:v>18156</c:v>
                </c:pt>
                <c:pt idx="16">
                  <c:v>17470</c:v>
                </c:pt>
                <c:pt idx="17">
                  <c:v>18507</c:v>
                </c:pt>
                <c:pt idx="18">
                  <c:v>18983</c:v>
                </c:pt>
                <c:pt idx="19">
                  <c:v>18832</c:v>
                </c:pt>
                <c:pt idx="20">
                  <c:v>18348</c:v>
                </c:pt>
                <c:pt idx="21">
                  <c:v>18050</c:v>
                </c:pt>
                <c:pt idx="22">
                  <c:v>17252</c:v>
                </c:pt>
                <c:pt idx="23">
                  <c:v>18211</c:v>
                </c:pt>
              </c:numCache>
            </c:numRef>
          </c:val>
          <c:smooth val="0"/>
          <c:extLst>
            <c:ext xmlns:c16="http://schemas.microsoft.com/office/drawing/2014/chart" uri="{C3380CC4-5D6E-409C-BE32-E72D297353CC}">
              <c16:uniqueId val="{00000000-5C3F-4C82-8806-CADD273EB940}"/>
            </c:ext>
          </c:extLst>
        </c:ser>
        <c:ser>
          <c:idx val="1"/>
          <c:order val="1"/>
          <c:tx>
            <c:strRef>
              <c:f>'Sales Trend'!$C$2:$C$3</c:f>
              <c:strCache>
                <c:ptCount val="1"/>
                <c:pt idx="0">
                  <c:v>Small Market</c:v>
                </c:pt>
              </c:strCache>
            </c:strRef>
          </c:tx>
          <c:spPr>
            <a:ln w="28575" cap="rnd">
              <a:solidFill>
                <a:schemeClr val="accent2"/>
              </a:solidFill>
              <a:round/>
            </a:ln>
            <a:effectLst/>
          </c:spPr>
          <c:marker>
            <c:symbol val="none"/>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2010</c:v>
                  </c:pt>
                  <c:pt idx="12">
                    <c:v>2011</c:v>
                  </c:pt>
                </c:lvl>
              </c:multiLvlStrCache>
            </c:multiLvlStrRef>
          </c:cat>
          <c:val>
            <c:numRef>
              <c:f>'Sales Trend'!$C$4:$C$30</c:f>
              <c:numCache>
                <c:formatCode>_("$"* #,##0_);_("$"* \(#,##0\);_("$"* "-"_);_(@_)</c:formatCode>
                <c:ptCount val="24"/>
                <c:pt idx="0">
                  <c:v>15480</c:v>
                </c:pt>
                <c:pt idx="1">
                  <c:v>15551</c:v>
                </c:pt>
                <c:pt idx="2">
                  <c:v>15701</c:v>
                </c:pt>
                <c:pt idx="3">
                  <c:v>15907</c:v>
                </c:pt>
                <c:pt idx="4">
                  <c:v>16065</c:v>
                </c:pt>
                <c:pt idx="5">
                  <c:v>16448</c:v>
                </c:pt>
                <c:pt idx="6">
                  <c:v>17004</c:v>
                </c:pt>
                <c:pt idx="7">
                  <c:v>17027</c:v>
                </c:pt>
                <c:pt idx="8">
                  <c:v>15875</c:v>
                </c:pt>
                <c:pt idx="9">
                  <c:v>15906</c:v>
                </c:pt>
                <c:pt idx="10">
                  <c:v>15812</c:v>
                </c:pt>
                <c:pt idx="11">
                  <c:v>16290</c:v>
                </c:pt>
                <c:pt idx="12">
                  <c:v>17323</c:v>
                </c:pt>
                <c:pt idx="13">
                  <c:v>16571</c:v>
                </c:pt>
                <c:pt idx="14">
                  <c:v>16730</c:v>
                </c:pt>
                <c:pt idx="15">
                  <c:v>16956</c:v>
                </c:pt>
                <c:pt idx="16">
                  <c:v>15924</c:v>
                </c:pt>
                <c:pt idx="17">
                  <c:v>16300</c:v>
                </c:pt>
                <c:pt idx="18">
                  <c:v>16847</c:v>
                </c:pt>
                <c:pt idx="19">
                  <c:v>16875</c:v>
                </c:pt>
                <c:pt idx="20">
                  <c:v>16921</c:v>
                </c:pt>
                <c:pt idx="21">
                  <c:v>16937</c:v>
                </c:pt>
                <c:pt idx="22">
                  <c:v>16851</c:v>
                </c:pt>
                <c:pt idx="23">
                  <c:v>17369</c:v>
                </c:pt>
              </c:numCache>
            </c:numRef>
          </c:val>
          <c:smooth val="0"/>
          <c:extLst>
            <c:ext xmlns:c16="http://schemas.microsoft.com/office/drawing/2014/chart" uri="{C3380CC4-5D6E-409C-BE32-E72D297353CC}">
              <c16:uniqueId val="{00000003-4475-4A3C-B6CB-6868DEC21012}"/>
            </c:ext>
          </c:extLst>
        </c:ser>
        <c:dLbls>
          <c:showLegendKey val="0"/>
          <c:showVal val="0"/>
          <c:showCatName val="0"/>
          <c:showSerName val="0"/>
          <c:showPercent val="0"/>
          <c:showBubbleSize val="0"/>
        </c:dLbls>
        <c:smooth val="0"/>
        <c:axId val="1908954591"/>
        <c:axId val="1978835055"/>
      </c:lineChart>
      <c:catAx>
        <c:axId val="190895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835055"/>
        <c:crosses val="autoZero"/>
        <c:auto val="1"/>
        <c:lblAlgn val="ctr"/>
        <c:lblOffset val="100"/>
        <c:noMultiLvlLbl val="0"/>
      </c:catAx>
      <c:valAx>
        <c:axId val="1978835055"/>
        <c:scaling>
          <c:orientation val="minMax"/>
          <c:min val="15000"/>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954591"/>
        <c:crosses val="autoZero"/>
        <c:crossBetween val="between"/>
        <c:majorUnit val="1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Store Sales - Copy.xlsx]Product Sales!ProductSales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Sales'!$B$2:$B$3</c:f>
              <c:strCache>
                <c:ptCount val="1"/>
                <c:pt idx="0">
                  <c:v>Major Market</c:v>
                </c:pt>
              </c:strCache>
            </c:strRef>
          </c:tx>
          <c:spPr>
            <a:solidFill>
              <a:schemeClr val="bg2">
                <a:lumMod val="50000"/>
              </a:schemeClr>
            </a:solidFill>
            <a:ln>
              <a:noFill/>
            </a:ln>
            <a:effectLst/>
          </c:spPr>
          <c:invertIfNegative val="0"/>
          <c:cat>
            <c:multiLvlStrRef>
              <c:f>'Product Sales'!$A$4:$A$21</c:f>
              <c:multiLvlStrCache>
                <c:ptCount val="13"/>
                <c:lvl>
                  <c:pt idx="0">
                    <c:v>Green Tea</c:v>
                  </c:pt>
                  <c:pt idx="1">
                    <c:v>Earl Grey</c:v>
                  </c:pt>
                  <c:pt idx="2">
                    <c:v>Darjeeling</c:v>
                  </c:pt>
                  <c:pt idx="3">
                    <c:v>Mint</c:v>
                  </c:pt>
                  <c:pt idx="4">
                    <c:v>Chamomile</c:v>
                  </c:pt>
                  <c:pt idx="5">
                    <c:v>Lemon</c:v>
                  </c:pt>
                  <c:pt idx="6">
                    <c:v>Regular Espresso</c:v>
                  </c:pt>
                  <c:pt idx="7">
                    <c:v>Caffe Latte</c:v>
                  </c:pt>
                  <c:pt idx="8">
                    <c:v>Decaf Espresso</c:v>
                  </c:pt>
                  <c:pt idx="9">
                    <c:v>Caffe Mocha</c:v>
                  </c:pt>
                  <c:pt idx="10">
                    <c:v>Amaretto</c:v>
                  </c:pt>
                  <c:pt idx="11">
                    <c:v>Decaf Irish Cream</c:v>
                  </c:pt>
                  <c:pt idx="12">
                    <c:v>Columbian</c:v>
                  </c:pt>
                </c:lvl>
                <c:lvl>
                  <c:pt idx="0">
                    <c:v>Tea</c:v>
                  </c:pt>
                  <c:pt idx="3">
                    <c:v>Herbal Tea</c:v>
                  </c:pt>
                  <c:pt idx="6">
                    <c:v>Espresso</c:v>
                  </c:pt>
                  <c:pt idx="10">
                    <c:v>Coffee</c:v>
                  </c:pt>
                </c:lvl>
              </c:multiLvlStrCache>
            </c:multiLvlStrRef>
          </c:cat>
          <c:val>
            <c:numRef>
              <c:f>'Product Sales'!$B$4:$B$21</c:f>
              <c:numCache>
                <c:formatCode>_("$"* #,##0_);_("$"* \(#,##0\);_("$"* "-"_);_(@_)</c:formatCode>
                <c:ptCount val="13"/>
                <c:pt idx="0">
                  <c:v>16183</c:v>
                </c:pt>
                <c:pt idx="1">
                  <c:v>24427</c:v>
                </c:pt>
                <c:pt idx="2">
                  <c:v>29950</c:v>
                </c:pt>
                <c:pt idx="3">
                  <c:v>21519</c:v>
                </c:pt>
                <c:pt idx="4">
                  <c:v>27221</c:v>
                </c:pt>
                <c:pt idx="5">
                  <c:v>44779</c:v>
                </c:pt>
                <c:pt idx="6">
                  <c:v>22374</c:v>
                </c:pt>
                <c:pt idx="7">
                  <c:v>16028</c:v>
                </c:pt>
                <c:pt idx="8">
                  <c:v>43064</c:v>
                </c:pt>
                <c:pt idx="9">
                  <c:v>51599</c:v>
                </c:pt>
                <c:pt idx="10">
                  <c:v>12323</c:v>
                </c:pt>
                <c:pt idx="11">
                  <c:v>30427</c:v>
                </c:pt>
                <c:pt idx="12">
                  <c:v>85247</c:v>
                </c:pt>
              </c:numCache>
            </c:numRef>
          </c:val>
          <c:extLst>
            <c:ext xmlns:c16="http://schemas.microsoft.com/office/drawing/2014/chart" uri="{C3380CC4-5D6E-409C-BE32-E72D297353CC}">
              <c16:uniqueId val="{00000000-0DE0-45E2-A111-FD0FF4FAC302}"/>
            </c:ext>
          </c:extLst>
        </c:ser>
        <c:ser>
          <c:idx val="1"/>
          <c:order val="1"/>
          <c:tx>
            <c:strRef>
              <c:f>'Product Sales'!$C$2:$C$3</c:f>
              <c:strCache>
                <c:ptCount val="1"/>
                <c:pt idx="0">
                  <c:v>Small Market</c:v>
                </c:pt>
              </c:strCache>
            </c:strRef>
          </c:tx>
          <c:spPr>
            <a:solidFill>
              <a:schemeClr val="accent2"/>
            </a:solidFill>
            <a:ln>
              <a:noFill/>
            </a:ln>
            <a:effectLst/>
          </c:spPr>
          <c:invertIfNegative val="0"/>
          <c:cat>
            <c:multiLvlStrRef>
              <c:f>'Product Sales'!$A$4:$A$21</c:f>
              <c:multiLvlStrCache>
                <c:ptCount val="13"/>
                <c:lvl>
                  <c:pt idx="0">
                    <c:v>Green Tea</c:v>
                  </c:pt>
                  <c:pt idx="1">
                    <c:v>Earl Grey</c:v>
                  </c:pt>
                  <c:pt idx="2">
                    <c:v>Darjeeling</c:v>
                  </c:pt>
                  <c:pt idx="3">
                    <c:v>Mint</c:v>
                  </c:pt>
                  <c:pt idx="4">
                    <c:v>Chamomile</c:v>
                  </c:pt>
                  <c:pt idx="5">
                    <c:v>Lemon</c:v>
                  </c:pt>
                  <c:pt idx="6">
                    <c:v>Regular Espresso</c:v>
                  </c:pt>
                  <c:pt idx="7">
                    <c:v>Caffe Latte</c:v>
                  </c:pt>
                  <c:pt idx="8">
                    <c:v>Decaf Espresso</c:v>
                  </c:pt>
                  <c:pt idx="9">
                    <c:v>Caffe Mocha</c:v>
                  </c:pt>
                  <c:pt idx="10">
                    <c:v>Amaretto</c:v>
                  </c:pt>
                  <c:pt idx="11">
                    <c:v>Decaf Irish Cream</c:v>
                  </c:pt>
                  <c:pt idx="12">
                    <c:v>Columbian</c:v>
                  </c:pt>
                </c:lvl>
                <c:lvl>
                  <c:pt idx="0">
                    <c:v>Tea</c:v>
                  </c:pt>
                  <c:pt idx="3">
                    <c:v>Herbal Tea</c:v>
                  </c:pt>
                  <c:pt idx="6">
                    <c:v>Espresso</c:v>
                  </c:pt>
                  <c:pt idx="10">
                    <c:v>Coffee</c:v>
                  </c:pt>
                </c:lvl>
              </c:multiLvlStrCache>
            </c:multiLvlStrRef>
          </c:cat>
          <c:val>
            <c:numRef>
              <c:f>'Product Sales'!$C$4:$C$21</c:f>
              <c:numCache>
                <c:formatCode>_("$"* #,##0_);_("$"* \(#,##0\);_("$"* "-"_);_(@_)</c:formatCode>
                <c:ptCount val="13"/>
                <c:pt idx="0">
                  <c:v>16667</c:v>
                </c:pt>
                <c:pt idx="1">
                  <c:v>42345</c:v>
                </c:pt>
                <c:pt idx="2">
                  <c:v>43201</c:v>
                </c:pt>
                <c:pt idx="3">
                  <c:v>14191</c:v>
                </c:pt>
                <c:pt idx="4">
                  <c:v>48357</c:v>
                </c:pt>
                <c:pt idx="5">
                  <c:v>51147</c:v>
                </c:pt>
                <c:pt idx="6">
                  <c:v>1657</c:v>
                </c:pt>
                <c:pt idx="7">
                  <c:v>19871</c:v>
                </c:pt>
                <c:pt idx="8">
                  <c:v>35098</c:v>
                </c:pt>
                <c:pt idx="9">
                  <c:v>33305</c:v>
                </c:pt>
                <c:pt idx="10">
                  <c:v>13946</c:v>
                </c:pt>
                <c:pt idx="11">
                  <c:v>31821</c:v>
                </c:pt>
                <c:pt idx="12">
                  <c:v>43064</c:v>
                </c:pt>
              </c:numCache>
            </c:numRef>
          </c:val>
          <c:extLst>
            <c:ext xmlns:c16="http://schemas.microsoft.com/office/drawing/2014/chart" uri="{C3380CC4-5D6E-409C-BE32-E72D297353CC}">
              <c16:uniqueId val="{00000004-F145-498B-A8B8-428A6E3C1EE1}"/>
            </c:ext>
          </c:extLst>
        </c:ser>
        <c:dLbls>
          <c:showLegendKey val="0"/>
          <c:showVal val="0"/>
          <c:showCatName val="0"/>
          <c:showSerName val="0"/>
          <c:showPercent val="0"/>
          <c:showBubbleSize val="0"/>
        </c:dLbls>
        <c:gapWidth val="182"/>
        <c:axId val="41871311"/>
        <c:axId val="2060929999"/>
      </c:barChart>
      <c:catAx>
        <c:axId val="4187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929999"/>
        <c:crossesAt val="0"/>
        <c:auto val="1"/>
        <c:lblAlgn val="ctr"/>
        <c:lblOffset val="100"/>
        <c:noMultiLvlLbl val="0"/>
      </c:catAx>
      <c:valAx>
        <c:axId val="2060929999"/>
        <c:scaling>
          <c:orientation val="minMax"/>
          <c:max val="90000"/>
          <c:min val="0"/>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71311"/>
        <c:crosses val="autoZero"/>
        <c:crossBetween val="between"/>
        <c:majorUnit val="30000"/>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Store Sales - Copy.xlsx]Type Product Sales!TypeProductSales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Type Product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'Type Product Sales'!$B$2:$B$3</c:f>
              <c:strCache>
                <c:ptCount val="1"/>
                <c:pt idx="0">
                  <c:v>Major Market</c:v>
                </c:pt>
              </c:strCache>
            </c:strRef>
          </c:tx>
          <c:spPr>
            <a:solidFill>
              <a:schemeClr val="bg2">
                <a:lumMod val="50000"/>
              </a:schemeClr>
            </a:solidFill>
            <a:ln>
              <a:noFill/>
            </a:ln>
            <a:effectLst/>
          </c:spPr>
          <c:invertIfNegative val="0"/>
          <c:cat>
            <c:strRef>
              <c:f>'Type Product Sales'!$A$4:$A$6</c:f>
              <c:strCache>
                <c:ptCount val="2"/>
                <c:pt idx="0">
                  <c:v>Decaf</c:v>
                </c:pt>
                <c:pt idx="1">
                  <c:v>Regular</c:v>
                </c:pt>
              </c:strCache>
            </c:strRef>
          </c:cat>
          <c:val>
            <c:numRef>
              <c:f>'Type Product Sales'!$B$4:$B$6</c:f>
              <c:numCache>
                <c:formatCode>_("$"* #,##0_);_("$"* \(#,##0\);_("$"* "-"_);_(@_)</c:formatCode>
                <c:ptCount val="2"/>
                <c:pt idx="0">
                  <c:v>167010</c:v>
                </c:pt>
                <c:pt idx="1">
                  <c:v>258131</c:v>
                </c:pt>
              </c:numCache>
            </c:numRef>
          </c:val>
          <c:extLst>
            <c:ext xmlns:c16="http://schemas.microsoft.com/office/drawing/2014/chart" uri="{C3380CC4-5D6E-409C-BE32-E72D297353CC}">
              <c16:uniqueId val="{00000000-8884-4EDF-9413-923452DF0C17}"/>
            </c:ext>
          </c:extLst>
        </c:ser>
        <c:ser>
          <c:idx val="1"/>
          <c:order val="1"/>
          <c:tx>
            <c:strRef>
              <c:f>'Type Product Sales'!$C$2:$C$3</c:f>
              <c:strCache>
                <c:ptCount val="1"/>
                <c:pt idx="0">
                  <c:v>Small Market</c:v>
                </c:pt>
              </c:strCache>
            </c:strRef>
          </c:tx>
          <c:spPr>
            <a:solidFill>
              <a:schemeClr val="accent2"/>
            </a:solidFill>
            <a:ln>
              <a:noFill/>
            </a:ln>
            <a:effectLst/>
          </c:spPr>
          <c:invertIfNegative val="0"/>
          <c:cat>
            <c:strRef>
              <c:f>'Type Product Sales'!$A$4:$A$6</c:f>
              <c:strCache>
                <c:ptCount val="2"/>
                <c:pt idx="0">
                  <c:v>Decaf</c:v>
                </c:pt>
                <c:pt idx="1">
                  <c:v>Regular</c:v>
                </c:pt>
              </c:strCache>
            </c:strRef>
          </c:cat>
          <c:val>
            <c:numRef>
              <c:f>'Type Product Sales'!$C$4:$C$6</c:f>
              <c:numCache>
                <c:formatCode>_("$"* #,##0_);_("$"* \(#,##0\);_("$"* "-"_);_(@_)</c:formatCode>
                <c:ptCount val="2"/>
                <c:pt idx="0">
                  <c:v>180614</c:v>
                </c:pt>
                <c:pt idx="1">
                  <c:v>214056</c:v>
                </c:pt>
              </c:numCache>
            </c:numRef>
          </c:val>
          <c:extLst>
            <c:ext xmlns:c16="http://schemas.microsoft.com/office/drawing/2014/chart" uri="{C3380CC4-5D6E-409C-BE32-E72D297353CC}">
              <c16:uniqueId val="{00000007-6230-49A5-BAD0-00B9956CE076}"/>
            </c:ext>
          </c:extLst>
        </c:ser>
        <c:dLbls>
          <c:showLegendKey val="0"/>
          <c:showVal val="0"/>
          <c:showCatName val="0"/>
          <c:showSerName val="0"/>
          <c:showPercent val="0"/>
          <c:showBubbleSize val="0"/>
        </c:dLbls>
        <c:gapWidth val="182"/>
        <c:axId val="2060404111"/>
        <c:axId val="36655695"/>
      </c:barChart>
      <c:catAx>
        <c:axId val="2060404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55695"/>
        <c:crosses val="autoZero"/>
        <c:auto val="1"/>
        <c:lblAlgn val="ctr"/>
        <c:lblOffset val="100"/>
        <c:noMultiLvlLbl val="0"/>
      </c:catAx>
      <c:valAx>
        <c:axId val="36655695"/>
        <c:scaling>
          <c:orientation val="minMax"/>
          <c:max val="250000"/>
          <c:min val="0"/>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404111"/>
        <c:crosses val="autoZero"/>
        <c:crossBetween val="between"/>
        <c:majorUnit val="50000"/>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Store Sales - Copy.xlsx]Sales Profit!SalesPercentage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a:t>
            </a:r>
            <a:r>
              <a:rPr lang="en-US" b="1"/>
              <a:t>Profit</a:t>
            </a:r>
          </a:p>
        </c:rich>
      </c:tx>
      <c:layout>
        <c:manualLayout>
          <c:xMode val="edge"/>
          <c:yMode val="edge"/>
          <c:x val="0.32206575244229468"/>
          <c:y val="5.07742178913678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50000"/>
            </a:schemeClr>
          </a:solidFill>
          <a:ln w="19050">
            <a:solidFill>
              <a:schemeClr val="lt1"/>
            </a:solidFill>
          </a:ln>
          <a:effectLst/>
        </c:spPr>
      </c:pivotFmt>
      <c:pivotFmt>
        <c:idx val="6"/>
        <c:spPr>
          <a:solidFill>
            <a:schemeClr val="accent1"/>
          </a:solidFill>
          <a:ln w="19050">
            <a:solidFill>
              <a:schemeClr val="lt1"/>
            </a:solidFill>
          </a:ln>
          <a:effectLst/>
        </c:spPr>
        <c:dLbl>
          <c:idx val="0"/>
          <c:layout>
            <c:manualLayout>
              <c:x val="-2.9926601034815346E-2"/>
              <c:y val="-6.53222196072084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bg2">
              <a:lumMod val="50000"/>
            </a:schemeClr>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2.9926601034815346E-2"/>
              <c:y val="-6.53222196072084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bg2">
              <a:lumMod val="50000"/>
            </a:schemeClr>
          </a:solidFill>
          <a:ln w="19050">
            <a:solidFill>
              <a:schemeClr val="lt1"/>
            </a:solidFill>
          </a:ln>
          <a:effectLst/>
        </c:spPr>
        <c:dLbl>
          <c:idx val="0"/>
          <c:layout>
            <c:manualLayout>
              <c:x val="-1.7928356217176002E-2"/>
              <c:y val="0.12866533903454333"/>
            </c:manualLayout>
          </c:layout>
          <c:spPr>
            <a:noFill/>
            <a:ln>
              <a:noFill/>
            </a:ln>
            <a:effectLst/>
          </c:spPr>
          <c:txPr>
            <a:bodyPr rot="0" spcFirstLastPara="1" vertOverflow="ellipsis" vert="horz" wrap="square" lIns="38100" tIns="19050" rIns="38100" bIns="19050" anchor="ctr" anchorCtr="0">
              <a:spAutoFit/>
            </a:bodyPr>
            <a:lstStyle/>
            <a:p>
              <a:pPr algn="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993040229853392"/>
                  <c:h val="0.2638742018657253"/>
                </c:manualLayout>
              </c15:layout>
            </c:ext>
          </c:extLst>
        </c:dLbl>
      </c:pivotFmt>
      <c:pivotFmt>
        <c:idx val="17"/>
        <c:spPr>
          <a:solidFill>
            <a:schemeClr val="accent1"/>
          </a:solidFill>
          <a:ln w="19050">
            <a:solidFill>
              <a:schemeClr val="lt1"/>
            </a:solidFill>
          </a:ln>
          <a:effectLst/>
        </c:spPr>
        <c:dLbl>
          <c:idx val="0"/>
          <c:layout>
            <c:manualLayout>
              <c:x val="3.0791430075858064E-2"/>
              <c:y val="-4.4244694183675909E-2"/>
            </c:manualLayout>
          </c:layout>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7239059479523969"/>
                  <c:h val="0.2638742018657253"/>
                </c:manualLayout>
              </c15:layout>
            </c:ext>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manualLayout>
          <c:layoutTarget val="inner"/>
          <c:xMode val="edge"/>
          <c:yMode val="edge"/>
          <c:x val="0.19472310320727534"/>
          <c:y val="0.21377759580377792"/>
          <c:w val="0.6532549245919872"/>
          <c:h val="0.69106407229753641"/>
        </c:manualLayout>
      </c:layout>
      <c:pieChart>
        <c:varyColors val="1"/>
        <c:ser>
          <c:idx val="0"/>
          <c:order val="0"/>
          <c:tx>
            <c:strRef>
              <c:f>'Sales Profit'!$B$2</c:f>
              <c:strCache>
                <c:ptCount val="1"/>
                <c:pt idx="0">
                  <c:v>Sum of Profit</c:v>
                </c:pt>
              </c:strCache>
            </c:strRef>
          </c:tx>
          <c:dPt>
            <c:idx val="0"/>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1-BECD-4E11-BD39-88BE71EE93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CD-4E11-BD39-88BE71EE9399}"/>
              </c:ext>
            </c:extLst>
          </c:dPt>
          <c:dLbls>
            <c:dLbl>
              <c:idx val="0"/>
              <c:layout>
                <c:manualLayout>
                  <c:x val="-1.7928356217176002E-2"/>
                  <c:y val="0.12866533903454333"/>
                </c:manualLayout>
              </c:layout>
              <c:spPr>
                <a:noFill/>
                <a:ln>
                  <a:noFill/>
                </a:ln>
                <a:effectLst/>
              </c:spPr>
              <c:txPr>
                <a:bodyPr rot="0" spcFirstLastPara="1" vertOverflow="ellipsis" vert="horz" wrap="square" lIns="38100" tIns="19050" rIns="38100" bIns="19050" anchor="ctr" anchorCtr="0">
                  <a:spAutoFit/>
                </a:bodyPr>
                <a:lstStyle/>
                <a:p>
                  <a:pPr algn="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993040229853392"/>
                      <c:h val="0.2638742018657253"/>
                    </c:manualLayout>
                  </c15:layout>
                </c:ext>
                <c:ext xmlns:c16="http://schemas.microsoft.com/office/drawing/2014/chart" uri="{C3380CC4-5D6E-409C-BE32-E72D297353CC}">
                  <c16:uniqueId val="{00000001-BECD-4E11-BD39-88BE71EE9399}"/>
                </c:ext>
              </c:extLst>
            </c:dLbl>
            <c:dLbl>
              <c:idx val="1"/>
              <c:layout>
                <c:manualLayout>
                  <c:x val="3.0791430075858064E-2"/>
                  <c:y val="-4.4244694183675909E-2"/>
                </c:manualLayout>
              </c:layout>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7239059479523969"/>
                      <c:h val="0.2638742018657253"/>
                    </c:manualLayout>
                  </c15:layout>
                </c:ext>
                <c:ext xmlns:c16="http://schemas.microsoft.com/office/drawing/2014/chart" uri="{C3380CC4-5D6E-409C-BE32-E72D297353CC}">
                  <c16:uniqueId val="{00000003-BECD-4E11-BD39-88BE71EE939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Profit'!$A$3:$A$5</c:f>
              <c:strCache>
                <c:ptCount val="2"/>
                <c:pt idx="0">
                  <c:v>Major Market</c:v>
                </c:pt>
                <c:pt idx="1">
                  <c:v>Small Market</c:v>
                </c:pt>
              </c:strCache>
            </c:strRef>
          </c:cat>
          <c:val>
            <c:numRef>
              <c:f>'Sales Profit'!$B$3:$B$5</c:f>
              <c:numCache>
                <c:formatCode>_("$"* #,##0_);_("$"* \(#,##0\);_("$"* "-"_);_(@_)</c:formatCode>
                <c:ptCount val="2"/>
                <c:pt idx="0">
                  <c:v>155736</c:v>
                </c:pt>
                <c:pt idx="1">
                  <c:v>103807</c:v>
                </c:pt>
              </c:numCache>
            </c:numRef>
          </c:val>
          <c:extLst>
            <c:ext xmlns:c16="http://schemas.microsoft.com/office/drawing/2014/chart" uri="{C3380CC4-5D6E-409C-BE32-E72D297353CC}">
              <c16:uniqueId val="{00000004-BECD-4E11-BD39-88BE71EE9399}"/>
            </c:ext>
          </c:extLst>
        </c:ser>
        <c:ser>
          <c:idx val="1"/>
          <c:order val="1"/>
          <c:tx>
            <c:strRef>
              <c:f>'Sales Profit'!$C$2</c:f>
              <c:strCache>
                <c:ptCount val="1"/>
                <c:pt idx="0">
                  <c:v> Profit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BECD-4E11-BD39-88BE71EE93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BECD-4E11-BD39-88BE71EE93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Profit'!$A$3:$A$5</c:f>
              <c:strCache>
                <c:ptCount val="2"/>
                <c:pt idx="0">
                  <c:v>Major Market</c:v>
                </c:pt>
                <c:pt idx="1">
                  <c:v>Small Market</c:v>
                </c:pt>
              </c:strCache>
            </c:strRef>
          </c:cat>
          <c:val>
            <c:numRef>
              <c:f>'Sales Profit'!$C$3:$C$5</c:f>
              <c:numCache>
                <c:formatCode>0.00%</c:formatCode>
                <c:ptCount val="2"/>
                <c:pt idx="0">
                  <c:v>0.60003929984626825</c:v>
                </c:pt>
                <c:pt idx="1">
                  <c:v>0.39996070015373175</c:v>
                </c:pt>
              </c:numCache>
            </c:numRef>
          </c:val>
          <c:extLst>
            <c:ext xmlns:c16="http://schemas.microsoft.com/office/drawing/2014/chart" uri="{C3380CC4-5D6E-409C-BE32-E72D297353CC}">
              <c16:uniqueId val="{00000009-BECD-4E11-BD39-88BE71EE9399}"/>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US Store Sales - Copy.xlsx]Profit Trend!SalesProfit</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Profit Trend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Trend'!$B$2:$B$3</c:f>
              <c:strCache>
                <c:ptCount val="1"/>
                <c:pt idx="0">
                  <c:v>Major Market</c:v>
                </c:pt>
              </c:strCache>
            </c:strRef>
          </c:tx>
          <c:spPr>
            <a:ln w="28575" cap="rnd">
              <a:solidFill>
                <a:schemeClr val="bg2">
                  <a:lumMod val="50000"/>
                </a:schemeClr>
              </a:solidFill>
              <a:round/>
            </a:ln>
            <a:effectLst/>
          </c:spPr>
          <c:marker>
            <c:symbol val="none"/>
          </c:marker>
          <c:cat>
            <c:multiLvlStrRef>
              <c:f>'Profit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2010</c:v>
                  </c:pt>
                  <c:pt idx="12">
                    <c:v>2011</c:v>
                  </c:pt>
                </c:lvl>
              </c:multiLvlStrCache>
            </c:multiLvlStrRef>
          </c:cat>
          <c:val>
            <c:numRef>
              <c:f>'Profit Trend'!$B$4:$B$30</c:f>
              <c:numCache>
                <c:formatCode>_("$"* #,##0_);_("$"* \(#,##0\);_("$"* "-"_);_(@_)</c:formatCode>
                <c:ptCount val="24"/>
                <c:pt idx="0">
                  <c:v>4786</c:v>
                </c:pt>
                <c:pt idx="1">
                  <c:v>5001</c:v>
                </c:pt>
                <c:pt idx="2">
                  <c:v>4943</c:v>
                </c:pt>
                <c:pt idx="3">
                  <c:v>5190</c:v>
                </c:pt>
                <c:pt idx="4">
                  <c:v>5407</c:v>
                </c:pt>
                <c:pt idx="5">
                  <c:v>5955</c:v>
                </c:pt>
                <c:pt idx="6">
                  <c:v>6067</c:v>
                </c:pt>
                <c:pt idx="7">
                  <c:v>5807</c:v>
                </c:pt>
                <c:pt idx="8">
                  <c:v>5147</c:v>
                </c:pt>
                <c:pt idx="9">
                  <c:v>5185</c:v>
                </c:pt>
                <c:pt idx="10">
                  <c:v>4881</c:v>
                </c:pt>
                <c:pt idx="11">
                  <c:v>5151</c:v>
                </c:pt>
                <c:pt idx="12">
                  <c:v>7451</c:v>
                </c:pt>
                <c:pt idx="13">
                  <c:v>7424</c:v>
                </c:pt>
                <c:pt idx="14">
                  <c:v>7334</c:v>
                </c:pt>
                <c:pt idx="15">
                  <c:v>7701</c:v>
                </c:pt>
                <c:pt idx="16">
                  <c:v>7464</c:v>
                </c:pt>
                <c:pt idx="17">
                  <c:v>8225</c:v>
                </c:pt>
                <c:pt idx="18">
                  <c:v>8374</c:v>
                </c:pt>
                <c:pt idx="19">
                  <c:v>8013</c:v>
                </c:pt>
                <c:pt idx="20">
                  <c:v>7639</c:v>
                </c:pt>
                <c:pt idx="21">
                  <c:v>7701</c:v>
                </c:pt>
                <c:pt idx="22">
                  <c:v>7241</c:v>
                </c:pt>
                <c:pt idx="23">
                  <c:v>7649</c:v>
                </c:pt>
              </c:numCache>
            </c:numRef>
          </c:val>
          <c:smooth val="0"/>
          <c:extLst>
            <c:ext xmlns:c16="http://schemas.microsoft.com/office/drawing/2014/chart" uri="{C3380CC4-5D6E-409C-BE32-E72D297353CC}">
              <c16:uniqueId val="{00000000-3609-483E-91DB-59C31736FAA7}"/>
            </c:ext>
          </c:extLst>
        </c:ser>
        <c:ser>
          <c:idx val="1"/>
          <c:order val="1"/>
          <c:tx>
            <c:strRef>
              <c:f>'Profit Trend'!$C$2:$C$3</c:f>
              <c:strCache>
                <c:ptCount val="1"/>
                <c:pt idx="0">
                  <c:v>Small Market</c:v>
                </c:pt>
              </c:strCache>
            </c:strRef>
          </c:tx>
          <c:spPr>
            <a:ln w="28575" cap="rnd">
              <a:solidFill>
                <a:schemeClr val="accent2"/>
              </a:solidFill>
              <a:round/>
            </a:ln>
            <a:effectLst/>
          </c:spPr>
          <c:marker>
            <c:symbol val="none"/>
          </c:marker>
          <c:cat>
            <c:multiLvlStrRef>
              <c:f>'Profit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2010</c:v>
                  </c:pt>
                  <c:pt idx="12">
                    <c:v>2011</c:v>
                  </c:pt>
                </c:lvl>
              </c:multiLvlStrCache>
            </c:multiLvlStrRef>
          </c:cat>
          <c:val>
            <c:numRef>
              <c:f>'Profit Trend'!$C$4:$C$30</c:f>
              <c:numCache>
                <c:formatCode>_("$"* #,##0_);_("$"* \(#,##0\);_("$"* "-"_);_(@_)</c:formatCode>
                <c:ptCount val="24"/>
                <c:pt idx="0">
                  <c:v>3255</c:v>
                </c:pt>
                <c:pt idx="1">
                  <c:v>3368</c:v>
                </c:pt>
                <c:pt idx="2">
                  <c:v>3422</c:v>
                </c:pt>
                <c:pt idx="3">
                  <c:v>3480</c:v>
                </c:pt>
                <c:pt idx="4">
                  <c:v>3540</c:v>
                </c:pt>
                <c:pt idx="5">
                  <c:v>3616</c:v>
                </c:pt>
                <c:pt idx="6">
                  <c:v>3838</c:v>
                </c:pt>
                <c:pt idx="7">
                  <c:v>3759</c:v>
                </c:pt>
                <c:pt idx="8">
                  <c:v>3361</c:v>
                </c:pt>
                <c:pt idx="9">
                  <c:v>3489</c:v>
                </c:pt>
                <c:pt idx="10">
                  <c:v>3518</c:v>
                </c:pt>
                <c:pt idx="11">
                  <c:v>3660</c:v>
                </c:pt>
                <c:pt idx="12">
                  <c:v>5073</c:v>
                </c:pt>
                <c:pt idx="13">
                  <c:v>4995</c:v>
                </c:pt>
                <c:pt idx="14">
                  <c:v>5081</c:v>
                </c:pt>
                <c:pt idx="15">
                  <c:v>5162</c:v>
                </c:pt>
                <c:pt idx="16">
                  <c:v>4884</c:v>
                </c:pt>
                <c:pt idx="17">
                  <c:v>4993</c:v>
                </c:pt>
                <c:pt idx="18">
                  <c:v>5297</c:v>
                </c:pt>
                <c:pt idx="19">
                  <c:v>5192</c:v>
                </c:pt>
                <c:pt idx="20">
                  <c:v>4988</c:v>
                </c:pt>
                <c:pt idx="21">
                  <c:v>5177</c:v>
                </c:pt>
                <c:pt idx="22">
                  <c:v>5219</c:v>
                </c:pt>
                <c:pt idx="23">
                  <c:v>5440</c:v>
                </c:pt>
              </c:numCache>
            </c:numRef>
          </c:val>
          <c:smooth val="0"/>
          <c:extLst>
            <c:ext xmlns:c16="http://schemas.microsoft.com/office/drawing/2014/chart" uri="{C3380CC4-5D6E-409C-BE32-E72D297353CC}">
              <c16:uniqueId val="{00000000-4B3D-432B-A22A-D14B1D8998EE}"/>
            </c:ext>
          </c:extLst>
        </c:ser>
        <c:dLbls>
          <c:showLegendKey val="0"/>
          <c:showVal val="0"/>
          <c:showCatName val="0"/>
          <c:showSerName val="0"/>
          <c:showPercent val="0"/>
          <c:showBubbleSize val="0"/>
        </c:dLbls>
        <c:smooth val="0"/>
        <c:axId val="1589181391"/>
        <c:axId val="1497466879"/>
      </c:lineChart>
      <c:catAx>
        <c:axId val="158918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466879"/>
        <c:crosses val="autoZero"/>
        <c:auto val="1"/>
        <c:lblAlgn val="ctr"/>
        <c:lblOffset val="100"/>
        <c:noMultiLvlLbl val="0"/>
      </c:catAx>
      <c:valAx>
        <c:axId val="1497466879"/>
        <c:scaling>
          <c:orientation val="minMax"/>
          <c:min val="3000"/>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18139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Distribution</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Distribution</a:t>
          </a:r>
        </a:p>
      </cx:txPr>
    </cx:title>
    <cx:plotArea>
      <cx:plotAreaRegion>
        <cx:series layoutId="regionMap" uniqueId="{9680AACC-DA84-4F96-9ED3-94DBBFEFBC60}">
          <cx:tx>
            <cx:txData>
              <cx:f>_xlchart.v5.2</cx:f>
              <cx:v> Sum of Sales </cx:v>
            </cx:txData>
          </cx:tx>
          <cx:dataId val="0"/>
          <cx:layoutPr>
            <cx:geography cultureLanguage="en-US" cultureRegion="US" attribution="Powered by Bing">
              <cx:geoCache provider="{E9337A44-BEBE-4D9F-B70C-5C5E7DAFC167}">
                <cx:binary>1HzZbt06tu2vBHm+8ibFvlD7AIeSVuu+jfMirNiOSHVU3339nY7jfRLvnLqVQnCB+MGBRVGL4uCc
c4xBrvzzYfrHQ/50aN5NRV62/3iY/nxvuq76xx9/tA/mqTi0R4V9aFzrPndHD674w33+bB+e/nhs
DqMtkz98hOkfD+bQdE/T+//6JzwteXLH7uHQWVde9E/NfPnU9nnX/ou2Hza9OzwWtgxt2zX2ocN/
vn93YtvW9Y199/7dU9nZbr6eq6c/33933/t3f7x92t8++V0Og+v6R+hL5BHhgklEMfry479/l7sy
+drsKf+ICkE4YVJ9+eGvn316KKD/65Ber/5oRF/Gc3h8bJ7aFl7qy7/f9vxu/NBw9v7dg+vL7nnm
EpjEP9/flLZ7enx31R26p/b9O9u64OWGwD2/xM3Vl7f+4/u5/69/vrkA8/DmyjfwvJ20/1fT39EJ
XFk+PXT2oe9+IUAUHzHBMCOEvQCEvwdI+EeCSF9in71i8ILMN8N5bfj3wfmu8xt8guvfFJ9Dbj+7
prSHXwgPEUc+o5wrrH4ID8bqiGPhC4XoSwC9gvEVpb8G9Xr9J0D6pu9bjP77N8XI5a45PLpfiZA8
Ukoyhqj/Y4QQO2JUSMhxrxC8BtDLWF6v/gQwX9/i/fdJ4s/3wW+a2rZ5bktn218IC0VH2KeYAjAv
cSG/z2tSHWEqn+sOe2lXrzi8oPM6pNer/z46/9PzTdBsj3/PoFnBOrWPvzKr+fKIKcawT2DWv6UD
EuiAFIT6krwE05uY+TqUnwflr45vMFn9pphs3fgrAaH+ERKUM0HpX/P+LS6KHD3TA47R1/Y3NO15
OD8PykuvN4hsf9PScux629pD+SthIehISSDOkkEcfIcHPpIKS9+XX7MbfZ39l+z112BeL//76eub
rm+QOf5NkTk5tO3hwfTtU9f90hLjHwHzIoxxoMbfoiPwEUcQL8Cp/6o9L4LqBZ3vBvTzCL3p/gal
k98UpdOn4fBLiwxRR4RxShX+Wkvw9yhhzI84Y+S5EH1JetD+LUovA3q99u8H0Gu/N7ic3v6e1f/0
aXy3ORRVa2zz9CsJGjniknGsXoXnmxQHQcSE4L5CX5UPOAffw/PNuF6bfgal77q/BWvz+4J18jTZ
h1+qcOgR9TERmPIfkgOM+BFGkigk/xZC47uX4fxnAL32fYvOye+Lzr1rsl8ZRf6RIsonWIrvs5tg
RxwEKZUMv9QgaH8bPs9jeb36c5Hz0vMtLPe/Jyxnxv7KcAHlSTHUFarED8MFNI5AkPWk/xWZN8rz
eTg/j8pLrzeInP2maewsyw/GFb+USoMLIwkFjfMCCnrDBpQAhfOsOoX4oR/wOqT/AJmvL/M3t+Zs
/5vGS/OUuPJXJjECSUxycGP4X3P/LZ/GPjpiTGJM3tSXsy8j+Q8g+drvbbhc/p6AXD9Nh18pbAg+
opxICjP+EixvYwWYNSG+EsL/ob75Mp6fR+VrtzegXH/4PUG56Q7mF8bIs5rxiZAIfdWUb+o9xiA6
BTgCPn/jzTwP5OfBeOn1Boub33Rr5u4A6qVMul+btQTUeUwYRV9p8ZsoeclanErY/Hyd/xf9/z/D
eb3+77Ovb/u+Qefuv3/PSLmz7YMrW/tLSwo94kQpRvhXg+yt0axgW9MH6a9+bDT/Nab/AKHX1/lb
wb/b/hYA/evN8RcR8bJgv7vzZ08GKCBchAnEIF99W+2VOkJYEh8ODbxUlzd7AG826//38fz4XMCb
7t+9wv+nkwD/+ymBv45ShIfuEH05g/HNQYF/3fp6wuBN16+q70cZ5mvT9hHOaWA4oPENgs8P+U4v
Xrm+M++CQ+Ngq+7wGhXfdH06tN2f7z0BWzvwKME5R5jx51MD49OXFknAjxOSUyKUfD5RALiWrukM
fDo78hEcQpA+IZz6cNf7d+3zB0IT7ExQieCMAnhFzAcG/9chmHOXz0BE/5qVr3+/K/vi3Nmya/98
70OMv39Xvdz4PFgGqoyBN0sFPJSTZ2sQ2h8Ol1Ae4H78f3rrZ2WTWrdpXJescTyIY1v31wXsSQVi
umvGob0c2roOmmkYQgNS7zid98NSxLpnXK7PRKHcisq4OBX1RSy8OFSLWtbOwzvikimkJo6jeD6d
m6rZDEg9pGkutLdkacgnzwaEpkZb29Z65JMLk1NZ5OmVylCEmpLczHEuw2Ii3govfRxOvIvYnJF1
hxIXskTKIG9ksqJN5XSLhyVCokg0K8t047tcrapJrUSZsL1ivua01pmPcYRhoBqwcJFqqnLrYruT
0zSFDRrrgDSJWpeVjbKZqlXcJbFORn7a0mHVtlV+JXDe6GIgfFNny8Z6gwtri6s9mgZN6lFuCzuz
tW+mG2Wk0WWeNsceW/eTtPtq8nkwq7G998g06bYh6yRN1crLLT2Nu7TQMayXHR/LxyabS126bg4H
5+N1m/VMe3hyGnPmR9S2H3Jnj+fBM7ddXm7S1BpNbE3WqlZbH1bVvncC7/KRfGpamwWyrcstTrbC
Ynat6pZGztbb0m/oqixMcZxM8aaP/WSH6ZAEcVS4aT4sQ3tckBvYvlR74jkcpfF4SVBabpacGs1R
Lk/EoJNB2FDx4jLuLAsyr6Vn40yLbauSXGcmpkGcCLRnvbfP+JzvTNbZ03RQU4RUdTNw061IP9fh
Yg07zis3a2OivB/i47htZj3Go5bEjKumpM3F4vBdWS31MWrE7eREFxCW9eEcI3E5Zl2YD54L4rqf
t9zxMVD9kEbzWJuAdy5YbMxu477TnR+Trd8kl3S2ZFXnaSDrykR1UZ6jmMd7wmsbTL7NwtnwZT9n
S6Wnjl00gmSXMKGhp/hmGdvxuvJUHrQKdZGXm0XnQ8rDpRqlzjI3Bl6WkFXSPGJ4Xe0LLs5plirt
yH1V4OowByQ9zuOhvPAGU2iK2iFo/IHfGcs2YzqzTVmhMnQiPxM8n6NsqhJY93zQsp5PCiO883a4
5gmq9mYqLmXpR7bvrqjyl93cmEiaxOwrzI9VG5Od9Ua2qQURF3HVbiq/SLa4TDY9rZtjO02jJh0l
W7PgbZrXfdQBmQsmODGnBevbfectF7Ubss2isnq/PKaeW3bCohYWUHHFp+7Uz+184ZL4sehlEfrg
CAGupdRt0pcrU6tYpwW3Glui03q0WlJ/Cr2qHDceRnjvx3vsfRSzuq5tU59lcVikNVsDUGbsZTin
8thT7Rg53Hpa9q3aZU12gwoaeCATjue8PENlWe0k6c8mf8rPynVyCq763vEp3U9EeoFNEIpo6u96
LFWkvHZYK1ONK+bcLp6qfp0NqYnayW/OxmUKVFevFCnNdePflg0PCimnsETYniaJwEGq/GDCnjiP
Hb+GFCTOx7H/bFpSaVHGbWBd4SJezPwYlQnkjIpEqu9tYBDl67RuykBmrgwwr0+nxIpj16l4nUtv
DGabp7rveu+Eyv6yqOpxl1puQjnOZTAmPYm8tCbhXCkL8+N/xLCXHeR1ptbI9I8tz1ZJnvhrL8mz
TUraUne0eRL9nEfTmOGwQ56JxlQW5+E8ZHI/Nt5Nnsb+ypKsC4rK2bDk2Go3u0WbxDtfTDpHy2SG
yBD5mar4tiGmCCpcEm09TtfubvZ6ezrLJAFs4xjGPZ3B1AbGzsVlXT4VedffND3WbqJhShXbIJr2
ES0LjbMimOQYdEk6bBvsF5EX+5keGZrCYcgnPUIRMLLLQzE/xVVp120tJt1gs6y6tr5LGc4COzQ8
RHCPKssPTdbUWorEBTWdbkqBXDhPndAti48Nbv1gROXDIutd73AXeuX4UOCkCPys2/ZNOkRiNmng
8jwiWLS6yPEaI5/onnh5YOtJx7hLdJfMK3+2EJQG3Vbz1AaOZIO2S2Z0Qvx6BUPfTMpsa5mJY0q9
6Vxi4+lx2U4NR7teOCgPCyQO0rAmmpKxgDQ/0WChxRy13h21yc3cTjZilSLbWbVBNY+f2FRMARgW
01rxttiSpb73k+WTNHl80TRbPtHhsp17PWfsAsSYPU8sxqHqhlZTnrJwdvASLbUXjbGQ4mYIzaYg
SdgvXlRm9ITEE9NDKdQKZ0kVNAQHHsnULscd1YqqNlryogsROpEDW846kZZBUpVoI8v007KwJBwx
8/RCIw8y3dohOWpRz7ukZeVpQWkddEWx6KRMi6jgvr8TZZ9DyU5ZNJu52/GljmJB543KaBYspLkj
HTcbv7NY49KWUTqWh9l0wdSpdLssGdMdX1joswlWCSywvPYhwYpWbV11znma3EyFtymmOlpMsmza
hT7OQpiTJTVE54RB8uk+z4XE12W7Qa74gMVYXRZDcufq5aEkcRItHayZYrYhc6w9q3WVe2Sb2rWK
PW+H++Ze8qze1HkyhqoahzBmaRqIVvC1Ektxhf1um8Veqy3k71XNYv88hhcgjcQXivMoLT37Yc62
6dTGG3A1ssgXGK1oOcU7xpPuLhvolbTTRVti82HwcVCy2tdV2rNrGXs3kJZ0BVNyJ3DyaOjQBjzL
2lNh+yZSwGACMAPQJqu5C7Ouz6+oHV0o86YLawQ5D9WkCFLTxh8mPn/05647xbakoUqPeeLTw4AS
GY5ijPcdx6eytmhvzIh0yztxYEZ+iKv4YNAybhEt6HXZV4l2SS6OTbPQ60E0dwNFEC84GVZS1skl
42rUjTHFZplzHHXWo0ElpmzXs+mSFsNwQoamDP3FqzY82SRLbJ5qrx414016lcV5vx7ArtvGPWFn
6QjzwajjK9X4ZkNqs62ykX52SQqpMT8e/fnJSHQsjKi29WRqzRBeLXWVrEeTzUFmcbxuZlzuPLxA
5PfdMS8vs6IZdW2qnZpVc606WMSgnoeHyfGg4vWllS0K6hi122qOo9y5K5gqFMytrbZ9R/oVj5fi
mORNspd1erCJ4EFayx5AYaFrcB2yyZprnp4/86yhWFZ+HvO1MCULVFHfQO1d8SbJtqK2fdgjdtlX
7bk/bmPXyI8ypgT47qKuFtGSyLilPLFAVyFXd0uQLzSgNn7yofgHtHNeWJVkCb3nhZM1Mo0yl3ja
E4WAsCOf03Zkoeko3xQlOpcGWFJ7R0fWPJJe3cd+ZT8gE8tgmCsocCkNs4WNK2LmgCfudpJpG5ZJ
5QfIYzZqi9SFE1vMfXxeEnsSi3F6Siq3N9Qs93NLrjzBPrWqdJclGbYz7U8gH0EGkSRf57Q+5qO0
ZxiWpZ76sVvz8QMbsdQFA1bqAlVFbsHNU9wBjqK1/EwOdL+YwouQ95nEvdnXsuzDFKUu8Pg0RlPL
2wiLjK5mj44698cuKJfYnnMaFon1bmVPd8DjTDjKCp252DNbPGaPlcyysB3xvHHxdFe7Nqorbw7U
vKj7bGhO4hqGnwqBNqyZ9GTpbSxlFwjkfx6LbtLAe7pQ9KjfEZuVK5AJj6ScdMb9fl+2g69RZQvt
+/Z2ADNoB9Jj0cgNRcie+3zpONKm3xlajNoVcC8w9Ktq9NpwcZnSoLHSfNm3yNyWyImADtOjZLaP
Ut9VkAM7rkcZ33LkIQ3EY9j1STK+/IL8vDWouvA6H4UuX9KdsVspYMX5KT91eBjWQMBOJr9Porha
Uk37adx9+TUqO+3sMN5jVxtNLU4CAh4txAYVwdxEA3fjLku4CvLBL4IlWUZdzskSItHVOcS8qHfx
mJZhVlVE11V6h+clW/Vdfeq1wq4xm8rAZAkNrF/lemz7fSL6NmCGtqA4ax4S1M87X+bzbgRuGZFi
fKbN/FNXT15U9KkIVL5YPcTddT3NadhKC5puSVaJnztdzGIIu9lc1EzwFUt6uQV6stTi0g19JMwn
ng3ZcfdoBpWAfkjPCtazoLOjCmLc7t2UJ9vYY/R4GnZzadE667jaJhU1J9iLzarM0s3CZHomBSp1
atIoKVKhpRTqZFjyW2dcraeM2stszNe45sHQKyDIJksvcSHWFaufFDLoyktjp8fUy6K85EZncTqH
dhnuvdErAraUaJUl8kPp21q7bqRrxXQ/Qki2aWt2aWl0N5LuakmVCrxE3qeT28zNYDaozD/0ubin
KV93FT4Wo/lkmCqDrKB3XnNi6KTrToEQrfEQ+CkUrSFezvpuvu8ytVpQq9GYJyA/PBImPN7J58xm
0KwVGrYgTPZZme5ofppbpuPC7evcDylD83oEVdyYYdiUkxo3veev21nGuxhqli4WBnQXNKBuspRv
+roKcsO9VTKhM8onsYvZ8VCMdEf6+jCkSx/0ll167ZjCx1YoYnGR7a25zUZ54BM5h9g9L/vsLiYV
36mu2OEJnVIu+hCI/ZcHuWXCm7rKNnXc7GhbQeGoCI5i1Ggmljs/Kfx97CCOTSNBFg5dHIyuygL2
vPz6rBhBBYF9YFS+j5Xyt3GDIEqLeT0XZJPXOd81o8rXWeadDeMUdKykWzUXdSSK2unEh3dqB7Fo
nPtDaJVsQzT3V5B4LmxPgOMUQCKL2Lfh0IAcici4xHoszizNmn2SOj2fVVOKt1VLvF1fJ8m+YUm8
9bpHrwfR2yjRB0XfeyACm1M5zXJlMzGFczF1+sv7Fx7uQfXIa1BWbEdJzXYpkLedMj1ZM3heVVEZ
0ITlAcJeoefnnKb68YouxX3OuzO/t13Qj+McOg94FHCZa1y7YlMqMa5QUnU6NskDsKEGeH1iNTVs
jXx2M04xCdXgXZZxkOL+EkucRVk3ZnoQRbTI/BQt3RIlS5UGUF5vEZ+N9rg5SUT+WMgcazmUdOWh
tYeAK/tZ3oM+MKkWNKt2WT+t6VBxjVB8I0Zrwh7PT2N539ZTceX7T3xRt8Vkk5WfST0OdaKznmSa
zNJf5+asmMdZ+1yM4eS5bZ+3YWwmvE9F9wnXeFMaoEyLL9adL8/TBH/scdiWPdvSHt134AHunOw0
mxehu75PN27US9wmoUlJHxJ8UOBIaFZ3666dWZRkoG2auZ6CxH+qvFqdnPazUh99cMpkG9R90a9G
cMYSmex5K3Ot2nnQtd+tHJuRNnNCw6SrdZ+R8aybjAksSv0Vi+V6skV67APVD7qmTSKU95C122rn
aMQKAGOOpZ4Zfhyn3ICF9qwBwBmBdcn3sZcIbVM5RI7g+myEu1LmblDVpdHCK10XbAnbybFgzIYp
yLESkUcTcybawgefZszCoff7MM6s1ZlzJPDs3GoFCriGZb1p8imqlvw8K+ttN7mnGrSunkyysWKQ
gZdPZ9WNEd16nOqgMM2t8mijc5Oftypvo9Z+9I3nNGJ5BmkjW7NC3JgOEpoDK2TxTyGuV+lc7Yqp
eKo6WA4+qfc0rueANeOJ8YYJ4ioLJ38Ol2HONa3KA2qSoK75VY3SPDB5F2YxQdqnaNKM9oe5nDYD
nG7VirSnPtQSXYCME5xFXrecCMGgLjjgLGTRDvSHpY8yNY/gGyqTXk1J0UcZIQBQ8yHj2f3Iny3i
LW0AOVxXKyr6NYvZhUnghZshPziDT4ap63Q5FTqPxzAz3lZ08SZB5aNs6u3kpjLKO7aLyzZAqSkj
CkxZF4gPwdChLe3i6hhE1R6l3nnlYg1uz1nSpNd2qK6kqexzhl+lwG+AHF1CjHRJdVHa4Yn7RQq0
kt8lw3TqOEwOWBRNWl2CwbSzvvfJxoRrmtNVlaU7JHsEFABWTZdsYhS1uC5WkNQ8TSg5bzreBmqC
jDtQA6z1blHNwzLSp3RpbwrKoyWZolSOt23MN6qcHmyc1SFu5hPPkk/eVF8tYxEMqX0cEL4Uyxgi
NWyXrLwfclzo1IF/xLIy7Pv8MHkV0mqcHnHndOx3ED6AAwiVU+qDbQoyYassd5ol+IZwtp2rbAvf
hYR4KnRTdfeuZtcjqIDRpascknnusk070IAkRC/GWxeFCI1w4LqyjdHOIwCogcVd4TTwEHmURoXg
ji66E1aAbZPfMu5gjHF7KUCFoKGGJunVYe634SyrT2ADn5stLR5dTbTXNCekGaGwoszpZZwhqOh8
4rr6U+fTfcxm+OoAA1tlKm8nljgQUqrVGfCyDoHv6fKnmW5LL4YVnj+rG1lsZrqesHxs4vGeDizX
KQb+6EoZ8ao8q5dq75HznEadV9+W8O4u684VrKlEBkVtw7judL2MAGwW+5rFK5r48AIEfFx/6DVr
LYm4EE5PNDe6btpWNz1wa8O8q9KACopTepuRmyyTO8XA/3DQfQEPuis9DGbo9LmiGcioTN00Hp11
IZd7I4sBPoosW5KiIM3AbVGj+dyW5LRjYobwVNte9pHf9WlITIlOavc0gw/GyyqyxJB12Utvw/vL
einoFhXagMcRsCKbIzo+I9JftmrKg1wO8bZT5iTOWgOqPF/lS1xGnrVnxRADMQUzp6xttbIepF7M
MNekHNfNgMgWm6EJlnj6lGTmY1lXurFmL4wtAlDheYCLMZBzs/PAPN3nsDVhNrSqh/WA4hK0YhKm
RWvXXgO2FK0g6rzeD3yU9npRUPFkCxqzMb3Tdu7BqordfOxBWPl5LUNb1ODJYha0oqJbiomvp6IH
4lm02ivTAzfJuJ1QnQWFsoEHS1+zKUOBFMxq3zJ+PGVrMkm9+J4HhnkBBr/YFVYCB+qt7gd2k2CY
5fGUM3wo84c6HsiNNLBD0LS99mOU7tsZ42ARbNymLilXeYJySNfNCvdDo2PrA8fA4EsSGpkSmFY5
pGTV+vZySXsHdjnttkkN5mdtB1DqiReZ2BjdsGrTDE1/ys6W/gFVhAbj4iRUuRloo8Er35tdOA7D
9ewjpT3vcqlIDdMAlgQSykQmTXVWqueNnVFnuUu0rbJpDXWRbvyp90LaZW2omKgCEpe3M7hwTZJc
Vypn2qT2LusacJ9GejZA0lK49teWq3NU02ts5kz70tgT3hhf2yQnQTewy6pNm+1sKMiWbPjUmOS6
4zGIoTaBvJOAr+r8JkJteyXzTkI2UCIUYV6XGsTktpvLJJDgAOm0ggpRgVG/ahaITvhGeKlbioCL
EKPOadmuGAa2Nic1rJQYHTdqGaKk8zdZVwJHkfJzmaoiKCFX8QWX0VDzjandHNn0rpm96pwmXOMG
lmFXJlGf2zZCRReZwQVWoVsguE0gKpHtfPBEgIHkD73zfO38myQT9TZTIMKYKsgZSpaPLSs4rGvi
TgfTrIq8vili0a4Ii/OAzTmIvLEKvSI+VP2SgwHoGz0QNYArla/9HB6bDaC36+EW3P4+HPuntJ13
Eykex24IW99levH4PeXl2ZIkEXfVuh6I0+mwfCjbzGquyqtJwKDQhRQOMg+4+g0bgQ9/9MV4JUuw
MBQeUVQxMBSSDGKgXOoVqIo6r3VRTTyk/QhTnfAUKBeqNLKrlJb5Bk/tBoseAt/zNO1mrOc4aJur
GCwdO0HiFikIOOR3u2KML7xYXLUkPgNaANb/oiKwMTONUhIKiHHV+iNozRQ2wzIwFGAf4nJuaBYq
AV56i+CYJ9yc0eRzMT+yuTkRKPZDXMG2H7HVpW8jrFIg33RdzOlpVTQfm7GDFZvfM6C7fJqOrUkC
8H+DyqtmMMOEhaw8nGfP2oAsEdCZk6644xPsHJqMA+dC9dOSDyBTClApYHeRdYb6C38a72B3MSpa
Eja+2Hmq/7zAlAyMPskpb0JUwVPGZFPA2rPkQOI28rPiscDhlKgLN/MpwH4VCDUe+4jD7mvcRcXA
LxoWdkubBSrJIsGTk9q2H1uRRfD/PdwCy6Mr28vTfhIn3v9l79u2G8WhbX/l/AB7gBASvJwH8N2x
4ziO48oLI5WuAOIubpK+fk9ctbt7p3t3n/1+aoxiGHwBG2lprjnnWmFikUhkraHtFJdx6G+NF+/m
z5JefqhqugdiXffurQ1kBMUCyZbaOVhbMzqt46zaJ+Vjy6tbQPRpstk5GLpFH6+ZGW+E8AfcyWAq
FkRXa0/Ei87jwCmIPu5SV86aIESGCshE1t6yQJCS/Zyf2EaGtUGq0+iD2yBUZqXz7GtzybrqpkB0
9K5YKD4+lKzZu1P9UtALfrUFZuk2s+VygB4iVfDoTcPjfL8GC4RuKR5xyqOdR3bNnuK+e5sasFpG
jGPIBuTaagrLmprQijfxNG1cnYmQFBJLS4mVkYJbb1zZgqZvn1gxvLa+xM/dYQUgZ8L80Oq9UDBz
YkIupVuvIGd/E57bhbVon7rgqXLYsdXpVvp6xdJiXQEWh1PrXbOBrOAO3sVDdWjl4IZNbl1UJXv8
ck9CgKmyeACxJpViXRTiqiz1G1TFqCi7Pmr65OQO+dn2KwYufNyoXu5pAd2gs+gizWMaNiN9bEmy
EkP6W11AcE3bxgdNdgX3nCISyjHkpCcRs8kjO8b0DcTWvtAjWVQKpPUoNnaQrKuJbGpkyaVZTAiP
dDglTC17jBHL0YeMOutMpNtBpBciALwtd2V6vc67ZhPH1srLZRQzqC5NtYsbBVXJWcR+nISFNzzH
IIF7CzltUK0VraHbBPYDqbMl2oQ8zwO/t8R7XYD1wJpWj8dJ19Hotgvp8luRp3tpBcci95Zd779A
aL9Neb0Qntojw0a4au1XZ/K90NaflesnWKy7J40pHzoswc0ZJyuanGoP6PHQjnRLbLkuOycPaXwh
YB8a4Je6JEeVZcdKNO+Qr791yt84ooc2Tso1nz4qWi0qyJ7UMgsJ4GIhovq99d043W9DSV808V+6
FLw7yIjfqp5ddM6WlkW2rG+v0DHfDLDiEL/ZXvxETfeZt+lLVeWr3MufoDlvp9JEuYbQCn9FUIlH
e1xbdXth6bCASLXKguI7saEDM/cZHU6WmTd8gIbZmH6hh/xdWvZZFt23ErPeqpqHIRU30kzfpt7i
UULdxZjzTV6WJwMJ1q2hfSdErtocC1BZR34Z7FIuFlhjtj5LXojrnGrcE9f3f8O1hu2URmkn13X5
Aj/ijmH9bJ3yJNQF+tKPWPvHNiHHrsjfigZiHBebIk0eMqOOPoPnxKoOxqV76TY/sjGPZD7uPWu4
uZhUjEGB0k65yKCZ5vZT0WXfqpLsCknA5yHBHRBMMMFePct78LJsYYNsbHgbpllzTHmwcUeIKXY/
PbqmeZyI3PXGPVqlA/oZ66Wf7Lo4fxic6QJy6VliTQkNFJHaKcJEm2VfY2gjeqJIL9Q+pmdJTkOD
/OlceZMV9lFSgopkQ79n9Zx9Sbksdrbhj54mLQI4zC9BpdNoHiwxKU9xcnJiuUobX4UZ+CvEGQtU
SSeLKK5AWlUFSDpXwz3RrGopqzB5pGOxCfrqgoYBy9HVEa89N+zrdtnbzWPR6+XAn10xbT3twpwA
hj8hN09X7rpUoIC4fuZsZmOmAUyafDQjPQhNToHVfndVuklks05L8xBDRe2MOZZ591YO2bkuL0Ga
xqHL+av23+JAb5WnPmqrgZLikGPf5ec48o16mZz2fRpWo+wepq67pVR/44OzLPPgmvqYchUNC9r1
H5pkBwoWHLLIurFrqJgEcMqV9Vb1ZJFZySbnvIQ0BmUDvpgMRokpABdXQozO64NIzTrOgZEQMZbM
xW2amjLkivEQnhuyHJxq1QJmRRV9diydLEbuvEDdOgQVCeEO2CHH2WS0uNIR034yCT7d7G3QD43b
bSpHYviBePLoCZj3h8bzseMvg0CvlPPI2vJSF3KduE/KZK/dJJ9RvLkKACOgDoAuT6O6SZHXNSvL
SkFQe8GSOfRzPm+u2ZPtBvu0TQ+pA15YElh15hOW1HnmpZctsjR4UMlwDtJqh7RjE6fZCynJqh/r
K4+kYw6ekyZhrCjykHRcF56/t1Loz/OLVNm+DjxBupf9IF3ah7xkl5o0T0O64mnkTgv4G599WEro
YBZ5GXwnXdwC1Xpn2xis5MHCIIEL41qAGVYdZERzdc2wFl63aqxu3WV+xChIEUuC5AbY6U1IQDB3
uXWYnLIOc43lQE0bycfHIGagCek2nrpHbfGDTtxtkvZrYdwtvY0DSGx9GU22UJne+P7wSLNvyUxl
TvUPMfnfwbZuWQUNNLVDlvDvbfACiWaTxMWPmPqHOI1FpFm79e3u3cTsHJdiOQ3p1q/A4AxuhBOQ
0OqKhTYIkU2Zr0HhRYPmbxXUtIUHhbwo6p2TT/gp84EuDVatiFfcWnDIqpHoS1gXYBuAAlVF1AUD
oErybQ6ZSadurGyrCOoPi6zukfm9GwXCbnd5vQkIwiNcEwdPp5seeGJXWeHd0/jLcPnfDIMfdaMl
hvivxlm/7/7fCyZeXd5bOf1xcO679cfe4b8adv3jq9Y/6tnv3X190Xw1v3/WH02jZsvl7x2kvpg4
f7b4+h8cnv/45P+b/RM2LAaT+u+tvf5i/zyn6IT1f7Zd8V799mfz5683/pf500HTFZs4cyEPI35g
w9r7y/2Jcl4/QHeJwOEBQw7+u/dzbj0BByJ6sfgOg2w1O0Z/eT/RmwoNXGzMWKxD3v/G98n4bOv8
s+3Txz/Xpi6uAdflclQT/9n22cpkkGUQ1BuLwxtEkvRN71JmX7Tfk7Ud1yfZwZaiXQlCseqBGAPF
VnUltjJwnBX0o6OIhqQ8+e148Wuzz4h38xPoVG724HcCMomD0Z6/g2k98NpeTRYNfXFIy3rb1UfX
y57aih8nETSRN6n16EjgsBGsU+37ax6bc6aYv3OaJ0hbq9KkOTRPKARODDNACW3JHvtF79d9SNyi
jODDhLA72NcBbKz06SJTA8R5i+5yt9CRJUDk2G4Zjo732bf2vrLe6jxVIJXtqwXFM6gQYVoDwrWv
nFBkOQAaMsiKiE+hAdD9jh+BckEGKOeUF8Wmp/y3UfOFDEBaZd0EGNvRTeCWB5L0UU7owrWmNWD1
pac4NwTygJc/Jq3PVitnF8oP7S242yMIejMIg0Ems7Bu9qBqyXjI43qfdPg1ubIWVTU+TXZxyPri
UFd0M1RQEL1mQVt7a036lEl+tODIyGyzrwP7FMT2NbW8jVvpE1yQ4URg73GuEugDeHjZdRoER3GQ
ffbpwDQbWNlr3Gn4GYYLSb3bkCfLEhilW/LaP3JXYVnPDywX744HG+SEr5lXCMPjObXjLUm2Qd6v
aDasKMkPgzYnCn+wYNM6kPkOavFOCiscjThk8BJ6TnZonIgW+YqPw6qn/SKr+YYU09rr851TBscJ
9GHN2a3V3Ypb+mQbduj1q12YHOaj9BN6bx4mrN4rEIsxc/YxeJ4JBIcWwD4WtbHE+85mwJnrLoYd
UzmLrG8WDpLJHOQ6BK2HZFqi0cipSb1N089qaRc6ML7aMj/Md9iJp+vQgbIw+XeaF59ekn62vTrP
P2NjmSvsXAdODeSutcztD20PKWS8qLDVWiMfgqlnUVT5ts2HKHGnc1ABVsl6AlJuYCUGM9K5wU45
00kZSJ0625VumDvesTbekaT4BRu1d1K6SRINTbP49BNoAbYaoky5K5vmB9cz13lMmhYmOtuOqJdB
IFUffkMOvr9UuQJK1+epobfUzXdmciK3yQ8SPpT7OYDPQ6XdUwfxOJlAXEJA/Iw7n4VFBeZMFe/c
VntGuyW4M+BwcCMjYA7GX69PozuFmZ3dvEF8yrxDkOhXJYcaAPLBovnOxTyHU2oT1zl8LvqqDGSc
0V8oYU6wxh3yqV+1AmPVks95vRyFWst2PNNiuEirPEAshbfnu0rNNTDDeXLhJFJnglsiWfHejd8C
WMT6yVx5a67zHRxsvbeK/EDT8n3+Yebx6CTTmWcTOHlzhRVuMTo6HKfZAN4tYyhxypMAmnTjEdwa
qzWnqbNPPZnWNXRBVW4TV+Lz5CLA98khbwlfhNPk3TrVLQPjAdb53wNwoSliQkyH58FKQQNkhzxX
+/naigSxbBr7S+aoSBiyRkJ9ELPJfUjNnnnDwsSY67O+V3bFp6J0mWU3eO2XTqYuxOlX82CCSXvV
ZuQKA9eClNcev5Q78ptqoBnktrkC9XRW8Jw0HVgTsbOEXNUwHtWVOXGpTqmnLqUNRqZaNqU6WYO+
cjGt4Y5BlKmzdz+xXuFyeHrolHek0v5IZRNlYKlHkiBHstnR5eoj8OIXpB5h4IlP8I57MjhRi8Fs
IeXr9a5O2NFZJo11iqf6wa3HBZuQ6kCCaU2+K3x2pN54Ma19amjYqvmht/Fcs3e/M5E/2bXY9dLd
tKQ4lC2uXWF66BRDAr80K+xIvnWufBwGsw+a/tJ1ZmVQPiBitTeYCPN/EPerut1ZLoYXwDk8Hc6+
RS7axeqkMDYlHS4twRQTtFnHqVlK7m3mYIVWoH1onAF5XlLsHD5e5oBNlVwk8H0EWNl6Ya6OKN/7
tn0h8XUo1cWNHZQrUPVB0h9dBueHYsd5Ss4xwQ74MRW4d5hEHcEccxwYLEfYNIahgZRQYaUJ6K0d
vA3WRBCkdn9mFHMegQr86CntxXuPcxQVolswHFKQnOD1GKZa+S6CCfMjfZDpcT5XSfjxPuMcdXRg
Y49ii771lnV0qriEFSp9HDMpQiamAjqx+2IIdACYtMROWb0bEuRuhUriyPb6V1+07xr+0I0nnA+R
sGTbImuA4Ng8uIOrIjKxHTyXyUOewj+caW0vmQrdnLMdlruXIjN6I8ZuUaZtFxVDfiuVOgV1rve6
Lve90725cMyEbuz3S/ghsOhVcDFjne0t+BhVEKLfhtkW9kVN6bhzxAStGvj/56P7MW0y+EdKmHM5
e8pSaNxGMHdXxhnd3R/dN9CJf+1Sd77s0K7KbhfAKL5TMPHtAp7AiKjhKXb7Bz6k8c6GfzMsrCKO
uJdmwNbSOLv7ZtKtsysF7Vex8V4dvw2NHmBW8auVqgu480kHLj6edn7QJNsSJMJQjO1K29nV4U4K
U9EE771BCBnsDbxYK8e3lqYaF6PJlxW1kEN0IdYAiIk3v/tkkq1yVYCe9CKh+wU8OLxdaI4jPXmw
mnQCWVtVYTuAJWt03f/cDMho97g4ZFUcds9UqhVAEXTBKsZdz1aFlZ5AptZL4K+rH0LyeDdesIFd
0Fu2qf8uK6Sc7TD6u6wa3jLlR5UF+zs6NYQwUiHXZAqrcUGvsOD0i6aZqqi04C2Xnh06vdfDxIuB
bQT5KKx8N1be0acwfqSjPfsMN8g5bkPjpqHBNBcSwQNToNLwswfmnEgdYbItdQygQz3/WwF14tEW
S1hDAwd2Ox/hT5E2hpGZ37jFjl45XYjUl5zWx4LFYQufg/Gy94xurAn8I8t3fwL1f1MfhRqDv+Dk
gKO2BdVRaF9BqfcFJ1ekgUNBl9XGKYCTq3KM6lbIEP1881CihVxo5fa+Lqw+ctKpDy2Vraeu2abK
eiawwC2oGY8SwWhEABsoOw7U33X91atN1GIdmQPMOJ66Up1TK3nofPLQ+uJb0DdhU8EeIOyjcDPw
Ifm7gG8RjCnC41QNW7g7VzXgaeUN4UC8rWixUI2IL/jNKgc+WqnOQ+wdNQdcMeNHHUMmtLt9Fk8f
8Mm8l0X2zt36QBucSfs7i3pLGHDXDpZAYMzYUufAH8/OAOupp1Zl/TaHUg7RX1pq7Zl+1WAJ79xh
DV/mecZurFHXNrVPCENqgnIOSAezzCrOx0WCkBMm3rHqV4kz7EBfw1w9fWh4MyrdLr1uXljdWyBU
yFz8j/l6qKcr8/CNhyQ/+G781ABI9v733LPOGGH94p9v9NcqON8H3ruXVzro20OcL7d5Slpe9NNY
bSa/WnSQrWjDgb6nCcUYWAZ7daIMDHKCFha/J41/M77I3LjuSx4W+MSGHcJzHOKjxvNLHkZd7RI6
VJs+9a6lLA5UFAcflrtiWE42bkZRHuJpNttjRgn4yl26ka5cotpgPeNwApjodrD+GfDmA4AVUHMO
8C1tcAwt7if7zrDc01qGFZMrH3Ceq9O8Ble5fxuDbjW1YjcDjik7DJa17kbYAjN8dczaAjUacak/
kpgdU+KCqxkQnCRcm8XBK+1rWec7gUEnKgDdCtp16S2HdtmJ8qADqCv5dE5otQGanX30BJIwr3A3
BYXHF2JVD6HHxaohzFkVel9yAHsKZJC4+fv8nV1jX41jX4WB1g99rsu/W7w4zC7nAe/NM2iZXC4J
7L1KFruE6T1X9r7HsO8QXw1dDG1x7OUCausNqBUzdvRv8zqajHbYpxDgXXpsTPk5L9r+qB4ruazg
yAjWY6kOsJIsnOlTFmLVT+WB0akNtTEfpb10YzkvZBGrYG1SR9NjVtLaPhmvejc2Mt9JPyZpDBMa
naDEtU5oUIrYISiLvNhpm4bwox+aAvmC4NDD8nfwRcc5t3KAKmdMpNtkZWm6nKEiSu4/5i8N9/mF
5M6ptbKdDe1VCpjn8KNmmBvT6B2TWJ/m/YbovT3McvVODtmhQtIzKnZIO1TUpAY0cI5ClRhW0b6g
mzbLDzP+q/l0of346EzLe6jVw8XX04dTC9hwitAZ7GdrNwOWAamcHYsDQYLrGPFOM3FwquES++k7
pbgqy7vZFXKEctSRjoUHCm/ved5txoMlRG2J2VvZ3g0Wl70osoNdjucmfRYte0g8fFahrzAY3QSE
9DomSyc3H2M6nN3a24xVubNGuJUDoN1ArggzEQjPDALFjAj7vgAIbpdJvfEB3JtG7+8DHqm5NUzr
jNCNmvB7InpRrF20gm8Ka0bR8GMAzxeQLvjNCSYPuqlof55TsrEb4W3/sFGvGs4Dbs4RREMxpvs8
7FpgClUiUcYi2PHxWhjwEKlJIMUj+BsYP1rkRgjHM5o1Tfzjn8OH46LLxV/DB/e8wPYYgoiNQuE/
0ziFdkVLqFduOq4/YCo/N6jBcOMXoDEsywNoX0+NZ38oHwC2wSTAIIGJNGdI88Dq0oCFPmprwj5A
IlNPxRmC1j1s3z+Ak++t0B+jRKPvQH8IGJjweUebZKjPDRY2g65VTLl8AGqZlt1TbpExtGvUFGUW
2dERa04Ffw/MhxAV1aBRmtGUkTsMp5K3zRrlEnDxNXKb+QaSb3ZzZqzDDKaJYiVsJaR9b2SQLhIB
dxeqbi+yBmLvayBw222m8FiB8oqgR4WK1OtJpMjXhmcoZNcAcsw4ftoQeKIaE3yOLykI4RpVOVNj
wwPEjoz2+yVBcJpjznNi2Ue7hQAs03fbz3f+OF1dW52VoJsesknq7MYaGi/W8CLrEYe7Vc3gBZ3M
fg6BwVAcAozIef51PHh23OcR2Xch7NP8aT08JLD8rqcp2+WPluTLGpnrPCpyTo/zhwTISiWSoKoY
zhaS3pyoXd9Ma4rqTidnG6/WH7rEBSC7LGE8B0RabWBdOwf1cLZRs83thaOn9ZgbhKVmmbTdJwru
Li7kz3lC9xw81r8Mv7+SiAFB8TqjPgyxHndAb/559GUCIF1A9twMPP9s8+2EW1QhjsS+Oso0Mpbe
t2CZFG+X/3Lmv4FlJAC3OrcboY7PviybAZ2GimlebeLEOWm3qUJdsG2xYCWyL9BAmegiVcQhanSh
fnerfzk9uOCv0w5qhc9xBTb6/nwtmp84V66Imxo1aYBSyMRmpGNhSAc2osZ0Zm723tUwtz5lXrmX
FDkfaD9UUK7/5ULm+f3fadzAxZ8j4AyUFoAE/3IHErcKUr+Lq80MjeepjorJfWHtUXzwqBvQJkV/
5ryCE9KDUIHVDaNrhlwzRCxQPKIDukGhF6Df6z9f2cxg//XKAhgIOIdFjtMvkanJk8kI7VcbODMq
JGJ7OPSerA5OOTUB1qFV6ZLmw/c7+G86sJeF/gBPdUm6U+2JdztQH26K9OhOnvmeOSVrwqzXpjDX
Hom9KzDxYaCZmS8G0/2MdWaCBnVl61zApIn0YOYw7R55RKHOZSp2fokVGtV+EvdignusqNsoTcez
QJGcg7nq26sW1EDsD+tq0Gvpd+dWTxv4bKOcxmD4MgSVeDXjKDtBNRBgmCqTq5Xoj9zYcN3QY6Dd
iLvy5MPXHjflZxsM+HiBNhJwf4FDIxTF8rA95GFhwzhVgB1HmX2Oyo3xksq6+pcZ+nfDA90nCDyK
ju0R8mWaoBo7KGsCCJaSbjUDlCEodmXx/c47qqvTS7Ro+SdAi34/f3Pf4T6cNQ0fqNb/ct+DyfHB
3GNmznCsQycHUa6YcK+ins4daIEVVuZ3rbDmGCsO7WG8QAzYtbTcwXKzL0Zv65jntKu2VX0wQAZB
MKAKv3pEP04MBrSEQH29PrlQzaVPHjuyz3rfhKyCU29AYj1VDwbZ4gCiav5cVHStXCv0RrahoOdm
zhSVAqhxQEEIUftgQsEeMqQRnHOJCtxApJEu31gHrRiAAerHesbjcEavsg4FtkCADjoNBIw3C+Xk
KHBvNpkmDDXVPnIwVL0uaGOFsIcnpFkOEhYm6ccHCMjD7Dn/cPohtMEzkbZBpVLyWOXqOvH4kmUD
JGjQMoy6N1KAO5T1svDcbxJkPTqQvM+U3rwaCK84lrp7lQOWZQKyqsogaKTnFosoDJ9Dsh3xG88w
KrfLQ+rTGwFsmsYdvEQPyhKfFmk2JPEWfjKsdFO8O0W84wRA+KQad5Nqb6MRtcfev7HROc1kOPic
vV5amK4e/8ki12xDBoOwm+7a6glO5uP8PSy0yAhYcpzcOppXQe6M+8m3P2KfHrnzr4vP32RsLuU+
jHO2z8lfEifDYUWhlos+FCC3Z8Jb4bY7Vx43r/NXrlizqf4l2v5d1PdsEHIo1gIpQObn/9QqRaLU
mwO0ItjmoKs70PbIf/5l/twR25eIzhn+VAOdtwHxv5wkS9u8L2y72lBUuaACvoPEVZiLhHu3TYKI
Qyh7yu32bAyYEx+Zj2PvUTz2OXOQMIjuRc/ghkZnAw+lngC8gUWOOUjhkdAbRyDkVbETKd5TS5SK
ie8+w2naEWkZ+C5aFOEciPNSXYeEXEeBUC1lnoTEIOUsDx0L4LwEGMf9H+L8nQQaqLvf1xUuE0kk
d801DegxB0RWLgjLrjp4/GwmtfFAA88X6QFxt4wdtQvTACQdBrTsNy8N9BcfRY2ZOuWuOATTACuJ
d0tKtfeZOFTSPaQkWcLjBGM14AwAFVwvi9yTDxgee5M8+jEyvA5qCkEVMDIvN1Rj/eoMvEUhUrUc
FIgpQNdPD8uFpcHYIvMZUXJMUCwOv//OL9zNDP3n09mzE2YU3q1i6IXTIdtrObIaO5ozoNlEbuFa
4ni6zBF8xo/3YfD/dfe/7ZP1s2XV3I4Iw/5P8+UvqvuXXlVf3vdLdGfsP4DIXNB2cCM6d2n9p+aO
5vT/QVGFiujsYWYFDCHlV8MlqPFAkhx/k4b8/MtOvxR3B3/MxsXqGQBrcpQxEf6/Ud3RROq/LY6U
+fh0O2Aw53OGFp/ky+JYOAKE65R7P1pQb15luy9qro5sUhOsnZGRl4m2ZFEaGazvz9q+5fx8FjqV
+/PZokCPj//xvfePur/4797rBKhDr5FQjU27v2/8okAVwx/7AXymYFGw+XJMoB7vv15odSiQ79Um
oUY+/LEpmuDPuxktrT286WhH5L4mTYFieBYkEarc3NdWV/ZymlIOUNfSV8L73/IKlrlEoSASrX9q
LsUKor5+85o2qnoneB0TtfIC0UM2szm4nSI28V7rNt7fH7EmiPdVnDCUis3P3Pfz2HF344j6AG0n
S8pjHUJsEgm6qBhnrwqHtytYMZz9fT9lw6NVx/b3Js/ERsMc/iBMWj8U8yaNFYfC29DoyxP33fuG
ZbJ+yGGj7cL7w2YTJFP+cH+uUChOTlKFcuBEjyvlGv8oOjmukib2j3AyjiuDBlShDLx60TjrunO7
K9zb1qlHbFrnVgpbUDPCfT9vYivHhrewgKN3Ttj3aAjThLRk5aLBKrF25wYOaARwhC4Hcxr+1NCS
jHGykkp6z2nSTAdohi9tWcYL2J5A4Oa5gEaSRihp684D8vUzvgcKdTPoV/dj9808V8IgE+ghNb+O
GZKc/+lN9w8qvHEDz129nZQ7GxeyQQMXQBv6Y3M/1hCuvh4bafPy65777lGLEShuKh6lm6XP8Pd6
644yJ5KUpc8KxSmQeDu1mInyNVZRdw/Kddg1fBo3voNSME8Jtqx8U5+J8t3Is/L0NS+QHU0qGPdN
1aIWHk2DIjF14np/VPz+qJus7OexPx5xl5CNQJnyEg3BMoCeykMvIXQgiO77UzV666QMUBTizBK0
QWkWCpbTZ/S5AGyRY7tJlO2jmgTVM6NVit9SdCsAmivf+lg76LVmZQcPbaoeQIjSRdxrUP4D9VDM
gKw3RCs3D9Ujcb1qClIfU53WR5vLGpQ/Ni1H9ZZCc7PV/Qm4v1MH8wbPWCkc437bfPBBHdq4eCOi
hJm2CVprN+/CbjLCXMiNhVrr+g3TE1/o9917A67ObB3XlHvj9W4b0pyiPrYq8mTR5zV62Uzw0d8P
/nxedM531pTpZnYegvewWDSMlvBh7/uwIHcech67x1IFkS840ruxAN9ot1niI29NenCPHmodEi/X
J0jvEBbnDZqT4B3Zn48kcOzXrYRpk+KlqlCRokSvC55kT3VcE2iesvzIUNWgxKBevU4eedWu8zla
3DeIevEenXZ+7Zb3YPLHPm7gY2zAvHDpiId+dACwJeULLDfmlqA+h3WE/ZZmBhXSXvZa+sG0hLVa
PNRGlocsQBXQ/aVjZR4ELet/ybjRa/XL6oI/DUHQNolRdIyZyZEv0JE7ZTakLPV/5CwrtlmQiyIk
QdbsrIbVuz4n2L8//Lr/9aV/2v/Lw6/v7dC9IbJ6RZeAQfYLjCTn1tPqscwy8YL2Z3HZlREq2dAi
Zb7N943DDJrdWWX+UBX9z+MlqedePPNL/PkdypLx8v66P972+zv+OO4Rk7jh/R3/fo62kocWGeKz
9iWQ4lhPTxmR8gH6o1h4rG/ek3zcJcpNriVcUdu5qSGKFf3mfdz3WZK/d2XdrfB3SP0NK/Lualnl
tkQ9z2T6Z5WY6mSx3gPTMBwSzYeb9rx0YxijS4f3w60a2zIsZYcScw+FYjJB+zBHopA1kDp9A1eq
o9K21cNY+fq5zNsTn493vkpRtWXibZt51auBre1+fAgEX+lekDUaH6RvTo9+e4rfYl1Zm3GQdHk/
nKCyoBdN9pIEfr/vqckX8ZRkby6so/9J2Zl1NY4EWfgX6Rzty6tXwDYGUxTLi05TVa1dSu3Lr59P
6WoMdE/3zIsqIzIkoGxJmRFx7/2wELs7b1A+Mklq7lwiu2xcTBv6a4MnnmmgfEG2wftSQptiw61t
1Y5+xlpi0DzHqytWk+kVWI297EedNYPwDcoHLq/yYnxVU4+e1qCp91M9GqeQZpSRG3ajgcFdjayr
95WhJvtMVL9H0qfAWJbkE8ikz34ZO1CurskEcu5lOrbLOypm/I//w+WkT63jrQjbewcOofXQtv1e
bTJrTwE7hgRxCp4bOwbbzs0NSvuupGvzSYZSe/sd2k36h1C4+pyfYITvYhj+nmx/LNaa0MJVFTYB
GXkFvIbI79y2v+aW3MCnE8NBwEhNTXZaAV3U59Hn2a9xlJo3tKlzxue4wq01tkCtuXRzAC3KOH08
eAJqP8Ourr/4L7GJL9S9NG2r2DdD5l9FyQid2CXkcq70WUV+1HuozuSpclL6v56WkR1VEh1mhSKh
qyIdv/HyjJfwP1TP9kjRkVRO/xaI5jAlAd3ncdJADAqp3CKLxIIO9+oEirmC6y9/1OIhPuqhqj++
W5MXGI9RRKdOB+hKm615Tlo6b6pL5P/pvGn+Ce9Xufy8gJ8grfe5y8+b5y7W+29m5SnIRRG1C2DY
4cEVgbkcLL1YZY4ZHKRPji4HqgJMBKm5tGH8PMf9U3A4+P7Vv9/JjvP5RmbvZBi0H3sGeAF0Vr+2
Bg8hxZuwMpSfUaw+NFPlAriM40Od+N1S3tEsCX60gJruWfpEh/Ld7+IHrv3bT8t9T7OEPs5LiB+D
E3kf4qXfCJwfqf9HVHknr0mndsHNre3992/teTT71Kku19AfQj8X1pQ25XdMTsuD/LbJkQzk7Wgu
KJdxRek8X9zVZgz2FKo0BbIoLtNELPLOy3flvCjOCkPdhqoRraSp5m5632jx2SrmCFjgxCIaILSJ
rNepSUF8j9YOmqUakE8voAhKsh+lFS5jEGevIAzj9SXCtn761k3dufa1M4M+Gs1mkXWxhfEfq4GZ
Nfrj43j+FOfNLjyvVCjcvzV4i3YsHJ5B7k8YIGc2Pksr9bXcGBbaNm11hU4atpRJctVbQvkmYEd4
iGYeMmfn13FwsO2KVeG7KXyVXziGAU7OepFT3XvBuFJ531hTqe8NMw2uaqHqe2seQUr4eyR9l9lC
+DQZvMfJUR/1Jy2fon0PnnvpmPqwaSAVOCZT8PsgJ4rWG9gU/uWTIRMv2aWcENYMPyS3Xx+12Skv
I6NloJeM3n9k1+2/3ynUNdgf6h45QWClX6svVhdBQRMaP60cir06irR9+36w64hvqrSbxmR1KIK1
0UT1zcVV5nwwadQZYEIskybuhMxZDajHCOuDObbmrT4fpD+KzXTtjRrEbp8n5OzgpexswQ83rac0
18VEpvIWMrF4FenZczlE2rU1ExfWQ1sfqaTXx9lfmDbkZjI2ic3kaJLq7cxOp1mw8O4cJ9pVvTAe
jWR07+a5UnU/zNWzZZrg2Ap4aQtdKa/rXsQ7OYr78fcofR9dZi+joHfiXaKD5Pv3pxgVh7/dAO7M
rm2TGgbg4Jlfah+hE/ppPKrVT9DyE2THjvA2VTgqh9Qt74QyQDQ6W2eXo9EpXlH1WQWGS+n+bL/P
x0kE25gD6D93lYORhVa3Hb3iw2XkhLxWZNP93xQkTn1RxcsYRPGLpeenQlTwXJEgGRuHfwMy7npe
vvZ0Fc0AffVBpTdjnReKfyiFGl/rEfQ4rh0ah4SX5lrr4+rByHLASHUYvM5XDBMARFzR9IPkBD1y
tTUVONWavsx+mKq6LYd+fI46mB4mxelvNFrm7mREWtn9bRrDm9DIr+v89RwgMNrDp8d3ti9HAcIx
SIGZ/TVzCSz0Nl0ZQZcv896o7z0IqVNIFR/M0gsf9L4FWQeZ1Ub63iOaoUxW2uDDAwuBM+SA+Ub3
/QjqJEzpi1In25Qeaz9H7jiDdztnpwbvJYHSp3hxvJq0uL6XE5drZXLjmuvmQquV5sYsYe1q3Py2
DQb2w/PI0bPiVli5tdNKCBE++2WEnJzPlKGXk6z5zGo+8/2yMkL6ZZgeDefLSteX0z9ftgZ28+/f
dvdvX3ZLpwpvWa5t2TzyjS+L78aG92lMcv8HqP6VpjlQ3bRTyQ5dZZtua262kybEo9rCquJpVUzs
CRdy+ktg7IaOszyHy6BhvoaMvITLS0pTXtIV1jHVjWwT0XxxG5mG0BcNJJ23Yic9U2+Mt4l0OyL2
N0EPsVLKSx1SjfkMOU/Wtl04TppsJy0ab8/Tv6+ikUWiEEF/WRGsReUCJ++UttprcVFmKzmUh5pW
3l1GRWGeVKFP3H8IvoTRaVXtQ9X1AA6sIyG4nHSdh34b8QJyDH/j12lxoO12BJYI/bdD7u0gffJg
kVmACXiOcXtnL9QR8t2wAVd0iZGj0Gt+X0GanrC8/6obmV82/w4ci5Q05P6fJ5TxtZEw8KbYokNe
eUvqZN2Qu5hphVz4lIoWhu35zXJ5l7gQr9+68LzycolyQah8p4wZ6PZkmn7HS588c5px090PniTz
VS/X+nz98w+NYudPh480mQHvcA3U950DUsgs785rhnnhwBb84gncLLkTMVhR+DT4XO6pf1kPntIF
q9oszG3ge9ZDPtnxzi5BOMvZQRush/kE0+c5IF1kXDkBCs20rvOtXNsoHrVa7hnaNOalTgC+YKWn
WnElhQVC/69ZmXm/zMrcupxV5+Av52qJmj8WcE5eT2L40x+BWIdqmJ8PStD9nESiQa6JS062bgpL
qF79mWl1fpeq+rQaEDDkL8mKvN3E8C5388qRhqtkOeqjdSzBE+2c2hI0xvrBa+0oy8oPjedp8ldB
UBZbf2jDFS+X8KErjfBBS4a1FzTKUbqGaChYyMIu1FszmXbb62uvmdnXlagDf1V4x9L03KMzjwQ8
fxASTOn1ZWJIPPNQKvQnz2EXv7xI2+TdhwlyhdPCUOnKvI18c9p1kLZnFm2fWiyKO1WxfzSjMzyP
XZFvaBMZt7agI9xvi6Pduv0pCcP/eBA6n8vCpkNWjDZt1aTlhLKNMaM4P9Zo2953K7WchrehItOv
wqAG3MA2B+vAOu2+gPYI1pLG/NPoQm83xWr3QNq2BggOc5M05aET32zYYyAuIkBHD2NlOo4P5gAz
1HLrEMTWvbRaP+8eusj/M5kpn/ROEdAjC/Oc5xpHZV30vbKTOaxzrip1vXATdil6DO9xhsxiea2/
BnexUtIbuQjLwCZsE5GqK7nuKj6bsBJnq8YRdJzp1sFIiweZ3JcHkWR3QVeJW2n5fATr1HDsGaVD
NSCu7Et8odGx0rFAvTHjAU6GeZTZ4PjLsdr3c55G+s0xMaHR9N1vjSu++o0eZogxjioYLdTA/6+V
nDVXxVgyomUy1wTnz9Smkx68kUdHiUl+8/Nn6pZ63Yy1XbzVY++uct+vrpusvY2HMRkXQx4Oh6Co
hoMcFUleX9tVfct+rrZuZPBsQrMQj3TQnlI1dQ5eEWVXwvPCm0ahtdeJJ3vtwIzywJvFg9Mryv5w
KDwnMC6zwErdhdMl+k9nHOMFnau3OjnBA0n8nAyXC7sY22NIIVXXXaDQkN/lDmVtZ9q20HfSMaQn
wORzegahZYAQd371XA52GNV7GKbIgr1PdDnkRNoQ0CjkaWuP5V1zKjr7Overq0wfjCcjDqGzF6Z1
bUFD/tTY7t7XPXFq07E/xY2/4xGYfBfO0XGmZM+vkuzlSB7cqYKMMe4o2tepdiV9lQfyTNcDOIbk
tpnC07dU1D51crJHchMt9+YXU/rkvvs99hw2n2ArYu1bXXNdCxCMl8PU0ZGbpdlVlsFiZRjB3Db7
HnK2nZCvKNTZ11YMJddk96s2z8oDfBPmUboa3jo7tRkO0uIZ89vfFRA6jbHaLy8+GUIN51Vrx3rb
k+Ot3mJDzdd9M9jXRm6z/RJj8JIZubEkdznuZqzHkwZwSvoL3y8g+opjetWC8MUoanJRaDgfzSy3
7zWzebRnP52CVCu9wd/mCljJQh9D+oD9ctBopRl6+yE3iuixKTYy8WTWmjRk/shEIWaekQbsWqRq
uw9hQQRUEo6zf18uGurnLq35luLZ6NC1Sc8grcP2fMt9aGWhNSMXXj4Zb1nI/eKYqruXB8WdYjAE
9OtefGbYQDqqkwg/x+Rpqu6586z3s2TsF1PGWyowL/oxu41TNg+hMo3gBTwSo/NhtACumqxELi47
qmE9KfUcPGBhnsNCA7yRrdbuUvpo49dWVumVG9Vzh6UYUEDQhtL7VtoKsDRDUNGdTTGZ1VXSuCHb
DswYfpKdVtACIk0ob7Vjp5oHaSXhVHwLrPOJ0pPZ3ZUP7ddd4EU/YjXLd5lN0rk1B/rO5q3IOG9A
vvjU2Zd8jrv4FIvK9bnW9uW81nDHndUjeDEpwQvUwsn3uuuUNRxqvFLGwD/Yk9qtUitRX9QpuFa1
1v75ORS+tnZnzqFWiUzTLOWydeHapvLShbfufChV0rmqCm1OlIaQ/JWZCgqUCWn3tOyy2TOvFZqQ
YZadY7zOCm8rBT0QqN7z9YfzSkV3ZpmSel+GYQrRTfM6OR5IDcQWdmZGckyalejNrZPQfCPNmn7E
teH2/vYcnPrhkma3aifNQCmfAeG1RzuotO8hGAXXsH61PiwypmVYD6NVgh23tWf5FpMuanM79rfR
0Sk8Zx8kJlo+cKcu5IZMyyZ1ITRySZed2mVbJmf1koTSl/0aRHvww2gRxJWwffSrph3jmzIygXRB
yRTrLiX3sd4Z8yFAJp6CISMI2SE2EN7q4pIjGSYjpCkPauPUOx8ycbih42gRB6271X3HWBcFGGC7
QPwIQOUETjrwv3vjMXQ6+Pd9y99BUwk3+mzqXmauHFvNrqVZNPmuyzX/FFfxi1/bfyQa5ASQcw83
XghFUhOmu4q+yVfpj2Y/3Lb/6HfIqSMTBJOtLIcOtpespSlLpLIaKicuZdOLr52aKzHBSlCrxsFX
w4Kus0Sl6I15OXjvpq9aGWTIZrSVswG5j/EcXZV6fJiiax+o8yH2ZkzHYML1PhnuYWAbDmq9L19I
HEzLiFbfHY1q/qNAH0wbovLFTBRzG9P7vKnhZ3sBIXGIeLM/uGbonU+f5rAvp2dQRUo/SyVIkqOY
pnoEgy7tD0Yh4kWcOcaN9LES0I71pPE50Awx5uhQWROrRBfI2tFpH6PBd+BYnpcJIcVG+GcU6PFn
yR3ps2yNCobz6LXFp7Dcek56dj6LUCjevTmeJpJ7tFR6ubKCFDXaWEYbPqheCWnXeCrn3ge/s4//
/oZASu7LoktnC0+LFIzVtGIj7/Ult+lkSl52eSdehW92KJ/UNtRFUQ5sPtI4nse2b1m7zgFQoYc2
ZJFy6hwgp86HyhLbuIfjmeJnCbQqT8+JaDGbLt/NtdxyIaEktgVMOmu5IbO74vds3GXFvcetKvsX
ZD+DHLU1ekJOG11f/JdWCIQDzpMyXvZEXMI8tX+Mp/pU6PliypPoMYmHtYMGx7OupdxTUaaQ4qrG
Z68HL+WR471NvP4cpkxOd8gGRYc/i/oaqwt144P9P9fHpO+yEvpS0bgEf1lOfTEvV+Y9FZ2rGJeL
6kO3h4rQPXpDcyvrklnU32tK0j+ZlVWibpU2e09JvD2t6SGMb3H2DIj+NqpJ8LcyQYw4bHDyZ0ic
JpryCIJoeIB4Azg3fzR4QgBFY0W9YDZlmE4r015o9IoW/giLAYWQu8t3ORizx04M6s35y2yABb0y
spmPbP66y0Mzj0K7eGz7Qr25+C+x8prnm0aBblxeLy7GaFlPYbVkk5qcyETDQFnDdSWgIzjJg55F
rxD+jjtp+fSf3/nJszTkOaHj69dGA2HyxfflOkOO2uC/30DWzNPzadei00wILAs6HB0x77/tWpIh
qTM/LMRrA10fnFx5eEhNLzgM9ZgtEzYfK3Cveb2Szn+alhONsF7q2hQ7udFsvGNrBx3IXnadSVXV
Kx3Y3VaaytBqAPOG03mTmyTqr7Jwgn1XuTR1a1a09IfB6lex1wYrgFhw6lYjEoZx+xSx9UEMMKSB
Z5rgrzR7DRLryXhycxN6htlnz+mCeFSoxfnlVloT0i1zrx29TX0neAIWRW0uct8z7wG+r+Uvlelk
HtTEDtdyt+wXbXhPIXtpF0H/ICMqGKSXRZ7CtT//UaUD7U8/J3qkqRkprBFJBA7XnPK9MAda1d3x
1hYjWcOyIc+ohWq/DloQ2KELKGglp2pFffWEa16NXgBEMAjCq2IEfB8Mg3YKHUB9E8mdU5CM3WqY
R/HsK3xXPyhy2e4kmsc7MqKUnoZ3FviJozEfgPzVR+ln03cnrSlS19SxPfqUE+duUroX+eioi2Da
dELJtlrVB7u2ie3rMPfvm3SoD7JlrdEhiQm9yqdYySNdHmDQvU8Spz5I6xIhW97kWe/XkBFRMIwL
JDRnkodPDWC6VoeHxv/5xS1Np9NRU+jOc5dHpnw+yjm//Xl5WMpRaR662q0Qh+FlJdw42RvU6m7Y
N9IME1v9QdUKmmWA2pDvCyFbU634e4sS1SJryuKPMmvuvNT0/7Sbty4fQX8oGkI+dBD+rBvtNYfd
9yVI7GCJ1IlxA0tFvNIVAzI3PXYOaC84h8gCUAVs6d5NZikj9AF+T+Tugx2yBuxUZd6AD0G8zCEw
2V5Sc0OebgqvO/AtuIee2fzxPkiD+OyJ/xrMU43mHBWYXXZS3VIJ63Za9BWpxXYmpJNOT6ODc1XC
kLHJeye6j2LLuhHqAEKobWDFrk1U0BQVvRS5OODpU93H4zFV3G1J/9r+8vxz+N/YsN6DBE6uF5Bb
bUKoIhyNNss+StJvxD9rkMy8tZE9U1hR7EHWtb5xVNQEkRAsXx04wGUE4gPRqqFh/4D0h3Nr+6ZY
0rmuXytuwUvX9aydYOe6q+aDNC+HqlS3vZGG1xdXayeAYKCNgwUFEvAtCe81ybfwVqcaeTdQyb5z
oc9iSzU5284xAfQUbtwh9GgjGzlPAw42YWUJY3YeAYXMMt66Ueot4Mj0tnFaTVA+5fk+TRpIxbSK
L4+JjCEifc4TUKwfw2Tlv0RiLByPNr7FFIxX8GcNb4lCL4Xe1v4KLDX9XyAzHxAhWXi6bkPY6ZYP
RdxGa7VNEnDdTBpR4xx9xdvISekKNOjyGhKS19JU1LTfWQEkKfBLNYI8TYogopEe0AnLV8KiH3dT
1mq2jjLKIWFKcUU1bWoociid8pDM0+cRuKwCGgeKL5cYafK4tbeuOSg3iR/qDiz6VYQCU/yMroN3
9MvMO3bzqNQjZakmYlzLCZCWw5UPcfqC3YuzTPyIx4o7jM+6TuVscJ5Eh4BmMIh6mZPiKTMTdgmE
glS+uHp8kodAeWz90r9TSDqf0KSBaGqsXi/zRgXpZ49KLbQPnKNDeugWAyBPGAGgHEjHiEpJIP5o
oAMHB6UX+6hXnVsN6OmSb0r24x8iRADT7sxFZbA9OwXkPw02GY/Siq3ggzXPsdKg5DxHFpqyvljz
3Gjbya+MJO4uLdr4rqVn7ny/lbBzbAcyoeflumw8Bg698wGkc5Nmt2OjKd8tNFWqauq+ocTXnVQt
v4aZUfluwkGzLw2EZfo5Kha9gzZnKNZyNkUXbxXWgu5iQQuBvDTKwukdYK4Pm4Ou74ptBdz97IsD
I9s2QYKaRuIa+2HST23mTCmfTJSuO5tSL/TA9UkeqJfeDgIu6savj5bMwEG/h/JQ1JC8n1eZZ2c6
WsW20yml+ghlriYbcahZv/kOda+cVlilP0KGLD0X9yU01KzsTk6kmTbMoaqjwHUgwEZcRYWqr8mR
wxlu2ynURrCQFv4vJ3ORa7Wb5tFKPVr2tXbaD0LTdoh8wAbBIlFZnZt50ujGg377UQ2c6gbOow9+
E7TsoZiKtyzIjBMvn6WaGt43mWkpXH/pRb04SSv2AXF1iIdKSycJuuzaEvbMOYfTBY23ohCHbNZs
RoYNy2cEek1eDTToCJRNgZzX9etNB3MBKU2PWrFfWXvVpLJSAWFGS7gJ37j37jvULR9NgxeYgB1q
o0ZFeRjnChe76W1dKdFPJ4UzkEcwXNFToGzbcITnKLK7Uzq57UKGxNCb0KOmvqa9wifShTSv6Vn3
Hzlw8x8Wk44KktYF82ZD//hlN2bQ1xlonkhfI7gJ7a5s7zRDqU9Jo0NzUCclzFpVc5I+4YBeTEqg
h9KUE5PhfD1rULSrsfAa5cGyO0RIl+7gZfBvtJcBvRXZvaEG+ppsFC0B8BXWO3nwM6tEgkj9Y1Kg
I8oDZxAL3dHrnTofZIg0zbzhPDm8nPzhHHmdYaxe/n3xrcnmjuJDyUB3eA+B/qEPms7Uv/1/1ZVa
h31m9C86lBGbLNDihTGvJ7T5IEeQ5/Jaj9TmVEVOfC190byogBudCeoA9dZRjHghnW0SuVBuGc4+
6Ry2QNDEqQD4EAv8NOr0VD/7hvfR/z+uhwe7sYJpK+uUFg3Bi9AksSa3xdIMzDjZycKkNBMTdeOL
KWcvwZdzm6JDlPpz8MUM6ooflCpwgg2as3eLoji6Y3KVzd0d8kC+3kBexEAfbG72SCcvP9qOsTR1
tXyrZqpwepSbe3Aa+pVI2EQCQE3YFxhwrw2d/TMBk82n/dNOWgVN3SG+ERqPZFvUYoHsQP4cjDzy
lXDQttLMB+ebUjj5fa5TjKM779aAYvM5Sov6KlRaoAbSRLZsYff+eOjjbvxu5L/ibMqf+zQHdG66
8zebS4M0iFYFJL43cnY0lSXkxxUNo+rAdoLfQF5MzVAGk7/B2TS9bwVAzPvWy8tTDclKFoTW2rLi
6LqlsW5VDY5FSUP4d1E898gmZfTGzfESuYXxYCALcW1HWriprbh6dZ03pXHCty8n+q329O/ff13y
H3z8/hsQ2OoOvSCWruqmK5ujPuT3J4OnJtwH2Xd7YC3yHQoFc1OHsT2iCr1qu9bfKTBa78KuRHUK
uQlpST+VNadCbo1ZaYOmIfNOG9hV3yPoPtoxe7zQLLKlAxPgAqrW+troUG0tS1vcFTZMQFU6nqQr
L4Zu0yk5VD5zhJwwde/BrloaBmeXAzhnX4fTo7TkYfA1AbiLrEo3k1rHOrglZ6qdbdH603qIaZVk
kRkuK7VJ4V9PzKcBNXESKOMjnXRQ18VOvIT8w2rmdqhphtyjnjPf2edbXt7KUVNsTRMhvVZF34jX
0jb2pvpoUvQ6H0Ri6gsztdIPE+EcIs9w5jNkcC7sN82Aglp4AnxcF7QUpzzU0Zv3USVnpE2h13WX
wIt/DMKj4XsOVBAmbFQbNSaSA5c8gDQvvmhcTHSx7aWn4HX0IbTRg5IqG5oLoZuHNyBAlO9B7L+a
PPuP0mqbY2oW7mOm+9m96oRHyk7Kd70Nh52qIpIEQ5nyHZBStLVJtdY93aknADj5iWd1fF/zgYSJ
aiFJyaEMe0hjRVzupC8TKDw3QGr9WHQ7yOXbnVKM3c5LdVfMZPO/bTm6xLhztDTZ9t2GJJn1TkNk
TW7iQpIXN6EvHmUbhWyckCMzbNHOLDw6zUfBZi8glXyJgyEF5iUlnlgeaOZRiyxraVesoIzZlAe1
Caxjbor7uaMXZUQLQZGmS/xD1UE8/zksLlFaOKPj1Mk3d0ldhUd5QJ8iuXXHO2mQDSTtTGb5e9Hq
03WOZpm5kDNONBefTI207Xwq3Hvpzm3gwaVX6zTUDqDjPr2TlrCTjPpFND+N4pM8ZCklrgl8FcuL
v3xoRrGWF2h0JV0IJHr8WfsdPby2cKUloth4jJXpg0XN7WwhzafT7et/mOsARa1IvWarQNjTjRXG
6o0cNf0wnUfSBw7TWKD5SYN+m5Y3ED+IG6PQUKaynRb9gPNYM8EpZnGaLxxq3tduOULgn7XpXnd9
8HjK6N+2KEqsFUqdkP2LaGXCmvKIjrWz8HvqFkMX/YJiKP5h5Rpf5wGB9RgtFLOL2HTUVbVw4IIP
gHe0+6xU3Dc7rP/0bZgKcq+AQlJo2WMBSgyBD8BI//5A/Rty14VlRWXzyEOVhynTX7pJE/Sd8r6s
Z6VBH2HAuZ+oF225TPs4vZHpayToyqVQVZhEOxsk7zybRfXvWVRufs9ezpWzujVctwj23v/T+fJy
8oRQp8PYquAg2OXlQF9LA4H+F0SA3dJyz2Z45qOXSSwXrrO9qUc1LGVt/ygqv1oGnt0/ov26aGl2
RQzkaJqReJrcaLoZnGKuyGKSKVTXbmCMPCQxocWnlb5sysPUaMWTZRXLcizTbWs16B81oX0F9qfc
Wp1uP7aTdZIbwbGZQsilovoh7i3rqg7UEk2u2HlUOuMUAZW6CtD0vTKG8katixyFI1rzI5a54Olz
fRd6urVGLbP7ntX2d5nlfg+FCfN3qNP52jnU9YanohfKCsSkczBdYMkrLQU7FRftDrU31nTtGLgH
nRLswWgg/tez6WRzU76pRvnLCQf7xRBZu/Ayf3oCtQYk0ra7xwHKB9Y8evuQxvm4KiFWvFeVpoOd
MjSPea50GxqDw1u/Eup2aE20w3sTRmtl8GAedaA1UYrhGiZBFRnwEg1eGzCgFxXRFkIC51bElrK2
ERm602kLpgTYQ9ATF+kqjlzobiudvbye9995cBkL+Ge158hRUromeuXVmaZn/pLqBwuAgzOVzi+r
zzZmW4Q3AUWbq7Lnz+mQuDqOBepBMHW+DbGhvWiBqa7qQENFoAYIqSHeJf0I1zjbit62zRA46ksY
QKOTuuE35IzQx0muJ2+MrwRQaZBSdYT8Spf8MCEYh7Ki/TWWkIG1diseIz+FRNlSjF1T5sHBDaxs
napl8JT09nckMNpfShJv2tYyN+gr61cje5plYSTtKSt8Y2O0ardz6GblgRiITVuF4gFNcR6XoZG9
WeW00UTV7JIiSpdOItwdhX/nfJCmTTWONYgVruQEZKw9jIVzjJrFDGXQeejNpxvNlO+S6MNlZLAb
Nf3SUYv0Wle8ejX0anXrq5F+09q5vgnoWvxGwyOCbYqZ/zLCl34Kpx85L+blUOXqvV5O+ZUSm+6V
qQT6nRK63HpQur7VAbwb8zk5+m2trhaPIpuF5Pjq7SxIzdA1yh1aeMOBdHSF+F8Xw8YuhodIrj7m
gzGvUqS/aqcHOj9/uy5+qpIP0up9HVAEym/na/yvPnkR+ROGLn3ODNoE7MiFol41gm9tV9a3Tebe
6XDDfpMu22puaorJR3V2uV6Fajk9yFs5GSNASTsZxQBpevpIPs7emo4KK1c9dJAyZbdGOjVHu1Ga
B6g8dkGakMbSEJ4pNcuAEISsFtDpeNHpXn0sDaN90NvgQ1g70mmZeU+QEI9XgjRdBmMIHCTIY+0H
i941eZAmApB8fpaVr0gfGXe+VgR3MQyKlk++UrqU3no1VK/57ZtgE1rRBlCu5SyrDPFfvJ/6lz5F
dyaRocuT0io3p6Z9Je4rjTyDEzfXH6l/UozZ8KwVN/3kbm3ybvfl/CJHJ2ULbPO3Nc9drHlORjbz
a334FPn382RkPV/z/Se8nxclSrXtq3xa+J1POcVve8or3l6tO3omXXu8lR55GGmK2ioxKupfJmo7
ZRcgE8Wum6krr8pvwsQCyTCX6bjBi1ur8q+kJQ+w51hbHhTVUrPCPqED0YUByXPHbZhDq247LhjA
1js6Y+TfREZ8HyF1eJQuOVIiyjVtMCm8Mf6aILtVbfIsGG9jD+L6bNLvgnnViua2WNmJUtJ2klv0
b8bqjvVDgqK1/laR54Wk3f01c3g+VlrXb8bc1240P4ET3TRCOoaD+loUvbcmGwV6q7FOjsjEQyLy
bZLZxZOd9/HeQvRlIc2BfkWeWhbE40MunsZJR4pQu0HRsL1V0jxbkZPS6b8vbG7z3ipuAwQhtJqW
0VpRrllKNOsuAwS7hWv0D0tHQHpMumZNZtp9bIV+Mii2/sg6SihDASSE1iD7KjWopP9DBNnNAlk8
Td8C5NE2k2goauhZdmAPDAMVImPfeZf9BCji/9L1l7Zp67sUZDEEwA6U4ropLLI3qXXXp4UGgXPk
rAFdwO8plE04WNkPTUFEU0bw26s3M+gM3T/KV7Uw62WYJSzB55ZfUuotKtPslXVBkws9p5Hi9kg3
zC1yftgizTUO+0ENkOOuqaI0Sg0etI4tmDt6/c9AM29JMydvFdjeRUcr7JMr0MVhUZp8G7sIVTf+
mDvozppNTuv4wQqzEU06WlnGqAt3/mAVV4VbuAfSjekmrqAE4BODlMGgoDwGmY3wkJ1MB6NEWajQ
CySEVGV8TgbeAWLwyJn71WEAf7CQftOvp5URDoTND64BAe9LmJqUFmK/PMGUMedqjfU7LEmAeCfe
n7zakyeT/0JIFKqXALqDdWq74b6Jy+o21RJ/GQDQe9NgHglU+0ekqsVyahKKsIGn39RNFfHL6uVT
UmS3mZ3YP7I0/ZUrffXNKSEW+4+l7xeKYpNHlacZJpzImqtaJnC3z72CzZBoTtoW4yPdOt6pMr+7
RsuDF7qMG6vzQAykSfmSRbFY2ErTInZfolmla1Br4EdCA1XKfhWCw4A9bEiu5UZEmlFtfTTlrA2z
Odq7997kpntfi/pNWA3ilFYo+Q1kO16MbLqPZF+u514Lyyn/rG3xhzGm7pMCxHOZIRD1P7Sd13Lj
SLaunwgR8OaW3kqUqVKpbhBl4b1JAE9/PiTVRW3NdO+Z2HFuEEgLiiKAzLV+syf587ttURVE8prk
TVeOX0Mnf2xQDHqq5/oQMP4KE7rxa3+qYr+4Fyqhd7mjL5IJu5qpCJZyvy/jAiS4hnOkl9beTh2z
3VqFimiWZcRbJ0XZGyhkQa7Szeu3YLojtBVo6f7kxHnAAkkdxEmW/aAQp2CwsD7xh/hjg+xilzZD
ZMfWq4d15g6fWtO+SCShxB7Cck9Pc5UCaeAhLJ0UiQlXrCBVqmfXaau1o86bIVUtkQCJhp9tBHMV
1bffjls9xr6rfEFQAFHDuNYuE2R1nv8asbg/wyMfzJgczjd3HW5jSvq7jvrHyRiD+870xc6Jhvy+
gVaAQYedf6nrCBFlx87wN8YvM3Ts1843xSWqJuRioc3K6tHL3R3iCUj8zIPQosSZU6/9kxmq7UtU
7EzDz754RWkfyRLXS1kclPEJ/s19PAsC5bV/58RW9Rxg6nwUmtGvZH2QB/eA6qpnox2xRZy0hZri
rd62LMFZyZ8Aj78/3OpUpxVrs6gNxMPocmuQRZCiYg1nyVnlohlxjc/SB6/KvTXLDZUXZdTjQJlV
p6Aai33CsvCQgVw4GtygOyPuMHHANQa9yB4uRTxl6zGLh8c09fxl6ebNp6TFnX3QtO6LOuszZ/Fo
fNP9OQdcFr9qjD3GxMdaeLK2rgUWdWGMuIYkQRQs1IIkjO+0P7ogejL6KY9/94Ap9jJjNjTkBfwO
f405m1a42MPwfHuQbWR0rm3GTIr/0yZzcv86zkvqcNWLXL+yBzwTJzK/8MKdRGDCjTUOGNFBzpo5
0m3gKBtTpCVQV36R3ZOnBnuW8cFvmIr7ENORV2IhGg+KIblLvdQ4qEjbbLJYd57cmix2hDTLr9he
cvc7P2utUheTniuPrjYV25bFwAHLCvcuqFhv4hgy4tseHPGhbM+NmhhbZ3Y/JPAZ/AZymuWm8VuZ
vd1JLr84XVKuKrebEJIsx91k6CU6yZ25SZQ0PKKUgldC2GhHo0YmUm2rdA3oK3kxRPoZHYDuFygX
zJ7N8BteBBo7wzHE5wijmLjKZ0vD3nhwwiRkW6xb3x3xlSUzdIMUGexzJGkK9lCK45yfFDNfQTaA
CHo7M7VxQN+gmBbqaNmXXrSvdekNX3p3HDdObhJrnIFYrWau1E7xnrFbrk7wmqKl2prRl66Igavx
89jJojfV564JxCOmvO2DKJInfe7lFUa6y9oRUZq5SPCOyKcS/kC6ubsjn8BXUUJGuoGksNxwyDRH
xPL/gK3Grl9h4CzuZRUmdtGuTsMtuQLjmCYDhIvA8bZm2fBkUFNl1WAg8JzYA0rodS++tkH5EPPr
CBalsk6SpMCWMC6Po9EH39tJg9gfROYndbq7LgyU5AcPauxvTOOlbLVp12V5uJZFzMK6paJwp11b
+bMwKLHv/vnlZ39g1bnQTgwCxOhLOpqn/gvDW0NE3h7tSnnGfFYD22QYyxE7hXtVZMmhEbW/gS5Z
PPsFyxJTz5yfJbjAoOUmvvUd4TXux+SOZQHdozJ/LiucG8vCsG/dMxVFKjl1CsH1cO07T23NbJLG
xyj3StTOJ/xq0jQ9tkR8f9Wtdhi6IvnaNr25jNo4v5hJjWUu+45dUGjxJYA1urSVIviKpfQxYFEu
B/XCSYiCgtOYwE3o85OgtLLo2QlwH56z8yGCV8+JIPk7P0Fk25/SmEwf2+ZxoFyc/0VWBsjc/4TR
zf8B00DDQAVOh/bmR1Ejwje+CZzQeTZI7a6SbkzKl9TyF0DMki1AseboqgJupjytZ3eUdj5cW3IT
K0ZZKdKGTOQ0uvin4meh2tNZ4lwkHEaefcDEfCiiLTyiHtHaqIFz++zNru9ZgPfuk6PpLDrdvjtq
SuWc2sTu1w3SGp+QKglw4eYLz8oTYgzWTzkoUyIGOXG3wZHubVCDWvJaDV3jk5Mi3W2l97pehj87
gYeM3nCXVEGB3DFgGNh935zWnr54Wtss4bJYj+qICXGRRNikxaayg3+o7hM1CfGFtIqNOQnl4IXm
59AnoJYCsjkRovOO4EPjjZJN4jmHE8e7Uoy/fODNrckPBDweeI8+/iQSz1pHXv02iEB4dB3EtrX6
M2iUSIEaqa461aProHi+0rxtul7Jxy7gWfVtUiQAgLa96WXrHGBn9HlqA5zlXO0kjCQ+TGXssdgl
yohlaLlGMTjYmXMMsjLUYmFVo3eNQSIvtZj3m5/K1FoJFfymomj2l7L/3cw497ZrB0xqjHLnWrEz
V1dGXFwCE28iJ/ORR4Or2zT6CzKG/p2skgdZ9LJ0Q+A9Pn2oNxtdX3aZQEZ7fEw6A0n5WQCRDAhk
4vnsdpB1SdCXuyQ/8YRye/Zt6lOezIDj1LdO2hxBdmbtVd3N7ZM+h4xl69ip1qn2ngLE4fd6lhgv
yeRtSNLZT+rghA91KJ7SmQRWmI2307LEXimTjkN1hx5QUdZYmBB/X8m7VnMRq/VGt7sWZSve5Xtf
G7dW2f625q3ZAFB/QxjHpoqiEmvnCvzno1/8NEZHOTXe6JzlAjfUNpGjVufrmld3bUwTzV7vVwSn
Wc4kqLsJNUY9rQlBV7NUY5cZrJArCE9lHGZP1hS/r5/Y9Q25lT3N/a0u815N/YSjAYn2Fo5t0oVr
U36iKCv3LP3dlTB6dWdPCDXnWYgneNu65zYJi09KG6zlPnPMu3KfER9eikTvnsYhLLela8QbmSj0
E1zAssT0Tglf2UseX0pVGz+DPnu+gmDAehmryVDUDWtjB3upTjm7fcv2Mm6rL1abXII51tnHJaLj
ufUqkiEGKO5F95Uf+XtPaZptFHjmY5qn+sIFq/Kz1Tdm0vzO4Tq85sUjweACEuFfJ4ryseZ9Uw56
IV6875NXrfOqQu6TKQewL3OOyCHcOv+c8oaUkR5pwUa29tAkq2L87jqLfGSv7vPvXEIlaDEwcHCg
trA6T53Gee2wFWjSVvuRzY7SHoYbDymLJICAtrtJI+F9ytr+Wfaos4gNa5R+asu02nZuHu21tKse
uzn4Jns4CE+UVj+eZwX4VTvrjdTzQaiQadQw01auhsz0IrFjKhG2X6adE3/KhujO0NPqIl8+BSUG
lBf5M57bbqXWCN6V/ozzfX6I//z291TnX9//M9yGzA+OrHDmPmohGZbSKIE6jM+Th/GRJrp9lIFJ
wsUNI68ito+SGCHPgs5nA2TCcVrFDa5iokUrvsuR/YGcAg+f2MSxMgeX7Ln6nDgJfs08qraj2cYY
XOdEhWdosQQZx7PGTVugT1RBWMPXsznaPFk/O6b3OXcT/V6W1AAPtjx+TiKiNpqd+wee23jX5Y71
CuP6pwNQ7qH0GuUumTCdzmCY3Y24cBODGB7Ctm8g/3U/LZRqX2sia2AX+vElNrpoGdXpJRkDcVfE
sNAj1y3uas/xd7Emmj3OsWiZg1Adu6p/GnR1OqVR91Wb9P5prHIdQ+M+2NgeWYWSd91Pz24WBt/d
LtFiZVf57fexRgcuM7OS7yMwVkLz6m8adztmW86LOZr+FjpwvrWrsnsI7fKcAuV9TTNjJfNKOKsj
0i6K8OLE1YNQwng/DJF99HO4KPLA6xOEYlEhtzbzhGZeVf8bF1QViSd4P96XsPAR2jTUGp+Esb0n
JcartIvGtWEN1aZOfPO+5um0FH7lblwMkpwFrG1Um7rEeXR99d4ABvdNAzCzKEpE+32nxNhzGjeF
6r6EVt5/d92owKO+btbx1MVbe7Zj4gkgXjzbjha1GfY/AujwdYCP/aIznvvc9H5bvfLAphhz2dDF
+g3Gwpjoy7bVsJLMQnebmK13LIZm2NmucvCnIl9rIyz2tMF1BXT1y5R3w6YHF7cp/I4deN7e6yX4
vQbQ4fcuEReXZOsvUk7EbBxvGfihu0EuqD2kwGIk248Of9EC83HqoS2k+ISH8YM8VJWqHZUECN9c
lShKvYwyF+Mwq9DOwhnhH4jyy+CWl8rOy2eAt89a7aX3iCipnwpF+1wEmnOnx2VzHq36AhEASH8W
x2zhfsVql5/UKHjEBWzcB04WmRCxC/OkEID2sMy1s1dhEzUuO7XeyKIy2vduyfbQ1ntx19mYegdK
nr+aShytakxZjzomisA0XfDPqIhJBk3ocVah2ZSUYbDNRvFWLxsTgpiEa+Yusoza2FfFKfJV74+f
yIzk91Uaf2J10tyNQ8ydhPj8QYim/6y6PKmBhmdbgiQ/ee+Kh8ztjfMwODsrNcNoiaAWAT0TCPrc
qI6+eOgHB5d4TGbJMdJDoJCw9yJ0ya7lCEXcxQhrEh/2vF+XRJY/s4zp1kDvea3Nxdl5eonJdLfP
0WfeRF45LkXbKMi/2EZ+vJ46Zsc2iRWXuxRzbRLwgnJ1ZRmKu1KE3iFvxks1xta9m7Vbdp9r0zN+
FkJjhRe334Vp9ZepzcqlXrj1po5epxqgb8xOZ+zi5rcwn4TriE9Ngql85eOi7FQptIqkg0QS80hH
ws/fqSLKFiW38yVTuvKSz2eOqV0yHvpHWSUb+6LJMPIwgqUsAm7K7hSt/p6QEi4ax3quE7Xfi8au
l7LoRMFE5A17PCW3n9EWFo9ZVyzTuVQWMDajoO/Wgzoop2k+gCZ7O0sTA3+m0P52q7p1u/X1YBST
2uDqf0Y6dnMExfu78kv3MFRNvHc734MSOmS7yNSCs4iiZhvWRnJHKnHcGKVR3U8upj9ehrSHEMHF
4828KzLcMdEjbg8ht/+uiwoXA1VUfvVRne6Hqi3WPuCPxw5Hi2VqCvW5TB/q2gJ14E7ZA7rW8a43
63ofB157P0ZdRNwrrV91Pz+rFXd6koIt0PLma1xjVA9SL7sYpF13AKnUXV92CUauOnQ7oqh7zWY2
YSnzK0NUS9cxtG82Gwtdre1fbpk9aawhlg1RwYswcFez4vK3Caks5Fn4GvR8QhEmxcXKo25Xj+2d
y620TXRXbAcLrIzquMQW7FB/Ua3mu25nWBfaZ1CaCCxwM19scs+vTohdU9VrzSNyL92mStvi5A71
0YvJCfqBgjVMA0A1b8gEVMWwDIs6/aWGbLO8nDWJ7Zr5BnphcZwmwzrr4EhWoSe0L6YYz8RAXBKV
nsYje9OodvUtCq1pjUNFdSBM6TzmjfgFt4IHJVl7dsSN/ZA1XXw0ogAlP8zM7jJv3r5Y1vdYKwNo
Ge2IX0Dbbe2AJRKSRQ8dKN0fHjA5rF6z8XHMTAHCvFY3dd53L4QnSJDQI5oXzm5VZA+6aApwAM1O
dYJ070yejftJXJz4XybbUW3te8+svFUkZrmqIfZ2ox6Np7wEjj9Env9smWZzcerhkMBMFYZYGBXp
3mBocQtHgG9LBrldS3BXwHeJM29U7SX0q0PYHKSI287mlMrnpnMXHZqmz6ra54/YvxMyba2jVffp
0jB7se86LVhPrpa/QsT4RdZluFQe1I7CCH9G8zPXSrxF2Sv4B+vEYUdPtfd91I/boU/yx0AXHvHK
rvlhezVinp32SyFlUamR86lSzWmtacmrO9blqsgN75LNBwj2YqFj/bfzbUVX8N9qtNVUO+U69Gvv
Ijt6nm1usRP0Frc6lN3gt1g8WOZZZLfUGuyLe537Ollqa9sAVEMvppdRwWjOLcr8rAQEAOEMsn7u
jfTkxd5XJzG8c2Swvw6bp8kwoqU+6QjWerDca5xTcJU8lxBUlhP62kBPEMX30kbf47k33pfzIdrl
Y5Zv2BxHu5Kdwsq0O/0FudNvRj0Mv8nPTSCVWaiw266VNFs0rYddK7FvHpdpMB2UlAe1qVgPA8+R
nToq8SqtbO2THQfOzk+UHJHGnPtVS7+AmUlXk9uw4FLL8TT5oEcyw3I2sW0M6AElxcZVR+dUVF3X
o6TUPVmFk+1k3e2gNe5fXRpXJ66GFyQEnAZFwqZ5cRuBq5tjRp97RN1XfWYZl8QL2aKChQDPvY2N
CYoAhATwPQhBCr0SuHq0Z1EbbAGJUD1l5JkWkLKHvazTMsPGIL6FVKy4F+xOnV/konBBWLZ+4D4G
BqvkSFe/qYoyHkCeTgdTgWmy8NFOjsY5NFEpgoVg8gV7qfRVqCGAdeBAM3DZJQAeHkCl9wigGfYy
Gdx6bYOht0Isd9Igi05qOeT7aMq5H0pVWVUOTppG6PmPo4N9pR2c4UYHmJnFCgGWpNv6Wl08EE+D
kqxg6qRoLbRxm1UTlNr6k12M8XkgrkEopK0/JWXh3nmJ+czvx36eRtg80MH/Yog7s1rMjQpWsYtb
VTiMrCVBXDbEVePfteUPWbDDUF1j1JisHKeeLgnSWAtDaweYCZhfX+tQ+9jqqQv2Yu4iG9gtoJGi
oAFDTSniZKlaOQvgWSNt8Jzq1HXp21mKTfwa2UgLmS+B9Yzscz3lScTvKlX7DZL56CZaSE4q2Pdt
M83zz/LAz8DbdzCtDLRFzlZt8wLI4oe2UhJufx6LrGCdB23CDMjnm9lbteU8yLrWLQ560ky7InZ1
BKZgdnWpTRYe25tJzdFUqUa8c33joo6jtTT8MHgI+dTb0RnTncLWstKDCTbaOIcQ7kGwrnpLNXlN
g9z0Sh0uTmy+9pD6zmH/czQKEq3dWG48l8BtGSXOAbMw1mLzmZYgn3OtlGV5aJ07srzjpu8wgSRs
SoqihAkplPTVT8LkK2YCsyKK0n7mea8t29gPnsCiRGszrv17W+VHESXf2FyRgO9qwPudxatlLsqD
8HRQtZZHdABeG036gLl2joG9SPWL0TxGZgOxUbWRXvH5gpFEQDlZ9ep079u6gL+hKdGynIgHmImV
rqJJMR7koQqhBLLa6jZaoL7V1W3XkbDRq/2Q1ua1n9C0OxJ69ikpLA9z3xkn7mjmoY2ItHhoWD9r
od08ikYsVERwn02nX3uJqjzMC3W/a7QXA8TqiQAB5vJz0SqzbBmPIt5keollct7jgFEi/79Fgikl
F1v8cP24wDlAiAP3WsSO2RweLJQ0lqOXTlvL891jUiufw7hIHgUMSbOrm+dgHOvnAjRSabTaXRko
9bNnCGvZo1HNE5YiLiz+VusJzfitf2cVgKqgbvl3eWz/1KYpfgmyGL8sNSQj5AXJiw1bZm2KJtrJ
VhgRaHeGZgl6hVZsJlC5TZQn1TXVR94fwFioHpwe3mJY2AubjebRUSYAg71l4G3fpCtURGwYU0mD
YBPoMXjg9qeMUAL+Fa66Iq5P66hq27Lg9a4kjkWIJUS/E5joWo7VvT7YllrZra9jO0BnvO2J882d
WeFhPzmBjJetSU/szxyn6loEpsULaxzUjeyci5T85mAiZzhfVw2SfF13BMauY4fBXzkktLeys9G3
+qoOXf/amtoNTl52Vu2uYyNB4q0nJST/hGQKlSUZ1mSLGc/Ocrz+vkf6fpNFU3lykyPok+hZabA2
U8WzomF8ltXDZ1hU3rkw82FX9ZA3FWMQ912LBF3Ue3CHlAhT7bmu1b5VE3pq16oesYI7k2Szr5bo
3MbsmAGahwdXuOJe9s/rKEXzJI+2bj4sMycXLPEiZwV8Oj0GAcRvWG8/coJT38oyxA6iMKz7zLfi
Hb7nh7adsktnJZ86NQle4CPrB3wtULz2huClTtp2Q6x93MhWwAPNkhyhd5CthVk/ZU3RX4LINT53
35oqC3Z6WKirUlg1iiF2vWrgrW6bmCQnnhbIIHkl7iDr2HL+Ok3nU1PLKn35rsO7UzPTyk0yEj4I
rEcfEuZnmz/vyTOB8Q5e8Nng1/bgp8VBlhRLmPdxMD7KUjzlSKDm4ocs1fzR0LejinRrFX6earSD
3IEcnZw1bidj44NMWcW2YtyPvvp2MJW9o4jg/lbNgr88pH7wSXa61admp62xn7fx/2X0raEIYhXX
dtgCtzrZhXgEex10zMSfy/k9G0ar1rRP8OE3kWjHV3ey/dXUAmoetVw9qzrhLrDTKxetF/jvWI5G
MwleHvBVejtLcSnk9s55hzv4n8hW7c9ZWmTeeughlHxokJ1lq+iU4F0rZB/sV2zREJUg9nqdtWnc
RdpMAPc6SMUEWMYpPyAX9naIWSoc0vkgz24Nt363hg/9/oMut+knAPE4+c4Xvo2TxVuf25X+gy4f
prqN/dtP+bdXu32CW5cP0zfBDMz70PzhSrdpbh/mwzS3Lv/d9/G30/zzleQw+Sm1fqw2XRg93v4E
WX8r/u0l/rbLreHDF/HfT3X7Mz5MdfvC/qurffgE/9XYf/5e/naqf/6kyDvUrA6xoEQghKVdNN+G
8vAP5XdNpKIYlafu26hruTOT4jrLtXwd8G7Yv72CrJRTvR/195/odtVbH5W887S+tbyf6f96fTYz
bL2FGbM6v13xOuv1Orfrvq/9v173esX3f4m8egsHwqpEv7ld9fapPtTdih8/6N8OkQ3vPvptCtmS
zv/yD3Wy4T+o+w+6/PdTganvViMOPwszHpu7bgiddQ0ifimLYT9LBph5A3KHVjBa1lKtXH+luE2h
b9MGU7+m9lhRzs2y4zAGYOIAr5wgqdcHvcCzaSWbg35tmql3BvMLg05W9ZOXHiuPVWCpl/pWHw1n
ZZJUWsL7W5JmAHo527Vdzdykr5t0c4Ozh6SnPLWGKVGWN4833XkbeKu6WcH5vhGjctyk3/yoUfYm
ks/LPMuSLTkp4lFqVjyCytyZVd7eIbaUPypEX06W115km+xVceduPLseVtDC80fZTU+wEgsJthxk
F91XWSLlLE2ZVXZIywIMlxkDFpwvIhv+w6vrbn9xLN0niPpvruyNKC/p/vcgN4jA5a44TyCxRoyK
MTyTZcwmQzzKvbfmW4P5p4ttKnQpBroU4m2YHCsPsh8G7W+zWFUSbgoT8q5Wwmgx6pgsgDyVB6KE
iJTeyu86Ja57Bn054nf8ZwzI07+6v6tFXDF1l4OhCmT60PDH5c2+67XIuZNnKd4VfZ935w/1LIii
FetTfkMfBgxteOqTALWGv+aQPeShZHuLCpSNB/M86nYIU6ffQYP8dauSZ3KSsnGPdTnZh1uVk4pN
po5iX4G3BzNJnhAjJ4uvyFli5u1d62WjrJdntwPwOvsoi5MUwJOnLskUv47fxsphjRn5q8ioWzzP
smEDBKBfRvGEuyz6es1lUWkESTA1UvjVAqEmbGcPm9gr2osI1PZSa6VzcHr3WVbd6pHferay1mWv
QVd5yIAjb2wz6JfjPFLWXa8hZ7pVyuu4TjBeryMb1HL6khV1s5U0XXmGKNTDG1/3A3UXET6vXFzb
rueSsyvZu8jCgnZoVx66nCE53IPaGkaKrnmVNQelUmzOfUWt/8d5qxm1upTd/bbuh2Or6fYiaPps
1cTGG3c6UTrPJboBO/p2MMoGsU6i+bLqXZePzGvZHsQudOx3XQ3FF3K4JGIjX7CI0PnHOI2YtWlA
lG6wFT6GMygCh0j1a1agDjQ7adx6hLamIRossqW+/wD6STLA5xtZ6cxuofBfLQIgq+IPNghNo2Nu
B2SO5gggd8pjRBYV4cq/BPIQZM/wlWv7q2heKfWk534t2bBrP6AWYo3qSYN0XNk8zAoFm6it41WI
1Hu4BCmYAwfJ4pXwvfqhFGP9IOu0ua6D1I3lEDHajSzL5g/zDGp833Q+LuJ2I069avUnT5AhXshy
jAr90dXviq4Y8tW1geATeIDB6b6HmNuQuNd79JeDcnWbocvjt7k+1IXzfL5+96HaViNlq+jDQ/fH
JfTde+XNRbT2pyUxBO3dG+b62iEFeLz2keV3I68vGeFH6jIA9LSE4Yc+rkLGNEujFwEvbJvPpnLy
kP45G6Wp3K0sm3uRXEd8qJdFdtD9FuT/l0Z0eNMT+IQ15UFizsxIOd8Oud+8Fc2gXXTARE6yUdZf
x/awcZbBVE/r2zCi6v6qLytteVW7NSEcQoMSiAGaRhQBAtaqteI0r8bYZcGhzR1xyuOcjWnUVPt4
Sqt9YqSu+igsYgfq4OZL2aeeOyaSqjB6IKM7sm7EIe9klRvqxZLFqEAepNHUbOnpNnrFgzPteM1p
95BZ9Xt5luEDqk9Rd77V61i3nTLdQruIrp4KqHahDaW1dfjYUPyovB0I6/GXgPpeRQoi1tfmyPSQ
qvxzNdm7mS85FAopGa52+wBhnTenvjGvV3tXn6cV6Bh88cSk76c0qrbEqdUnr8sQqlR8+6eOnUfY
ZeK72+ZiWUPqv/h/+kaGM33oK5wvNZdJK/SUA40UQNcgjpZ6DeGkPNgZ6DWJa3NlR0QkQTq81RUQ
q4qhwmFnHnEdLOcR4RzUq0J30cwtNTpm2krOaA/hTnb5OGSeG2pthOo7I2RrYVWrVHecwb4Hs56v
3QahYf519k87hCeiJdW30I7R9bCa9L6qE7x/MTPcWPBcnmVfKdfyP/uq/WSRpgH6oOi1snA0XkmS
M9DgegAZJqE4w4hVA1012SrZBrLVcQE6yFY5tujIQ6qeYXr10meepUmefFHPflLE64nAV+CnbkXZ
Ws1OVLI1K3CVqU0ATY2Gyq/XLUw/be4RKoHBM5/dGm514dwKgkPb2jFsBdlPHgRqzNcGuBs/JzJ8
kxAkUW8D5CU+zCQvMaJ2giI0E8vOt2un84cCfdWcK2BNhmOWa3sEjhfZQ/wKDwo7GPU14AsgWRgh
NSw67bWyNEBW5fg0FgJ+npKkZMID7dXJVYfkp+qfg3RSMUDkBzsPl7PmbV7vB+K9/9ms/qCjjaEo
+PuweNxbwrW2mt/DzAaftUA/rD9FehS8hOW0Dyqi/a0bT89FVSyHWRgN/lxxp3fYRgVzL0iLrJ1t
PGZkq5foFX8KU8pWOSWsPHGSrZGpvpsyH3MSxczhtsVPUgopGQavAEHvdI8qguP7zg3tDWZX9mdl
iu7ke/jWIwX4uS8jx9qEjYXosok6lVjUk1Vt5Tp5iiPjaDr58sNaGVIlK/BJVY2jFb+1vtXJlqip
37WMA6+fxXWpTsJnZxTNUzLbNxppioqO2RxaVSji7k+RpGhwlocpd/aQo8uzreBnx0TFrtHc6FEe
PAAeZQIWT5bQttDPldkejd7EACYbs2GbdaLnIcuAifv/0cnSdjn7b20LpOgwiWnVQ9l2zll2GXVf
3NnutL0N0O0p2fEEhVUvB0BltpYt8unXPtfrTsl9WRThdRIDecf7cCTxKT+FAwwf23bfWsi+8gBq
Ol2BbRIbc55+UtxyOeCK8KSkKzXGF6XoGvE0BrW+jATGt7JuAHF7AhX105v1XmVVVZhIBWXq2Zmr
BOj0TVLbrCLnYsmm79Gwvsg22d2M4ZF6GZSdVvXNw5j5r2iHiKMXBOI4+gModHkqDzzeFQVfiz8d
Pvaq/rTIPrLoF21QLWQZqbNorVtTf53z1icr4tFf3kbLea16fPsc1ylkucycZ1XUwfZDF7tReaMG
3qfQqnFS6Tzz4PZKBHZwUjmVh1tZtsuestlBKuutpyzbt57XJtmVhMS41AJ0RmQnOYc8u10SbwLF
WP7bq8me7FFDVAdBJqp6M9w7CAyu4kFL1rLYeyF1vTHc9+7kLAQaFJsPDb5If4bkW/Yf64vhEJaZ
dqzzOrWxU2GSwX3Sx1LcBXrQAk7KnI3HzvIBUft64deT2MuiPCSd+6iafXySpSqOtYfOGlY5BkL3
xVzyzCB4gJh5G1KhwnHuOmvnj80ULb2uRWXAy75p0L+jJRovE7eIjtifHD5feDBDsWmiDJxSVS+B
94iH2lHDJ4gA4Cr9J3kwYrsFQWT5h3SucxuAqtOkYO4yF8nWd/d5oB8q03sboPdAGCyMBmUVVLRs
7Uw9srFzf7C3+akvnN+3/lADgXfZuNvNHaq+GpdBH447WZzasgOMZkdLWVTc1HjMy89Zkr5dDVWk
ivCl7eyNtE1A3RQGQRt39i1DSzTmL4uDFRLrOJbNdVFhASK+lc29AVEOrX46+HMH2UsW5cGI7Bgc
TRGsPjTcini3mJvQssEIfjY0F5+c0QiwSnFJNg3o2FsAH1etaKYNWXik690ofFAjdxGPZfYvrXKs
iSWP7JsabvAkx0Pu/zhe9ggRp732uF3hz/Vl420OQMFo+QJC95D631ghGl5JjYXewoa8c3aVdg0z
I0BIwBI/6jYODvGMsV7I3p0dOcsxNIaLPLSopp5Lv0HWvh0vuQ3JI4v9bCs/ExLTWDJY9elackmj
NYo1LBL5dfxplZ8u+zetKSGxd2O7eayYv7pcTawdueoAhlMK9SYp6wNwQbSlAMA+DuEyjeaE/1xT
qLF3sIf8t2y6dqr9bp1WbrS+jQlEkS7GPnibRzYgZvz/cZ7btYf//fN0/aQuDQuFsiq1jFPR6Ns+
1q196xust9K+N05jxTQsvVLjlNpGfBigAGMLaZxklZCt1z6yewUpZ621HlySeYjsKeeWRWXAPWJV
BQg+tUk1rmWlbL5eUXYfICGtIV/Vi8iNkrendDmC81mUpjHu8MRY434XmUuCGuYhqjIL6DbP/Dbg
lYfFBGVPPt9lO7Gc0V2XVdvu3tY1/hDtifIpd9wgwb3bpe5mKFoDreO/6tS5Af87mDm1fq3PUd7B
LPn/sfZly23rwLZfxCoCnF8lUrImy7IdO/ELK9PmPIIT+PV3oelYjpO9zz1V54VFdDdAxZFIonv1
WioECuafB27VO5pPJprA8PXx8U0BLYqaT45xKNyjzaW2SYsJ/RxjfQRWojnOzKqPfxuSg0IkWK3t
dkZr7f8cSyvlSfTVscGI1toPtWZoazozAVpZzkplq3MN4n9v3v+Ogx6sBlQwkpluHnzgxqIhB4xX
KxMAZtV7HJno0MZD9E6GOwe0IA8N0LYV0Yk5EZrPUF82zQIY58k0AGBOHwxlDos+20vspdc0tBq0
3oMjSQOAea6eOUMSHlkgEI6qYLzRL2vMeKe5S534IUKz0jMOGX62Jt5joHBhF9B721a1cy9CG2qS
1yGaQ3ZDBEKTrSa8xRuBrOyS2qZ1BEX4dDeDJsWSRn8ACZq8C00cRKKBBbtJuO8MNW5eU2pnx9l9
nUCz6OAa+TKVRjR/srI0cACl8Wu3yZHr7OW2YolxqdFoFfQ18mSmZUFST9lCzezWdWWLJYQcEgus
wMxW7msuf/aRxfZIDRsXkJru9TTWT6zv3GRdPUv0il065ZJ9p52YPd10huMlENIu5D7T+D9LpIlm
LaDTzWpN17x+mDwC13cKWEwNDPuB7HnndesGEh/bZanrhyE3fcDUyZcPcl2uemZe5uzKlEcgTMDG
zlD7STfRhhtA/dG3pWFLv7oamZyBu6X9IoUD841IkNYvMdclro6r7boM1H7S1YzfKbTupyek0J7R
UKk9dpW0tlVv1jdd0eaPYPL7xgF8/P57wJRA8KKNkJYhKiCpo0/GAJEXkQHqsW34dlO8H5pqSMHk
peDrkLwf5lY24OkdMNbrsbeMU5EBDzSF7mfgW1m4jxjo0tHEA5avttYk0jSpeUJu1zhRtJg6P2uN
8VB1/+SVZe5jUDwd0EmK/6pGg04lOkOrFiRisELHfDogJUReqULojA6tQJPU4vk4tpPO2NvDd0ia
2eiLVnG0HI2RROrRCt3sUxmBrj3KhgJt0DgYM4u1m6lBwn7Gc2Q9WE3p/pPnZnEAGrhG6jMpioMA
ImqdOSFb0yTh5l6Q9H2Cd6vS0cwTtJrRtT5KdAAqhXQ1BGuUPHtx2EOE3Hv1WvrQXmZIA5zQgPeM
XWf1uS/SecWqJHzue8CR2FDJ57BJrJXXifI5dCA7WFWRBxUFoa00Cz27vYGOJpQNvD2DOu3Sp22m
abgMGVE9gK3m3fDqpb66/9+5eR4la2fElrxT3Z9GD3iM0SYM7wqec7IV2wnKZ0CxS9QMD2PUBGSb
ALmc/cWtphRDxYJWrWCioSvwGG8Dt9XqG9CnuEGGtt0vPEufBFoMLvrQ8PNYNPmK7GUxmH6hA0bu
KVAv2p/xasY+h3PTQZ8SkDrAtbIv6G4TKxF54S2wgPN9rXUXske8aDZ5aFpIjOEiieg2vQk4UQee
zefkxYjT6cc4R5ArwG3tMtTdfAP1k+ZGN4voHttBYOjt0v6RvPAO/CcUCXozebFT0MK8vlmDbxKd
T9B09EFhkaMH6k1+noxoNcgDKZ38BDSecy4bTVtrkYWn2dtZVCJVSrbk7ezqXc7SqTr1Jcixksi+
xHh73eG7aNzSAU3s5q2VhlBthHLg6oODhjINL3VduDuKvUaA5x2ZMAuY0yGP7kHuVz6wNk+DUAfs
vxJoHEu1ul5bg5N/76Z0PZtyeomgLhbMbfY+QqgSyX9GEE9UniYgw4yhJhppaPgoQbW5BbtNgV+R
psfnUG04ROw5vqWDE2wRUY5pc+KobQj5wwj9DVpiHTxwhva+pxzk9XIXP5q8PUmtbtEUovY076ap
tVEDng6iPXVKapcPSPgajVffSwATd6Or8c0019oTMlhLhIGmn1UhQTxkp2iJKlEfZopvHSrgX1F6
Zgcw63b34FGUt+A+vzFKfOy1XslqY0k++hRLB0PPv4LCjh1o1PTJjJ7K4QZ87uIOm8v1MLcoS4YQ
cyOh3E4gD1cZyI7MopOfHF761AINelRshyGn4lOXs8sdtnJtWz+hQXGdx2zQHpJQygCs+5WNThnQ
4tIhtnV9r1nqAKx5gbsIToGtNTlaCvpvBe6NqBQoD4WrnvZ/Oy0jiEC2aIdF32sjp0ui7tcg+7JQ
w8ktbOvRuFD+nMOu3FwlPWfgbqHu10ArUDo3ZP+o+kkhZWpMh1zG5moGC4dPgeS4LkVnUSa26dtS
H8Iy96x5rBDJFpQrPPW7wvK7zi7vrDrHRtPM0m3Lu9wXPMFOU8/RON/r0Bk1229jXXgbPugzpAgc
KFAr2Wqydd4wrydtEhdy/KtNV3PR4YfW1GsMTclbMa57OTGfCo9XguilbPmujhlDvWgTjuMnqlou
7oU7+s/zpbxpGpCkWzin+6q3N0PVf3ITH+SXK4tP+WmUwxAHmYZWT6f8Y5ipLuNyRIYuH7otjd5C
O9WL3KrDm51WpBHZKeItnuymEkh6i6dLUqj3YjcgYKoVazUdqjq0AzG08+pqozPFn3nilQcaW4qx
XPASol//dV7njmgKosgxayClNWZOUDXZ+5jrih2I17aoRv2AXoK9bxrrdvl70BCsV2iLxh/g+i9C
lW0JI5NbOqgCvE1dhuT5YEPG92sYtc2K8VEPRIc7G7EL1ML4AUD9cI4ALQaGla2Ig0BETXE0TfCE
UhRNcqIB7AuKyvzPSZ3ITq+lEpYwKH2bJdrd6kxCQwryzKustqcTjSPI42wGiVIi2TQV8z4QXdcB
7lbOMpvcyAkzVBaRfwP22gDxUPrTROVtp5XSuKPD3A2O74wiCq62Fu11KCHq0aoodRPbYki1j0ok
jA7IVoNvtUXOu5xCMDgq4bDYzgyIUb9QwDtzP7AN6GyLNdmuayAnB9yTcJxlDXLYJfNOPMKrprpU
/3Y9oIDyzTyb40cH3jm+o/Q67K6LNx5+BrXZ48vn8RswKIESRom2gtSwvRi8Qp+1Y55FCYFXiEO2
FxVAJgqgQ+q8N1GomgiwsrVM/H2t6/K/ryWr7rOXpGzv8njl2Ja4p0PKKijes7B/1bXpKpAi8dkz
d72ed/fDUHh3QxGrHBW0ZMYI+qqhjuhljMQVavEle4120I5zV2Er8zH6ej2aoav1ySbNybubsD6N
+po9J0X8PGWJc5lGvO41mRHvaEitO97sHNCFJk7Uw1OkXnRJ2YEGFBSDmR69jOZjovp+yI7ocJsN
QE21FprB1j2k83wm8MuhGRSDDuTXS12XUpdykMSF7DY+DOuq+BK26PNTa+jovDqOuEzhqcqWHpab
SI8BsgBO/y4uhtt2zuWBTHSoweq0hSg2B5kjwpB5BJd8ijjdAngg05xm30xm6kBJGLLbN7SVyOgR
R6d0AIdj6HeMsRVtU8hG2xI6u9quMz7YaAETVb+V7lZ9EKMBFJAh8IW9Iw1Ds6iza/UcSgyKTgzt
rq+EYZVsA8vioMgcIC640dA/uWlVgXTO6mKDNoNs06hq6tUrI/59YkDQoKSXrNGn5AQfYPI0JG+N
kuPivcLkCU6PKm28zP3gWJZS3mzGNxnahshuoYsImkZPcw2mrpCB0d8dmPUU9vwFgkzlmZx9x1cg
yeOPTdF695LHWzLHBYT4jBF9uBNP7Kep0sWu1OvMJ68VCS2IvBR1NHWBENrHywWWJSfnwwVQTHx3
gcQV7gZUpkC9os2lO1pxtsYQaRcaFhYAfZLxdZ4NexB4usc+lIkvrCT51qCRY+bgP4UQnLkZeWWD
1KLKPk1ae6EAACgdkF1Exvk6E/KA8beGYRPshebnfC6sDcRd8LWywFqfTwX4YRRmZVBgl+uBbCWE
V0BvW26vdi9px00DoCTyXBAH+zCVhhqBKdVc9OlCL+ptYXmfJvgyWX3U1qte6VPQwa56JKrotE0B
werU4eomm5yj2J9HJILI8XGJZZ26RaEYWWjf4C14FN8OYz+I/VADuvRmioBGOhoTiPb8X6doORxm
8S6m6pJpm3XetyGaqltwJfNTq21oAGpoyDzbeB1f7E2xJTtZ6KxTc8ZM8BPeba7mCIKS4LRDkfW3
Rd+td7X/tmgEQayhFInrrDk6p9SegjYgVuja22nKXpYtChVO1OHD/gONwp8h+gU8rXICX8Y3SToh
W/x7rKNWa+LkZdkBkXfZzwzN6APQ5B5So2iQ0inbB5GjgU/XZjSjFI0DHuHGeZQ2OtNBWPMPJOzc
Twz3T+TwWHic07Y9cANASOgXGQ/4m4+rWOv0H1p3Jp0vNcdq+OuckGnhUUQJpLmzSgZslGtZVNgV
I6P90uH+vBpA4nJuxQA6Dz3C7isu5hfhgPsBfJFynQtwOTqjrHxUVNIzoMfTznaltuWOqC4u8xrs
fNCHZXigW1bkYTIZ76ZB8M8fJrGu1cC2alaXrgXvgSu5szNHTxZQncALJPqDWmeTWaXxlLXTbS7d
/HtmZOikxNvbPfg1W/SYIiLWdOOpHYdbyp/9LeJtjX+NQBObuy7RBey7ffYJvBTFHQEd+kBHdevJ
kqJFA1j8SICKKtbt/QSOrQXmUNQGoJ5Qw9gYE9irevDtbmujHNZVZUJtWyEh0jJZFqX5nU+LSqAl
aVHCUKCx01kW7ZnsgxSiJYAW4zVFd8a7SG/KI7QNsAOBONkyJJF64o1lMCF3AoYV9bpDdmVqU708
0hJv65AJgp5rJ9UY/syg77cBekTjFUg+ouNs8+wslJBeH8fl9z4GYqrzvBc566GfY6O1RFidPqxi
gHQ8IO02tkjRQPWWTwUdgDhXdc7ggIycpPzp1WiBBxsylxq2LjQbRZtmxcH5oB7Ike1X04z0miyK
c1GDS5R0zfsmnQCo+tPR2hr2EsoRIaO2zMgGD99i5YjS2jxyAzzEpwmpqqISunh4ze+MhlNsJhSo
Se/ODwepf+2yZyiFFt+R6dPXiSfnWwZ80xEN7KAIew0ohyRocw14Pi11t7LrN5beOQdbhpbjI12S
bUoQKQJlBI15cicadw4J/j2gH4JeZY7Wu13O0cRO/zLArAMD6P/nfgLTx9UObpzAzLP4+S/xtrLz
xKuAbBTgIqtA75FnLX6lKidJY92N2hXKxhYE7ZC78Go2rUy76CAZ2xjPApWXtkMSEsmB27jt6xWx
bIJnBZRWGvgOaWja5n9PapgJcF4pT0hSVaC/VQcNPJWAF0I/o5t/2ZQjjU0bijAjYE+6HUiwG9fM
bY6pkPISq0M5WYGoK7C7qxEdAPg3E4GXTmXxil4/96gV0wiUjuDjALIPksjR4WpKp7Y4jIP+hUx0
sHuv2rk675aZImnjXdlaPyHR0x/A/QkZo37KBoiDVv0aROgWakxjjXy7MpKHIulsCaexGRU/y1zX
gZfJpiO2TCxo5mFcEdaSjei+wXs5PDSmGDqjA1jSwFuQHa9m0PcCwFn3/euEVkBiu5n1c8YdSBlp
nefgnqxx/OX6NgxkE7l+mhnyUQwx8qiWd+E6sFzxVIM91GbagZzzqOtoqITQOnld0D/dQLQ6XJPX
xaPmZEvnKzqL5aMFLugHyAFUbdv266rVzs0IbjGKrCx0Zzey1He0Dm/x0xHWKAPyctGPe4Z+V7Bh
4hMBx5Hepbze07IUASQkCPu05p5GSQkiSmw5myOthpxVDxL7RoJGy4beqAk9PIsN2IbNMf8UopkV
BY8ENFFQIr0Z8UXeGaDRPaErG7fmNqofG5BjrPQRymwV/mghEj4R5IKEr0fpdNNHJQAXKqeK7TRb
J0ncgBUPw4JXsbECmiE74aEEvpbaRLONZjp+2qVsnYfFb4GxAxGAsCk2etlABViV4DRVggtVaS5H
Dsgbpu6WTOS0BQhsdM8cNxRBDrsHkRPNJ9t1EWb1wOgW/S3ZdaGNkKSBZhb69dmx7Zvypo7DSzhr
Jqi/iNIqKjiIrBg4Uucw/V7gWQ5yFeWJhYdTaMFkGxvawSsygrsZ4XS6hIK6sgz6HmUpyFP7nvcc
V508X1MAUjPRFhAm2g0lDsiRCHOCELZofdxgjTty5Fyg5l2xZxBk5Hunqkrc+Dy+NYveu6076BoU
VgJBhXCe13rrpM/d6FYrZy7Cr43b3I4jEvKraX6pseHDX7Xq0EEyND8zs3iyxqx86TX816J/WX7C
fqDw4zIXl36okBAwLXZy42m+kZHT7xvdG6HKy/+4cjWZ769sqStrcX1bywp5lip/QdH+/ZWHPntK
60Jfp6U5nOek3IDEDGzcs6ltzUpqX40R33OvzzjIsFs3AMW/d0TP/7BHHZ1tjTHV7zIQmq0d0dSf
LdE/K9A25v8DaiNUOufsq8Y0/TkanMzn+NHfRXmobdG/ne6TLBWnqUvnwPLm6tGJQxBGxyb7BiGN
14/B8DG0MIq+9QaSgB8+hpy9Pz5GYrrVbx+jxYvNycB78rqf8HtuRshXoAhRPIIKtroYHW4ramR6
Og7A8pWOLG/JhLct4XvC6Lc0pOnxDKwSDTtjWqajr9sRazUVjQHoMQcpsjObiT8YsfUQVqy4YKsF
YEJnPUBPwHoYIpWEgQjSgWxtFCnUr+K6AsnxAxBGxcUOX6dDEgz1xMRCNsHs9WPfma8Hoc4ywN9t
bQC6VI3sZJiRW8kNJE6VB+Q8UO1h+k4HS6VPug4mQ3YBJZD5CDZYaOrp38kMdVFIxago0qmhqHKW
8lg3+gXvLeE6qWvwYcrRbI+DYlmhA++GAe/HIINOQP+4uzogjYBo/S1aTm1QdeEN5Dr7tYH82Y6K
d3kG7iswTLggQwXOmrzgvPZ2VPgr+Aw5Xhf0snYYBgtwYB7jeBWGo7utEtYaPom/M2WEpoK7JWF3
6aAnns7Iy8HituqUt+mAnenHDqrrIAk7z7HxyImlVo2krT8ShS351OjqU5H6W+Tv8yAwvETWRmug
kQywsHC0ZJB14FCiV8DlbZCMU1JDJ0S9LFKpnA5LtNkZ6PJFaf568KQmA1nj7XeM7ZvU1AyAFBL5
AmCXX+de9iyTtkarH+zETZslHpgsmnyxu1IxjLmhfFH2azzj5k+8vo24hyH3MinGdjp0GUe3yNgn
SLfBdvVGKq5wuhlgB9otlnkR30YMD66uG9FpIZ3ps+eFkT8ZBd9Tdcep7uZZiucPUaOTqtriPscO
/qLhP603bBQu3MQxfbeMUeBUwqyjIaZLI/FfSmWNgWPPRuW1ydCcS27qxgNYdgINzxtoplj9Ucux
XyOlGp4zvM7xGE1ESscGsi8loOmxOJC3y629BG3FfRTFJq1B5gHSose4wBq0pIE8GPBIWbEq4iqD
glUfP9SyaUC/A6BSYyTxQwXifpC1uOt5AvvsujEGaBqGobNpTPvVm2FbTVPJ9Lf5KoKcDhrsAgua
NOgdaJ2uVv8UsRCYO5XZHPFPEQtnuW7F7ZG8s6qMkxfVcQTH4De/eunXRMPY4e/n/i2Yfmu4q2XH
8VAmzrQubU971CL5x5mc+KttfDv7EKel0HKfRDttRZkZh3hyQbqjvrTAQdzLepIP1tAZh7qXOVQN
8eVsQfdtYPfyzk5f5vBX/JiCC3QeqtHWg9p2kCACiclhFjE/SN7ZPiThjRXZro6/DZFL4M2K5l3d
RjnbfhdDIfuDg6n1czxx/c41IPGlsfhMh6LKH9G/6gDx+MtEZ+B189bglM+DivQyyVinArQptgsK
tN+jkxhg99z+djUbMkquVyic6vUKjgXslmKN89Y8ivOAZlyDba14iMZip2lg2UT3UrpqiinddFD5
hJacy3fdrDe3uqr0anHhHfQeEANV6cWTVtwL5Jwgs9BAt1VFkKMQ5o6hh2yZhPbi3hcQN5NsDm8h
R9qttNyrv3Q1ypEWL+JDEQ71M/TIFnsroVIEQSIzaLK2+VLjXZWxqro3yhBsRYUE0ljZBzUdHVDR
dXoDydWHyO6fIHJR+dDeyx5GHekWOiPbqGxS2ejs/yZOq5BeKHVwTU9TzNaeMYNuX93RrO08yO6z
yWN5kDowy2TN8oKtpxF3lDo2oF8R9DNIsD2I8GggyNu0ImVbErqYHePWYpV+nxVTdpcI/oPMFOUm
rr4tTVN+VlG652yNAniYSjMf8K5ZHpiFmwDq8dYD2ao49ic0OV4My7AeUgg1+w5Q11uKoAmmRLpT
CcA+kE1NGGywty55AJdHCUB8WQDW7vgZcOl2Fw4tD2KV+nJgtzrrvb3CtuhFxf/NPs451GebcBVP
cX+blaO7yfhQBVUZF59AY2jcQJfSW8dhV3wa4xZNy07krDQPw3QOkZSoQY9JwcwAn89QjLfkzOp0
vs9AQhbh1WmEzpZfRBV/5P2YXEanG2+GzHZ1pOHsbl/jYZmvRhaFO9PYMkuI4Qc5tAp0V4eCT91+
CYdsH/RmIEIF9FQDFpa5nm7NpOqfO9+ezPFZ10QHwakpX9EwqnvFMKlBBlZ5oUpaQ1wBrSw0LCYo
mEXW+IDKtHdxe/tEZvx1wVAUAeReZy2WdKGCVkAI5oa8DpMvoSm7TZZjf3d93CI7kstVggwJtADe
PYbpaXt9+IZToJp63wWQLyYFFjhnyLwsz2qayJGDTkCGdDTB7o49JBs3g6qyFf3U3SdzuOn6ODqT
qddd6B3H7Q/ykek66Wr7fVI3zc2B9eMPiv/fTkp6oMXA9oCP1gsXeVJnOntpBKhHLUaj+Sbb6KCl
eNt8KMOueiyz8B+m3roap01WLl4mT6ATNJah/fuQvNdgZKzE6TocM3ScsTxqfE/bhabqLJ4Md77D
KKI+4+GvI8Mpy9WY2809ICF8bRUxv7icyQ1kpdsjiOCG/SggluM5rjgjv2z4GgATn+YGQhqyatpv
bhPvBAPedlUBzg1+AgiFFsY3KO/En23u8HWGctuy5KAp2kenfF1ynAFY6kfrdUm0lB8jfHeTToyf
tYoPoGbEmUQP3go6B+PnUuCadDYq21/jKmMGTawHwtL11BXxhrTBQqRVTrYDiosGxMkBDdu+hVA4
FDlJKYw0w+qCO6c3O0mL2Uhg4GGcpXgXPLklZINXODFDPH9WkOpYTt67/iNGB+BnP8yJsYl6o/fj
2Ql3iefJzw7krPuxqp8Eq9JTDobo1QRdj88UliSZtgNHMHQ2TWdV88G7STMebmM0K/poTDaDZKzx
f13nc+8bVQ7dDxrLzuxBK2KawQRRIeiC2nNg6M4WWKYfoSWjHfHWA3TVnenszX41kX222BJPFPdk
shRgZIIdT9VoR3YykfN/tH9YH9/xd5/n9/Xpc3qE6Hhbe+TWxkNX24Zptokv5K/DACJbyftzX2bg
fW9GF6WLMv3WGk6YBcC2I//T9iAZUROWGGNOIfSSOlCFSXGX/nOpq+VtuWV6CkpfeyqgEK7UEMzK
Ut8iUa895uYbspF2Qg/m09sx11fGwMGLjUepYUZsh9KovuDGRjc3V5Zw+5MDlvlPSWO8PoDT+jVs
gZGpMK+r+hNYQ+xP2a+wuZv+WO33MJpehRH+i218+40ZG2MoMJ272oImvdE4l0Qk5gVozxH9w/ii
V/ox78BsQZHCNLob2zZccCVybEpUfDsnoDqMW3DdUozULHvVCqDpOGosS4y6AtiXrXdX0P0lPB/D
+QjaiDuKpmUnD/ctYykO6WLaTw5QK2aoFTc5dDCf9BolidAJoxMNQfW3bYsuedCgSPdQSMOXqsc1
yw2OridRrWg4z8y4ARmzvnjzKQYQZirLG/LSkjEEN040VEvKHJx8tGQJep28j7qTFYWgRdE8JCvi
Nae8iTqItgBMHHJwR8ql9FE9QxMviTY0ZFk8HrgOzaKhicvHCHWjBzNfUikU0DagfL5OF6LR157T
B6wzoFIYpd5latCqxpVaaD0OoJ1wOgCN+wHsD39GjG53aCc86j9EADmFtLgqefxlDQf7d39KDOjD
452l4AGQOEip2IaJ46xo94dU2xCR/mJb/CDVB8l+04IF1io1trUaE1UJDlZT1MGao0NDlEyWISFs
CFMTj9ZiumJq3iYRWoei3kw0otC3iRztCMc4Qit1yqtzn2cHyA86D4AGOw8O509o42pPIIl1IFne
uAHy21NAzs7RvJNEyqpTTjKVZX5bOTkHKy1mZ4mVBmipbzc03dUFw060/bbMVpMgpbEFvD+5I5Pu
DnipAvHzlj7BNLj9IYYe8Iq8tAZHDa7U+XAh01hr6CAaneyGPgLUtZu9xW0dAJBfnwikP1D90u7J
0ukFVJ/mb2GaDDtKwAkQ5G7npq+XBN6YGN0tHrQXctKXDNVYiL6n8YW+YHHWoe3j9+miqGs/tjno
m8vM3SV4DgC76+46rykeLZ6WjwXek4wpm85RY+A7bnFzbfFY3JATCOn5xgBRwpomvE3H/aoAiat0
Ateu0lvDeCDQBMdDyAekdwb7DvjuswZF5Xackm+gwf1q99D3AdGItytiqDE6ec5eMJH8NFHWmutb
KUAzpa/pKd9ZCoLPtEbeoCzOFPRCXFAXtlZh3eYbF6wFI2SQPvdZYoDtNEcFI1dKUkrKRdmBrOXv
7L/Ho2Z44l4b9zu0Lk+AsGZAKqjM34ccYO0k9dpIUNC4Ot4lC1vKBDojWDXLBPfwYajApTGGF6h4
hRebocqC12NvO0DG9gKOAOT8bbR+ja53pAgepuxu6r/O0rLSde7FtqIP/xk6o52uLcUO3KolKZbW
oCWtpoVmn7pCM3Akb3uod4cDmt7Uzg73JRsyflG3o2HLdT8GK+ynBDsPvLb8GUaPisGCgrZXdH8N
a9RqBGR+C1P7mGU1stNFtd4U14vSav0ARuUhGwGcgDDZtpuz7ABdsPxQMM3cSqAQzvFYAcZeMfeh
D5G6brhVfeFJ/CWJx/pnk0LvLnOmeGVMgEC3cfWz95ovUovLL0VTppDGyZwHyfFjrrU4P0Og4vUq
DZveX8U2kzRAHawF/fFLY+ivrDFQmh4PwGwRR8w7M7QhF1qZv9lokqLgcCMGiQ3PDXLk3h4gElPt
LZRsIMxjmQ9ki8TnbjSH+5HhceBZkB1uZ3BhXeMhfQVIo9Dxltqy9rIcnoduhmhpZd5ZcrL3hnpZ
tYHd2LBMpihjz+KMYvsEtOvvxkU8noyGikwDcz8J1/1RZfpRB8vJ9cSx2WLxfp38FlOlnnxKuuaF
3pHpbZlelOUAsXkR6juyj557jg0X2Id8/tJHkB24pncpDazsJofYuWlHG+o8kONTHUGpAlIRzE9Q
Z4TkXDrfGqHQ1xRgeU9Z15jruESzeiuifC1mPdrMiWXeakDcLgfm8fjoCTMYihDpLXJQyAi5pXWJ
H9mGbAP6/3zdSiII0/XiPIygC+msbNpUpcDfr6k0JCCF3OOlUX4Ge64DiUpL2/dqyPmm8SbnuQZ5
zcFyod4XK+1oVszOuheg8J8drQQTVv2zlob2ok7crH49YeDHzQQEQSyG6mLJcvbUuF3nx70wzyOD
tkDWJsUeBQMwOoSzF9QcqggpC8t1XoN8J1LydKU6612gvQHkwVhnKPqlk86Cf4+hQDqkKdhOYhV9
XYzO4uJrWXYetlvGkbacQxXPd1ybjyRDlqVc3ikf7TDJ13J8W9Tm9M33X/PAhwKW+8l8aSHLsALx
UfwQG6G7kS4wNiNoDE889ZKgbwR7qrT+a1FNUDNPwIOHt7rvoHs2VpOapPFfkwC+nU5o6EnBrKnp
T/M0LZMgq7pMaisktAA30cIhOySNpa3zeUzXyDllhyicQNJOni5M5espueZMRwLFKua9MaGAVqq2
ykpDI3jCILwOLbDk6IVg0NAK0d5rZlqvq1rEL7IYz46FXq/VMH4dhNv9RMvUP7FruU9OboCH2Z3M
c+boGXSfRLzHX7Y+ZdLggTBd54Gn4jkJo+2s6kd0GCvpAVsTo2+cxrmBcnFmTXtGFah3MW/u2I3l
nkadDsX5TnrzliBB1QSd8qFFRm9BCCn4EChZ/m4TNhgoSJSagilueptLqCNaj+L+dT2rxTu6m3VH
8G+gPUV3NP+aYRlM/REs6cDcqCRNaQIUWFk2qMoUOlodaFIIbafgaptT75ZpLw223fvE9WrsknVt
wt8w8pfhNBb2WY5Fis7dxEO6AMRJiTqQA0x24cqwynj7Lhpvy34r8+F0DbYcReyd1Q/vwiDkngST
VbTgAn8GQYx3ElVtGasO+YCdZ4TPNefhrRTYt/iA329sAwxkSwh6ruZVmoQa7i6y8IEngqjB9f40
8bwGmXVAN6aO7Kbszdsy7wp/VMHkCXNU4Fa6AEAwFUvwh5sfrV5wg4FsEW3piu3QVvSIES/Rl0mn
OhEfXl1kHFlqAtUHbIaaQhp47+LigVWxT4FWwtAeZNSOsePmuNiWFQxZ37SQaTPjVVEXkJtgzLxL
srm5sZIu35WGJc8zhCChEZc2XybIPTpapP10x+bGrrjz0jnFtKZJhZ02N2POwDzi9fJsYMllUqHb
J7ojmGV3gxyRvUwKgWu781IZcCj0rQrVqWCrTgU61FOzRtLKOxnmyICrUVt7cG3EoL9C6wEIGV/j
sGsCc4moG+DNkfJZvU3Wq2TcQh8N8sYo55yBGZ7ORTY2J25DoV7wwob4DihQ9KSV+8rTLzSylYnO
wFuS3/S2ak9QU2kRcpRalG30GvA7J2zL11W8PO983iOTmjA3TILSxEZzyjgICa+XQm0JnwYImhta
bZLpTZim4laAVCFw3TEJ6BdVqZ+VnpQPUHLjRxq1odedyqYH7x98dPAafQxsIC6CtPJebehcvYSV
5i6/RXTVlqd6Ns4UTz9FkMeLIIrHJrguNIbizoBs8YnWQXIY9BvSSZFkAqVKrfivWJb8I8bUubMG
iHeLEKz1ZBe25axZy/ihjcrpE0/jbSdd9iUfGZSsy1ZuKSxDCT1n2Ni388D3/7bszLV6ZY+g4aJl
i3As9wbBAlutN27QNRgGhTV3m//H2pc1V8or2f6VE+e5iWYeOrrvw55nb89lvxDlchUCgRjF9Ot7
KfFn/NWpvh034r4QKJUSe9sbkDJXrkUsZNRMEFv/0mSqSZRlelWG67k37BCU0MWvCK+FxxaaQoea
41tS02aIlueuj0IE1Zs4iiOSFcAlqqaeAHtYK5p+aiJlEJ950fCpGQ2dfo4K7ec0EzIelyQS36kV
1Y5zaRv9yRvH8bERdXOjQUeM+phhsWuVBhfq64FcvFaDBc4AXBGMGuUtFli7EAQrj7E2asAUDRvq
y1rTuHNBGEjjpCOr+6GJl9RXjFH84Ga/Cvzytl0CrLsMRXvfZYKDlittj64idwJs2Nolpl1ASwd8
UZMLqmlKy3FuqZWI1AQGMDY21GwNYLgFDy7UokECC/QFAgTtkZo0pefLW48nD4OiPUnbit9pKmor
CmZvscBoIXfDin2P2v0LuSApwy7QoNjPA5qs1rcoBACCQk1CB5nF9TRJlJXt3gJ0eQGGiQCp7MJd
JGUANHNh29rC1BwGka06WNlyDK9FmodXVEumuxjyRgudfEoTZXaikBfqpQM5DwcRRO51cuIVHi4V
fgPTvDwAU5Lu8Gg3D5qvJdRljAQUtgEXzgoFV8CQBJFuHh38cT7XAlkXA61N7S9v/z4e0rX0EAQv
Gn2byLTduagWuo+Y886SMfsh9ACZAy9/zECX9icHXnmPwZAXkwNevO2uGLDpUjOk2CzdeeCRWcQu
NO2FERVnL9WsZ7PejGEWPxdlX176OAJOW5ml6NiWAzi+QTLKep4HfTSxWk8QyRrH/Di9GXszwD0S
sxzlfZBH+nKQIQBvrB2g8ouOSr1b6Qwy794FG57Y6oMVWQLTxDqH5/k2TAXU8Bw7gKxrWq+d2kwe
6wxLwbiJmvccsSrNtO1fNdJYhTckL06DoEYKfDZ22hLbQyy/D0ZRodhODQ8hdjMNH329ekTKo10n
KVb7lcJCuAofUVc2XpeevFDL08GmMDa8XhqDAXyH6pV+99EbRSiXL50ciCk19HN84PdiowdgMI1B
YY1YAArhW1WjklqgVcENco+8vQ+uKOwFWs/UX2X3QP0huN1WphWMRxqYqoENFbeM/UOZxsPBU2UV
ZeOLi6POqBm5Ie7TsD0ZI7S2wcIBfsYy707kRh6jFuXbRoIsdg/wkVz6TlYi4zloU21AmCb5Ijb0
7mq0fnEB9kUDmhWpU7crcvw+CyVO+tcIK+LBLQgBwWGe2j+82q+P9HKSVRxcIIO2bRje9MvKjNoN
mPSq1bzUUwPcLm2OZOpA07fRfQsgaYRH68TtX8O02IN4R/tpOMYJwqXjSw1mgaWHev8b8GZpO0fq
7Q7lpUBtqkGeg7rFRC/3Y8/ymzG0xYIPgp1TVZXKY8CjO0gCTa1Pu1M7ol5lXXYQFrgUZ5IZwEKh
66NJD+yqujhQR4qf1zpPbeT4zRBKrlIfziUY0p7lr6Iz5HNk9hE4csGKFpSB9VyD/2uTGF2/ISew
tn6MMd3SfjZ+2FG660oR38rSYvdmZgEYn+qgr6qS+D6t8+qEJ84LdY6MFWdQVJ9F76Yna+DpCsq4
EFhUzUDiDbigUzqEWoJHmOoZeo4eD8KdSqjHXZOxdd4AiUtv7cErLynwo4umDfRvrOq1VV6aYk9N
jowF1DG7R26oLRhwtgsGZphvYVL2wFbo/t5jfnJE1am7xHJoIXldP41ZxM66NgQg0AUMAEKyzUrL
/eiQq6Zyq5WbHpXsjHglNNGiCskwoLBWoLJhB2p+uhlqNoDFwI1GoIKxekNlBxi2ivx74CKmriLm
iV51QFpJ/9IHIj+hIs5dfXogJYESgKTrlq7yCBtQypMHNIny71H5MQd5aFCcAxcROJLxQNLvGiTT
1mOJGpA+L407lNIbd2kdbCpEKW/II4sTC4iDoF8gOgWeXS9xxwWeNsOenG0LNdn1UAFzhaE0olJz
IhxZre28G7Nl4WqbvnVeTGhq7TnomBaNYoZxxrA4UhMiNdajI+uPZtQP8SZGqfKqL2t3VwgIhtFe
3cW33tV5F69oI0+91KTd+uxsN114RFAnWVBWq7EbUAUnot3Ela8BpJzJQ21b/lEHamvKjvEQlFw9
Mqw0gOyUOquGPt4OwABNM80Dfp8TkSKoEq44w7LHTAF0Y1nLrwHHG60fvdsyFDABQ3DsTf91NrWJ
C0kEO+uWUZPKZOmxrF4lWsM3U7uIRsVZHlv7qW2EePmWubjQFHnm8uvQS+wP1WDg7ab5U5TYgqSu
P6TxMYs6fsJq5+Mw+gnAPr+3WV60x6w6kp1GNGFggUZVJ6oZ6+IpsPnYhhAM9lBLaYWauSCbozrw
78+XAqCo9UwDQmcIoyONCqQdi7P70Rmch74GTGaIb2StOQ9ksbRxD/oIea2VqbX0cpEU0juSh0BG
YlXVUEKrtMrFigqlknUJDikayiAle0AxVrCgJkpijcv/ciXPKuU1BsSlQhY+kKmDSumxzI6NOsS9
hbYcWAbM0Jgd6Yy6c1v2ICe2evA2fo6JyJ36ybMYC/D5/H5K/VrVlmtIacVbO434inTD95mqDivw
O1mZld6dJQD4ZydN+SrVTevYu/nPOuTyZHTy4xAltjyRzfXBr+fY6ZE6R+UhwdaAONqnC/X0qKAD
pTN41TLtdk5Tja3HjvpQvtSfleU20gxkojQVHbQGFJXKi1rkSgNH1kwDp4zWX3PN0/99LrJ/XnGe
y/zrijSzKYR1RC02Hp94GJUclbeE4PU/m9jumI9Jg8fK3IvlxNcm9SIhzlKzOtuO1p17sw73eLUd
GjMBYods06kPgMo+MYwD2egg3AL1zOqAMgOQlD6zBjsI8HbV3vCoAX7vJ9pz0ZT5m7D8Zx8/hDdQ
QU8nwJNOJ3/r0sPee4JUxkF1CzXyf5ni/7sPJMBQ5QX+7rUjHedU9q69IKKHjKVsU0GndmKHsDwo
uxSF7lwafOUn03+IR9N6/tOg0DeriR3iXwf1SWE9R5YdnzqB4kuZaf2VDk3spdDKXM6WEYG4qxur
BTlnSvRVV2yWojC2Row9qtsZw5ehqVxqYZmH05StAa4OvVdBCXUFFdO7liEztjwEESzZbGQoF1Xj
CVCDimLdoqZ+H3p1+jRo41aUJkCtyq5bPJjtXZR/2D0wtu1L4OuenBx7yE/77P93e16ifo2yV1Pi
S2WvQHkJTeZhSpaVoK09yaB6mPNnaWuW29bx++WcP+uQwkQUNvY3c1JM2tFLGtn9kUyTnS3zEBVl
lHMbtZCfmFU8zJeWeOBsy5INy3maKmy/Tk0dg5FOU9NEOqicr9I1l6OBCsHaHREYTAFJuaSF6y61
qs5QB9CHl6kHT6hhj7qWx0zZyK8yQygoAkGypRmmsTTB5ywd2H1Q0KQm/TxgeTrNNJvmOcuYb/G+
8Y7UCRzYXeKk8tSijH/VZx5W3GohM6088OIrBhupWWXywTO9y9MBVF2qScsVR0TItXUhP5LN9UFw
AFD4DXVObmpeF6nwzWwT5q95Wm3wv05LgwINwaykqzn2UVgG0bQtGK2pkw7N57Rhja3CUGBV1Tea
sy8arOxoPeNHwEFQk9Yz1HT9tkMhElITc5N6UcuG+4Wf/Ai7nhYVxNuwH78HDbZEkae3JxCKY41H
bU8Z6YwOcSggEcurLQ0NwbKO14YaQu15hjAHwb/VVne/2aeZv1xkSIN44fmi2yDE0e57L7o37VZ/
9SDEGoRO/COTSbus+sS/QPC3OYHGA+WEQx58N8ozOThQJV7mHjjly74ozgI6IivqcLcWNKbeoOxc
rtyyi88Bi7ILG4E9QGor/uGaD21hjN8tFKWvoGMr1LI53CJFjNhDDeFOvHOH10y360XMregqhGtf
qANbANRWqA4NJXZTR6GBfzk0UUfRlwfPYKBWdBQEqq+7O7J1jQOU3dAOdyUigxsr0rqbMGXmjVHp
t7Va1CZIJVGrazS20cCYD0VgFLREnmceEFXZU1HLXOhCTag7OweQn0+d5E92OgxILR2c2N39blfT
gh1aO+RGs/vi/1k/w0eNHVGQM3X+NhzVu8gf69308eZ6G3IDJFIcxyLdztOawNSfE79bllrdn10X
CZ0emPybNsTrGoVm8V3NA8B+cyg29FUgloZtFM9eXaGMr6vSV98HCqDrxI+AgzxJuPKXtMWK88yD
fugdkkEJdilpvSwCK/yF1Blg3Cl/6+N31OiVj7aUw5rh0XgqdZEfDWRXN6NvY1EJ8oFFlPnND8uM
ltqYZr/Awf0kncF+DrQewX1E3i+upuv73Ebpvoc92W0i/HbZNbrxOtjtvnON9JfujQc5BOUrQJsQ
6AL7oSfrBeva8V43RbIN7ZIfSq/mN7bPopURtN0rkPTboeDpT31g32SaDE9t1w/YfRriFBjSPuHO
ztde6+XPnkQ4ULlazbiPPZ8dyyp2lkWUSFBgO/Ux9o3xvqmNe/B0OK/QaIaaU2g3J+iHFXegaXsj
O74MojJt2Z0FaOtuq5oBSB37Ky1AcR0IMKOLlon4XBoMm33Lat8qZ+0msfgBcA1kspSDWbvDFjWU
bJ2YXFxR/CKueYgCLwQcCsTrnexqQHvNXxQZPvGY3pAJNVwaMtNdYLFFr+W7SGuSTadAH/hXa7em
n8YLhI27g6Xee1NHiGqBMcyv1GJumJ8zk53nQWmOt/7AYpB4fk4kkDBe4WZKNhpBRLCg/piYfDxm
1IvMr34Q2duo+DgLLodjky2EoyjfJuK36Ug+dPjSLvpoPNbAukrDP0DCZuG4YPHIU+syYRZGSGMg
OJBsCOMQCbM+o0DjiTrJ5DLjbFrth38NhDvSZJFz1CrfWRIdhZ1X3/LYNu5MBM1Of7C3pfhqT8zm
m5PWH/4lAEBLYq/A7+ZbECbmXR+hmmqKZImwrT/4XZEEOXkuuEEJk0Clahn4F5qqAfdEaF/xh8kf
W0gy7RqUcG+awTK+jXjwRtJjb3iFgT6l5tppkM54A5VqH0QZKEhWI5HTzR97NbLOERiK3GIaSQ5O
iCIwGmkBUXEjE4iOe3+NpGvqHiCKNNJhvv6tBviIHLDSQ+1FtM6iyr4DQjzZ4J8RnDoeg28Y4tU7
q7YK5AWYBbVwqUOP2gK9qmXyH5Au2gyFN0aoSWRrcHQZPxIblYVAzCZPzqh3q8DszJu8i7RtO7bN
wS2b4YQ8O8THvby8K/GYR3leK16wjHgIOcC9C3Y3ygqMYYVXKFUR+6XWdLH802cbpfUvny0q9C+f
LdY0iOyq2i8q3WJ9nS1rizWHqThLNYGabw5U9lWb2h3qSOp90XHeLRBZBYUchev8yivXVgzGgMno
Im279numLZDGFti1Nt6mh5jZkvUh/upkrPMY7+jIOY1KxatXByF1b1NHEDv3in5r9Z44aICEnDtX
9mc6o4NMcjCUha67mjvKMnyLaz1cZJXXb6wksva+V7A7f1AlbQOofoE8OaHEs3gmj8G2TOQ3rUdU
/3RL6LFHhx6PEmtO63+J8U+n5DTCiVIAXhI7m65n2PaDjW5AcNfxfNSghOm6VLDi2qqbhdEAGdgC
FvTgOoBI23z8Rm6hDppTpygQgWux14jjprk0yq2NUMunhv/JrcedvxWAIkLGypOPVZZtUcqNvB7u
vI3psHGbqWaXFssEuiHPXJT6gZsuZMe1UX/Rnf7nkAT+FYnm/gZs2qhYV/6WEbjLWnrIXKlpMym2
5D8k3se0OeLGuzFDZTuotcGwu/GBGVsiuxjvaWtLzUJPkv208VW9qNiIvzQRy4z3SakjE12iutQn
4GoUO+3CMFpnHYhAPzmEdsVLonU3KM+4flwR6jTHqEGcJh3N5oQiE9BLZCCqPkGgMzQ3UYGi8tzr
uw3100Hz4u+JW5jbXpgSNSw4xCJqz3ld5ijlTx0wyPhuvyBjnNcfPpYr5bKoa2R/lTd1SC/qwX8J
pQVeIHkLrXV5ll0IMCH0pZZNDonGjgPNj9Q9TrHyajZgfGsWPkKT/YKMleqhMx9ImX1eejezvTBM
UH9MvdJaGQWAhj1WBg5e48eabjTcQuzccBv3HJ0y/76w0gQKZ4ib0wE5qrRDSPevdgN+IQFef7J8
GUntkccGNMuXNNc8BkJCCMWrg5l51truUze9gB6s2ejgAr8URmiddfloKLgXHchMZyPrrKWbDGId
Y6XiYQ8S+qcxypbkwsk2BKKCfg+z1/MMVaw/YnfCQNPnS7HQoEp2CNSBziLuNAJMCi6M2M8Fa7I2
Y2UDvqu8HM+G0nk97MiHTLaT/zWappzb5EPNPM8cezn3uIaXrwwXgpJVh4RRJ+KPQ4JoZIV6ebTT
3i9BOBT9nGwp9ZC7U3n5ps20XxSB/BKk5HEMlR8G8vQGaPYT9o5fo5m/BTdpsO9Ej1qsPQEFbZ1N
DfyAncUGKMUPybkcUgHuJandogjNXJYNMxHjSaMFGCPFex/xNUCKAtiPGMI1Tsh+yqR8yyO3+VYN
yNtrLtPvsODxwT1Z6/g/5nyPl1YLFpwK1fweX7t4ueJ+cAT+Fkk3nKZTzZLawaiwphK8RCWR6qGD
2wGZNYAWr8dusIlNFO2BDuMFwMtbiHVW9/5YBCcUC1ZLsmsS5It5xcobHlrjNXB6rF/UAAauAGSM
cudoo774wc8hp9vp4jHKx2rRg5HvRIeh07KTrg6zjZqyk/XSSc1NPgIQ3on6XLtR/hgABXtX++FS
NysGXMuqckX66PRN/ojIK+CNhbwjxyhPL0BJ+TfUqpLqvRflME0CvTrQqqYM96GaM1cbWjyIuj01
09EZV8AC2VtqNn6B9CAC3BtqDnFYYzdW+StLXRRcofEe2Q1rSb3IxGuHMge9BfX6bhufmwYrVOrV
e7O6QcjgljqxdI0XhTPou0zTrBFsy7xCQUZ1aLA4QCgp4+EZv63wTGdaV3wDX3a3M43cGRdmGbYI
wA9ggjcybAwzKDOrMzpEUAU4hDEOc/NPfvMwGkEuNGxu/r9PNV/yt6l++wTzNX7zow6v7uS+Ne5D
BpFlDSoh+YJO5wOIP5xVbhX9AkIJ6XHu8GJQ0pd59tcQas/dvppxbtLZ7xdIG2QkDQ8sh//3aVj5
+cHoKvRJJuN8VTK6VWnnC9c2bkcZY++mPsQ8hJqTC53SkKJInqG8We41K86vDaQhHaSCTkIxdtKh
GBygQLSwWA6m9WHr6CzhGw2iRudB3QHARst6U0mOWonPsTQiT4CW6z3zPNtHHbXbY4onEV117hhA
r9O5Hb8In2FlLlnrrnkRB8vpip8TI0qFwm1weHd07VQK7JJLI1lNU9FgJl9Sr2M301SpNIo1i7Vy
cgm04GKBhGgLhgl5cKUuD9OZl7YfZ3+wkUvv216KGxvj6CA+z2abq6aZZ6WO2VaCJXSZ2LjjQe8W
3BWtB24qBiZ1aoYOD+6kCQntjps3THmUkFfbscZpl9RZ2n5wlyPekpWdfp4GdRJKgSjiQeQLEFEh
a3HjW9YFNCnlezE6F83Vi3dbehfm4UTA4odJffLiFNxMgR7uvap/JEA6wdAjhUVHJGCyzybyIHtW
jjeoMl/oAzYEqZNcQaBn3yZx4l3wQFpTiw7aCDbn1Gre2yHiyPQ1QOQVQVkvfTcEi4GXRccqtdV+
vnRfms8znhgfNjprU9t9YWxIF3qeeS9Tb7TVjeCeS8lvHcfht+C9dk91Mx7JBHEIftsAiH8T4lkG
1bw+WpJb294ykDFdyYsOTVXvuJV3Z2r1ccJvK5E/554Ak4aamUx9Dc4KVzOj/Wxrc6ta+onOt+RC
HanMUHSRo4iHbDQnKyEnGjU2X81XjTxpbXkPBup5vshKzb1n9MBrGT4+cJKP/tF2m1saRl8JuIgS
SqXFl9mNEjS8yfQR5q/AsaPswP51mU0irK594LHT/MmkF8YLAzSJqEnFH4x8a7cKF5rmel++VWmG
gJGaoKsiFzoEIzhAaqM2pm9Fk3ptANG9LJPL+bJ6I/ydVgK3Pn/Ttmq1g+533+Y/HAKk4P2X6X7+
dL1wgps8eqG5pv9h0Bcq6jrcTM2xsA9g2OhUMU2390yIJGh51n9P6ubBTDP+kECy8eDpOhC6yg49
O0vLm8uIdTjAn369aUBltPezwn6UILojJ901jWXj6tU5thxtpTl5tpAQ4Ltve+OpawZx7lTLLYJx
A6wImJPLwLiv3L66+iC9anxu3JOpNUDtFWVRfCRb30bFLotzfTkNcMzovjc2oZQGmDgB0cO6uk32
NDk4cfkBURFjQU0aEODHorlGf0umdkQoMe3bakuTo9okOyWW+Emd9HG12DgihRvdTFdvrA5os9hd
02S+x7uLbhcX8qdDkCTfc+4ZJ2r1WB5uQ89sQSeCLzRqfXQLpMqKOsmUQyJzYVdhf6AmHwtr58UI
1pELfYQOlXH6eE8GzYPGS1CO+o4+AGg99EMke2wlsafq4mc9ttrb0fbktRi797ALgm+Qdh/WUAQc
dlGPJpPaCqRbwGgmQXAqqgwKfKig/gaeQhuUuFlzLNoY0DXzdjK3UOCTZQm+EMRolh87blCo7Sac
3ozN50h9HFtRLL4A9aykhpi4Yd1p+NhFFD5T/jrSxZusZf5QIMm2kzUkfhClDR6UA6W2sQZ8s+tX
DUHOt8QBAJJ39i9upTdNOpgvMmkG6IGa4ta14nbrl2Z/CEuXI07BdbAG2v0DH6CMKyDQ+UMNh0ap
/SvGcC9DMBg/0XATWil+GqmOkgRVRx77GpgtDI7is5T1T9CoAJcz7LNbp6rP08BDGhEBtcnNRe09
uaE64mO2QbnNs8XJj5CIDiB5PIDmG+Ud2iIb3jOPAV0amM+QHS4BSjSyXd03/Kls7ZNXGOwN9Tzp
sgA8+iI9Uz/nxoDUmjXEb58juxRiFDQydyPAti1LX2lJggRRJNInOhORy6ez7g+2P/lFuqHjuVmk
X/JsmmsNRzCD7b5k9aYcmzPca87o7im9NvV6yJKtHa1Emclnjo6caZa0rHdk75N0IUYkdi9FWxRb
F/QDz2ZWTHxWbuoba2751R4oJIjzpvnEZ4W1NOxJAwJtM9CelL+POBmq1ABTcIYcPMpm0ZlrhZ1f
MjcAD3bJ+P/Q7paJXISxDI8Bh+wIoDI8v2Sjg4SL0a2oA3nC/BJDQ9BaJWO/AoYqPM5u4eCwzRCl
3rK3Uc3ZAahxlFnbPrDOFGuwlPWbqTmCiM12K3wk02sfZGeMIHBNT9RJh84DYRiKum6pRbP13PiY
zTa6j9kiS4s2rRQNIl6+yRfEmQX5oVPnG9WFWrWe1rskyKolNemAIC+IOaP6YpcBAJvKowaB2NJW
UiJk+8Mck4ca8Pc5/nQVq4T2a9GCe5INdnGvceNI3Awh1El3HLVW617dFNDoi1UsurspIdp9b3fj
UYf46xoPR+/I6ogtG3+0TzXPrScddOkTbZ0U+QEslMUqAmruG7mFaWmfDD3a+mbeoqjefaM7pq4h
XFEiZnHb6HpzbKLWX+kRj99kds5LK3htOWhXx2aMD3qWins1kPornkNDxwRcyIq5u+cp5nFr032P
EPBhrOnekC3tlq0dsCv3DQNiriNYRq18hIgy//B1oMgiIccoVgaSpy0YesH9Yeurns4sbFU7IX2E
C3A29aozi313mh4q7j7KhNQBpJgy2tYA9G6dxkZSVuJJ1GAZAX5/b9wGeM7clh5S64ovbfpnsGZY
1S6CrvS/TFmb3EJZTmlwXZ1Ad15TcO1CTLF7NcdeX0qedNDSi7pd47baTkem86ZDSfgSebnxpez7
E3FoBwLsnXHeveplCjlI1F9oXZI9CJTeo3QbZ1FVQDYUj+QHLZEftrmXzoSu1+tOVGAGsvGgRIlG
dqCPHLppenLL6vv0idVXcQuQfZFHxuQOigXJY5AVpzzXgocEhE8HPFHUXdgNr8qe6nhbmIzZB9cD
Vcrf7SMSGYvcqMsdHn/9GQv+/jw6bgd9aDvfcrOIF6XeQ4SAejwWj4umdNg27wbommnQQfADFdRS
zdnm8XTYAdtW3bbqUINYH9kL2KhJHbMtr716U4ZmuySUG+HdsAe+9Ww33BO+bbZrXjJudWCHFynR
tM7KVoFV3SK3Vq+FxNMj0gzzRnBHW8fqLHKHjzOy/akXwFLQ5wAruU3w6zn4SB1s6tErHqtKvFuI
Mr7HZb1BIK57NbKQr4CfGi7S9xHZM/J6I1LPXZpi1BahnxknnxgRKFBMbQcROaxzogOZ6OCpKDKd
IU0BLddihBAtwKubxJOoVlYFdwTiIhsIAKB/Y7lnBHLyS6Aev0KaL+bY6LvEdvBILrSe721dw1ui
5NBAb+vIhpiOkbyHuCt803W+FwFLVobjZJeA6/6RjXm97qWQqPVGvTjUPN/tOvs15G3z4LO42YZh
nu2jzIFSmpqMPEYLiutx7XxHaD9Zhd4oVp7uDztQCBJGnQ6BEOU69BxzTc0OxXt37oeDbTlbN8sA
Fx+a+1GEKO3ncbZHTgMFhlB4uIUyyIet9M5amOwFc9d/0qwILbxqVeeoUvGeYPoKkMVOu0d0DX+F
Lo6KFdX+c6Sudsj1mniFQeUJRIrVLUMwZrJRkzqAbm921lLzQIDQ2q35iDLw9mCbheKm9hE+rCAN
MTddECji72qdEysCQtp3gyVXDOOQan1y6yq695wmPbUDD5fE6O3+ZZe5lZ5yS8kzIQK/BpdvClHC
YoHb1ngD34YE5t9Mr550B3C94B+ROnF7r/sVCIfUo3ZgH74tA6OxZUp2xwyQV8sQiSzsDcdXW4cy
Ty+HZ8jFfNgJiAGOzMlO/qNIwnWkjagxaBq+s7uYbZDkQF7PH/FcRK4c7DYoCuFpujN41nwjD9bE
9jaBON8Ci61sOVHPN5reb//YJuJ55MtQJeP4wc50QQ3H3BrqZ/QnldXXJvUi4t/t6e9fxt2/9P42
dnZu1VSlr8ntGI2HbkDSFVLo5bFHBGAjKsO6F4CEQeZYjO95eFP0XfjTGstfluP7jzI1sLOM+vAE
FHg1jZFZoa3FgEolut/0wa62icZyxJ7UGkiqBU+nDmkwWktd/z7XTM911QXIJPZZCXEfG5XXnZvV
ECge5Ecl9uwHTQaszdvs0dZrHb/TrgI3TWZtUgfg4piXxRlF8GIN2FP5VHnGDypt1NwfeGzx93mM
Ho9spYXOi3Txz6SqNSCMy83cDOq+3EAemW1SL4pOzoDSK6d/JvR7nreQpmPhcPFtvzuZEhuZuAyN
7zWfHKz+Xu+NBbIFJRAiuCVyrDARFraLE8nQZKrpqCb1Wi1qO6kXe0XzkXr/NJa7DJmLTIBAVRMX
LBOwroQArVn2/rGUOpaayt5VLggDhuallH5u/ZLc8++gR7sCw22U3bJIFTDI+ASmbsf+IVBDvAKt
hn2jFVD9GzSPP0ZpXq2hJDWeUfKVHtyCu9uxyK2rlRTOsnVc9tKa4i5Lc/sXCvuBbwzkOyv/Gu4x
CfhGy00Q+eNdAX6EAKGYIDs5TRsCPdA/0e1PdtMW7tYrqkl9KBjM7Ira7qMQEEaaBYmygjVbRzKQ
4Y4QJJo7jMKG4Id2BYMNmKgKoPYRXFmUTtwdqdkM+UeTSg/xdvjaO/y9Sb2JjvKw/3FsPgKjU4ps
BWrbk1N7Yh+oBRbQiFBk88uMnalNB+US5qPYJ9yLTwYWn8RnkMjuZ+jk7Op2vX2nj/xCZAiW6Kwt
YKPJhryGbPyJKr3oirXt5EVmc7Dg1afwUivXz7nAXzF5ibpwN9KvrTUilAAI95X+HFvghsN9Hd4K
VoOPGw//M2pkkIMKW4agS2edR0DFIY5YW3dNXjfL3BD9tySwvreBx3+aZYPhKg/lpCW2Sjp/dwMI
rfaRo0OQLcI9HdXgRukGpElaIz6HhvY91UJ7WlC23MhOecK+0zKNNgg+qlwXvtXyAy3WAhu/QRTD
F2ti8yJeL9mH6Vmr8KpQzF9kb3qJ0g5ltzt/ObuSHTKdKV4MQbkAYe+4RdFM9uxBXlwYPnvLQpRB
e+BiuyQp6y4+CqgBNWjYWwJpAEcH94bpxeH27yO5EY9XkVnPAiubMyiYxBmrXnHGDiTZOb325Ftx
fLSSeBOZWXmfpkl7dbkHQEsHZdAeMZdlFer6jnq11mlOUeS/Tr364L7XKP44YnGEXYtra5C8RISM
fOkA4rqN0wnthlpxGbirf/7j3//Pf/7o/yP6mV8BI41y8Q8hs2sei6b+r3+6+j//UUzm/ft//dMO
fMt3HBscFk4A9hHX9dH/4/sdkuDwNv6NNeAbgxqReW/XeX3fmCsIEGTviQgj1KZFJUK3gb2zAsWq
gEr6u4YPKMOV0ntH6hzpc/Gj1VbTPjbqGD+iYmXLaYXVOU67A9TMSS/uyLKtT7xykEu1F2wo4+2k
Msjj5m9t1BFfGIAw8zIj4U6yQjYmg0AImInoEPHwq42cyyxd6fiNHyBPDPSsOjgi68+WOvRJ89+M
fdeS3DbX7ROxCgATeNvNzmGyRqMbliRbzBHMT/8vbI7dI8lH33G5WEQk1dNNAnuv0GxLPPSgyPRP
a9Z0nyGmn+/tnmHFbudOAzyS7JcuNJY60wRwU2CrP3/0lvj9o3ccy8E3y7aRg3asnz96yOOVxqBc
56kd4mmPJHAI1BSfN7ll1G9NiqSJXk4MM3jQtbSae+rhgPMEqjYDTOy/ezVFYBzzSH6YZ2BaZsMc
O5gVG0fbVtFbFjfCT8x0uLiwxDzVFXQyJuSmPs0QfcbH6/ylu0J/Ghhv3ZUFcBoJs+lMPzPeTHdd
lJhHyxJ45oLS4P6P76Vn/vrhWAxRX3w6FqAhju3YP384g0xrCeh88bQs0p3KBi+/tD4hQ1E+wFG2
fwBV/4Ueh7EqjC098qioewGuVTxMFbyKReR9RQy42zh2XkA1DQ+mqFAwa7Dt9rPomour14h4KT4W
CStfbaOCZVA1oOtUWifl3kdG2dwDaL9Fwt5+KrWafg1tW8gdpMGJ6iAZlu7aCvqP1EoDmnjc2lqX
H1EzuNY2sQXenpmvEZxKDrNbQLU/KEB5HANoZphD2qxVABZh1D7Bu95++qWvxe+VIw4Szh2/LO3J
YU50tnfUjWQ/N/ch2EkDgh5Y/rIzt+K/m8HLn1t9QKSwauwEAmAo5LHTr3pQD4+5VxXPouPN1uBz
uaFWGj0M2TK6hHjv3RJvtCrBNsJq0w/i8n3r6qcyb7fUUAsW/Y9vhOX99I2wGZMc/9twzHZBQ3ZN
/XP68KTCk0VMkJIJn2y8omAfx8brwCGvTDzDuP7EPSW+0iLMMvrxHNrBeDUiD0s0o4EVZJJeyFV2
cYkl89jFHpZOG6+qqlWr3d5igADhvVMnMJdJ6xMNogYq/j/rlslClgY7pSRQNpMps707zPzELMlP
dGaNqVmvingC2gqJIra3ZHK4Nf/WZ6mwmm73P549Pz/29YcJASjHYo70BIToPOfnDzONGsaznAWP
7qgmpGJzb8XBX7gXseEB9J3zTZ95xVvJ7A2tdalH00Rg6Q3WAIVbCM8ijVhJcI/7aq+QZ9DP2UY/
XT8cQDK69B283NCBquHxgaATjxBOC+di3aQc8q6C5Q/cS+MVBVuogeXGewOyMzGiBJB1N6yuWCdV
BS2bwMseHOBc/vypeO5vXzHTcpntcgHJXWaZv3wqWFFZYdFmziODXe7F1IYZkDZJAWHTLrekiRo6
SeKP1UPszJn/QXq5hKEBySVTHfTzQIyVkJInaeXAnYCDG53WV01iQIs7V2uCApY25DlghRyebI0Y
TMKd21Xu662XcoBOcxmsGwcdGqqCBKIYsRHuqdjpukGCoRRN5m911K/Soaals+5HdZOSWGpbxluj
5b1XbjhbT3gMw1dEhAmUupz6QC1xDY+toIENF7V+6O1ZSsEg1/LOUSf0V2D6gq9TtU2EmveFDaCK
rmfl6OAZgaAiVFOw44dgvwQY35arXnnjk9AEkgpEZKRusVPSJd02THBQylqE5WARFoUF5J0HHhxg
7l1duzaGzPzcBieZu5+zomsfqarEq8vPkMPYUpEaeAYKFeNf//wdEfZvPx0Pfhseh7mAZ1vYhev2
D8+hyWN43U1m/RhFXEedi9dENfG3YgDoMBgddo/MTwx4HgDA0NeLvlVQxEB+P3irkFbawjcVKhmu
Ez//PNJreoYNzHT2ciMGxxVaLM6QNIhJQa6WijKeN1HVzU995EJVJCy2sXbEq0qjvEAmFlBTXcQO
o91LV6vc6GLeQHy0lva4pyKIRu9TUhFWyJsYULONNPEtJ0ZQHAi1iWen/UC9BlscK6OmWYhDCFTN
h8wC1W2hXts5hCTgBMYX6jXc5sq7wLQ/UK+rcFSbbsi75RJ0nQnEHOC+Req+CeF2D47wwru0B/91
BInnzewEnMIZy89AKLjPPKwPQVTxN6iKtFs8U4MddUsS6J9XyHUNrQTeqccOguodq/16m9YMZ0SA
9XCaturKEKH46qw6awZuFNaNU91Hz9Bct4DPQbSucdVhUsgIgFbgrqF+Ef+F5VOxyuc6eEn7WfiB
MWZ3BbCh+67sxYFmsltkAG8zDSwPH71qBDkZPll9MK4FTOMQnAY3WeoD1dtNO22UbXZr7szvddRA
/UaMMhkzlzlkvIOJlbqTISIohdXlXyAAfyRnyDZpT/Y4e28AMTrrxJ0i8Cdgn+q2Dd+PMQL2XJgm
7kDmX2SsjiooXkBmSO8YHocPEzZG8LyAwbVd9s/Ic4WwswvL5zKfFWwCqn5HRafOuoPqARynIkyY
zXul2DbpzPIBEXbulyxzH0VdZnesdnd8Gt1HqhrjoPUDEcxbU9cJq1Zw7li6B0NWXEVVHChYC9Mg
qBtmzoECRhFlyHRdO7rARvcMhHAsliSk296Mgj/EjY2gXqkOZtDUP3qRfjWTWYLzqoI1tunWfc1N
tbMyZQAPNEOuASzObRV35eN/zZOlhzGv6h0CFv2m7mGJV8TVY6XZKIBBwiVZE1EKo4Rpo8oK/KRQ
RwcbxgHU15nxlJJxjZz8OH2WZenPUzm9JCkIGrJ2OHIt2LFjdWuBoFHiRarFDe2s8kEsGo9D0zbI
wA39kF5UUtZrxZn3AH3SaGfKKobjTDmdU4HoPCCJ7pMjkChwykh+A6dqk+Wh9SPsvFPfIiNDwwEH
8B6sMIp3ADTN2z8/Cc1f35ZYNVjMZHgxOJxzPFN+fhAiDFW3YjR6GMZzhFiHAOklogxAbureizq+
h1QYIiJU18M7Kmr757l1ahjeQCXfcSv+kPQF1gNDnX8v8a0EuMx6vfUAhj9EojqI966WWCGdlQ4i
q9j/9N6GRFU6bWBLZ7BwhDHuOlQqX9YRJtDH686a0msXteKeGhgyIPd//hj4r+tS/THYDOsG/Z/j
0A77w/vAHUfgvCXrru+YdtfTTFL85BmcjyHihTCAKWboZd5+9Flo+tZo1r8+DGhElQHkT7/+qIKe
HTJlyfrPt2zxX9Y5LpdcSvzlJB4e1m87TzBNOYwG4+S6LOjnwG2ghB7GXxATznRQHmo76a72Arb7
p5re8Q0HlOr36hC6jUs1M7v4C6w2br1V0rq+HdcFNJo2FObMXS9+ETa0XMpsM0UKwsFIefhFyqNH
I6zfz2CEYPlDB5pHEXLLn/TZrV8Bi7z/sR2n/cMtEmLjnY5tsIWNhel4FkP556/zMM1j3Mx2up8C
UL3stQlTln6G1baLhSYCSO7jMA8w1NWEk6FL7wF6az7degSGNSM/JMbVEAZwbRSgMsTjCCunCALT
Gd45YIGW0ZPN8vo46FYq0iFEInhyxvAcWQxeVf+OLwY7BU+Y829sOP35OyB0dOHnfy5+vNKFSogl
XBecrJ//uaBa5BMyWeF+4XCZ1XqJyCC2711EWCBxCQ2VRh/SOVTQAUd9PxXgtEGgepU6UHEMux7C
fMxF2DoU5m6ClnOE/QKoux/Kt3bihMnmf3yb8UcydTTgwz/GZgL/Es8zBSI8lpS/RrEYXH1LN47U
LutS69jBLnwNpBAQbIMdfo5zDxJ4AJ5LtwFT0hrjFdUDAeRuocWIBHRcRJ89VmYwO7KdK0fO4SVH
XpS6FaVdnMIIYRcqljZkqVUyMIg6xlgtj211RMbsG8BWyY+8umLRiDdSEZrISAXyTUsNrxEZ7B6t
IGu3Oavrc5v17hFJ5GHXNtZ8D2526ONRLl71PH0bxD/m+X0eYUDp0UEysaquPIzwAoGCZH8F0P4i
w7Q8Cvy6uQ4PdVCgCrvLbLw00N24Ui+qpuLU1fMe7OevVE9V1EiHqa8Dn2PZv16uQJVKT6n42K+6
ogh3VPfhYtJtd92UqNOHurwv8nPLat8eavhN0hC6lA3y105kTf6xjvoYdlNqD7QeAYvf7xpW1NgT
SubtsNKqDyGDCmIG5hhcHDn4mTIrfLD9hH1OKoFwfcoDyOR1Rn+icinLcN2GPMbqdtpkgXLgqjan
0xoCynijOG3+5HaRe5mt4M6xIpR0VZcFfKVaZsMrxM6Rvwmtk2HlP249Bpv9gAi2i0e7lWK9iJFI
xLmH1oXNMs3h6YkgnA7Rgs6+UA8rq9M9YuMIQOtGqjNTa4PQVXS/XCn3pm0+TbO/zBFjxZvMyZ3b
7GKVQilOjxNKFhvucXezzFAG9YMJf8vbpC6fYx9Ez2pHs1pzFVzjLDxKm9nlGnRAOFJUwbTP2HKd
NgysM6xbXqk7zTMirb9qIaR5pGIQSUuzdoDr1LdAhzqEnkbmiDONCmVo7JsKfxO6K6ozBegIyHVf
qX9sxRDnCHjk02czjcEXs1TxWUIbDs+Yfisiy3qE0KP1aM6QwoKfhLdpHTsq1qORruDYkj9QF2AM
TFDY4EYaC1FuRGK1O6+HmrDKvmZDlm3H2YoPliGqT9kcYAHiZl+BgFS+05biBNfR8dHo+2+8DtKv
wEVhKVG0/CpDL73D6tRZUUPhjD/62jUe4qBMz7NqM58ugMj4SWo4Y9lPV0j1QcZ+xJ+CLpIFz2Xl
mVBfHbNdVg3eTllG9RnW2+uJNcFWZArUUg9pHKM9DUmN3EOHYOAaT5fkwFOXgWONjwyRR7aqxpjV
6wAPsYCHxQO1cifufQc7/x0VI8MDngnGq8tUDb7DNWI0V+l17AmGGPE2EAjkUbEuGnYHSuN+6duO
4GfDKqDcBsr8TrO5lWvsYLJrr7EL50/CGK3H3DxR21JTgAmRA/G23Ko02uKIPQusVvSdmxn2VxAR
AW1I4aWJeOz7PeuYaIJk3Y7uoyuZdTat4v2eB0feAU5cLPesvw5baBuUG7pqZgPBPrsuMun6AvpA
941487Dc15/umQaNyvjtnsO0gWA/8m53bTFuByO1d13jHSrk5sBB6yoAO4weSws6nbKuAWwVOZEq
du29Ry3SKMFWLDLYui09W5A6EluGcG3TuBA9xwBE9TaI5WtqRjCSpjoGedHoTKdLbdULtgLULiiM
1I9ivADM9ClRNfgcDVTesATJnsC7zJ7qHI6Ug/dAHQAaMDcMVKoNFSuWikcMpo40BA5g0h+iodhS
nZJIFnfxGlao06Hss/X7MMyroha4nK6G7rbosycW2u3dxJ3drUdeTx3+mV25p7m6ufUu+ESKfl1X
1Yn60dAmHGHHxkZ1oLpiZMN5spK3uZ67gzTrzEdkN9lZ7WgfWVrkl3BssFIf/aCoDjItYW/FinyV
RdX0dzRvs8JVP6Zs/o4dtPgkSyQXkiYogAmH8N2sLGwsRRs+jAF0ZIpe5F8El8gVYxAAs9jptOJr
YpsQ4m/n/JGuPE6lfUyS0TlAGnBXSQfyQmJ2T20S/W0Ookaa1IC4pSPtS4y3xtaqQg42HSyzp7T2
1iwA5sFQm9qCMEcGlMVXGbIrJLR1+hNRGzniQ04AFIhiUf5ldOH3Gs6un52RpWtrmIInBX1KHzYM
DLSP+f3aYPFXx1+uG3ehfAAfArS5KBo+ASUMgjMHouCn68GiG3y+UlVbb6qgYA71820DDRA/yGCh
U/QcC+6p519BzFsFvVBvngLVPoJq3J4hlvHJs5xjnetZG4+v5QyjI3Ps+V0Rp8jl0EjEIoOonp4C
j1dHF2bSGxqQF7tZJPILqCUZDHIGdQBMXz7PnnNP7bOTIKbL6+EaVQjPg90Iv3N9pdwLIfRluc/4
2bWHkUXpthZN8CVotstAU/Yb0c3lkTNEuGDy93m5EaBmV0aBDy7FhuAikL9Zl3pCAJeOZdwVn2YZ
TXsBKvg2b7vuLa2mFXUwTPDz4N2XnyC+VD96EuZTdCllg7ytsGq4D4GBODtQwPSpwbDV1sNT87WT
prWTkCrdRelovJYW/vL6mpC4q/05khlSuED8wCO5Xj6uEsbqK+BdwkfHgENNoE2EaUSTAPGDQNJb
OzvhbpyrZg8XkunTXMJnRX/QaQ5dBQhg5hdnNjxA8BKxmvFKekGy6qWe4OARA0+wL8MUtmFL4hvZ
bxvaCYhnOUhdaiEYauCh+2SMMOfUb9PGSOzHSh9khrVdbSbGhl6fsdejQX6PnFEtL9Qqj+ddCd2f
NQ2iXj3QuxOWkxcqOWPnwXVjwGu4LMUOy1x+BINq5QIV85JZhvGQhtWJB334OrolPhyQPZdYZNNw
wJxYPm6o1cnDzDeQujtQ8BFI0h9ZJdmVSnpGARTFS6FnhDwdhNURv7RrXPcfsngWwW8SpJAzsKfy
3Nk9Vqd9PYr94HZ3QjeA6wYS2YdmY6z2eOg7h7lK4GEHXJY8B7b453SKHLjszONfIf8yWCHEvrs+
RxDMM9N15EbtWuIduatNZqVr2DHuRC/NqwLf5HFuWHQxc3b33rkwkPAbu9xfygLxQjA06xZON3oy
VcCHlCUPWexlj0iNI+AfeX93ToY20cl8I1qFrxldSFnl965q+QZIdLYB3tmEEpeTvGah4Wxywyth
bINiPUCSPYjS6kzF0RR7YNCwiioD+6mYq005FelrGDXIZGhTLyyk01e4Jchdw4L31iQbUx+KTdOB
WnvmfrXKqLmjoUa4mU0GxkJWV/cIvrzQdfLCqo90U7meH5Tx/74pas0RfaSbMqDwicVCWu+CaWZn
QnkueE9dLJAAXwXYySxiAdRlkRH4gAwNjQABdt3JJTGB20RLJ5oz1p3sPJ/9ug032NKvAUtKnoAD
mV9MoN3TFuxgKrGhxBINauxUktw8mDNLl1JWTWczLId7agta7w56XfKOSiJkTzWkJZcSUJWv3ejy
K7UVYf6NR3a8qIYzOMwjN2INl+USrMlW+G0EZ9IGh8Bqsyq8CYAQfXNBV0KzgGfyRK0F3vMrnlvI
01Ar/N/xm8qAtO1C9uK4XrbO2aV1mvSA1Fj5PDtusksNxn0qhhlrL7IJPrvMifEthk9pOEFtjBpZ
i0uVpvKOhTLK5zHty22RIERPrUNg5mc14Ym2jG2hkyKzZ+qaF5AqR6AeC3d90agb+g0cHzJk3zGR
BwWGI9D/WTOoa2bCWiBLc+4jv66udg2fX4BycJpEwFhMcGzYLpV15KGpVvw+yXvrgNDDBEs4PQcD
ECQ388/NEB3GGRh1iCMWT9wb8msdR1dmcKMEWHTGho2bsBPSrXas2lMwAXEW5HX5RHUwuvpi5wJA
LF0VewNM4/VGaKIJJg7WgigVnr4YP3JAp4II5o5UpBGi2kZpzx6phkdY6012lm6pLZrS4R5hkKU7
9RhGGF53FSJJVJQIe0K4v3+c3fELpHLaM1W3BmCN+IL2RyqGqrbANAJdgIp0GBrxbLZZdqEreTPo
FTHeXqAs4UbpwGwf3hs+vijZ/WCNbGOyrt/gSVNvi7Z0fRrYl9x4HP5e/rWq9mZ/AtkcsDzMMiem
uEuzZCeiqXii7naBxKxgs3i/fRla2APZr14Kv6k1+KLg44drODtB2ds1zfvU1chsQx5vVXSWju4W
SL7xQqWlCoYbSBuO4w6E2vfh0Pk3AR2f+jWUDg5RNbqbzALPYQIK9r5PZL4cAiW14UJw9LoSMjO5
gtzdOBbv/UyvG7adC2M/L6pif0hDfkE+u70ACZj76ZhF34MDhZlv7czq/9hO4/FqzrH5y8otslyu
XyNFdOpacPPJHf1WJBGdWxHUIcjP6M6gKaIzlt8vt1YaqwDL9BuPjQeJDNadMvkPSgk7MoJEW9M4
O0oJY9V2mWBE8NhiFUq9gsR9mQboFYf54G0XDyXBX/oubh88y6sfMjP7REiYKgnl1q0qb9vh1YmU
7GpyQKsEybjc3XS2MqPJzxG2LWkaRxVQQP90IY2tdIxqH1I442YaynRauV5xD93D5EAAqaWOYFLO
2Cp/MXeD5zcAItUIBXSHSXxoEFKOZguQ3QLEGej+mS/UCosxGBzD1yFLh3A7hojTVcYANU0uSnaJ
Um/DkR27N/VhgvrFfZhX3ybRpEcqUb3sxPtQqqMDc4zRn7Bpu7NNaB3HEKc+Ta7qn+20U5u2jtR2
0EXL4O7BScJ4Ta2llXh3dWMdqZGqqr73PZPxByrBLwfyvFNenuDB/nE2xrdx2DgPcMpuH4300oli
eODa/nzIkUL3gpatqI3qnNCAjVU8ICCk+1Odl17aphPnPsmvt4HONLIVFX8ZaBY20uIYBD7YgDDF
/H4lGpDkRbAvhZTZtcA6AaILHCGs0N0bRiFORTA4v51hhb/lbgD0V4voESJpiFJoFgLgAUPd22cq
daNhn2CM8ZVKdADkf1oncDrfmfkAoe5eho894ql6ME0TxK2hf92x36sUqtt6xjay7fMwGNGjEwEk
lRXwgJw/CfonJZC19q3IkZBAxcdHh6RpTplpGhcqTQN4tOPAP1GpcYf+3JRy3mXInJ3jMIKjpD6k
/57Zsdft2rR+ox4Zr997UHHKsrVtVQlsCa0WErQgAc2wrF15UMu+DnXm3THdkOuG0gKYFYKwoOmX
g3cHsvH7CLBdf8yVAF3Hzg69hiiYfLYeLKhfzkI95hqm4OLRvlcVwijUgeoGLQZkAAu7DFKlYT24
3rZwL449rp1UxABLF9aVDoM3woYNHrrbHoZK2NCjIZIa6DzpFgv8xdFESI36USvAhc89XNn2pKxV
eA4sURx5ImEtj0Njf0UNVNatRhB+B+YT/PsIXkKFN4in21loTJFf6TojRKuVeh9bb/3G0j7D7OZb
NAz1G4KzSIfgz39F3lU81shGUn0DD3qEzVS1Z2Ncv0XYJuVj5XzqOyx4IMGJLbeuvw0v4FJzagDN
vm8FFGtm+Di9YiMBAXR91ug6OqM6aqV+Q99Ev7ZKb3gfWzZBs/aGSOyM2QRJro0gkgQl/iMAKBuq
utXTWem04aWTltp5djo/W1lwMWDS8Zc+AWRyoBOYwi81bgMn38WKPMBfoku66Gg0/D4LsIeI6S9H
p8qbYdYjpwEBEvxNHX2gBnMW0dH7Z4TEv/S6UIFcGLcA42HOvijHdjfImj/jT2nshiwsfCpmCkhj
G2GbFRXVmGKbhpVC2MSiW5uG2A5DkgA7hKEeEI6rGr+8k9Ga/JkmbpIagVVdjBxM7BWItQeI8EIn
eJL3EBjbVJEYr54mB6UjLEKZHfo9WE9IZQetZb5CMQyShmlerbmXWa+GUyBaaxQ1eG61+dpU6m2y
zew+RPzz+T8GGXxiflEK51LAVtswkhRrJT8MgbrEL8aP6WSYfbyxnL1jOvY2N0Sxm4DxRnwcL18q
msrCzkq/fKnYwk91PedR/TBNmXUUmWesIQM1fWYQTVr3nZ2fEXLpX4FJKyx4JlCvqLIM0M288bMn
IdoLwaf8bPYG9aLB/9XLNMAFKbgTIRqS9q+WcaEZqrZ7vywVf7kseqlsKLe1MXAf+cP8ejskJvTg
Kna51eQc7/EVMFnrprGrMzXAXaS4gvzenRmEfT8XOX7LeM+8wCXM2edTbW9TZD4/943yM41ZSlyY
GIRVK88JlGDvxh6W5wuYCSODJklfsrp9H8mDfBlJHbJ/R9YiN5eRhHaCxeTDVLb7GF4VX1WxGyFY
9aOBE+WqrnrnxYZKx6bsh/jS1EZ6aoxRbD3bKZ8QaUFuy+2t793crWhUWk5vXTTHry2C8T5QZdE1
spBa5TbidyDBpo+JCqJ1mGf1t3iQUHlA5iwN8EY1KvV5jr0ami0quoNcZH+QTfmGRX/u16OFWBSM
l6D3NMkvWHACU9vFP7TRSQrW21uRc3cdlHZ8z9tA7KVMnX1pciSJgL+HTe8wvllOCRsbvFu5Ebx1
eCF03PauQc3L5x4UgnUFj5A998rymSFVBbqnN68rK6qeh2lgdy3cEvG7K5+phz3KfThP2T1VOY2n
1omU0YH6z2Fv7+qcZz61IojfXiGP9kCXoioZjT6sdroHKrWR6YFvBB8TmjuOG2PrwFMZ0rC4GSc0
S4Bgqy/Udyzz5prHNhjfsWHCTCfOnxG6uvZZUX4xY2CkLUj6HBspga2dQepQvPwyBRPUPDsLXwp4
eXyu2DfqbnBgk0aJhT0Vocvglu3wVppdvYezntpSNXxM/dZKcnApcnEoRVRvaNLesI8lfozPTtGC
kmdaB2DI0se0tODbYwHcrdwe/lRlH+BVWONdjWjyY9UCZRRNPUhexZCunbDp9lDxMpAg1eX/z8HL
VPpq/zkBD+ECmrQl1Fe0YkMLZj/0LF4SDjGyjlf2iuoLPs5+FQ7m0q0pxg/dWpl97OZgsXRgWCdf
ppgswZFE/CtOW2+lXA6/hHa2XhmcdwvoQX9izIvuHKeOVrN+iGJ90O88cDM2VHRqG3l4BArOVAzM
lz502k+R2VjXMQ9TpDExWe/YIBN3kDhM+pWDnP93sNl9JgoEJwBsOiXc875YJtzkYJ3IHiHW0m/H
tDVOgVd3J5C75daMK+MhmSD4FoHj/cXuu6ug8XMKGaghbv6qClhUjG47QKEV3sNV4BVXt5q6A2Ss
p30SqPYunwyoCsOK5BMSRH/nSR/9CNneFibuo+biRWZyhBsNfnuGJpklSc13YAZ0xzaa4dbaF/Ym
hvbnM9MPCuzex2+Go6BljZgY/CL7fWqyYD8ZTei3SpgvRdzKfVUjCEHFCZCyfWqkyVKEyam5F55K
l+IQ4leaw/rMZ2VivWRsRLbcLAq8X1Fs7WRE0SmXzi7S1fsaRopLq9OE7d5FRGgZG5Uu1nlZBKtB
PbZykD1RE4f9o74r0Hty2MYZ/dKa2yCSdpJBhVK3el4V70NuTEtr5gXGLuw5W1rnLAl2SLGDjKFn
blwkQmAJbi6tNofTsy0gOE5TRTEzd6yFjioV8W7ju7lTkC3QY4txmHfCDmCaoq/LezHuYN8Gqtak
DkpW7T6Yihd4D43jCixLdaED/rzvZ4l556p5PP/ag7pFoLyukMjLdlRUFUyGi8iGaZK2j8wtIS/e
3AJnVAV3ePmaLsRRnHhbhxA/pUrqR4ewTL65MZClVKJGx4D+ZJcP20SPv3VNMsSisgS5sFsdnbWC
PYsClqa3uRWcWU8yso8qDvDGo25BAs5tDa0cnybmOR4+qxjs8Rws69PtYkEJ+5HaKO9TbMg/XB8U
DgWRoyLZUN/bxVyRHmypqvOtvguN/Ajt6k905dvccSHkGoExvszhPgUuB1VU263QwYjhtBJ5cMme
NKvsn+osi+x2RWUBq4x/T22k0qDfAskB08h9BoDFeTmlrm2VGauohR8ftfxhujaLdyIIkVrQl5z0
PE7YYVdEZWsyJCRGPLHhicTaDDq43sC9Qx3iW05Fx05d7Jui8sJsL/zUwMON6vkozUPdMCxjAb76
zBWoYI4C3BkoZ+slRzSA6tPcGw9zNIIcSJPDlgc5EuAKEQPBgpYjFUCHqk28c6MPVGxbu96yAERx
qhvqGklq5PirFRPMQmQqcS+J27qXNFN+55nzCS9hC7Ex3eAEbr9B4AvvlbTAOps6UguPYduoe0d6
7K2ezryAvw+j4jK2Ce2jVUJz9Vudqd00CeMMSEMmrfxCh8mKIVilD3RGdTESRj5w0M36lwZIjYOA
qMdS58TodxOryuMv9dSDhiJNHmwbLJeXK/7XxWgsb7xvCCDqyBxCv9kQTFum7REnfQCu6/1QkYFi
BlrJwQnZpqHirc9ghmzNPGPYCeUmK5vbMQylm/DgVnm2G6Iw+xQH6QNRSmYVJPhatB97eACj/7lH
YNStP80t5GE9KIh6XYvgVRsWZ8HcjWXCa/dW5WYJxBFu5duIRqTd3izrC+gx+Znql87uxFy/z+Fo
Z3ddew+teTBbLDh2jIideEj3Ne4etlTlqp7s9n6prAq1A6BPC7mirtQH1WTxBnts5tM0SwN34R+T
Qk17ZtrGSXs7jcbE1lkWdOtbXSIj113KJXk33Zo4h5zqikZS5Yd2KisFLYxfpvvPjqO+A2qhA83o
cPledyviV4cXO/WRRQ1HmG0KAprvIeMyrqpwqi4j3BiR2SlrdqrBTWFmhCK1dIESnR+2DbiV+Ctv
qdJpHG0KMpmJnzbQPjUH9VjHDM8SEbsH6aUIlwxN+iDkZ2qjGiBOk72LyOP6VufY8PGIC7DpeGo3
jxGwAo/lI3WnQ2Z6WLYz6S7XoDorYglEQyK1F6Uc9jxnwMDkeXZBMC67KMQ+9hFUIOqg5AO+uxJH
aqE+wHK2wGP30HHWvakB3Em+LXsTkmF5Jo6lnfbqOchh+GvXsMLzZPiU2/H4xnNg1hs7b5GHrmFK
l4UASBRqOk41SPVYOIb3ENKEQaMBBmaKrfNqyK3pLxDt1yChDOEq6wZgjUwPmCULggJZ3D0bAZJ4
vdlAusOF9DbL0uRg6HUXuEvlxhyn8blSAJPHDpT1uUwPy0wwOkVwJYDgY4efX5YX12DOIaLaVifT
FsjjulNWITv0T5nO6KBiVe4tZULsKQwvzr8HhNbAfR/xWMtjKXZMqjdqvNX/0nce60hj2/5zjtvQ
KJX9EZ58G5r7Vk9nt7q5kvE5hmy2voNfrnSro5tJZ0gvS7gQ/ttVFla8q50CQluhrS4QhoVRvRua
21HmatMkM/D7+YPngshplK18rgpxX8F+6Y4hkfqsuv+j7DyWG1eybv1EiIA3U4CeEo1cSTVBlEXC
e5dPfz9Ap1snOv7JnSCYCZCiSCLN2sto0pdOl52HMfdeZNi3G3AXh8+As2Y72juD5f9WX5rekqUr
FSg46yslQ6ORGyN+rCctrIKeQm4X1twPTWpVxLBF3Opkr3MMFztbKlBwGdb2+hCb9PEEo3XRfUze
ax6S851N42VtIeV8zgt1vH62hAmw5U63z5btHHJZqve15aUgJDa+AYXhfIN/jmx47OR1PegQYbdF
aKhQFOgravOfEw2MSiJXXHfbqVZvo/BfzmCq4keMUIevV6jxCbgmkdgXWUwY/X9fGXG8ty0M2Jce
IZzInXJzi/eYfesg3dzM0kkOs+mgLBsqqCXLwQAVecyJntdDdiOsSunrjWhvNHJieUprvTaJTd1v
7Bi5OvE+t57QpESZHtR4Hjc5yNZPXHhqzf7Z4LS3UdNcfzCUyrnMA2W19USN2pzcTvVjGC00nLL7
gyDL3c9tV55ywhowAfx6mEDPPlHWbWWQRHp56jSb7K5JCY9EOoA5I6i0raZ6EQM0cGb45gi4V73k
LHD2DVHYm/VsjrjwsRnzN8DorAv6UfpuH7dP1VJUxWVG+pZDiuMQeYQCoJAiVqQv1FOrhfLzkBbj
v5s/FWnnGP0q0RlUCF3K8iiUpfhXcz3xP33Zcl3lFkTQrk/RZLdlbLEODXSgSQgqHnMuto5QG1Sx
cXLXrAYlTN3WP9vBfvEm1XhJ+8k8pI4Z7rJqCL8pyAgmqDQ/a4nlaDHM3SVRc+NxotoZ1M1UXKdY
qO0+ilCiFbC88MMYw6PWpmRFtnp405cDu6b6Mi5CtgS4fwsHlkV6O5Iaw8n1MqboP8DXyWl9jfUg
7BgSeLRDlgovTZiSbHOsDE1j/m5UFU6bFNJJheqTfTzACA8HS1wSfBwuZS3wfG1DGySC5tcJsTRz
s4P6ZBDC9HVCsa36UYG46dQFzrlF67wbUYjXsmics42w+NvY/7SX7pAMqGO/gINUCWofBnN00NC6
4oA1KqSj2soD4mFzO0Y5hZ/lxNq3nrU0trmYtXMNdNg6wIPQV3LpXL0OhrjrmPFPdc6e2rpWXiqo
XYdWmvouqwvlvbCUYL1gJmF709ep+bA+Myyg6qzRK8SMPOWaSn33nyiIzsqY7VLjmtiWfgWRHHdR
rpAg8t++9VGTiDpY4Izd7M0DGkJ2RsM8ufwwee56sJpMv3jly9owSgYIP4f0d5xK57fTzH26Zd2d
bU0UfJuvZ9XL8yOjGvx2Dp39emJ9KyHcByJ8Ikzml1RsBym+0rfibSbz/TpUWuRT0AdwbuS8d+rW
2a6XuSElAtv0mHeXs//fz7KGuH7tCV9SDH24YU403FAjYPVhkJNMJenhq7+PCwrFUrpsB7lsPZFm
qvoAxHpcn7T28/9i+tCNC8TlGFeq3SDso2t/Uy31fTXVSbw9vgPOHyVqse/X3OrNaRV7M3jw64xI
dMeWxKgDzCzjalXtP8/mE32HPfzXiPo/vFz0+OnztzoAOos1jbBIcYpDAj2/rAHXE90wXYssVTd6
pkEGbt3HWcNVbXWkSgZ9H6mx+7i21v6la73KkyLcfxZ+9aKE8Gfa4rma9fCu5E+QhJG8LAdJJNMm
qad4tzahiy4xyvW8rxOJsaXbP7RaN18tmWNkSdU9QFIlj+vJ2JnmHSnMxXY9S97tdM4LcnjWs02O
o9cMj2s9uXahtIBqa87XtWWFYAxh+xCyvSn0zZI3nS1xGgOE0k0GIT1Ym1951Z9BN2t7Wq5pa6UL
1kxr1XEntNHa/Oy62HbqCkGmLHnls4Kqh83E9DovrbVL1fU3bGKzx/X6lp/snph4Zp3lChca0X0Q
JgA+L+YhpsBkA6aYToyOHl+Ix2IJODH6VNl9Vm1Wj2b8SF1K3fCGxju2djoLW59x8z41QwW5Uk+D
OZ/J21MGUgL696izvFt6shls7g7a7myeqbZmubM3Qdd3ruPZO7PM3qukUiDp20ogKE8eKMceMQKO
717I4K6hUfzuAnSbHQ7Nmm4aeFyY02V9pFjQjeoKA0fd5mtNlDEnvr1aTI+9APyJWRooFuSMKXlU
Q9KO29DcuKUOipsuTPKDM91nb1kReVj7Rvx9LDDm8mTojQxe9RiVN/YZJ+7/yYfG9qvEYu+pUo3o
GLn5hzdEP0QSefsw1rxDGipgW2yHmSVjfkXy1YrnbG8vbAa3nY5JU/G/4p/jxsQUm5Y/Yyd1q1Ai
7gS2B2kI+7zWXnpD++5puuurMMI2Zh+CdiqO3xgUiNQZ4s8Y9cEwcveAEhRkTnXEduEZot48T8X+
nDqhr0uBAIhCxBbSs4PwtJraDZWO7Tj2zMtqlpwnaIu+KLvHHjg+ArH/nVoFFrO10W2jUqt3Vafk
/mhCMNWzIcBXEqJT/KHZvfzR1f2e/MJjK62rUTXq2WvhtjI5DVsvbgpfi+e/Yf+jKXBfZu/7Byts
Pov2A5fBfeIV34YcMole9Uhxyycdtpo/NoTL68q3qEgDq6mZVuqO+DFh/siKd3y/dgafTOERmjc5
7R+VZcLGMt9QA9QnKMfsTgh78c1kADJQlDHQZZFBsLK+67EuIXyzpvTiUgRc8IGYdFsVTLBzTthU
XaWX2IZZLSPqdlZKRsFU9nvYoj+UsShe+vBvjYXuHhHaqwI6yjpBXqoJACmPF8OpKWPykM5G1fQL
fEz+E1njygS8AEVy/JMlUXPRZoMwtOylHwbt1XBOAwzKQAnFi4YuZFPibLCZGANAPM0j8eIXU06n
UqgkcaX5ZezIfNKQyGxlypdBoXfYx/BJT3F09Opu6+iEJ4ZlQ0SOOd57LW5YfHb1PrYxHRyG/gb1
Y2M28wgL2Txppav4ahznMO36Z0eWFCznUm76sGhOIhmPTQ83F6slSrPQ15VePYwjGrPSLCC+wuvC
tp5qf+wQoVJRJup60uIGUhni0L64DjRnUnNEX9v7ro/xzozVwIYBKbBeOEiJjsEkAsjXwkI7sS13
g7FXWLqHzREM2zfrbobFoZ4ST6APr+tY39Zz3Z76FOP06/qwRveW+f86J3WVjqK0h32r9seyAuiC
Hcmz1lfR1tOfLxCREZSEup9Pctwj9ihQO5uNT9T7hI+GbE/Ci/Wd1atXVa/qE0RyyR0Wu8SlsD/e
tDMkk16f/zBX2chkpHdvxeImz8rAZ/aLTraOuUIRBWHlkEGVub+fyHP6SFw2cLNTx36h/9Rt51mE
va9T0ztGaFW3TjL8qlq+HuHJW2XaGPhWeDdTgS+LxSR78K5Nlsb4BxO8aouXIpb1NushIjf9n9zB
swSiroNtalVtpRK716EJj7l0lecQg99wjs+a0b8WVlfucC756IpM2Tphy5eHsSPuP8OjaouBEj6F
aq0tn9t4+B41ZoeTYWzvU5uCSjX2u3BoioD3m57zfNp7MR9IXuHZoufW8FiXfFhaJl7ykbq+XrN1
CcU+TfKdBFA+2KJ9yPMSa5+0fB0rNRBLNgw5lcREkZlGRTPddWX40FS4SqTcjKo23KpQe491B6im
bc4q+42gl8OwRblonRRdEWD2qXnMBCYXTVf/FVpZ+mRSG2rzF5eexJ/MhGjyNiMwNbp3haEdcOht
ot7a4IBcOu2zmom32lRj3zMmtr5ufokdO9o1xoi/cAQ3tfHyo66xSEjd9L1rPOn3qTsHTvtQdZnv
2rPtC68g8D2v3F1JuefSQ1lsora7FFYPmosdCWZq6LA6oeJJ2favYPqJLwbr3SgjFFlATleheocx
w/PEbU+lMv/xHPyvLO/DGnPiP43xWFB58mNBuZjJeQpmCzpfqXtuAAw9Hdh5ZVTXcLPJ8vqcjB1j
sDuZO8IzdL9fkj6NTHtD0D3BXW0ezNn1Nkk1kJ2RIk4VY3JeD4OwkjPV0XOWNzbSYTuHxjs8uykC
C5AlP7cVv++av4lhvVnj/KvRO2pgsfkAGftcoUJ0ZnBE03brDT4I31rCRrdOkb1gK25dJqZ7v2uy
5lBFbX7LZ3h4StzfRS99s8+zbc6ibqMjzMIUKyHhSxvh0uZ20GskK9e6MDAEctNDk7vRA7E0IW4/
RnyWXm4dQ1ZqJxGn2ikZDRSacSHPZZKOhwIT5Aeo4cZeE2J+HOI8YjGLrBV6TL0bRoIRqTVp2ypJ
nVveRfE2ah7rHlmPKWyKqQRA4p3BkrioyTmMMf8NFhZk0KUqdXMTSrwlhPViGx5xgVLUr217GBSb
vIEicV87ivZB41g9bvsxHsM9NCBjJpIJi3z1m6zZOWn1UL4rNTVRL+2mY2WZ1gbJa+t3DJfvk4XS
J0bX8o6suIOcDPcBniqpf70w3pnASFZEqvU+2X1Phq9Qyda0yM8AF3mPMETxGdbHd/B0NmxpPbxr
Xjj4OSypd8/CCsmSbvMelQwR+BjW70jIJky1sXiLFONE4KB+wX/SA5Bwws3aTITUL4WCimiK32WX
VgG6JBNOd9TtanNikjXNU2yzJw4jc7h0mLheWv7X8+Q2Owhn7JWZgDaVlyO1zBzrkbU2iJJ3U2Sj
vHQpH9loBoPNu8RiKMXKexrxSMYUpo+MBQXFzQdqFLTfiAQ9ezK1wIYyvlNVpSU4pf3hDhklZrxB
0PiXz9R05t2An8gGppAdkIZl+INmZNfaGh1/FqmxTYGAfcMa9nqZemSSJ+NOVpchredD3ybhRfK/
KIn9AGfxNYtDcQNI7X08qZiyGkW9YoWOo18hb7Y5M2GXzRwAJMCuw7mbwhQ7WXVI+gAxQ7czlhDU
vkgCFPHp1R778uhJklaxdiSDpZLfy74kZ6SU+5pUvu1ceW+Qgzd9MyYIX7j/Qwnjd65dwb9iww0h
cLiTsLUdexumceSHGUBr2+CDI3i4SxIkQyLE40sbs5utpBd9GbqjDODKzvtm0+MdquDDxsQtED4A
CODFGlpB7+WOr+YlhUimhy4J7aex8gDVrXzX9kbljyWgRulF7iYlAM5vqSxv27iyN7PbDCeMOuzH
RGgJPzoJb6EFLtNMBtSCJfTVKZOHwqgh6RoPM9Z028GakzPajnrPwt/inV3xTasPGo4ZQmnDc8et
ijlU9ct0ZE8Qm7AOA1Y0cZwAIc+Otu26sNyXkcgCM3ltba2+RfOk+yBq3xm9qTCPYj4Vlj/MQ+XH
baRc7artL5M9KX5Buf6xFaMI8GzmH1e9U0z0RlEC86RdcwPthtzQQ/wpGxwoC4sAbUfTcKbH89LH
lNZVtfSCvHHHT2K6dC3VRmIUvVMUuiSm5u4jRu77IVIyf3DVqwmgszXsefa1Tjl1XvkqhO08FJ3y
p5n4oiZLMx7Nqi627Zz+bg34Ow2m4iTn3Mq+SR6yYZx8JZkdfyJloGPexxWCaUW18xNB3uF2DkkP
EgNK6T4MCV3DukM4yh9zMsezGULfmqo4iPvJClrB76Sv9PykiAEJqAEwOk/l0Z0HkkHcsn7Ac+yi
NmypDKgiBpGIOpEbkGVZkYncPjeTR6LLxOJJa4Z2j8h2G08KkrVayENuZS3Uyuqla8u7okJ4w2C7
3Ttt+6GJTA+MRjO5wzJuPs+8yn5CJSejoxuRWrRgov0Qp1vsoFnBR9q8Udl9VF4sTmiUVKpX8nvb
GnDlWBZsuCnQUJCzHshpIn2o9z6ysDD9zhnAOrBpmjK8oVv7Sql0ukyQDPEsaneZG705mNVsJ08n
zVRkWzlFNpvhgQ9oGMTOjkJ1K5zsjUCgaVMDmW2xXFW3WQybsFQijFb06qGY8MNqQ6ao3DYN38ES
bqckgxN0edIFIoz3YHDZKcV611Z1+8wa/4Gwyw4b8+RmaJqyr7iR/HC+ZRA4xjwR95b9bGRRaDZc
6iYCXUlXt+xY1UZnpc/OrjKiaZ9XtrZJINj4wsVONrlGYrJY3rRDkMOQ3FhOeo89cbYtt9l2WORS
t87V3YAc7yAd1UPxi8kJYzhSmiHNdz3G77K3S+y8ErIY8FPfhbO6bR238ZErZ7vQsxhJQhFtcXn6
0PDd2dZ9Oz5rObBQjvqm1nWivjyPzFID4686TKYN4Y/PfFUuGIv7A/gz2wmFpIvZ2DgZHJkIUA62
vtOQaNJgaKeHOTSfSbzF4DPoXAMFbiCk9q4JBpYUu9rCwbzGCQJ2eNk91RkSLoNCoEfNv5lg0GeT
OfsqK2mzJxqM8ecnNgvjWSTZXQlrGQyqFj6K1viwTerwcqhOSZ+KYzEzXJsKdK6SakblnB12mUhP
z2TvbjRS6IK61nBEKkOkcyE8pbQ9dXoByWvK8HSMaj/EYHWvKuxZhtpqPg+WhAVhljnRSLZ1D71U
7tBoEoaRIkjtpcJOfcoTiABefSTysj9NoxhO66OvQ2Sb/SlPoE6hqWGmdoDb4bfv5yJz93y51cnI
1Opkg3ftOlleZsx+T1giyVOSs2nz0CUF66u5HcWAPpv2NQVGbGjOoBeuD9R/EZrXnNK6eGvcHACl
MMfmIOOcLbKHqtnNZmyJ+/k0Gj1e5k5LFq6t5blvWbiz6IV5HJQlEK/aT7MsTswiBZugKdxafflm
x7ACuiEqeX2glpac3dwsAyUuY/ZSbnhaDyxfWYfG6cUCdt+FitqcZN/glzVa+4bh8NSoKdzFmGWp
XzflS5J2v9qu6D8/q/XR+jHF0sL7fA6li/NLL/bhkka57jPWR+7SXKL5+L43TVVMvGkO9hSOJzt6
RdRUMdBtNaz+2V1QlfWc5M0ookILWrVOj10nKbjLjTamd03xEtLs+ccovlnYUOIEwQq+bcMwYJBa
3kB9Hcr2kioMF1joBnE6h7kfq2G4l1l9GNsaY4WCVMQkPo4dukSFxRo02Mk4re8AMw/qwo58pWxX
kVdhuDJYH7ZaXLH9DQ0/7iBRYhWC/PulLDy2VqMJXkMg1Qmig34SaMyDykHHVv90ZfYT3MXlkw3x
kBt0y2V3TJsMLGJQY3Fcv6tKn8pTsxzW5nowMfPgZ758lf/X6ZAg+n9dPTpeu5tHAbhY7LVqDAhb
/mBz0getiSvc1lZMDEaK9DDUuUdRhwuiivzv0k0wS5/9xmvgZwqnhnLHYYDxt5t/CzIlqABOmtI9
hFkfHzMlx8792hMTuOvj4V6E1UPKOHDCJZuEtCr/gZ1cBFDeItPqyZiV+rXFGx44XHG3TtooPsRo
yglRIp/COi8Yu2W+08bo7lAVC/NnctdfG9U19sMCE6iWlZ+mCJvIptHPs0a0zR4hgvPcN9zD3uDC
l8zLF2+VQRI/UEQIKYfxqJR2yq3jzhcxY8hmOUrLqgmc0cO8oR6yU6gKfLk7hWUVYqwzH80RLxjF
8iVVZ1+ZIGm5hu6nXmQ+43hUVFV68kr5my+bfBpIq0dzLMjW1JNuE1Mi08fOu4xCGntA5QrVWJCw
hdhYTVte1RxR48A2KhBZlfh9FpVXK6HijJEVpv3FHqG93FCF8bgKw2djwtmWjBvdlek7rP/mHBaJ
GRCJXGxaRdYPKcYZhlYqbxXD7M6ZGveYkUt0JzuTmrQlu19TKvaO7Mie78xnxxHlnlugOITg6G9l
EeKYkCg/+tCsAuxpBxijIrsoKvue1hu2VRaLH1EVv4IkBSRwmx9DJO4Yojp/cgGexrygF4p9zUKW
L0WU1H6jEttmtvZPkHkXLIAxylG7/gBY8kRpEI1LXyO0Ai3ZlFGbHnUc5zdObsoDLqZyLykdbGBp
GhupdO2W5eOmrMZkr9YL3uGBSBUgrZ3o7QtEf+IKxfBUoCcxkjL+CJXKRglOMUF/Tiu1XMQr8VY1
bPnUjupH12rvxdjVuJMjmKTaTx2GrJbETTx8gMZig+dyehdJmiNuTWcGqW0359m5zqvxbC3o3QzV
dzSa+uANjfJK9PVWeAaQKoq9Tdhn2ylKoleYgj8FQVOPZqMrL4ZqKcRnqOPW7XOYjVYZ77Jmcj8a
8OvGc+HWt+F8BviMNpmJndJABfmAI//Gxcn9R+uNRuCkjnZlB2Acmypu9y3as+fY7FC9Uwn/02Af
bHnJ74ZAYtbTmnH3yqxaskfMg2cM4m7UIdCGIopfWfUHW4GYGmlc+bKxvWfYxuEuih0Ew7UkY0um
8grE8HvWu6OcRfc8tp177zG2iAv4zARNN3ucwBmO1vp3xps9rTXvlFpa5n+1P0+vV66da3s9rJd/
Pfur7/98ifW0LcN1nMesTDlGIJ+oP5ZQ48+H5Ujc8dpeH63zzRCrXLS2//Xw6/zX5WvfevifvvV1
1r5Z64qNoVaTz94uw/utKCom1eWh6rCEAU79T68xmCwIlvOZAmV3Sx7bP+3Pp34exUwZULGUXZSK
+rQeqmWaHc0S87G1bbbzf9q4V7OKHJKHctajJ0tTuR3c3AggEUVPa1+V24zuiTnu1771oKJNV+Mx
fPjsyu30FjGMfT2pI7nxaOLm/9m3niha2VDfWbyOlxf/7EuU1te0QT1+9bHjDDCzN66lmWnb2K2i
vVVhNV4qtXVRK1O9hLkXM/VN3Y/G1d5yiMjPuqpMJxmKfGsTQHQvZ8n2KZp9LN7KjxjGxT4hAPJA
YQTVMupEQvY2mu4Nm6HJwFLC4tEuh/bBTLK9yxx7JsmTJZJMsyPKsX3Klv9cYNm6x9zltWgy54L8
UN0qbLsYViL7ceymhBW++phO3QkzlPxMeq8gUgciNywquTU8zSb0JMc/rpQ/hIPtJB+09wyg/1h0
jfqB31qxEaNdbFWp3Sg392wxe2way3QKWtwN92ZTUulRMWTSdIRyLL036TCor7UzQhjt0kVNAZKU
kQ9FBFVkvCfVb6PtW3bKEBr7yHqTo1ltcrRzT1mMSUE1lT/B8ufz2tVEen/xsvy4ttYDQuFo1yL9
3qzXr31dr7961tA8rK0hLiUVpumx62YPnlonNmWejk+FCAtksPG4VaJxfFr74pLFLuSoy9rySOU8
x3X+Bxuafy6QE1bVoJJwUJbXWA+5/jceLXFfX8arZHxUiS70vy4YeuIeTKXJjmtfzX370CnhxWup
4c/lBr/E6KbJXCXEM513jhst8ATD9toXWfE9L6igrl1WOcC6zcpf67i+dsWjnAO10vT92kzmtnya
QcU/X6EgAluHqLRyXleSK3TQW1IlziFpGV+xbPkP6fbzklayPtfCb1/9/3sdEH8BHdLQd+vrfV04
aPHzRDWOnU0+Bjg4lY9YBppHY1r8c+p48te+9TCUavnYLYcoUaBz6rNcPJ+Q5vz3xNfFWiqdQ6Wr
t6+u9dGcheXjV5+b5H9Ur2H108Se7zZt8ljqlIwFYb2fj776bKWDRNB4p/UKhQrT52VFVGcHRYcM
0+m4jieVSRiKmnevEUDQNmTNsFubmihz0hB6dNeO1b6KMFxIPgtWuFwcjyI/JEJAql6ao+grEoPh
mWDVxN5L2K+Gl8FvK00Q5qVpUlQ/6C3M/W7s7depaMaDUFixrWezqU0PXVPNm8hEKz90tnMKGxYl
dgo6pyqawCQts1+coWAL5om3tWXlWvq81AnWVuyG9othWrgkdfl97Sr7iNVEXsmHtQljygzIcPyo
8XnY6FPtvVjxoGAJFitby/PcF42l0UEtWNStzRKrF/zXWOSsFxsMFzcUDOf1ZAij4+Wbzs96CMbZ
4L6qqpu6vGjasdztPK94WC8klpg13dyTjERwob/2jcw8W9HiQuWxv/fiakBEw5Q3rRPbOje5uhMC
dy5lnG5ALhIYti4PTtbuhDNkcD+jeF/gFvISjfeqavKdpxAMnY2L7+VoPwMSWBR/tX5bwsp6VdIB
dCpTv/VRyuw+F/mrpU0z63xGOUJjMtbihnOWMXJnfESz10GZKLZ44Rt20ERwTJg/e725X1t1NTYv
jnFkdIy3NlmWDqygk6PrHvKtFCvqIhSv7QSSldWUpJDR6AetiJxAUBNYUD4nGGC6bOPM7HfAWAs2
5rKcz5/n3igCU8+jg6dvMB91b/aSB7Me9OxgmMrVKJpvva4QxePW85U3jQ1HOYFXZ+xdFANZZELx
OIjsCqmhjocgrlnlj64YbmFYqy8kGa6MG78xvfA5B9dKa9bqqlLz+cwa7KLlsD4SyxrDLs3HqIiy
zy5tCuOTYgxPSZv9qmzXOLTEWFyEhT/czBL3nNf5O2vv9pdrissw5dofYjZ2qddabJau7Sx9FuQF
Neyugy5hpb6HufK3aOFfi6LxI7IxXs2kPcYQeX9pOcZwyi0jxuRJt8szzrzFrtTAaQslKbbumFQU
veNvLPrq/eAiZBCdJ/CnT7ubOZQNQIAd/2rEDzWS9t5rtYWdX7ibWQUjLBJREpztAtqqMGNtqd9l
MhYvY58s6sJMnNZmVuM3CmniAeW9fQv7mTpUP9ZoNYzpFjfmoi9L2h2s4OTQ1niEWEpxIO6JEIfM
bg6Afs3WXGTl7MyNJ5b+/HlJDZICxQYS1DZRKPRT1Mr8RO9iwBvbN/U7qYNPkWQEMhhqd1Gol6R9
F7C+FK161Z0Oz9q8uFvs1l4H6Wr3rtV36zmsT71zT4a2P9m/ewbnV1M43nNeYc9PRMbrYBkzKdqE
MC/nJozgwJpJNV1aKn6LT/UAcr+0BorFTwVJvGsLP+DqqfXSnQgr67Ura8J2i3y/nus9S707YXP4
bFVmfe9GeTTVVMXWQj+kdSYv+XLo1PEsk04HrqFV9e2wG1zFxstIty+TrjnseefcB9HBM2DtNJYz
icUcM8/5Odcb+6KOGmfDuZNbM44HDGuX9npqPVDAJOZpuKyNz5fK69aiqFoCo+ajOIxDDizZCgLT
XKsRCIZwDlub5fIHKALYPHuhPVO1gE5Ec+p0rpauKo+9mF8+m+sZramGU2yllzwb3s0yKY85iNdl
GOp/DjhgOlty5ergf06Mqjc96ryVr2s7w9EMv5202odAjrXI8ipxBxg06QmGAWYYXY3UnXZiQEyp
ZWp05U5CJGAPcn5YMozWvvU6l2ig69p0a/OG4g6UYXn+V7+sW+yLGlvBlzFqWMqF2kbMoUBxyqFI
ugKCMRLLMasoIi99scnoiRFQBJ3D7l5yq3itwlpc1pbnzeFCrSSRfDk5domyV0Y7YSNd9C+qXeiP
NrkfMEY6SC9cUUNLZXP8vDZEQ40Jv3r5sDa1DioHYrxsvzaruUiO4ejBHF6eiY1nfpVj/PmH1y7b
moO4yaKntWXlIxDriCfK2ozJft/a5gJEL08XtlWd0GLY/trMdMe6NUhw19b6/rpIP2R23tzW954v
PK/JShTyNJf3vRCLZl2rtmuzIlyen2ZB2s363uwcG6QEI6iltb5aHA63rALipbBMac3SCjVQ6rY5
2RQLAJLnmrHaLNuDalMZigj/fHWmcvaTKHJ+QCA+Nzwik477qbXkX3CLtxkk9KPqkYtQlBfP5Hwz
1bM09MnorC4wOLJDVdrhqTOkOIehEh+oQxaHEhPPq54nbxn2bL+72XkyZ/LaHbf6XeSlTeRyOp20
ilBjN4F9A/YT/z5SiG9B8NkYaJGbXLKpSGDiRNGZEuk+meSLLQvDx44T+kaV2Y+d7Evp57XGz5s7
dcjy63pQbDu7goZikR3+cHB4DIYUBbo71tTTonqAcAX1HA2disdmj4rF66YzZHl5bNr6J7GZytHS
8vnF6mt+dtNNIw/+jdy1X4V0Awr0OHdX4U7Y4k/d5+k1TmJ8azNH2SHTV98qK9FYtHY7zdXtV2Hv
KYll3wwpx52hxMnWVbJzpHi/WK6rJ7OJ/5hx+bOfhEl5p3YOGoxRqmwuwVkYjU1NkuHAhPjBE0b6
faRIlM2WCxWppljpcGOn9eRtdEF5qYYI8FSWexD5hJIfoeddkRD+gjsxVQLtWy0j72B5VD4hvmfb
WmCPaTqQlUa48G07hA/WdxfV92UstCdDbU8I0WufKlS0U0sQMQu7S4CXCbxXZW3eOMZ1mr7rJJ4Y
97Kz3cOc99gfThCUmwCcUTloCnU1NE31Du28jj1IaJx+QfVQLxkI2AZ/JXtT2MWSIyuPTI9YbNrR
R527zbPUmbTp0q8OhXvI3Y4AMeWgmJN4mLzk11wQujiNeOcStfhXIoOpOt0jDTBqA2sQ3Z3irba3
akucIqsAlY8rdxMVqvEG8/PnaCXVX/P/MXZey5HjWrp+IkbQm9v0mUp5qdwNo7oMvfd8+vm4svdm
jU73iblBEIZMiQRBAOs3qGASC/oVdV0F+Ttks74oEYcY2m6jIlJ3xrlveFELLXqqQKlITpLKarUD
xHk2x5YWkvilDtJl9O58yCovyKhowP7iE9iIfYwXw2OvmerrRGh17+nEuiVrIaT4kMVowS+VPejC
18GAjD3a/VWKDNgHRyeyq13jJtqr1xstKE8AREtOijTDQvCtTZOLnLB8fc4GX2bmLtGp0PxF7bPs
XicfSKsZlc+Sw5Mq2Keuj4XOUjmysiFe3V4k5+la9xopKQgBB0l6KdPxCDn3Xm7DouEESZiUHHg1
sBddTghcZdonVaKCRqAFs+r4qdOJPiyVypKMAxt/CqSBs7Rgq3u4+AUqUOslAze9IL6a3P7mLBqK
beRNr1PMdsdkafpr42ONltfhJc1CvnRFG/+2WxtdaeZOL05ov6TDzxJP3Df2NLeTYY1Yk+TGWzmW
P8IEoQmpY4tW3SJO6Z1AjJpvtoafodJ7w17a5oYeXCpsarZSO6hEerBft46++cT3vgQMU0/ZxQuZ
QUBFi14kQRyl2FeJX+yT/5bpU5RtgspDvNvWo5cpGEF5+R7a3+YxDSPj1S064zWZFQZ9MC1nycaK
1521GXiINNEG23jlAzY5WXRrnzeEkUdUWk/2cnoV1Afg7j6C6HDbKqVzXiRJ4obRrhnGsxPEzkuL
NvrDGCvQzHUAaIUZwI7GkeYojdkRDJ/RkmNN47f5FtRvs+cGjXuAzX9fr+5+F5ni72H2A4zCNuUF
Lp2OxV3T3bJS1pr1rtb4nkkOE9PiOFcA7G5Z3eesOTv6ADcepWg0ZsJ5Xaxi61EFr1I2zf5Fy3kx
JFe3Sn9qrbqgBT8qSW9PjyXgkPtbESxIHK0Gb2M4efTkuLzmLdpZ9qSbG2K7RIqNIXiRxFPDo1oY
84PkRt9tHqLaPRZ6GiXbuVl2gevK2UhtEfGVTy2drbMmiQ9rmeElvzxV5aPXl82zFsEq++XgLTo2
6osk9CMUPHqi1WuZbw7vdaSOVxR91Jc+8ONrrdlf1gYJ6xSUN5rmuJa52JW14+2iTT8gWIGM0NYa
7emqR/FTO3rZA9/A7IEQ+qWHBHGRHEaZtrqRQy8NX7TWbM9/lMlpVlP8Vbd+sNPKKgPkkzvPkrg1
u4QOhAAY6pSVqgJIl1hMPewSOKqvdeyXr35Ssr3mxdFRyrIoZ68yBmIe5kW5nSpf3dD3/bM0Ng08
WgtUig0T+E+pYoeVMszugy6qX+u5fGnZKLxH77V+LRJEbs1Q8bcqdFC8HoY7pzN7bgCVIfCpHYFU
kFKaXb+qUx0/NrF7lkopwmdMY/O+8c7aNJQPkzne2XXY8zwH470xh/LijXUHKmgKsvs6KPd5uVfU
odw1jVPvNCuYAR75zcFUDOe+T6BoxL2fLPZje3zcPjeGX8CH769+2d9bfYBie0hMCl7CX34XH6wQ
wYPEYqVTMAPwSq06jZH9c3ZzEGz1We0DmBNKCKZb7fVdyxxk2zD7yD38hfRsM4MS3o6RApHU52su
0T7wMbDrTTDoqjJcQEy8a7UTHQM+CGxwq0DSASn3vX6nzmjNtZpiEFyAneQqx3TUP7HuYrABvbAr
DfUh69IzZtTKtepK6LH94J6zHgKcYbzHzRCz/HNZJ4P2zPrQfZ0zS7tMRLTZ72jZTDSKTZZPLZyp
jTripIs6MeHbCTcAr+yTTTvzjWQxfK/2z1rYeE+LCN8EicGeKhPeY2BczSZWDwrGKJsi+jTP8xsR
oV3UauWhsFv3rs9wg2EjgMM1mQYU4G2jukO07DMIixEXurY/lE6Ij6uu+w99/pPLhBfkVowNus/D
1jENIreFol0z5qqZNarPRsqVhyqb7ywEZ4MQkEimYLmY6HDypuTUaEN9qTu/3mMfOewaxwmuqVvP
O7XVPwcj/gEgprp9MEPRUOfy2QL+8Vzp5rsSR9UpQ63xikwiuBK+Kfu0cdprWRTskugD/K3Z3wbV
1F8BEpy6GkHGtk62eV0evWz0zrkxVbuUeQNLKzPcGLhpbeu+O1nVgggMOm1vDnZyACD8F1JN3xcz
0ZNJlHzL3eq3wOG6Leps7ODRb+xGAa6XtO2dRopOAnAttCRYsXcGX3vDhm2j/lUl+gSvzqzvBoAG
Z2XZ8DCaZ5lRa8u0mikK3agjDpKGCLPkCZIR0dCq73r2vbeVhzSF54s4yjaNn0Ev/55do7oQf1P5
EiY1mmvqZSoq7cWE4WHS7Qn32vWQgL9xqq2Rh9G1y6vgEozMMDKN93cK8eVJuxK5vWHpvWXGlpXT
o0nhRO8Y9TLBTNhDtau6Pob29Jdrqu51dJN2y1ZgG7IVegM74K1GbMl2zkEf4ggRQKbRckzLinrZ
KfkMESDfDnH0s8lKXLIj88S3vE9ArCBvVR+4ob/rFIuYkW14og+YcrSV9cTGiL6JQZft/Lh59dwG
jpnb4P6mGsU5rBkHY8XczkPfbMuOPYE6f0LTVL32UaRd2yVxTAwrHUiYab4J9cDfmx1IvVDTWaEo
TsfYazX7IEncLaCsQ1QEPxUiDygxRCgKsZXxo7eG8lOLrDkf7VOXY2PnuHCa9IAYiDpCT/WYHt8H
DUCe+ZkVSbsl7lmV5gO25tkGN4D3NFZDft6xFgj1boJc/Dh6bLDXejcRFQ5eEFbh89lWIJR8tQOH
b8bXEeTlBtssZhUsCrtEhcNjtmxez2lwsL1FfbbqfwaunyFQZgBvdPUUEIOZAzz0j+GMVaMOYX7T
aVCZ2l8DpMEI2O++8YDz1bbDrrOzMfNW3SI0XezVogOh3CkYsGiqgnwkejFB4BNYKN3XqZpextBu
rmw1Ztu5mxBFy9pH2Msv7DQ3Gws9+bM36aBAdd86O7Z7UfzeuyiJ716sBadTxd33xvWuZcQwazYK
w1haVacZhSUsVL8NAFGPVdd9w/vAgBNsB3ulTKb7Aa+iq8PmcbEQiINUf00d9w78w8Qse/S5g8O3
kVU7uxsB8KU43utG52+aAhJFFldsVLSBSdSttE6VWxUbK7HbI9D1AlCcZwG64WNwgMx8cXKCUnqB
5hbSsa+l1bns8hTaLonjYzm15rGvK+9L6r3BZerU1v8x2/UOzjvfUm+ByCg/IqPf5lYWXPQxwB+x
UpsdK3Xv1AM8O1rgQMGdEJJSfBZvHYR7xyrY9FDNHXPGe2+0hqd0QKPIIYeYTLJvzeAtzxT7bk2q
oXBuWZuZ/9muoYhh8/Vg+cwdvcECx+hmAD0rzzv4ge9tQw/1NY2hb8uSeaOrAa+ibxp3cx0TNmX2
8TPN9X0eJNNFnZFvQijqWYuDX9biEAVV54pusXRGVmd8iJdkEc8x81G7qmbdPg99Oz208TJyk/PK
oH2uI6a6VZ0ey8BRw23q8BjBhJ2VlvVH16fMPKzoU5Lq6ByaxZNljPZhzCPW30viu/ez18FDa7V4
33TPqdMkl5DlwSX1nWhnFBAAYGNHd5ZtPuuBAXvDG+lR2D0OIK7Y34v3g1I/zxhUsrHH4qxbBM60
7CQYMHuJSEMVBpZoWovXFQjM/yZKR7yoR9u08LDLMEIktfwSpMaYeS3bLPg1OMieL4EAZdb3uo+t
K4ZbcCQwA/XgWAc9aKwpGCZWnD7nsjVyRVD6TEct7hpzelLDeYTa4du7EVWa7bRkkSmYtr3JwzJT
F6CZE6bwSjqkJ2cNdJFnFncgMk7DBCMFuNJDZ3bPSov/U27GyU7HRHPeCmYuXAj8FvizvTNMOZyC
2X0YU01jKthljx6huUvcVJ9m4EbveG2ANiy+h0OUvqs5LjFe+9MtfDq37BI4y1ZBPeusdFI6lOO5
2r0kE58wAFaesvOlNRrg2KuVkiqAPX2QAlOdmxe5DK6Vb1Ed5OcsLhmyx87ZYdgNPISQAiC4Yt4W
KKZFTmHzXthbkyHvftCg9NYABfBfGw5Jw+8hOeLfx2ywnpI5/BQiBYf46GHCWm7nOCME9wVvBEB7
l2g8XfR/U2Wb9vVv1jXtXTtkx3qs+UyCCkwcLK3VBJJQC4+zrs9O+LXIS+MzEvIoco4vehJYp3RQ
XmY2ARZ6q3qszMV4IP6mdsYp9saQaP3Oi2fvHEbWQ0wobZvqyCq1ao7wnwFi3L5zTX26amn8Nqqs
UsMqQEYxhDK8mDRVPro2ScPvAQX6dFOACLK6O9gEvMFylfZNOCKdfneDo70C23WRxlYmFgIm47S2
4OrztG92RWp7T7AAnEd1eptB8D0ZgBHsPGgOVZx8LpkYIF8ZAa0sCaZKdk71jDlfmQHQVJRj0rkh
8ycjBf5i7fKgM7ZVWfQn2BHFW2fWzWmELbKVrJ44DXjj2sIvVGnumS7z/7SdvdPL4OdkK9OxiNP5
DuGPp34G7G26dvIYIOXyGDRaTWQYKUynd9K9VdvVsYQGbgSwM5QEibmMP29hargDUsFOSJCxCDbO
PGZ7VtGPBvscjOK7LHvsQsBi33P7DdOy9pwtmJlywdWFICzOpvMYLbjR2pjUM8CIcEGSSjLp0SdF
Mfx9/N8iKZfm2fLa1Zcy4L56LXS6TVakpAL0bHSQ01pdBTv/MOEIebLCt7gBKeC/jk2QHgLovHZr
wC0axleEylE3xPPupqshGCHBDWUmCwY3dlDyXgQ3pKLzU0iS41+T2wQXcFnWvGeyyl8ih/JGWxVc
spMcJjM7SLCw+PeGugDt67Y6CkKlcpwWSCFz2exS9MCtgwavB3+TKNqyj0BpABZrT1Tlq6Pku0QN
cMj9afYDKOblxjXLFeVoxSfaWqLOe4EqSuE4Z1N2kpaR03JnkEUM/j6/XS4irbRQnTa2k6U7+SsT
tKYJwCJ8trj6HYNGPYrCiONtIbkPZzCcP7rl+Y1m5Jxy1KglBixJIvdfDmOWyIS0ML6TbJZVx7BU
dPxnlr8pB/cZ4J1xkp+UPwPn5TCqBsRJ+mrvleVPOS8dAzjmy2O8PWEpFLxU7hN1sRbS6Fo2lnp3
RGoFTyZAHzfsr/QGaLdEqMcpHfeqXn8XPLAkAzDqroZfx34qkiNZNdiYEVVOyhjvNnsJet9wXqEa
fOthLu69JuSJ2kiIHtqkeZVnbyfu48C+z2GuDYZ1a4jQ22PqTniruKQOy782RLNtfWhgh3Ug1E2w
k8clT0OOSjw+k40cSi+wQt0nrtxtvKLPL/g6eqDP5HBJICLQN5Rjhdc7Y8uQzAARgDljNYwR6B+H
craDIwVIZNfIL7fDOe1BQ9nRSX5vbBr2qJtd3Caf51G/yJ273SWopZvCSqed3Gu5K0lbsP5vNcRX
FgyAPBM5Q46k7NYdJC+JkeIY0nQhEE1EH4fuRR78rWvKrVl7g9TU7HxuKjDsO7kV8kfqfc39aYNC
37KDzizXqv5qF9sQ5C5v99fMnX4GeGUcMmYD9LpXrcpbmLbhIZ8hOrf69KIvQ4d8trPYdo5zMIME
xo5vo0LnRAm3QU/ISvLi//nhP/4GOcT2CrK7Huq3lrenh5oMDqW9oe9kCJDve4fc+MkGkDW+pHB5
bzf3Bqf44635A1Tx8Q4ahPGKCNbk3ByMMNfmfeyG35QuU/frHWYQvOiOC6V7HVzU/inDxPIgf0vv
V4+pPasHNBr7edtk4bUddAWYxzIOLa+1nClH/1rmdeWMcECY7KQn9HF6YArD0mXpCPqItJMJx3rt
PksDu5ppYOrbAQm2k/TgsbOG05RbLEuqfe4MGB+5C7jyX3/XLtKzH4IV9nIDuMICSFn73hzfu/oC
YDQKu17kbRjelmFZepJk17KC3Z9lRLL02dn7TjWAWUmfnEBhjJT2kqxv6x9d9HYo9XPlDSevMbfS
E26nYCtwVD61DQECGQtZsDdHFLrP6xu+9mUpk2yw9EK17w8NIL1j6EQHqTOls0uL9fyPXVDy8tTk
6HaO5G+HH+ol+6Hs1m3Lyrb/HnqwlSPAn5rnAK7cJgUeU6SA3HobhPPy4dA9iKaBzkJ10g/4UBCn
Z14gT3ywdYxBncd8bp8d5gasD686OxazWuCxnTzngFKGuruzFqzqPJbP+eB2B9OcmUo0urpTg4K9
mx6BmQ0B3oPwDqZ8sYs056HeBVH56GBevD54+VXJ3l6nNS+Fazf5cEoxpO2px35QOqMk9TJcy5Ge
QF8yYzhPcvflIgV4xgnMCt2u96HVb+UtgdVOqRz+UTq4xpfcQkRJ1i0TrsF7SHVfbeFShNywLlbS
M/vgUEPiBd8wJvp71AN3R8ZkL/dYEnns8TI9QSiXNfKU/pVP+sWLjeygzuNdYpYIlHndSQYZjVG7
hbNbop67C4vg9gUw2p+Q8rOzXFCevBwx0rcLG8aOhp/z4D1hFufeMMt+Yr/6eJ4dcukR62Cgaqpz
5rz179PbUdv1E8T79S6WmcNImiyfmczNrJ1vQRcSUgm8gC/gkg1m4h7yo9KE2BqUEwNdlFGz9jcd
M5lsgdetjpPrnCeAOcRzj9Aj0SiO7G2GY9htdnVbRUVaUBBz07XbIAyX+qE2EuMg15e/y7ej8dzq
j7ORtwfVNJ7lqa6PVo7yrvsRG1O0GYsCpX8o5H8v0NaBQ5Fvv+RvEzuWpyWONCwfwPjvtczOYee3
+XCPILt5AppWXYS1M0RddaEv/C7DLLs9X3kS6xizPhg+0L9S6Jnm5NU7C4I0shiOgcNJwUvgMoLv
UAjcl9wyeTLSrQOVvUcLeLBf4Bvy38FcGqwj+vokbx16Ge/Xm7DWypE0+f9firnaCHvpfh3q5Y+R
7G0uvubl6FY4R9h+MKFFmEEmukpnn1Q8FqWJ/OxtyiWHOGzyqt0OiWv/Dau/fSjl7/xjlnE7t8zd
LbCAKwFB7DH40Mv8leAIW9fymswFcjDbYDK/obXCfnLYJ6eiCUN1L81vh/7yBY0Ag3RBepvHSU+V
Gd2arGXTnBFy0FCK1ICJLZMw+XfW5IaSlPwfc9nbX1/OI0yc+7FA163nuAGefrCJUs1b9HoLglB/
ufKHmPVFd3X1LNMymdTJkSS3Sy/TQskSCELzOoAAsjaWJmtWjtZkfYxr2fobH86N8vcOoQ7GMMZM
GTg7gAD5SfLy5nHHE5bxS/3tj59LrdhEyqD+MY2UR3jrefP3AKL9WbprhJIuoOnlGYRdh+SG9JR/
PpSzb0MVoJzm5Jbp7iMVJIApsi7hPnBChOAhtWvFugaUCknWdpId/B+DVufn21+/9OQb2WN9Z27z
mVtnllJPzzviJ/997+To1koOP+blpNtV/2j18Qc+nqVoBDZa+02bkZqVcWWdPci5/1S2NpHa2zxb
DtdEnsealSM571+v+sdyRlpLww8/9U9lH6764ZeCZcDHaK7uQhh9yyuOhzOximq+rVXlhZeErRTI
mdCIWLwv22xrspbNGZ6g0O9oU7UGh7dGMtzKxdemf9TIoW8GIIQIwd96tLws8p6sL8v6Uv1r2Xqa
vHfS7p/K/q+X8ud8IfcXMWi/cefi0Ma0dpkLy4drTW4r2TX/x17FPzX/UHZbTyyXvf2CXOdDm9sv
DIl31ZTht9p54VaGBlmDytH6jZYxZM3K0TohWxt/KPuQlXZ+j2BA/0OrkURIChsiHy8nsXemt9KF
b4dSKvmZrWyW1VmVHXSveF2Hd8BU0MbXvDIvNHLJy8jPXChgR8nKLPe2deQHVjtvZXhg9x9J1gZl
4L/pardBw1bZQ5DRpShnSJiIv+3+abhdu4Iji/61zdoN1rIP3UWyUjsGTcqWhQvTa1Bnc9c5ejpv
Zf2bADBguygZ34J2iA63N15uyprchtU1L7frX7NSsb66kg3YSPl7+Jb8hytI2ZwlYCe0hNdoHexv
E+tbvTyf9cwGrxIWb9nZYmPEWHZI/lg5rs3kXElkYrBm5ehDOxlE17I//nGp+XDK4FXKfjbuQQU+
1VApcA2QFuyUGxpIjuXDVeKI177K0OVnSZad5M6USZ9np1l1Nk3mWCd52dcnenv3/9jM/GOqsDaV
I3m8UdGzo3drdNvkyh1ET4w4QiZFRyt7mL2ScAxqLtr0IK/obZ9SesA463HzRV7kv3e1ajXYY51N
6KQhOJjn2TlBIhiWOKQ1SeqGaOVmzftWoKB/FlqbctEddmYLAzIG5HXnw9K14Gjq/p1wti0CAJGK
do3cVXkudQaVSa+KtzKGZyJ8cn15wHOL6E5728/8cPvlpv7xiG5L19tdlzWLHN5e84jg5OyZ017u
svzsmsgfsGblxn4ou63qpOYjmXNtKdXrv6SHob61sdbbYGOIVVyQ+5+6Ih6PBkKAex3GLFmoZwiQ
Fmd8Jqm1dGJnhoNMz1LrecA89STBu6kOXiMtO2rLNdSkzu7LoG430mrusvGkzKW5U/sMkN4wFJsm
4lWXxMtcc2t7ADw1MEXXNHEPahRa+R7JIAyXWdnv2ZUENTw550YPmkc4WcSaEY2FeJ45uBfF6jX1
x7cF0f4SIAP7Av+m3qEaN6LKQVbKMgSPsoTwRD2iAhHbVfoSew7KgmZ3P8VoITjAFg46sf2jZ/nz
U1o1P+A7nnpTKz+NuYmrVup/y0um5DU+8Bc/UEGKZ81b783Wd4/deiK7fkDAQWtRxxmGTdDU9ed6
BtPLkrx819XU3qKoA7wqQrZLLRZbAJOt5Dm3KvSbVHVXIRGMMlQJjhsjxuphXGrYSsJMYMBRIEy0
Y1PY5cM8JdWDHEmSFYWD7lmeIyzMJrxVxMGurJAf8qfhq0nw7Niqi5RfplYGdiQoceyWDeCN67Ny
i4sY1WsVwqfhYySqomC4a7MCTJDXDqyHm8K9gNQgvOax2d6i+jX1U/Q0LAlEl+jJV5NvyGoqZykq
M0y60V1ElatA+MywiNY4wVODGvaTSiT0KVU0bTuNY8AKgorY9oBWpTb3MsdSFA/ZzTQM3YOWdN7j
vCR1BmzPpm/BrqbFWhHqWbrVSgdXtIHojDlhNjeOOrow/q8pieaHWw40B8q/Dn1uPb+KLO8RlZlo
W4XtBt1TY+9olrmbpiZH4w0wfWFo5sV2gDoDa9V2uq0n7QYreGQwcAAvvbC8VlDtrs2SrFn65zEp
2EMdkDay4aaV+iWfzdTYaqahXSQppuA/hUVfKdvJg+XuhSmbzYgavPU+gFHXHvuvyZB/MQilgwuH
7s+7ZcJnBpkIWqGoUInp51+EOz+HeaJ/nZoEtAKCOG/BmAG7RgfrcdaIJVtTYt1Vbt5f9D5uT2ka
Fw88Ag3Kf6u+NKNC58pS8141+rca1aB7N0oeB7tqoL4q9UvcEzhyEHvcS1YqCIW+I7+e7+tx02Pc
sZmW5rGWYsoXg+VaziOCTZGjQLtlzNj9cbKVf3PS2byTS9WNqT04XniCHIZTZ4Ys2oEPTrVb/4I2
SH6H4Zzcrlsbc/vYdO0+V5G12fpYLPdB9opR4cymfdGwVrbNO4gWzQvc8/6BreOz5DDabV8wrYMM
lY2INS0tpMwxyo8nJe6b6qLHhWsgQG1oP+xYLIcKDLor+mn9tR7YVi5T1E6kwkHJ4owMZgKajVuh
m0p7RGxT20pWbk+WqsunygETttwfexwBulTLRC8+2uPv27+TJrl/tIsaztly/1CdBpGXTR7+9PSZ
cTBRTpFDSapghuG+5qW3jS0Skn8USrXUdJA7dsMjwBkQeMGwAdeFpUJZMSjp9Ze6DsJTbw8BGu9h
9a0sD1IfD2F9SHVUm6pZcdiwVlzcwtkPPDdBFFy7JRkSdE9cwz/+UdH3KXYynwLfjvdQGOK7cszw
MFwSOZIyk1U2lg02imqxFjX4Df5LQznl1no9uxsxB/y/nJK6A/gKVTt+vEzbFYjcPo8Ppcpu4PbD
Xyet5UemotSba9ouPArCjqbVwoBFkfI+WpIcgYl7yU6+j2Jh5A+Q19WYzfWlulRRLt+sjeQIB707
PnwdcWROjl12VcKy8vDEmBTl4nyygOKjLCW1H06VrPxwi+royUEI/Haq/NofZ2S6ue9KABofK5a/
aipjyI7Pc2F/SbEnBbk0u+ldO1XpnTtGAE40lDe7jDijSrRinxSh9qqW4XB19fqvPNTU18Eu1Fc9
rB86BtgHYtMwXRAd5OvXG+h/OXWr39lASz65GZcimFPep6gZfIoq5TN85OBRKs0yuPeL2H6SOpDC
+xRC3Uu+tBzrT8mgmW+aHxXvWnKWJnxzsle1aaBfPoR1Ol37QEvvxyVB3E8fNmZSc2g384YxGzTe
kpU2EE0J5PjuLzUZcC912buEuZR+yrwaHW3NaLeSNfpmOBm4pu5K00IRf2NbXf+CjRXSRdao7yMI
lZ+aHlsEFb7eceFXfgIKVu7szDdPI5aZT6U9vgGh6b5a5ffZbdzPluK2l6yMkE6y9e5rMwOkUB0r
f0JEBy3dsP8dOHb7FciWvptjXMTtxn/TAJ+hYdsO4D05isN2P2MNC1/4P0XQIv+u/FCmWw6o2Gy+
loNX7/FrK1GYc4q3TLHsS5N2E5rbffGmw5h+wfp9I5UKMLY3EBifYfKq91Jk+w3xBXcoj5IdUZM4
a96UbCVbx675NBOlk5xcsRvUexWtNx1G9F0wzeASCis07mq0YqBF1z4qbHZ+z6Z73O3A4iHribTs
vvIH5yI1fet7e1MbLPodbiezz8iDYEz0qVerfgvHJ7pI1olUG5hC1N9J1saICB9I3b9Kdlam7y7f
/AfJTX32xHidPxkx+B5/DE5hNCjPadaq95EPjTj0sasa8uoJoM8e2Yn+ufTa9yRu1TvACsOzrre8
KjGq8lXiXqWBlKOLeCiVOnuQIklMVI4iGwJD3ekYrha4x2Z28CzNY+hoT7n53DTFwe3cCsPCeo+M
eXlnT05xF3WQ5Rax4PJOUUmarnKRmVWnXez1iI7bUfMYag5W4JP1hkJY+lW1Km+PbmZ5kiwcHSD1
evGpNEckKY0eLMHSTOsnf4OmH6iafMRdWW0BilfpV1DU2RE6vnPQiX18tS3jLncV69UMM+e+TCwA
FkuzdlJ/TaAlz3zatHumdRpuRBy5SzJrqb9lB68Bv/ufsrWJHFlK+6vqde34T+frLQCYzo4f63Fu
HkalAi5duEjfgeoy+RL9ylX/3RwH+1PjjOgD5XpxzULDRtm4SkHEDfPnvnKfpelopNc6MrwvdZOr
O7eOrfu09DBgqWvUUtCFfYeO9ENB/GofF1sX2NBVLXmp3DH+3mkAxCzDbR49swsuiu0kxygN1VdU
VeqNXN6Zv6il1/zoiBsBIzJjdBgn48SebYnqbmk9ezaa47zuDsKWWr5JsrpAGReNqmvJmHq1y3DX
+3p8qREn/7vi1kaqy7UUHgngZ2T8d+ocqPFO6kNwj1e5Wuy4FNoVdMLKMc+3rFTrnpaMB17t6NYy
0PRny0yso2oPcLfXS1iOeWcDL784oaXsU63QsaUanJMF3veM101z1QzTOdhJNj1N+Ljs+lZt3nkb
VaA/rvONufMz2jzK78Z7c4eEKelYWIfnV7stzB9wEhGLNBnn6X28tFniQFIJ5n1dVfVDrLf1yTSq
4RK5rYW7r19iS9A56GMBVmXgg5mpl8hi+b3/NQ7G9yQylV8KSMvbD2W5hlRcYf2c0uF7qCjOF81u
MtSOtfk1tNEGZ4oSPEKhdo/ZIiquKn5616exdWQ7IH10oQKBcW4s9s8YyGx/Dr8yAH+DfKj81AN8
kEEnMcNmEp4ErvkrQxlZ7/q3AGuOpn3pOzDL6BQ3b17LmrDrK+0R3EYHPAeHJXhXzo7NNd8/6bqB
B9XoLJIGaopbnNZld3LkODUhQCQQ7rsEWRf8a140Z/De8tT7ok2xcm/2nsc9QL63DtP6ItnOQHku
d+LurMc9wlQa87JzVwJ1KxrXew8gpG+qIVTv+6r036N6/qpbgf4guXlBgDu69ShNPc25izTLf5Jc
2AfHNi3TF7PQ/Xd/JpZYWM1raTjOu38c/cz5GvOpPLaj2h6ddgi+FfqxHmr7WwkiC8ucqj4NwVB8
weZu21uR+8I68orJQ/FQ+wri+QHkja4Ptc2tbKmICiLOOOsuTJbxiNjRxEuE8JoRGb/E7tBCTC10
gu59bdAYtbGr7M46DFgKPnRLQseYdg3eyDvJSgUB2+KhmXHbwrL6DrATvxx0FegGDEc37N0VD8aS
2Ejx3rmKcZ871fzCLsCXroymb1O0AD1a+BzoQCG5l+pf4nmYvo11ZG3HpTxayv93exfJpbW97/pc
B3jatglcBN/+c/21/N+u/7/by+/q1QBz2zP3Zm7F24EF+3M5TPWz7pj60V7KkMuon6UiZ/F7K5Mm
CEU2z+VS9uFcvpzIWSneMdb5JkpiLWxLr2rUAz0j+7tMxT7ay83D2kwqx9jzNnUN3yAoH5WstSBM
wvkatXoI9g7v+q5Hx2aXjVrxKMlo8ryK/pO+0Zpqr4eJeg0qiHgMUpJBoV29tksiWdtQIN3f8lm1
61muofX4n1opX7NyhpShbXeXRwDa1qLbldZ8yqA3j+5jye363mP/gSKZ9zWBz0SnKvOz58Ml1Ufn
ZbJ777uBAB27hd7waLkuhqMJeitFqkZEX2ETQzw+N6VyMHRv/owiw3DsuKoInn6ClnWW3wgz4Hx9
1Vr3OGF7D36nEeharo15xaPOXXsHN2LhOmAYB71px4teh2h2L4Y74qhzM9exwgJyLosvqZCkR6t7
7wKygoneO2czNUvEdVr/OXMS5RmB6G6nnzxsxJJ5RtPFQDsGEXLH3DAFgRcTj/VRqbL+yOIPWXzj
d2W235AYGT5HMU7wSdf2j1HTayc1brOzP6bmQxjoeGIo5fwpDdPfgA6z35wcYgd/UUwTdSysf5/x
kzkaYxc8VEXTPBdLYqhMD8MCucSlgaEvVKQGyIbVlg9aCi8eyWR1P3hF9yDtpRkGT3tMIycM0BCn
SRZPdiDzeMn2yXOAWAe+ak36hOgQBhEWxmhGp44HfNDqByvokmMFteY+ySBVGKM5Xx0XZDHsePvO
yYboXCBlfOeZkfU/jJ3HcqzQtmW/iAjMxnWB9EbSkVeHkDnCe8/X1wDdujr14jWqQ2RCOiHM3mvN
OeaBskdxtKd5OGbVOB4kOSpPmVYQ7OP30TlpfBBPg2mdk3Ii67WmSBJ1ib+N21YmgUGut5ZdjBhd
gS4DgOpv6U+UmzQ2uzsf2hPcYLSDXHFQA1V9fz93RP0Q7jw+RDp45E44fRdSlAoK+bGhB+2Go6w9
jZYFyxvu6TPZM71TRdN48cmhAkGdp141hREkLPhx3JswfPjp/JE01sYnj+yF7nUD1yZavPZzdI+W
9Dsy5PlDSrQPCr/Yy/WAQnlgqdus5ebsD2LXL59gxeR3oAMriXgYmVAZE5BOJCYfBbpEtRPvNloD
poDZcIKNOt7WBKkvNP4Z6Fp9sfWpA4XMGcDMqNxnjQJIBnjfeI2htTAoH/e5kKIHX7LNq6ngpl2D
4EPRY7nT/WHfp8P0IgzmTooSPFgFZ4oy5QXYAHl8iRAAboJy6Pfru9Q4OdTaoBxzUxk8aonFEUdQ
zFR1UQbrNoEcfuv8rBITQMT1Jeujf1Yay5Z15f/c8vvyMVv5hHzB7+es66rKwodGA8/NSAy86mVL
lGMrdU8dAZbH0Zcz8BXskgzeNnXLAafH8hSinb2Z2oKcy+WpKiZMS0IvDutTP60VB3di7BDygEnO
MJkULAs1D8l7KsVUnkY7qUiw4NG6+H3N+mhdR9I4r25UJEpDjhrr/+N9M8CoEoP6//PZ69N/vtok
R+DASMj5Z93vW9bvH6NyPmbpSzOF4QPXXN8pYlM/qD7eij7X7mXb9HfaEErunPNvNu0ivjWqYr8+
W98kNPu+7TL7ouvSHnTRfLW7Bkthm7fP/WhWjjaYwXsbSA8YiuwvoSjb3OJyAAfcDZRcjXgBUN4u
i78pZtxAB4k/qqiOue007csSd+8meldeqHOfZCDuF4wC1SVXqnALznR2EiFXl98N61YGWP95nSCS
p2hNV+6ekMiQ3Lx8wvqW9YW/T3tjNB1zqOlZ/vdL/sdHS2OCX0j1n1I0qgAzly/5/YD1aTrIe5pf
8dGzBsk8d2NAABHRoSS+SH2IhUQ1bwUkx9vUWK6+SoHCQITWzzqcvkQqpdbepFRwMWWCS2IZ1P/P
02UdSd3DJVoW6zokmMqGXDS6IMvW3w3r69Z1VS1nWzGQCrA+bQ0t30RgYbwunijvV/VHhHHBLuT6
VQkm7G99OT2ZJZP2emr8+3zOew+pWH+ndjE0THPMbiwNqEoMxO0y6f2wL1DVQnCM0OwTW3XQUxsm
yHIVH0w5uuapXG0z5rq3MqxdKgZUr1O9liisF9kjvy50qXlbz4kBAUWfhXgjU/TFb1Ljs9T9o0wh
M4CEg68pqROG0o9F2Rrg+ygy0NDovsfJPvt5XnxqTfwuCarUXC0R0KMa0vWeNCwBakEH6ZnN2fDo
10MD05wJxLp1NMPyFGZYAdetORGeZ7+fG2fdGqdhRuYlTLl169Qa6bWWxFuyfBIdj/wmrav7dVss
LGpOgJYYk0c3ZStL15gkIR4H+hzdrI/WhZwFr7MqV4ffVesj0lBDLybH5+ddv1tlMzN3MY0oZ11n
NiG4SavBdwoc1P193e/3yEN2aURhHP1Z5bVzTCoVTqT7MbFLWkQ+zRMlVU621SknGR8VnvVI2aUz
qJh1w7oYLahBrrS8ppakqdr+vkfxpc9yLiHb/fdj/nmJbsZ4yNYP//20npgOtzen0vv53HWzn8Z8
xT+vnA1JconDEp5m2BjBlo+XhhqLIA7Wf964bvj5yvUHhpnsb20hnn7Waesv+P3yyU44BH2zkw9N
2Hr/69/0++r/fK7ylQVwG35+w7IX1kf//Njlx/38pnXLz5d2ZXYTA3bFKr7TW0s+FcvL1hf4oqbM
sz5ct6yLad3960NhdaAbhg+bjtBF6oYtow3i1Mbm0iRR5dYEWAQRVrOgyd/1oplg6KFp7OWDEfrz
zrS7v8hyJy8FrChHn72aEB0pDPIobPhg9tAdwrT9qjPf3jJmOlkgTKNKjTzFmBaUrf1pSERkx50j
1VzIAc0KcPiWTY2xId3KqpMn5pl7THiPoultp+e0g+sxPdR+hbi4e1SCkQ/D5gcRO7n2cnM2Y/yX
FaonCjqblOpWIdT3sBjOEl3PqSAScQLBUC4Nv0Ki6ZDg993jI2aaaienSFLu6jaRbuWYKW9JntFt
5Z8EYxHi5ZZVw9hjk0qTy886hRAXZy6G7PD7roBKnpfVIJfITZVu1w140N7bGcdV1fZYOef7prpv
UjHcDgyEWrOGhZ4zJR9mJCPAy2J+SPAolYSskJBD7EHVmZAd2tEZsZoKG72hnl57ZSQBbFlMqX9X
D/j4s+JkBoOO6p9FQbXYxWM2btUC1ti6LofAsJtJWaNg+n/XdTMDCZCm6q4iRa+wdP8mWxbgKOzS
rG5bA1xT2sLFGRnD3M7LIkq1cm9N5uSsT7mCaLcxNAoMQ83Pqt/1jSGeI73VjusqS6pUuGTjTFxo
U2zWdetCU32VNhHMxvUl/2yAmKdNzc8Xr6t1taC/OxX5Yf3idZ0fDo5ht5rXTjUd6+VHrhujRM5P
ugGAcFmlU1a/mqbkDUEY3xXlpsAQfNsqSnRHz/x7jCr/MCjaBRB5eh4Jq7pdF9YM6x+slb79XZdO
fU6IG2T+RJZiCUujr5F53R0TPdFvKfbrP+/tImMzFz7pR2HbkKJlMWnzUzKGZr20dj/PSUiqtnWR
ChedL9vDUldPy+A5bqyb2WZ00M8VvaKqE7e2nUg3enQKlidaFP9nMer1a0fV8jiJdJkW4vch/Q9h
xu/rxgTKUTpz6V0/yJQLg+yK6JbAu+5aFpP3c0TNZRSgNW4dqMjNTVFnwZ2gSHanxsV96QfjaX3Z
umBIpjrEApX79en6WgXKuqdXKMfXd63rcFSkWBKSC3O40bXlwL5Nc82+hcs9HzWtewv8GkrIsl41
s54kqdjxYwvn//oyCJgHOvfhZX0FI79bOVK0UzRz/BVT1O6lwDZuMYuatySIVRsltMgyGGfzdt2g
tMA95ZLmzPp03QAwRVyrlAEjyRsS5NiwpZWsaW4fcf1Nev38+9qQ2ilhZo25S9Uq3loTiglwluFd
iRvCI54l2WgmZDTXbCt/q9ka5HD4LXegnqM70TZ4Q7WE+sFIPdTSUkKFliyTdcHYZSYtizRPdR4Z
bZQBcXgSYSH+QurzAQ//59HyFL7ec96S5Ue2ho3+bolW8QmHPq6PiGvO6F8f28Ul1C0SxvXRuhhW
oeSyYFKLcHJdCbq229kqHe8xBvhSTA/hj/Bq0XnLDLvrF1mdKbO0zGIX48PvgjEyVof1eba6HnqR
PYvFeNQtTpp6+QlkE+E8Mlb/kV4BdoMGSVEA7u5xXahVO84EHNULf+O/D9XU/owSFQZGk4N9XDf3
/YxDdH0Yg50B+Z/EtDkA59O0g7L3s8esiQiSBM5IbBm0ENe9+LMZ2MtpqcrsYJ8Qd4DDDPuC2EiT
JmGx6/5OnfjyoUWkRbUbif/ydOU+INfxWHT9i8luPUXEgW1bRbyFk7A346KqTfiYwj5xxck269/7
u7fXR+t/gB5WuBEB+0oiJe0kd6pXJ4HYtwS1HQ2tKA8Gk4SkimtHkrvdIIzHlL9a10cc+pg6ZP7D
HAJKzZjcAkg/S7oX15iYF1NaviiuzeWftT7KgDZsKrAg3Hd75dhAtggqg0aXVkLiS9Lx/M+OwaLM
fjPsBoSiqbiSlPnU+ym4VaH+KbJQ2mj6uRjq8diExvCz0EQ0Hn112XPZ9JYpanXE8lsd7bwCOr4+
zC27VzbrwzV6dX20LhLTr1A72dAwFu18scSxlFqFQYdBx/96YJW2mR+iDBDA4hFd/sx1sf7Bv0+7
TIMso5Cb6S8epnnRKK67o1g9p+vDdqbglWfm5P3+Z9bj9Pfp+shWBuKtMPBy8S7gBLLQFtnf70Lv
RLjrhH5KFu39ehysi2h5OtDi2M5Rc15Xlb5OuENgMRpZYw36NdHAkHr+v31R/EmVpiZ9VMvxgC2u
sZ+HZqcOhwTIFyZ59unCh6gEMQbrYn0aR1CIlUj6rhlSDieCIVtnbsyeVBQpHk+mVXgaMV1tMU5O
kBGtG5JP7clWxSxGlf0dtZ8vOx0flHIB6zIeITe2IHAOK/1E63yjZj2+0eSSFVXowCijUTqX4dlA
C3MJ/M6l3944w5RdM4VbRG5XumdDWT3JVetyyShpoVNZLKvuAG5gmdrO8h3ue3U/DyQIGRaZtOZz
W7f5VtCEQcXe9WSxNME2agmiFLkj9Rn9EWSCHjdcLhrxjVAVw52USdr4UkssTK9uYf+Dp5sfNZEe
8rKkfkckUdSI12qoyCyc0i34pWijY/Qr2u4cBrXscHPEmRwWhddgyAi7M+BX9CQxLV1JpvUaxBRV
8FK5QNmi7VAtGdGthgqXEgXNaXcu1YF8Y6vxShAVjUWtsR+/G5MdY/U2USm8f+7tczAlsRsRsOXn
sQzXlIjSSKFc3cuAb7UYOj6hmVX/Hfs4smWUVO4469bOh3Ujle2+VUN2Ahy6SBjsaRHiFW8GgS5m
eLKtpXRJECTjsebL5Na9XFsUBXaMaRzyZKdJE0ZgCb1/N0g7RhSzS//xjcFzuLEm/PulZCSwiZDp
WDNjT4E3xwKPhnyTPzzI7WmfWHcjCKQ9HU/5jJiW9AyLBAY55x9d4tLFM98FAIOtwJLJ2uoEzClc
T6H03fpky9TjZTmC1NhoL2k4/9XZ6OYNN8qKSbZk+tdC7T6rDDqSyinqKkNPWNM00G8MTRJz5Fh4
FETPRdKQgGvgE8PB7aWUEzSBKXxO5NQ12gUpAmvZGdX22ed+4UF5dchlJh80o4Vj8V1GZUcwIebe
RZUzQfTSL10lbbOg8e8miOtzZX2UKal6gRy8T720bS0mgoPSe8sAsDe08IRWbqvb4ZcEh9UpRrKJ
lXF+sSsKFhQgFemvSUQiXCMtOmgKlTw7lu8gLliuNqWeH/YPk2JtCcJFPhIixZKETLeVGZKUfCaV
0m3nauy8KUzLrWQ9hVKeO3qc+Zs6zanP9PlWN6TiPId84NBSGYwU5SYY4xY05XTo5Hdm/qFrT2a/
6er7JiGqtSavi3r+xrDLV6XtwbMASLI0Qo/b/glFrgbsKA5dUjwzh9Gg4s7wVx2bwFSnncbMic1w
rwtJdnqQXUYsngCJVQKRJJivlPFRJXt5TPqKBTFUVrq9ogU626bnwO7f/aCqgToVX/H8MqsJ8LU0
/EScm3mN+kiE4mOPXpKuC7TU4WSDTF16G+3YWR61tnHqTEpmiIANX/2mfAPCxHiNB/1ajDTtU/ss
VF6WKcNFkxn9c02PNz2pw23ZnP25I0A2n3bE8xqky+bhfvogOZt69UOSd29KR6C83E63Imbk380L
rregEEg0Oo0+wRU6BzLZoRkGbBhwTLh10QEEi997dpJTl4QCS5p0KEcGWaFQKrfdse9lLzUp+BMp
cNLKbZ3p/h3Zhu2G1k7sjpX5aIyZp+UdFwIJDG2avpBxn3qKTcO7qdvIaZrsGb0oJseWOfSYROQl
od40aoKEl5xYlNHjppHSJ2D+d6DTLKd57g0IdFWU4LsfDlakfhVS8pVF6mdTaYQF1pD5ZeZQVLh3
+dBNWyujWRApaNmtFB1ROAUvClXQMQP2N0zFvRxX12opVOXT0oj9qzUm0QsDPzhEKtv0woF7V29G
yVjszuVNH8ZOVBhUSxahbhWMh0LhppChETKA98F64appBG6sHOosujERYjhlWlyzpPjONPNQVcZ7
EzHxGsVtaKWZJ+R0j1CFepDfktcy+PjqreHYkmYWgKr2KhTom06LIfIMfeIZEmn0qtROjqTno+dr
0qcF2Sj0e4TokbYRhEqprWnsprF+IOaNNnQmdlQBdvpMJTPMH/NR3gpSvbdWaKAfRrMS6RxmUvFi
y0V87N0gtBaG2J9eC6GNp0/T3KYe/JmHsJ4/i9F4VovprjdcNTOqrRGMlxk0Z2JAnmvIn1QM41KA
sbaKBs5godJRE80h8X1k2sZuiCTPisi6f52i8s0O0gej7M6jgaZRHp7CNt03aHCSkWMibpstSDbQ
NP05BByIoA0wWp3qXlIyA5dqT6s5P6HK6+m+aoqBIu4EMw4+NNAAsisC/W1qxzeyqTPHTKXHxgJk
00bqa5MlnwM4Pa0aX/GX/UW2iy5W2819dOhE9jBhI3dTufhTdsDLIzhMfYKimv1xLwgR2xW0AdD8
adSOmnlHAxKYWnMIuu6OTCMyBC3q40Nr/m1EA5qCOywZ20S95wLkLwBlRxIDkZdyDrYpPattfpeA
5nGUedA3wrZ3o2EfXrMGQB+0oUMx6i28/QSx/IQ8IiRHkzT2E6EYxRXfMBI+E2y6yhlZ+lR2qAq3
+qectedEHl46fhRTv+cIEQakz/TJrqUTV757xGWl03Umuz64KiTTF7q6a+NhPxb+ttk3Q75t2C1c
JJj50zscHXp7EeP/ARSwWV4jqlT7ljw1uSFYbLTPSQHrs9MS+in5dog4ewfL/5umRCgn6NPysX42
uvas2u1tZ6UueQ53ZRu86RnzRixkRDcM6auJpx4+adG7tGZIeRBEf84cG3QEwMbnDBtqZWBEM24s
TUZg3O0E84yDzWy5yK5Ej9aMAyKZWhWnS/dstBSV59QaHTg8N2k8Nk5lQgSUBYIjLQseCiP9W7Zj
7WRtOniV3ZEYiemwDuVDL9t/TI1B5BRCzs6D/qQ1jLLLzn/rWs67uVO3BjBvs+kvGtU7yCmJB+LO
kFK6oZUPShTtFMjdZxiECJ0CSmgatcO619jJJruRyJOZC7qSeZ1q2hj+Lcvp4yHzsvsmgxHVJ5K8
VTWYDU0d/SEAvvVh23ODYyR5Z3/JY9edFUBkzMb0veW3D5KYwG7a3ZtoIY1PUoTupXurG3sb9CBF
m4iMYjuxvZQSQU2DI0UY7+WyxMnDIKwSsVsFVAQ6Wc6oWCf7bO6tAyGTz2YEvIc7eNeXX0rL2Hga
OD0L+DpxdBZSQcLcAEMx5nCpoj8Klx8PdxKqJvJ75qg6B1HxTcho6Ailo62kPfqNRVBJ/qFArrPm
GpeEQiKYH1nkc+aXLqhOBoPFoM2vvU3TkHwRUFcXDERPjLWfLJoWrh4sWRHq+DnpzAASqx+vls2t
xpi8xOqWhEHu5gYBUnEDR7V6TtSKs2NwjXqWb/Q+GxmMp4kjLMZgRopuI4i+e+rZ7UkvFkKWPsJ7
G4dHvRg2iqqPDKwIzYhM2A5GdysNY3mIpORWCxiQk0mbq3q+06hMVdU8MKAN+x0mba0xMo+C0KMR
Bh/wrWCnJmj2QqXiDOCgkb4p+r1HRXLwDW0kGbilW3nNSjBmIO6Fk6K23c96UHsNREx7iN141i91
Z6NN7f7q0pGo5XNEMGtOERrgI9q7pNxgZbyNeyG2cl69Alk4dvkM8blYEM1vlSC4erQVzPpF+FgK
k5EQGiiLIoFTyQHjziICM4kEPbd2iJZ0oiHNwY0NzD3GhCtEf487EJD9MJHZbqhboU0Pqmycq5gz
MGQPJ4JQCbqSf3XT7720hTicbULF2EXG+DaPR5QzjymKVIdckGqTKewnosSvODGQjczM1w28Su20
lOD1Zwky36Jtc6GHvKjNSVK2BoFHjq1L96IQ2x7A7XKRKhw4qFihJgTUu4UuR/pHwoVN0k6gA1/7
UPtQDWna+moPLBkLKURDpqdpCt6OEaFuc/QXEt4BBibEJob4Vxjjt1EIIynRvjWjzR1jpNyvQ03i
ukkJUQcvqMp3kSWrUOVMLyHl1JFsjhJTV98puPwlQ7k89Qlda5XG/URUUaIqfwD2ZR5SGQyUmuLJ
SaEvb9hE1Ig9VaWxbyU7ocOlVcZxbyq9xTggLl1Qcw30lPYlVipw1O1Jijjailo4TVo+xmmOHck4
Asb05oLx89DapPpSpHCMNNwNJI5D7ZyvBhL2UnxNiv1ZZnPsIWQrOUy7OzMfXs1m+IQkup+nyTVU
5a0YIx1a8gCiF/OFP9Y6fJIhd+mDyKW47xPzrmssbBlxdumtjgZKJdPItl9jvSXRPtMe/PZPJ2RQ
3TBESRAjcUc2fW8M80uqi7NQDE7doCXPiT5GLZs3JbOOvsgHL4zkWwJHHtWeVEy7y7dBOP0Jfb1H
C2je0VAhwCX2YTbPL5b9xzIkRCLqwuLL2tFt25gBNgNM8HWBF6uFN0GxJebc6euOfkO4k8r8kqeP
YPNsmp3+nmPSrctQ24yxwkysV3ipGuUbSTU01zo2AcBOin5oF8gGtzs0J7m5GSr5RUpTWi2duvNH
mHujTxheCgatMjs36NvPsEJ6r2sHxhdNnjLAGExHZ1TJ7Gu4kZMDI2kd6nBKSlVku0rRG3wNeQip
Lbk+2ty80hTXsuKvyQxfQvqU09RlrtTDBoxtdTqY03MhonTjq7tU0JDO8aHiQQ02BjkwhehekjxY
KtTM/P2Y/5pt1C43BHoltUKllbw6aRdjIp2M5HEcuXvrpHpvy4EhR2+0tAkb2sMhIdG2acNQ/ip9
MjKSsLy2QbjVCBLZ2tN4KhP1I5Uw7IYx5PeFN1S1nyiSHmmIF1sJjYpTccZvbMlkbmhzKg1Dc82n
rQ0FeJoot6Pnqjw/CaCzFdgCK5wIKV2tuMH7l/rUQqLoq/DTs2xKQM3jkmQhX6f1FDX7EMCGg2jJ
dOpC/Ro0sFPpo2KY+S4olDdTkfbmPFI/sVHzaOVXUYA6hdf9BW/mnRH1sK3U8DqDHIbsmyQuabBQ
COabOiTC9XbkbsqpiOEwf0cSg/S7/ybf8urbRCxHXKMUgs6z3nyylfE01cBI4MyRJa/VN30t3nP+
WSBR7qLEVnfSErkcltM51WWo71HebaOIeZrM2L8shyfOUWQgiOqXy6GxqYNpx/vogncB4NvwQKzQ
Y6KokkcC1u4JI6nvDJWPeujLHp8rS3umtv1gZh2jTYSp+ozijOhqrBOnNLGZpnKJ8jUGvJybiGyp
9VY18ppX2VDfKgUtVYZmgoLtn4Kd5+SDdielCSVDob309C2VYOg90n8WnoodnENdPASzsVdSBugi
IJSPqxMjAEh7zGEtFXZr1WkIjSEJU7C6tcPgrvzLhden8zPgrBzD/i4VzNSMGj9NPBCLIuSXsCao
YVIL8qCGBwCk6RYN121s9mfaChj9pPQq0qD1mASeh4XcOmn3ynuQW+9m1zw1Mgdmoj+RfXGvGrkn
AnIKiQCGAk6Q7HRsas4WbF0oxPeNJr90rf4hmT11ZZRujUZ2XSxTjIm5/5tzpOGY6A9Vd00qOOBc
AJDBLfBm5dVfJq+WFJxnSIUgtc+JaswU7prPshq3lSk9pUQSO2aoDe5QMPCWddQMPkcLo5guL2ys
4kJ2dJEeC7/9yAUWirCbgVIif6q7ezMVJy0zGleVOsZUOfJ7GUD1GEuSJ5Z83s5WNljBiaKPi88w
C/eAK451FG7lRP8KrZo6VU0XkCRVohSjnTqV18QgULSu0kPZE5nayeUGVfh7ojTIRVUSuvVoEyc0
nuMW/ZufAw7WN/yEUxfemFGOSHg455IC38lQQgfToz9of/wWC4Xvf8+59KASJTQaRfggJW8wE3N9
Vl0pkFFjDep1gj3maa3yaXbtQbWj+2Kgs44D8Kv1l50dpm+T0j8nOb5q0hagXxX8zdFwnZLhUsTI
8/zgnSHEO8GqoWMW/VYvp7euXHx5MjdyKbNRBM4F7HEVtR1j86VSOe7o4oWeNlGalSOVAHiVakL4
ZuskUiRNfs5S4pQK/U9mDYIOuvQ6B8NZrkBI2/lF5RIuTGvXFoXlZgOQu7zdREP0EqW1cL8rvfzU
tfTDL0u0lmpxl0FrbM2Mi4tRk7akt+DxTnM+bHzy41E54dVWyhM+o3tV6hGn4/zFZbGfBrCEIdmg
cSxT1OvynqMRzfksNE+mpwqDK8ALkg+u7LbzGJOUGCXbOTBPOCjfDVG9pfN808P5oq1mXDhDno0E
WpvUeXZeoMG0gp1ax645dAiOJdKi4vmKeekItXbeVbq20cEbcP9RyKNMXUvl7Opnud+T6QBFHxn4
aHVA1vmjSs3+M5oUb0zqKY7GiI6jOL9o6VMnEo8A1ds6bF/Cnhb4cgjOExFTCEvkbWBwoOCfuM6p
v6Mi/uKb7ZXK7Y0PKJ9ZAj60tFI2pBCdUpHdt6H6mo2GYKIXMqzFT2XZUJ5Ey40xj+5XqUAgU5Sh
eFzumY3dE6r9UrbxJ7PfB1yg7QFsPpnKs+/he3nRy3Nd+q8MD9BjhAxRfAr1Z4lGTq0QttJNerKx
MnWPyoiyXjxpDBmqgHxI6VyYpXRlrvk8ZtR2587ckpede4VuDMzpR3ubzaBoZpEm+7y+5IVEg4AP
2FiJ9Mm815nwQojIt/bjLOGbzEBWEpIVjFZw7KOBSSPkBHr7klvGOrHFk76bmkw5SikdrAonAp0I
k4maFcrYM5TdNNnVAXtc5NQTGUyjomV/pKkBGm8mzW59+rMODH3Medmkvmdi4QDEX6rcq1rCxs2s
IMtgSX8aXywRAeMmwMIwx8mt7OlQmFjSMTm9GdSRFYH+1NQ6ac/fs50VBqqd8Kn0AbFnavM0p3Wz
6xmh1wP3sL6mABm19+QLv3dtuji7uPvM0nAQSm/vTP/bJLPTnVLlHR0Z95oGuVssi4Cc4/RV6gCq
FhpDe2NQ/vq5xUnDCDvz/Q8tFp1LicjywAYIWwPiLOf8TQaXJas6RsMyZAulU2ii4fPNz9BWP/sG
+fbERdjv/AMkZgDpVKxaW322E6Df+racpEu1fF20dGA0A/nUAPnetp7g54E9zEmWmHO3n+LzLBt/
svKmjEXvxOlwnwd0n1PLOtSloKRp3iQqbnLT+qpHHYh/UN1OenoXL60DW8ooG471ScjB4Da1xhlh
kwKPq+xIPkbuVUE10sNvPQbXA6e1dsh7QaCOzuxtrwWhADaBskM2IBIoZgkTNdFMCI1BvYn18qaO
+5cxW4IWx7jf+Vr2PURzc2khbQSUt2WdmbIW2NxgJ43+gKZt7FB+iSbzYgffaqPRk63JQ7OYcJaR
lXN5jO+z4cnXIuhCFnO0MNACB4u1M7awHMZidC07Zu5s6oNDT3UXR7LynNhcrWHHMrulxDJm5EMp
0Ul0VF+MXlyZYz8YcvbcZFa6kWoRIbQIXmCMYGG31B1uJtlF6MFlcBEdmsQOUTmkSNW5S9lz06uY
1VX+x+rSbZ0lgiH1JNkRZMq71JNGL2wrW8b7jJM/GyhV+j3NFRAqWNzpuA/tyBxOInfJylPLTQxD
wdHUPygpQEBZA/nSFyWyKgpWevmVxBXsl3zYpxN1ZiXV7YMqDm3Wds4U0JhqZopPppm8dxT5uNsU
kpMjemjSIjwEcb8MoNVXHYuLQ7UyAHcy1rdyltFYUfWPYmk9+W8VFRZXSSTGru25oWaJTLY+BlgD
OwYjd77BUZkXFDs7Gd9Jf+3x17loVMqNnetQ0ifaHsaSWNNVVPyiuRvol3HAQEZIdnUIpYLhnTPW
SXdXkZnuNcQbLUD+E3X5S6BXbtpRtxkhaigDZU3GUuUh7iuIH9wRwkr4btVF8qUd5G3GmNKZTJzT
0UxiuZBv7FJoOyF31RZC5GGuYtMxknwTqgS2zAE3hyAQzWmg3p5YCNzjZHwyckSmcvtI14z/fz4j
/aEi60dNfEwLyurMW+HUxgbRK/0WFgMUiSqPzq1J/7SqKdqX2ihhioUHmdrZZm41bsZD8wKiZ5Pr
y/izwBo39wc94UqaRsVTbsza3lQL1MyimI6iWXpCNXIa4jfQ8JlJzbg2JU8c78ZGhBwW0iAwYDcU
AjnRmGYZ+lOW1plrKrnvglzJ0XLiei1jl8i2HADUckrepCNfkUycwlpa664QYslTqM66iJ9bg33r
K62xj6MEAROnPTafp9rgL650vhI/EZWYwOCyRkvGsPpn3dYRFifZGdTneAqKO5kSCkdU7vj8VzZh
0oD7bmqme3y3Uk5bgkZ6us6Mskx6PRvDKgs3Dvq9YOJOvHBGxGon8h3NYg1GzNbuL0VIeAte2XfZ
EO2fTPU3fTw9awOuy97sHxsfrycyoHqXE0TDJbq9GaOZF0nfgpQgyjrBR6kZnWda3TGgh0rh0FYB
owQTZXOj/ILfzC6a4tte7iTCpy0cML1F7EaOMaEq0dOqVOhUwkY6EjZzjmTdB7fGiYTrv7yIqeVy
M+bqAVBJMTOs0DnmRKl8jYH+Lqvf/Th/gZ4h3AJQuF7dzo0hQ8bxqUP778C3eLdQja2c4qCgZQi9
psFkQt1DGvrrQI/ZIMUnDvtNE0qvdi2sTafUBK5FSXGh82f+H8bOq7ltJc37X+WUrxezyGFrz1ww
UxSDsu0blGzJyKGRgU///tDysWyfeWe2SoViBzRJCGx0P88/rNPJxR3PJKdD2mupaqx02OdA7mXF
yr52i7CPuUQTI1nx2N7Hhj9e2b5KboOtj5kDyXGCYtgoaMGDQ75rlFTdVO4FjQsWhur42A3abqpV
osJD9dB0ZETsvlnqQV4vh97TWCimE58+OIZ18ym1SZEZ3/Quurjs9tkE81TsugGoEduBdiABHXoK
a/ZdBW/8HOBHohSYWWPutOpr5aUquk9GgK9X6h+TFmyl2b70LgH9MiYED7ryviEogN+bh+5vbhP8
MB46n+1hjHrDGoLOszKz10JnPAwO1gVZHN8oZol6vjVyy01lsSiAoqy0jj2fM2vi12X+qhr9l6ZT
WbHY/U5j7tnOott9kX4Bu4F7Jeqn5HvZGetOdcs3irmrwpjwi5VuQyRwARuuEiXeZSqGzpVvXETt
xVdFzb1tiFXARV6MpQc8kCS4JjxrHTZ9fyrdtQF6duUOJm4b7fM4FmeesDGrYGNhltDnqiIHB1Ju
xngm7DbsOzBtAyA/lS8xJCu2CvGdrnr+MhSEXsPCinhF4CQNivac2zBzla/E2vvPSrAj+6oi7WSe
upo02zTkXx1n1mYx2RpVNcC6jv+Kpk7bwJvqczQfLKJvGUjaK1llpwIrIyIPZWLzbevZgsYfdhnw
RzC5OnMpxuqu4qHiX3XjqhTMw36p3cdtFHMfqE818hIrTdedZWDsXNu2VubkPQVRaMJyI6Zd1Fm/
rnw2MlkPDyJeVEMh9mKo7zunnLZ6bETrrkpPA5Axcsdk54wqFVt+PBgbu22CjvBArpZMHEs45lhY
+shUEB1eG1XdnrrSvU1zLmg+pYus1KpT4zUlHt4bl4e+W6LJ0pDeQHXsXPkjQX7CjE04fOlbDRVx
h7R83GqPhg2ysKw/lwIlFxhdLIWytVc554yM2KqczHrJonXtQx3sSLGimTMbbfSvcTWufLtrsC+8
Sqp22CD8DXLRP3lTcAxs9ipsyzaJXobLXkmIx2j9lYb/AIuc4ZUpF/Eox71oRnUj2oQwjB08piP5
T5PnUoCCdKWM3wb8g2Pf0E6RZXSrJs+CjZLijCA095tjgdHMmseh6fyFiQzy0hnVpVOPzM/G9GIO
7q4ysMmOvzk2N+iUpV/FALdWdRrWfgomRvkYHHqjfKgSwBQNN5de38PjOHgVCJ/AD9d+VKHi0eoL
xzO/zowTFuKok9Sebix93bnWQV6n5F/WXWDvPSA/VxAVH7TZZjwoFbLtBRfAMV/qFLIlPKKC4Otm
8F1EbeL03rPJU+sOHkVogVzZxXjuDLIHlul/Ci8gUJhVln4/rVsd6H5XHcc2SbfAMvZj55+xC4H6
Qiwi0QagOg5jBuP4lOXWazUNR9Nsz6xSkS0OD4lPD+5OBUBQvUnMlrt7Xp2RRznbcWiynK0zIifG
TljNXhvwQc+GO2WctGMLFkgHB7wpol1WscRtPONVT4x2kdv1k1I0E3GuhIcB102HmSkAPVVueGjI
pRFze9bNprnWMIuNQ3fcKE3jreqpWHpmyN0S3aQoMywD5vqi2iKrtAczyaM8UXX4/eXn1MZOzB8M
HKeV18BqnxMz+dJU4cTdr297wf/FjDAvxG99Y0/158AgCBnHM50+JoNm4PGkF26wNJEoI8JAxtbi
MndVtwH4xAx7FTfxA///W+dLVVbeKiBeQJiWoH/tqQulZ1tlBa9DPdzWuvNaps2TO9Z3ZCH8pR4r
6OQ7GGd5KEoJn+2Aqc3oHfKoCq7BtgkkG8sDd9Fmk2DLr5J1dnzjgFDaF83v3aXIwYnN2ay8gZ7P
Ti1dYbuz7wYb8Yer0Ri3Dr+gPCi2GRO3bysfjTb6hrhZTuRZDNtCBdYG/T2sXnOnfsJnimh0XpyF
udF8npzM6agre7vM7FA/zr/oiQs2fVi3bgSkTjVLfBngnZaz/YwyArDztRdHfyWh6a7DyTsOQNJW
uYY0AtDrSKhger3warAmbRFH4bEsFFwrjezahq2W5CLbNqOlroHNWawu+mWb21utHwLUxkqBBYu4
1RkYhTV+/ol5VbEpDWB04u4YQrz2RMMMvx3L+DUsxCw61eyNXOF748pp2kRxWN6yCZs90Mb+UZtC
70BkYznUeI+7VqStBye/D8vqYrQYQSBTzceIVn0G1tUlWg7f2zraCVshQbp8GY0qxlVGco2m3g3w
b0T/hpKM1UASY8DcCeTUVjRKue7LczOp2iHPuk2fK8FKJCzKynpX5BrrVmLCUR7x3xvytRtOxyhj
AvJDka/VsrkKXIzbAxXbBRBHmqfUay9VoCt3H9OhWlddzRKgCS6KxqK/z4uXgISeiDGj9AIlWimj
/mw34myqzS7z0nHdaKx30yaxiQcZkIVSFFn8/tIExpfSPAQGsyY+gQ7psG8eGIfCtKC5d94rHinP
BL9M4T6SQdkO2MDBaTkYbErDgGXEEOhnCCvnsFfPUd+C9tD2ZZBmG43wgJ3Zl0H3ZigPy9FSYKQ4
gnUtK/2pHqJ7EJYsR9GhspoOokZun/LJuPON+NZkTtm4TrtNqmnrldqVz5McsuiyLUiQYU25jmOi
kTh2xlG10MVgrIBRUnIDFjsluJg6I2oOlzsqwu3YaRunaViVEGz08CxYlEp6bQ7Vix93L0lNriKe
Fpq4TUXb8qOB8ucXH/XQfokG67XtCvT69ZWhpuUW8XvyZSPCCoJdux1+ISRLwr7MK4JnytkopvvQ
ch5jZ9ipurEXIUtVpdGvkd+B7mGC0Wl5IFq12y6uv2mmshZqyQMDaYjOMzeW4Amr9l+qHNnA5Itp
mPiwJXuCuje2QyQubYqnyfdW1TiZ27DRHjx8WIXwPoXtjIiPwmulB0gB0A4XiGy4tjJ8TwudAHfm
PqiouLV+cUbwqAN51d2JjlhME0CGLRz7CHEMQzu/vM0gMiy8abzOW28VTRYuSnQhY3JtoJNCmtXd
WG51a1jZc1XjVaaoDlr7ANLU7t4zCS8bHrQCy73rG40Fm7ViyiUDjUYCMFzzIcGgE7oJ8mKWUT3n
artSQKkKXEOHSD/bmoNnKLqBMTH3tvR38yOPvMDTlCfWwgxzuOlQfXxh3QijPlnV4C7JNbLtxrRu
oQjjkrZ2vc7B9PQuyMehOegt2eCAdEqlfEXJAatHYquLvkJBElyq7vCv7cmXp6nGvtTZE4Jnboy0
kufatG219jFTCYGhijQz0rcKxO7as1mUsFDsYavMaUD0pCJkJ9RgJDjA6tevPwtX27SVed06Dnoo
Jc6QCXM2ghZOQUCzbY59aTZHrYjaIwGIibRer+yAj/SLWimHfVab5W1sKskt2+r5tawoaviP6BTx
2LR9tCD9MNCWlaXW2+/NdFSGbo2toTjLKuAA5CEs89P7IHEfxMzj7rC2prq8JQ4jboGL3ZUq4h2y
ysDe9SQ8dffWYe6VYmC64dOGq/eBCKTD0u91ZS/7AbYebgaBff08qjzALdmFECpJW/PJZF1t180S
hJ2FjMtfdWnkLjVEfc6yB9pdI2iXmIC2lfRnc+i+H9jb3bhm3l/9Vm+yNkBKpyeh9Vd/TdioWJjX
5En103t1irXaKQBhJAeV9WkxYj0VWhf2IptSF/4lxtPzXvgAp4qyb65k0faKZPaAm9bRELf3XhWk
B10QS8yDvuXJ0bg3eCAsU+g3zTJ3hmOvMvnKU8fKq5cBYL29LMapF28hNpirt4EDv7/Gq5Cg2fy2
VYrqXKK9dZVv5XrlE1kX8yjfqY+wbJx8NyAgQfe+FdmO7bSylMUI5umx9/SHTCh8DlU9G0Kr7+Q4
GmcSyqjEtRzIygH1idzzN7K1ia3lCKYXVk1a3MiDlYpqk1T8tJDKCsNlaxdoXfRZvZTNIJqLG94w
2lV4MDOLz32yaApBXZHUeh8nqceB/UC+JUihb5rGiM6E2MNN0Q/phRT8jBwoyxsk6pxVEUTdbYKk
5qpGVeFurIS99GHf3LP2qpZBb6ePDdE3fndW/xRO6Nk5qeV8zAcrX6RKW3w2q/IVU1noklX+5HZx
9nUoc2iDsfGSTwDZU7f41gysKDJyKmQ4imWnlkwck3rxB1Y0i+qaaBWQ3AwVGtOOgR9gTcxyp6P3
VGxDciGvJCIORjOJl7RybhwQ/l+iPv7k5mH1rLInYPVWe590creLJE7HTVQGWKN4mrjBTB5dzdRh
CpoNl2VdkJRQKieFxU8nxI1s0ALNYZLwy7UsyoYqIjgUB6nCcoeh3vqVwbC2gZitZLGZBygc3V13
g4ui3o/3wOu5AD5NHs3qRREup8pRN4qhoUI895Hje+QEt4OwurePKhvy2m+3eU1OS3aR4w+KCs6/
C8n3FwI8G4z03dQl2EWSAj3jFpTtWmHFWIKW4ZGfmbJulCG+Q8QgWlaa1XzOUuWkW2UfkCO+mVw/
/CYy6xmAt/fU27qLBXIDbbZ3UqIqnjgoeWEcHL13N2xeO37/mU5e3Og+9n730SqQcgmtNewB/kFT
Mt3kTml/Gmy9WAZBP916WlRsPDtDbieruyvQ/e4W12b/jK1pvTJEoj6CKIwRTAovQk1u80nXT0aZ
IbRg2D2pCXKBbRKKEzcOiaKgSE4JW6etgdbCMUnMdNsKVFLSnARXlvTjMbGMZmvkoApyk+R/a2rZ
UWtHfYuyTXDUPN3e8kNxrpMEIkDBhMuv7CoHdLItofbvDCsOb1iNsKTTHPtrkF6hK2G/NOzDF3UT
jLeya2RNClGZv7oOXf1bVwOa862Kx/e2ayxm3za5Az0VX+N9tu19tE1RWyacIesIeG47Ufbhuscu
dFVWKlk/v7/J9Bpn5dif1no09TfygL2sszSQk9jIojb30zqYuIFRWtuSqQ3j7phYNqo+wV6PxPB2
XhgTVHZ1v7oiCf4y4eaHUBWRfrD+l6b0kL2Bp8Ru0N0VuKiAsewhA8NLuDFQFV4B2hnWsq4vXP+G
1T0YfRQ3yQnRT9Y5vbHqR+SZZKkP/eyERNlOluRA8NO8XYx7HnBmxpAHy7R8jJv5Db3XgeesSOXa
+r790Y/8x0pH2u4sq0rPzZF0q3ZFhYX6kKbNStV70BUEUJqNEpv877CDDNewEeFjKlNCLEuvzw6P
BYAAcyWxyWT5Vq5FhQAfcdy3nrKIcD6hpvnwPoRsKKygOduk1NGcdpGB6euz5o/qTgbucyXlQ3Bj
/n8qA8tWd4pGiF+eKDvKg2yAh0o6eD55mkrg44ln74N5AyrCyjh1xH/OQSaAtaAa+JmoYU2Sxyou
eolQhTXBxylaEo6Gk7/meuHdRAHEG08QT5f1mePdIfeh3nnzclcIaDFK2NI/Lw5FiSqUNeI27Y+5
WMv6NmRH1LflE1kcB3GiAXvVmNRlZmE5q4W9cqgd7qaFfNmMOJfmQ4eUuaUcZFUVJ7TK8ttLWfve
3nkQ19JM+fZbvSz+VmfprrbPRLLuXWKo+F6Nh1Afvx9Utb6JWr7rZIIXz0LH+qjFkA/UMik/k7R7
sczSflac/LHRtGZv2oa5dbU4XHuZgeoHGvCPZqGRPoPhkesu82mgoctUpdETjpeYGjNhgspQ1rUx
HlxUtvwxNlagwpn/8uE0CpG9jiWinm2tfwysWgVBWrjs2Hvlqn/a6VqHrKhK6n6h9kaw87OcrXUD
tcvVs+fS0z7hT67cIphdHHIdmcHImQAkDO1GZGX61Kkk0UYl1TYKFK7Ptr9kgGzdPnVVUF5poko3
KgSxfdEG2aM7jnuCkfmz1hsFrCffP2RhF9/6ZvBNvt2ku/wHxVCcnSLrTn5AlmGYT5g/BwhKclox
2MDcDswtcpJfYiRJj/Jg5EN7FGYLvNZykThQ2KULAJJHQ4/MYSH7wOWcXwLThgNnHr4Xfwwhu2dl
+ZRlabF7Hzo1gAWbStesWwE1YBimPbot3kmW8gQCmtMhey+LcQWKBXjqvnfrk0NCsNnXREBAh6nR
shBK9TR25FXj3BSfnIm8dTSk9XORZk/APPqvWDQfW9ajr3VnQ8nKAxzsi2lRuNAEFgob+Tkc7QXw
W7IBhIwbmDPdPoMn3sBTnsXlCkegMKdr5SLCWnori+8NSapk+CCDs+wId5+jR6XDRtxAkPratUPh
beoSiG8/2PU+NNorWZIH2cWa+8mimNlFZh8QL2ucm2hQlX3uwuvKYKmzS+8QUdAhX62iuVn2qRRf
XaYpMdHKsujDY/UrW3rl6u0UXUuXlR5Y57fO/J9OGs4SVmU5NxCGGOTHe7yd3/tZxZ3Fe9RACg5D
2fSbZQMO+zZIsvzWn7cckVqB1flR59Zts0oIgQHdQRIO5op+qVTXvRZ6XF3DZXliT2zdq9Cq0Buz
L2XtICkbgyd3uBGvZaOFqv0KHEi5U0twgk1nlNvcAe+aNkbwEPmFsy47xBH0eIBHBb0T85wOqtuQ
2fdTCsrGKwLldUN+zX/NO5akRtVY9xljrQHIJteDZYSrMk4hEIEUuCOauR4Y62JYhnU3VT6BU0dn
hwnJjr05ou6G2cQL2eoYZDrHxvGvSc8jMBpF6ams7erkgFgjhV5FX4STXVV5bD1WRunAqQiQA5my
6KlUCCDMHZxfzySXWhNUd8Mv4EXezrSZsZblWOsXcktE3B2R3vcpDCUEPKOb2PfRjdKaghRJ6mz7
0dYPMc8I4DBZS0Y7Lq6Z35rtmKnOyeT6rJ0kMW6KFPu7SFWc+2GWLEKPdyGE6W7r1p/GRTZ7MLTO
qB1JdaYELlHdmqtyEPzHcj689Wsqs8DbQvl+hmxpxhGH5N70sSCE3E6Oew0isb21jTa8K200KyKE
3tayKA90MB27vWVlP7OAEB567yDr6KCZhAOJgPR732tNnGm74GDnaXXswz5bJ1naPOpR/FX+qzXj
W2T14UvMvUowfcToYj7HRaroYM7npA4xhSo268fJmNMHvf9q5m/n5F6qLXQ3+36OsMGlJGl+gFLl
HbRm9A6kPMlv9ToJCRHnwSbh2VDhhk1TLpt+f8ki2FgpbbRJB5G1mBSY8Phw1V3UfHtUnvFRHwNE
GBaW6nLM54r3Q5NGGACDer2fINKu2wHH9ToajOsi15N1ZMXKEyT5c89d+GJF3cWse+MJ3kJOWrz+
W1c/a89y6WqGw6X0ou9dfxvVnFQ81guREEZ81qvceFD9qrwPup8KUfesdbb+1qJ5P7X8fk7plf22
rnxAKJPocBav1YFnLIx/EqKquZYvEw1BgGg+lF6MwqR7VtHtOlTJvF+TL3M0aBU8VX+tlWWU4aur
ySBk7Y3KVW4FBygj5jYlVXxFVl65kvUQ3wmeykotG1x0kefeJP28fCF7tbbWWjvZoZa18qU8CNci
V+a08aJEOeN7f9kyasHn1qvCw8g8fwn4aezSgcCclon84udafpGvWIU+NiRTr97rBz/Qdq5B4l6e
+mtf0Kbf+zZo9y7QOGiRHXaDozxYCH1yH2Xm2hEZ2iVNC/dbvnzvU4+kO37vI5tt1UKspcNYJgJm
GNwriL8f8rxRiU/PL3UFxJd8JQ91wLMLeFK4eK/rdHcUx/dyYk/JJs7QMZMnQ3FEqem3cQhXkqSp
a5vpyiVH9tMYLJycZT4OKviaEq4Wcn2dF10QMsgvgRrmF5GODhxx31h5o5793LBrOgT83mtLw3BW
ZFqNlTxRHpBWzi/1rpp7yoq6Bx9ms+TYwtPIcJp5mkg3HjFDEAtZhMpUbGsDpSVZ1E0oowpczWtZ
jOxoxQNSvy89Xb8kmXkvq/sI7dbGxEMuHvPxqdZI9bKFcPayVbHUM06a0w1G2eZdnU9vQ3up2R76
uC3RU+IkMh7jGl0h9qPzx9JS1AQLSzFOPb5KT7qPM8nfP605f1qWYeGGTNLw9P5p5ZAJnzarEWgW
sPS3Ugk943GxaYoAXPQslv6mjj7rqb8XRR3CRPOA0MhW2TANKTO7LKdq/inV0nwnS2MmDkyVUHxS
be3FrHWhBUbRBW23YVUTz14PtTMCZQqzpY9QwalgKYR1km+RfqiQz5K93050jBDstHBnX4/oYil1
dAFvFrC16G8S/C+uEZA/tMrgPqk6bz96A6wjz7uILnmo5+rcg2dTJaTTmzZxn4bGiJcE4qNr2drY
MZ4YY/IYaKCnGxOLnaFX3KcK0tgmr+JhI8/S9Z5wZBvHJ09JvccpvpZv6Sqdeo3SKxnA+a38OCaR
W+XKVhbHZPw04TuLhlVd3teBv5Zv6TXkxrQJ5+u2S/VHE9ZYErnHJjXIeKgq5GKMrI44ZTvHXljk
XmLN9sGFmnfjmJrIDf1oHhQwDO+nTNM0MokisW/xaDUsWCdhdxeEbXeH0RKhwxRwqB9QRPIGA5l+
fH7vobX+Qx8b6VH2x/Wk3hodREtZrOYB5yzuPJY8p68ya4mmiLf1DGvbtGN1HnL49iwAgNpXCr9W
FZHM1rCDl/CmDbviBQ+nDJxgMHsNmLBtp8aF6N/HD5Zdf/EMJX9JfB34iy0+Grol1g3KhNdEI+1j
OWkCDyTP+RwrYiW7Cpc8n96r7u2U4g03qhFPEqvqb6fS6xby/WxIimlni2e/BKqoiIHFmJJYhxpS
5bqIbPcJ4MBRdm1i/VPnqnAQdVvjQxHRkd+h8HuxdNhH/fUdEvZQb9+hyFhTye9QwRp6iHLxBfhu
t/FFYm5SNZl2gAOylY6wx4MsdlWSr/RQ1R/Mpv7eOnmB8VNRTXSxI2mUbWA7kycxlPhRxSd9pY5q
dQIM3++FltQ7ZJPREVWidOWgm/dxHLsnINDmN7c+1KkyvTaCaQIR8hhCOWdPnl+dauKZRYvgQm/k
z30mwi16WRnyd2lfXhOZwzJqfvVbsUXkGZths1myD6C3EP0IOwIbaL/J7FOqGWt/UKJr0kbuMiXu
upb1wtXBAkF0zq8Nq1gXTY9lRNByhuFFGL94g/s2QL83HBNXLW2213Mc9do0wYLOJREHoHiKanxr
7KpQW1dVhyLB3CC7yFav04sDCQRU9GMSVCiBbdIqsI4m8c2jPR9kMUx7+zBhLilLsl720DLyRyR9
HJSp8xjq+3xuX+BxFFrZJsT1ZikF2GG6PpQI/d9FAYDJWgNnIYXQnal+sD03uSOdHr7Vl6mzbDW9
/ozaBmzz7gW1cZ5hwF9ugtL0dwHSQVs3TPO7pCfJ0Shq92L06hIB6PZZRbVphYyjdkI6FQe0No02
g1Dqx0rVHoIq6ZHUwShrzL0nK8ZDJdac5LotRY8HiDGi2j8GF/YYkLHz4AZaeX9t6I19Y80HUwe3
aBU3YxzZs6JYewSCeYD/B9ayMpNqr08sK977t3UdbdSGLZusk6d1ISj8MWqzrSzKBjWqXpGtt67e
uzkgqZy6yM6QN+2bVPj12e2U5XsHlGVYmsXj1/dhasMR22aC1CdPkg1tGw2rJA19KBcMJOu0Jh8w
u46yvSx2hW9v8qgEDaHijeMF1pPLlu7Qe4AAZLEex3CNUo26k0UnKR4a0l0XyFT+HQz1Td201lM5
BhDYvFttiM0jqQsk+AP1GzAsdRtXJVsaWScPUZTX13CuoC3TV50KY+NPVblvuvwTWGCo556vrzTV
jW/7Mbcupv6lJbYAcQa7ij0yZlBe58aiKpJb1YzUlUp2aC3r3hr88pMx6tpBlpBStC5e/kV2lzWR
pal7Fq0/jxOnhQoqolHWldN1EEmb+lMAh+ptDDYXwLXF9Anyi7usPDLTMal/bZ6AIvRe795Lvv9W
knPVgMrFe1v3S+nHeXKS+9FTnkfOqb/Te3LV8wT4o+fb+81ts+DOvzjPGwLQj0G/D/oxOcJsTI5W
4t+22djtkGNJju/18tVbnRhImPUgG+j+Xp1XzPQLWa6n7msaAMzHn+HoZ1ZxlK/koRYjmip62mIg
9leDr6nR8FPZdKJdoQbZVdzjQ/k2zPsIXa2May2etfvm8eVBjsWioFt8+OO///m/X4f/CV6LS5GO
QZH/AVvxUqCnVf/5wdY+/FG+Ve9f/vzggG70bM90dUNVIZFamk371+fbKA/orf1XrjahHw+l91WN
dcv+PPgDfIV569WtKtGoDxa47ocRAhqv5WaNuJg3nHU7gSkO9OKTPy+Zw3kZnc0Lamhm9x6hv6tE
rrVzvet4wACvlV3kwc2Eu8wr8L5ioUS9x0IFk4B0E8SJeaomy3g7ZJN2Mplar8gNc61RSzJPoPLL
raIF7eK9n2wg54aBZhEhmVxGBEWtfCdytz9aeTYc5Svjx6u5B8opOcs4cKchW5Ojr2v7JmqLmzIC
Suub408lL1f3VuiNm39/5S3v9yvvmIZtm65nGa6jG67765WPrBEcXxA5LxU2rkdbz4pT36rpCXeL
+TXs7Zr8xlwj1taIMxmwjQHpkPnwvTquPGQDRe0fFZKbq8xULQRvhvrGi5wKCQXqBt+2gJOqXQir
769y2VZfRVq1uM+EjwK4/jkiG/6o6o9p0rQPBqSp2wQst6x12yY+aj4UQ1lMNZIqg6Egnj+fY8E9
WAdpXUHeb61HsBbpcnLy9CBb8yL5afyh/Gl8xVD3fVtBtPQ1XE99v0Gso+6ORJ///YX2jL9daFtT
uc8d09WgfJnmrxe6dXOXBWuQvxIR6dGL4frJKxxkHhfVQsoCYh9qefIavzf3BbKodZ5fvfUL6xam
MDqiV6E5VdeEdeDDJtxwmT22mGbOlZ0744flS98355eO/r1XadmvnWDdJYLS26NZZaw7t5mem2Yx
1sTDJwxiNmqmt/s2M917y9cusj1jl0PEXC9hcvr2qULeeFl37vTs18n9QIz5njngtwFT4Ae3qmcA
NFwOKbqlkzVcOscJr9u+PMoSIoHj5Xt9d8HnGQW+rsz9RWeg/AjMxVj55nsXTm3M/O1UXTGr1cT6
ZFfEoDxCpEOQsI+GW9UX9+OgaRi8dcSS3Gb+LoHy0XHWY2upn1TU/3eAhey3oj1GpxwO653hYhIU
FVaGYSpn/6tR59MrAy0EeWv89y/TXy2nw69FOVZREDa/Ff95X2T8/e98zo8+v57xz2P0tSpqQAL/
ttf2tTg9Z6/1751+GZl3//7pVs/N8y+Fdd5EzXjTvlbj7Wvdps1f0/jc8//a+MerHOV+LF///PCM
fhZhVsxZo6/Nh+9N87RvWR6z0Y/nxPwG31vnb/Dnh+VzGn0rqjx6/vtZr8918+cHvFPNf2jopTns
0k3Dskznwx/961uTbv6DmQarA/ADpm45zGw5Cmjhnx9M/R+q5uqep6m64xq6ym+1hqxDk6H/wzIM
OHouEXrDcT3tw18X4Ptz7O0/96+fa/qvs6tFkMnWdM3GlMFQDRMD5l9/9A2yKSAN2+EEId5ba4W6
KZvBvJ6RH9sAJ6yHwhxyRKMi9P0iGIoQsUgtNlG5jfwW2jJ3TaamX4OsuO4GL9z4Rn6K7HAl0J1n
I3LOVE+54kHxOVLccrZN6fYYGO1qr3zogVmdWYwOZ69x7f/02Jhnq/cHtvxipurp85Mbpww2kL9+
MTMHV+axcT4FWG9tQf4tMZX6OpkV9uVNkMN8dcKVlrXxNidFs2wR+sDHddBOZWi+NuEE8nDozvgr
D0dyNPmObSYgSb2zjxUSNGpftRdnJiMg4pHsEOnGBQRY8NF3/Zcu6aOdOuS3hdNqKBYU1ZKNSYfz
YtkdYCE2W1vNvzVF2B+qWQtmjkUrOd7PQYeILJNvfEgaIKwDog9QYhPULgYNWE3YX3zszFY1WqIP
+Me4C+ZyVAzXFvjZfT66yh1wIQODFWioQVBF/+Ga2tyrf7umtmPDxfEsR3V19bdrGjmha3sj3OaJ
TD2GNchjdCbGLY0T3HeBurRKYiEyIGlESgScN/4MoeTFNTFCjjyhH4AsA0dL1HOHxMeuQbtzndud
ThB/W815nxjNolvYywsutP7gea5YVL71Ec5Cd9WlkJK7sssPwaCuA9Mlq9SDTc0jtb9PCqQKQju+
G9gP24s0CSJYwCWsgnmRYA4AeIRFFokfHfpkhZueOwAOats1MS7ziH6Meq/dGw7X0psus3Lc4xhY
qw5+4KqxgOsk5BjHrr1ySujGEZJxIAusW0JI0w4vzuxRb06EjcS1YaR3eFfiZ/fjQBR1ANwL/uOn
yeb7j/nnRan29x8vDxjV4S63+Q0b+m9PbAdgQK+UKVIj1pcE69GDm1QGly5WkPgCChb7enToTMs+
Dp2JJACPLJucBIIghwZ38Ss9t05tY6rXUZOvjVDZes3KE0J9/Pef0/7ttnE0x9Fcx4C6oc6H+bb6
ae1sqewuStCwJ1VX6ivgjcfczjC2CPto1Y629x/eTp9XhD//9Of381SdtYxra57j/vbTL7n/J1GF
xYkUqRaeFe1VNAl6gooOGqrSzNPYwOgEJePdCX5QC9XEr9L7f+ydyZKjTJdtnwgz+mYqCTUopOjb
CRaRmR89Tufg8PS1UNatvxqzutM7uBMsQiEREgLH/Zy915biHOgDaidbf/KerDlI3gZLr06IAxjO
vB8g/TQ7M+1NpOW4ieHLHUSsYymG0HkRC13ZxvRQIumxe/m/HL//uvhwdI6eqZuOiaYZ9y53k/96
AD3PypiXVahJbIu47DQ9EzG9gguwJTVMLLaJW+i4dglHIopWu2OmUJ67leCGCv8py8xkB5wWmTsv
smZGw74xHm6bwg7+GDXVcSvjEpyNpdhNpEye1QIutocia8qOkd3g03n1Mu0ngqpyoHxR62MezSps
/AtiuUjPMEf0nVde4R+BUlpy7z2okNOlaQR2OL0aucS7gReD6Tcg2pvCamz6fdKADY5p3F40mITG
QPxXbZgqwgtubbVe/jP0enrVOh2/DiqGncwykGo+dq4GmNYxccv+HLPK36AYrq//+3F3/ueJ5Hvr
7dFyA9Nel4D/9bjrrnRqx0E3OvvbIVZE1mnO9Og73QfJRQy8Y45Rt/MnCozz78Lw8z9WRTp8Lqbv
tvBQHxe2e59quX5CLEFqounFT/kMazBbn0tzmvXB/FvK4moX1kmZbv6VC582rj+n90U6z7RcKnSX
DkzIsXbtb9uI19XuE44DZwecgAypcfG2Zjs/5E013aHykzhKA+2U1MbzZFIUnZHiHtPFB7vR6vWR
Bki7r21lE1Lq4uZhGaFA2OEEqctrgklnjLvPsVDNPQkQ3ZvtPd66GX7vDBfdCP/3A2wG3v84tS2b
mDdcYsx1bO4q66LkP40NbocJH6qGdfn/ETL/D0fIFO015R5/MEZjCeM+udOsmNhQMzhCLRa9vIwG
Q98YKCvMtWaVh0i5nZjHvo3O8s+CtWY/D6+zNv0zCrxosrDucnv5h2BbdzfO2ctQpN+lGpZdWqif
ptKh4EtcL5PnF1tyZWSgN6+x9K55bxabsncBD6BhNjOmq8JZLrXUw6wzkoOsK/SwNH6lUY57imsh
qSMg8GMWYM1AxmPSMk2g4XGltSRYRz2SN4VCE6NVVgLlm3B+T3GWbaE8k/iKi4HQ1xJJTydgSKjn
qWYYlXQmEBl5Yqvnf5id4QLVFiusssiuvW0/me5775tXN/vd5sANCo9k+FW6kfjDvnC7B2M072US
0GHMoaXpQ91sKxdAsCe1Q8VlsKsDH6aRJZ6QInFDcsc9l++XXX75CC13zkyzOhv9LQm09gFMMU1L
m0buSiHLfIrKlYtQWANpURQNuMPWDUFTBtCdjI+FgicRFRGMjWuS9OlZGyBFrzJ/3wnksXO7sGet
eeeA7eDh4qNAvJH21DWNUv0GyPFMW1PuhGs+5Ul3wVvm0+eonpbE5gD3zYHQ+vRQjpFWxy8xreId
AT5boU9hLcdfnlI7NG3FYTBKIkJFa91b5F4NzTYWjYXLDV9nio4NAcYWHnF98BPXOAudkdHAFjtn
AEmOWgtHIXUxOgXyXEgouTKlWp/73c4pMNiMHt9ern5lbflUebV2MX1GSbTQx8ZTezIq9NPsQa3T
FCdY7VNYiYe7SgoMOKNzUvi2NvYCNDEZjkbucHtP27vWmQ8uzlCAFDlF+6LmSA8IdChEmxvU0sSF
yJzZDW4ts/BeoV+CFsDzjutoU+FI22pmL0NvocdK4QVM1WieOk8zN9VEJCiQz3+8qYhK9WY7+W9X
yL1Q3RgCWXjCpNjd+Y4XCb2Yt4KGzh4JWpib449FsaEkJ2irZU8D9/mV4XtXt6iZSSHJmx4NWg07
fpqxcpZH0nfP6NHfFHny91MDDoW0Rr6y8QEfAbQIVnqLLp5TqzHxkbluCOqflE5ThuCpQMH1xnTx
kmA/tnYSBTF4rrx+oVV50P2M1olY/fq6jX0nIw91VjVWRUhedGvK34sN4tFEpxaSY700ekIIjucw
64ZfXiHfsyciYKFPNJ1WHvTZvTomaZouNlcEWCbBLMCEJmMms9v7GbXknswrmIR98TZLrWBl18xH
6BXRjEQ2dAo9qhKyPuyV44Tv+dEWMRotmYdp/F25lOMsJht7CEV7VutDpFOF9t1kvo4vXl7eE0kY
6nbng0OAi7EsJJxgR5tCR+VX2dvweqTdbXKnf0F4OuyNxbjTPNAOyuNSVuTkLMwvNzhiXplsocsN
Xic3IW68FHeG3lenwWw/OYdIL6x9/2gVFRkEVYMHbVqAtbfOp+Zz/JQzFmEDdXBvCzyQlSx1eDEo
FUUXeiXgIoxyzyYz1A237fqIqSTbmlqrEQ3v/5n6FkiG09c7LfPOLId+nLLaivVIw3BYQtvX3rTM
YvRzk/fRQ+A+wr9qliHY2svByfKLav0JegLUmhmLfC5SFkrzbJ8dOvMEDzm7JSfuvPTxZptz/9AT
P5539kkiAeULwMzourSwMVYUm3gIgv0yAs0ZAG9Aif4qxnHacCB7fKekHLynfXFShfQBDNkLJn7Q
JYEcrvReUI2aJxX3yKkbbGvTooxd6j4OaGVDa2bROFTBuZthOwcB3ky9pEda6sBbDIkMp9XO4/00
+uaZ5AgvGJznTC9BJhbk1NLtA7qKKNnsquc6BuUUo0HYsi464l2oD4aDmmi8MyXEBxCPL8ic77yY
b3gZ0pM/pv52joNi12fLs9liYVPYZrB8GGo/Wt9cYOOhlNlrwcBJ5EVP+JfZHginOC9FVm+byTZ2
qkgOFYZsFUDJngkA3nQ5v3Ze84ZA9GmDZ/ATCcWGjJIMolJOhIvlfnStuhK4FkI2PcjYlHvPa/at
ADIiK+DxWVoW+6mg/WNn2kHlOM9jTc30PCAf6VlwmrC17KRlPRsazFREm4wA6IN2sxheJH1vvP90
+gG9eftgCM5DjHGBwsQDHtbnfFyOQqQXfYz/yLr4Y0hoocao8MEtFc1j9UGkENbPVOe6sye4Uw2M
nFwhTh7g+9qThMgvF3ig9bsLZGy7cJJvRkTNyHw2feq0p7S664NuzwCTNZb9a8qC4zzHxofpaGMY
6PZ0HpNAu9a9AAi2PuO2uf1a0Hi9191UnWNnGaGI8rL19QYH5pef8L/HZdGeSCNQx2ZEoZkUSf6S
Dfo/t330uFM0Mcp31Jfp3q50M5rIhLtH311vl3Uftf84om/8gSuQgUcz0ivAqP6ulFa8s4COf45V
F9725S0geDzu4Y+mpsSJpVh1kBV0ojyt9c2Cc9/Tmu63WRlnl5rkhwasO/RNkiAou0wXTU/VLtBl
9aWRBHV7KoeevI8ioTySjjOrt6k4pcvSPXY2p+7fvY2XnPr4L9PTJsjuuNt0qvkRWWPj3qDU8ho3
wYez/l9dFpcxhrY6S70PlZ6kdxOcyAteK4JP7GD+gnIUToAFfpOyij1TtvKZKc9ZsWqm/0DE2Dga
xqMuYUXcnqbb75bd2D/wYlbQTN3dz4kyIgfk6X7Su+wN19Xb7ZnOYhMDnJrvMsFhSeonWnStT64p
hBC7Jjhh1L7IuNuJ1ul+E+babXTXyp+DrtNgPM7m0Rtc7dFuTdoR62exySro9Lr/UYKA9W7x03vp
iSAi0bfYj3o3sIL3X24HyCjbB25X7Xvp9FbIdTCd26IlItqb8p0AtvctYH/dnoo6lo6PgJvYFIQ+
u8Iej7XMcEBbpBLcnhIw2/VTP/7WHLC2vgEoJbBcxPdaiWvZF85bHKTPt6cmMnma8rVs0Op+CARG
nCvOu2tnAc2qXPKUB/A0fw+krwEJQmL/ZMRLf/ShTR+NadCfYkGGym1v01jhovWDjUzYh9ODBJPG
jIBEb+n6zUDuUr0Svyb7XVtK8xu5GiiQsdPvRCmGK747jKPrE2p4U5jCf/JswGOsdfHdqGkpngna
1PFs1Wh4WV9Oxk/lAhEg0ltcZnsiNkUY6e62h2qLtar8pbt0G0o6NJfY9Xo6+ADBcdp7P5h1/76V
TlJdBVpx8am/X4xGglIVPvdkovWIRT3ensWUDwAG/4s4EM26uz1BD3L/e9aebu/HjaEA1nOmX4vS
Hu6C3qHptyz994i57e8bwvO4qjni69wYOZhLLyAexvG/PL6s2zOoQ3TAhqv2nsHTOaezSZoqnqOv
XvV/P7UTTABt1xyWkuX0eQi8huDLEWgIZ+VtH32XZFsOUPqQ+E51rtahaV3cf7qZ4KkcWgRW9NiD
uH8oEsuPlhLkxprZ91nPcn/7LLGF2cMU7jHLSbvNrHYBllgHpKZn80eucK+v+xlAamxazy0enblr
o4R7LqwGLf+ANYXVhe8opYeJJKNTjz2RQNEMWGiP8c18Z3qAYYhnIK2XMN0xHS1tY5/MinghmlFb
aXokZxrJ1lGL+s58oPmOPmfnFrrbk9Pqv6DKqG8uHpJiVhaXT8DSRV+TxLz1BbpZ3lGXdF5L04qP
usvCJk7N6csAjLa+0HRyhe5PwmxVRRlaetrD/6pfb39shJ9SQG3c6+T4w1U1NLRue8VB/DRNunzJ
u949OXgHQ1Fk87cLh4SxkCiZjrQKAp5OAem/ryYFvtvbx8IzbSlrrdKRWN0bJWyw2w4hSX0Njlc8
y96yokz4eXh7vAZ6XvbD9NnMGBeXOh+Ok3LMt8Wzj7e3KKw5IUFyNu7yIbMeHNplf/foFqApQYTi
aM5R+I8zY/Vtly7gAbQM6YevBtIUNMgMyAiKDx0v822XowL16S+ZcSb9D6jxTCoVsGpy4fw+INXQ
QOXVtwbei8y6W4YJoM362VWTnijzLG8C4dCxM5S3z1WwfDawL7BOLg+0OSSmWuInFeSIKMvhi0pf
+/z7rlZXUZwJUNyZY8NOpS9w+0OfLmTGe/XruLgIaIKCNa6SxfeAUG39AuUa1YEy2SHflZwDQlqp
EZvi6e/RwUazxeTUM5bH3tVJ+/TvXjtDvk4URp89YyojZZUI/tYPUWpnkxv9l5+0cm9ZNaeMEu6r
32UsT/m7ZmhAwNdTTCZTfH877WafpaGZH7Cf/1Ijt+4EVFMU2FBRLe7thDB5WNBRjwyybE5d7n7h
ESJv3nJaGHDYh4zaGg8unswLBCoHXsa8MBKO3FXlE/hJcco9CzQBSrHIsI3DpGP+6wJZItsY/ft8
WJ5mfBUXEfQhUC2EbqxgucX8uDOhr1irIOVMLmLMfoImpGC+0X758vyG9oyB2K6afPEq/OCU5ZOC
jdxakYIT19WsAW8iU89iVZ3Y0twGGY23BW6/VtpflDGOZe47b9JcbcSrLES6g7lPPa7R3mlUmI6d
jJaBhPa4JRL+tkkqE3AukcTrl0YIpA8vlfOJH5VDYJ4czXOnEB/6a4bevx7/78+7Pfm2sdY8vr+/
rpF4Sb2cby+77eD2+DJ2/I/bj/96kGE8wBrj2BtJFBNrJxvvajESV2bjBRu1nnKB388X9iUgnmpl
OBb1W+1hKs8yVkApOe8H4Q9vWfpR0eFiQlyV+OXGJuql3UTtuimkzly3Qaw+Y0KLjLifomnIOLi6
tnP8hSQkDtG+dL+9QZ9PGqR8dKXoMhabQNhRlpKbgMpDf7z3bOn+fcI4F0NUiGGIqnVz+6k46xSn
jpYynwv0cQ626GjQ/whtzV9Ls0ZEtw3MWrJeA5T5yUSk0jSEKcIppHPjR0Yuyxm2AADVctMTPxDa
DvAJz7rzEtCyt8PDVdaHZkEiqii6eONqLBjydny9fTiqo00EfqbSG0aOSSzRYP9gdhFnjZXKvvay
V2MkSbDvhxc9T9W2L3jBMHUcK0PXyQeGM5IZAn7S+tjtr5jW8eFbzS6VUP4gvmxTD8l9XXtEFNwl
zWBtb28MU3SwEw2rOGx6fOIFMBNf2oHp2EsPbg9Uo/aQVvEYCnO82jkCd8nS0gus0KirPvJ90jib
2eojkXDjFbU+El8i4yguUriHVu/8PT/+7t3pCN28/d8qM4JtrsC0gEQ+GXF+BPNbHBdSvsKEoYoW
CxlxC13rnetQcsizUiPj3QPBPOb9dhy6R6CQ8qCnNFJzCcTV7L07wjE6KDN4ODZ0oWmINAHI3256
ywgD9ESLvToJgojFoj04WZTqeRcZAUmt3agoQkIy3Dq+gtC0tvWaBraqkZszUbSWG2kq/jX1/e/c
i4ljkx0RRa11JeGtIaLPvS8BHe9MNb0RUUPy6npF9muC6u2njs4ZJX6NQKIhtTG54uKAtWy9LVng
XogEAFbnPWgARM4Ad5kf5g1gVF566adxhKoBGqdrNdbpuWOHubfi84xMHmKvO/bSBSUQm0RZjcV8
cAzMAdZoyKuWLfkpWcY3NOvLeUCAfq5X4gjgJ6II5sS9gHi19rkFwnaWiNhpQnr7WMRWNErDimJF
evCMBA6PE0tjbg3k1GkETFmivkfftCfXIT4nRDzqDV5PfX5J7Cl+KESQh4CJROjo5fKk1VQZ+T8N
4X3UbAvUpRG2eY/6Cm7qcjKMY1OVJkKi4DIPjQeJLGY48ZyU5VArykNvFed8jfG8bSplPQS9jjFf
mHf+OoCla4zqvzaFZtTw6lH76J72Kykykjf8YcsELI40Id/gOoR9ocirX4HgettHusYl741fjl8Y
+1mZD6lFKqrXOyzB/fyYWix0wpaZP9f1mAFYJvZ1NI3ugM33rhpmM/rXRrgrBxSW3karxE+cVgEQ
XBCPqev/ff8T8EVuEqW1kc2IGTLLZXTbUHKSUUYGgxgVhgz4V8OQ32d16exLUw3R7aH6P34agxwd
hue8LWscbqnUTMSjwWVIpnIfmdgIQ91TH0lBT5xqDXrETOdKTJpdKeOccnCflkQFruc5QIOO0RBM
4xjhf9kOyYIazS/mswNBqchFQIZAzOTI4zbaloH8u7n9qqNhARC9/kWnfO6KSZym9ZPcNpVF1G1c
wxhTThpHy7ohHLkMK8TX6HRTi0wWcRWjDlCGUZ7c1vHvxte9f/8p/o+f2JkFp5hefpEPZMu58BBv
P9kq/s+/3v6gN96uyt3mmLQuMbDrBn0895W2ek1sM9+nBpm8t03VMo7Fa17zvx4DFU5nPU3srYZf
MIotwojTHO136nvNhuHgVSYQKeLFmslQ4KUFLtsotVY8VNWqrWZ76rSseBajaYCX4SYFKZ1UO7pu
lEZ9xnZTnyhD0wI194SFvdnjQqHG1h/jAX1/FTfiPJFvR4YQ40Wy9mCh/yF36NZGKcfqtnGZrW+E
nlV/D4msCvJXyoAq5XpW3D5OQX7oIWa5TkRWbfmSKIXiW5dOfoYYsmtnYzrKdZy6DVuSq3MnqBnS
CIkfKK9JvFjwjpN0UpFj2ypC6BLTDZgw5i2BHkELTE5FD9DrlolbeVxqZk2K5t/fA2x85M2WJ3PK
V24pwku7ssAcBk2EmScsrZh7cWpyskvTwmfsJfU+jeVLmZgimtdr5TYc3H76b48lLidiMKBrNzkv
5CCCsEFtcMmXKg/LtEu3hSjquwbXSk+RWWy0FL/boifq4FX6QHeXxZgpbMIli3ZPfLZ/DzZlj1Rv
+aYHQ4LZioELChCN8Nun09Rqdy096YtUGGIIzeBxiAKutxR3FiqeNeMbllDafgWVeclosZI72Kmz
PyIPx8TgBOoJKldwrdEYCEsbozxIqVSn9JZsWuKkbBv9gRyZ+X5qG7KLBo1sPR91JmE7bhv2WHLI
AR5TarGmc2c4kA0LN32opqLymb1Xwy6tEkrK+bpc8ZwriheoJVR4Q2A4+o5In+nRcxyWUYYeH1No
T+aioVTuaqrErvUQ+229NQNaNxDANh7Flw8jsAeIBetonSuwM8WI5Rud2MaYycRxzbK485pkoTvj
m7uxSoKXcsx/d3rcXG6/UYtnCgi3HLJBQCxN4NjvCggYwCTjS9qaG1q2gfrCxKat7Da8Pe41I10E
MwVnaRXdW1d1ByFy5ymYxGc3J+YuKCxqSu3gHs0ZAYy5OC+N7nTvWJtB72VGuZOgiN+FscBOTmqa
Qutf/ULfgqyGct0E5AJWyUw0mZFqJ11wb8ZV0b17bhwxnQ9+Wtvg+7AW7M4CSDu6cEo5+6ya1NNA
CEne3982Vt9kiCdUcMpbDFhMFkkF0DrEA5XzkshYsjBg4tE75fwgabez9nhrB2JiSUvIjrgWLjRS
ZKiJ1HwgtI7sUtT8YZopcSREmUvHGQqmc/b8mJYdKSWOO2/nZRY7tF8DhxoXmCrzmcA9gubI3Ikj
b2EEKrGMnXClmUfimv5UHU5oSb7yWzAW9DYglj8HJEDuTAvRme/b4555A0nM3Ct/xuQ5KEb8VZb+
pvws6lWRbnM3aV88U5HSrEail5xn6sn6te81hzdB9lpuuAhr7X5B9qeGS0pgIlSmMt6UecGtELfI
Y4ch+wzCIf5jFWCZ+x4pUWj08jR1bfPW0eCQiSjBJ+WIvpR1dYP6ic6U+ZKl1vCC27X0cjDx85Cf
OiX7+5pP4XpzdRysASTeeqVjO7POWb33ZlpdM6/hW+NWVz+VdbmSMrrL7TfDQ7Sn6S2dGw/NPfEE
W7B+6f1RU6X97qkSaoCofqaAOls85sl1LNVnq4g8oi1K7dsh/9TzHfPRWTfLuNwR8hmcK90uWLF4
jH8tJ1kAffoB7dNWIq3YGB2ZtBmxfo8WkUanMaXbFlsF0ZmIReqZhrYZM/eMx9r6MClWbsAIb73G
SH/8nqkEKBf62vIT3RVIlL53Inhp4oWcyQfHbf0vINdgylO/Qbzdyq1XBe4eSJ5O62Oef/mlG/pL
unwGAVLkrCTLN/GJ/WzIy94Ttzg8D1XLCNou2S+VZDu/8dw/EGAVhOtxSg5Mz/xINEPIQJZ+IoBM
9pWfVhG6++BRzjnrIuyzq9uldfSMBiKzd3M14zlx+++/3v5Kh5MmqcNUUfRx++wqBmc12x+E35Hh
QvDwvl5/bTv1ASkYxZ05/dM7+nKFtbVJxqC8nxEDnH1k9QwbVIAdlxgSqpbV1u0SeqXZTN2E8q7u
/goq2vdxmacvdkwjgC7JfExIBHlaDDjz3cpWtK1leqkPwCrsf/Rh/BE0k9/reiaEXVPVfZkwS8rW
aOgKKfWhIg+cZkO3R5uYv9qZ+iTzLt9wffjfZu8/Ystr/0yuoDUDJWKziCPFHyCtPdxDpyGbBXEb
JVIMN6D2kz6aPdd9iZcJywIzgoPmLeYuIRcstFbaX1Yan2WWLCcbeP3FXrydQXreGxZfr8rt19F1
p+eKa74GkHGfaQlM2xlIDyeRzbfhi7DDELqTvRyi2XadczMOzwKWhdFaQ5hby1dpipT0b5N1TT9k
T70G6qqTo4aDrhnfec1H0UGTGVoujI5W8bb1CK+db1E2QcMSDZvp+yKUvwHmiTfD/bDo8Ff1SbW6
AXSvP5RJqu8B/ksKpunRopR0pMyUbR13so8kvOnr/VWEGlFX4Q3fdGMv0RVmwbjCle0iHkLIC95z
N9sEi4rajcrCoqfnCC8acIueqB4tB7ggl7zQ088Uyww5qdpPamj06HLF2jWZtd3MiPyrV/CsJ3qw
k9VcLM0WeG5G49rn8k1pBJ/4onLuctl/dZ3RPZdJ0wBcpb7p+h1otk8lmuTQD47xMpEifg6GyoCU
poGEyfqSmS/chmXxvvPGAOsERNl1XTNcYjM5GaZL1GCegzxcKMz5oh1OIyYYskADVmeDXx5oi3AT
A515h1SGukImvAPdL4HPMoAOa2uXHJF2SL+4eWo6i9D3QZjbf/8GB7PcWYn54lYErIMG6r8BKuxR
I2sHwBzlyRfrUdGt57bIrJNelM25ienjGgb0t9FRT+mitKsxjIfbb44LC5x7Sn/p6wEJCCncG5pb
O8fLrN/kWv7uHMPeV3z7YQIbg2WE9/3XSV0wFQPpBSluGGhkkCD62iuEF4af2Z/B+FoTKXTnTj4B
g3GvXbCmVOd57lcpkY5vePk/m04cPGJB6WQ8THmMsFCzmFpkiyIVgNS51MAQrM1kBCCf26R1HtzP
hQzuuSpnxN+G6AGbVn+UUxLHgvnkSJsqfy6r02osirrZBV2va8+9lXAW9tDsiXxeroR4AVxhKdar
GjogbOt9IckwMFOYs7fFdF/J4RyX5mma+uC5NEhGGDHNywrZg3KD/soQ5Qn/Wk4sq5r1E6J/Ipwn
ZoLVTmE+vVb6LC8UL/xrT8IW64oRUk2aHqpgXjYqNpoTTeNmtxACHWY1rx0cQrzY3Su0q/eMRdWb
qVbv11SHKm6bz7Xz+J1BS97Z+YSPpJ+ZoVU0EPg05cVuppGA9SyINIglB6epf1HhvQdyYj6Sw+zv
C8pju6bPdch8JNg5E3b9we0j4E39m6tTSweovK3Wy4TYR7G5weyK2fnRm8pdl/DTIxL76mwztYfD
apB7LvrDMFLgLaz4NVljiUp0rL/idUapqaOLABZzuL0V/qNl4ejrxnH88bmxuDJIQ+pFJfIgI3uA
pkj/PtbAyi3yVYvzsOpFxq0upqJEIM0WK9m0T+siv3N669n26LK4mbbcm6tve0KEfUwCUiwJjtvS
wu+/CT4D+NpV/1CjoatmeNXd5DNbMt3sqfWbbFcSQXd0/HHa1hYDNmnN5dmuBMnHVuKdNB1iVu8D
ro8niVyMNKgF/5eyjnZq7xpPlO84AymxUK+v14xsirnBD9bdPU6r6rkBE995kMns0Q0wl0EIaqAH
nGeRJWC6EkDfgn6qKellueNnJdqE5m1V4tc3Dn0wcA/L1qQhb+INx6i+tR0Bi/0Fd15Y6jhONq01
1g9m7sgtb4H+k8FSiI99sysmw0I8KY7lJi/IZUGAG1LAMp6qNtefuIA7tSGqofu2bRZ+dnd3k4pX
oDxDLeuhaiyjwbiSkmzQ6OOB+weyKGl2Z6sdunOTcZfHSH5KEOAfmHEQMBqYZajD/tnCVOvOnU9u
FGvlq+aiyYqH6RXi2aUtpHViblLvatukzJen1plpFne3/jMd2vxBSac964V2KVOzuPpk+nGHs9ML
la+KyCY9vSvK8mBXQ382svhk6JX2ECew1dXIpVxSDXvvSLLOa/k2JPuszKrr4FvlVWsXzI1OCjeC
h6rCQE4LT9NsyvnamMVLkuney6hDW2iN4H3MOhd2+zup9IrSyVMOS3ujua15GJXow8Ymck1QJ/GM
45AKLphm2Y0WpNdEY6pTOQeTdsWXRWzLJhfOl4OB8ynHp74hzN390Vtja4kkeS7IJtpaAzaaJPvK
yfvYY8iuj0MyqPcBXVJeq2BbVXZ50jS7fyawdEdSU3L0g6SHbelAVzUrq0XtUj9zNChK4T86o4TZ
JPPPINflrvVFRAKIXRXHx2kJVJRlxd08Ms8hUsHbMpfpvgdkxSNxJUjsPJPIRLVg/OBI5LNU7xhP
oGWgp6DB5Kl35iwIKePuSWKOgylcPLKGqHdT3ZFRJNzu6FDAWGsHCegaNmCU2G9tkHybDDjiB+/l
tiko7c4mkKesUu9ThRgKBkF+yKwUb4sbYMHR9ChOZXkh1EeFNjxlBHlDcSyHVI8KQGi7quqbLypV
D4MVf2iORi55PzK1YijIJctXX/rltf4yZ4a7XEKXs11f7HvaOQhSSg3Z1liC7IIartH2eRkWGjWg
Yt5H6PrcpYwrwR3kS2k2a/WsetGCQpx1qrU5lPSHgQVNUGhzlMmePNqma2D6gNrPEh0N+UTM0oBo
D3qHcZl7lpmi9MicygHFIbJ1OCdZt6mpfJTQay75GNwlLmwZUxI6tVQ0nEH6UneDNEMKQBXBKwM1
xYVWjFZk47e8eD49KoqYwZMPVTooky+s/sGbJPIvKpmOoBEV8dsCHnj/xiK/xt1S1vcITMIRpOxd
ejB0kdwnaVu8OukaaaZPl9Zcu4Hgh++7xAbV5tcfRpca9+hYzhju2pMl3frVq42oVi2pPXqbhNms
GooVefaj5mjIQY+b8QtAi+nFXMjo6IrftLCGi+Yk/SMr4Ir+XkCEcoxdv6qEwOyTtxdvovGqQ9VC
myVpQegDqKIee3ghZrLg46E8gowjpGXduH1BccxSZ5xBFVC4Lj8yBzLOigTgTSUc2sOT7rykw3Cf
1Hb1HZi+hfgLQUqXPDcWuWqjLMQndmoaOJ7zx6LNDuq4AQLqMIt3ggNO6TzCtm5cKFPpl4pWywU5
3hBNnXY3QOoEcjt8eiPC2nZIs7NI4veBmvCRDh7lPpbv1Jwfsg4bU2tVpEib8tHSwFVUNV165qGV
3unfUoPmXmr0jKUB8of4GHFyfI+SUVtZb7pvZfts1ij/F475ZmJa36jZK58nCL2x8Pvf2VK+eg0y
nVFmC8vXvtnT1CbEYqKTbMZwM0b/ufKaS1pUxPEuTqQERbK5m4+Zw0i3oegBpUNPrL1JVedejXrC
mqB/d3th398eStPeD2sxNkenEdQMuWuWmR6H3FaL7dBMVDWRWd4R3f7LpqS1hYXyDipVRbFsp4fM
TtQDEJRkH2ABpHMjERHRTc4d3ziUSi/fWPFdsSq1uy6TxZF+jLf5N/bOYzluZGu3T4QOmISbFsqx
aCRaST1BUIbw3uPp78ostUjx9OmOc8f/gAg4FlzavT+DdmJ/JPtuEfmInKvUbD64QCB6nD2vJ+ha
dz3xDBiN2qM79Pu1wzgOalq6t6SAjzMklwCc6zvHpjJJGwxoujahrZykyEJwsiSoevSMGF+6sDK3
KH4/Ys9H5VuLjw3MlJ0QOM7lnvHoJElzRBabAYMB0xxY9pGsGGBE1Kh3VYhRTy78n4vEb/1TVmIL
RztVPyOP6VyqhdZhJJ7ACyTk4iOX0+uEEarmvtU049YdquyoJ1g3YBrhFJuWeSgACKwL19kTyHKQ
O2j721QuGtztNQECyW2cbU9WdWsYl/hOZF+MEmjjgv3szsF25tQzWiHUbaWgOLUUzM0QbawiLY/k
oo1d7jVYW8y1+SFpsVmB7dcfR42w4TJp6Mcts7triaRC4Cm9UznF3t5ImvvBcT386Rbv0o/idNul
+LLgZFCgOt1VVwmWePdd+iBkuxsZiXcYi6l9ABrCRL7rzUDru++FA8xELPG6rae5PuEflzLD6ooj
KPWTX0sUTPnchUV0vYwKDLoMH6aEihnqj9Y49NchEp+7rEH9Et2Du2XV3Ju5GpyHpae+JxDFzvPq
MV7WgIw0MWowcH37p9+MK6LYzEFtzDX2ahOAyJVTrWDECRFs9KqMT+ZsiA81VrvAS1fs8uz6s9X1
1sdp+j5NxvBx7SKoDBVooIEQ7DVzyX1mYCfFmDNnduo3W0yhjraIMcJF+XufTbqOCPTwkYpGJt9E
RCUcwIs6begeDFlU4wpjCTgRp2lsul04ygR2EorLWS3mG6I+zQn5MGzsYuA8R/C2Jycz9ZtiSvpt
O5VPhYmOEkBj64vTrMditZxb9MHwhKguqspyvosoAlc8pPMd9qZXjA78I/7XwG2rLH0kHejfJBJO
jq7LyW4ZW3vCF3dl6IPUJqaXWfGpIBzV4nnmhilYSKtGEX2ZyfGb5fekiZjyJN1Nnk5iQ7kYLwwC
Kid3GDeWMP07cNMpLpGxOKpNwF7j1oWa+3H1jCuU6cGsja0VZB51xdL0a9DM1Y5IqROMS65fV/qo
X+eTSYue0iUaVtTdz8OXQjOTO9PtuvuKIbIWmV9KR9cfE4dXEWnlzzW1Txs9JCML6+D2GvBJSFf3
Vu5fE0YZv6wLIa56GQE2GS26nK3vIE9Nk2GAQYKMOpBCjJY/CYzeW1M73ydStnnMMwgADoDlYSra
D3aHHlSar1awdqP9KDzAmkvl9J95JBJjSSptZL3HNsIEiKp+iO2V+KLef8TevCfuoDNt70NMxux4
9r5KlqyZuiC04yi/yHUwTwjU1RdE48IH0YGdNmPn5Mb5fGPpkM3ipJPMgSq/gGTbnkzdCE/ZPrfE
dJXmY7lFdiB87u0UbHztfB5T292j1v8d78hoZwzotmObJ3ZNrmt3hJDrQMdk5AvAxU8RyclLpD8Z
0jEbv3B64AmVr0W3tJ/A7VFXAoCa4NhakyrIsQW7VwuMkKDfrL57Mqei2a6uj4df7SZXaoFOdHdo
YutZRXBjcJaGFkXbehh+mDSRF030saf1OmbaPBxT4q/k00cPn0jSzJam7SoybcCrDViQSZOCZjeK
A0gspKlCTCK7sR/JZ2XSHxMLZK93cVZLNeJPQrMPDrmvo03YN8ha0nhN7DMFIjN59L7OeuPf9gS4
gi5Hto90QLejSbOCyiagbFiXtgwPN2Iyz3oz/6e48C+KC65jwR7+B8UFcKrt8/fqrd7C+X/+0lvQ
kU4QFpkYG09jC/3xV70F3f9Dp7K7wCvJ+/k6V/pLb8FAb4HQAP+p+5LY/kZvwfkDaqLpew4JMMs1
dP9/0VvgNt6Rkz3X81zYji4RVJsGU3JO3xAe9YLJcqit2iXpWoCPEY341OU4w/xaO+/DZRrLJhRv
882k1tVZ/3FsDmHNMV3G3Vn+yuvvqU21qAwwC6YXTfto8j8SHmVe0DGxiEe3Z4rjlaesi6W3JVYC
ASy1JFA74biXJ7WogdNDhFAntSUwTcl/lwbr/GsuF6+nvvm513NeD6u1GfzDph2mLwgIgPv6dZl3
V50Uguz1sFp7d875zjrN1fG6nBOgK3/dV2l0n3RmTTst7y9qtx0PXVjiJrFO7UkX0KUDovE9WCK5
Vy1cp/ttG9X1n0dWTI8M5icX6r/VyfiXFyfjQa2/nvj6Y69nnk+Xl31zgb87/G5fVFYINWbOtSRU
DI5eX7z+klqzfPcakIqzVyC02cqaNXgFpaW/4Glqn0lYkFwyibQzZm2wdFyK/c49f8rXr/juo6rN
Un1/LzLXLUFSXLicml4Jb9maPDyFLhUIYlY4qO6ARVBqVSGsCswpW6PWzyeqfepfzv+nijTEDmtv
9MaNKqeL2qcOFwxekZwnOCgvgoggrnNJ72ze/K9aNSfx0RncCQFMznst/Grz/KPyBlHOmg3tRgFP
RGI6VClipmcgSjIZ48WQP5cSboPtOKbm6LSCAJQLBapRm0LCFwg4V0EiUTQE9uL2qFZ76eseNcTz
46LEVRSZvMyzqFRyMXSApHS+/tYIh+ToerA+5f7k1xl6Fh7MstUPIIMqbD1Bo5APT/PN67bVVoTz
nPKLiawXI1EWmMX/XLNyAH+GXKgD+bp8WpEUg9DJGV5EX+iX4jgjUQ0bS9NZ4lI4AuJzjwp/psAd
kdvDdHuzaiW3sw1uiBE/ZrVVzlGFoyrUqgJXTc2MI3Xx0Yl8m6iUfq0erERnj7ZCPp5nD6AG0Qmd
AlD5kC1N1yw+aFgGummKa7RAG3n3evsu5hAYJxOacmTZreXr6EcKrNpUCyEPqDWIc9ceNp17WyJ3
erdmkmSugvSiLl8PETGmfktHup23AAaw4W5YU1fTB205zsINUgOl60WKc6TQh8gYLM1untykQHN2
nk5R0rAKSRAuWwahMc9M9wTGHq/ypNY2C3OXNTjfl8HUhhdECa3gwAfqptQ3EVobDGFnHtUu9YVe
v1W4J6NGExquNPJZXjzVHVLm581c3jOy8RoOwZUA8ghZNAmjCwXkkuAuf26i/SRW8AXVeFBQL3VM
rQkmqiaef9A+ASBpOngmtebPkJ82CrfUxLgmGtbw3QMZip1l7FJPMq2h4MlVtV2u6b3hZfXeHsHd
4mKKobdaDSG5ndSa9BKkMEVXCoJjlCU4KvTXeDESq0ckHYQVyM6NM1GkbT/6rCB1i8TVqbXXTW/1
651Y4xe1axiiL944O7u4Qtpt42qgaLy8CPdWtF4PBmBdtSuOevOQONWRZOunWuS0978e1mPiy8P+
2p6luKA5azWme3894fkxrbij1HVLc6p7w7wgaIRzZXN6fUq1qZ63FnVzEuO4n702PJCMXQJdjEmg
nlw9rqvgTmeQk9pRNXXguJN5TCVyaZgRmxnMNNu9Ka+qdFRZ528tAo0Aa2Xnf67Bstj6khkeW8bh
dZcQxQ0jVXtvthotsIQlvi6Qak4C107QXZWXrLxm2jf6+FHBJCcJnYI4Vp5RhyglA6dU2+Tv5Lx4
THewuOnxBwn+UgvdA5+pNc24Z0aHjdFo+dva7OutK8u8I0F2BQKfQVqQJ2nrcj6pfWG5/IkHWErU
ElCZWqDvs276CpTmFBdia612z6Cc3nGG6XxSa64HDnBTZu180br3EJjhuJWeE1TNCp64KGaKgwRn
+nIxzoSbfX3Gzls36L8V2E4V8PO2aLCULX1gAtgBbh2isD8LeCs/pFqsi8fOZkGIxMRuO4hW11gD
0wV0bsnyjFRskW/I6PsIJ75Hnr0C0frWMXZQ3YedZySA8Ym1qEUUGZ8Ah6K/UVHZdYlLVQtXYvFf
96nNai3xqlSr6hx1+HVT7bPwlYAN51yqLawUaJvVeedVtffN75xXPWOSqLHlCI1d27ddc2VKiPa8
0DKY3Wxf6N1tZTrjdiCLtRUG9sZQrSPmOaDPprLIiORTznI5lOzVkMkoaTWE3NmpVXWcRuUDvNp0
g4Yd9rsS7jxJuHOLT122Uatqp1pAdWEQKRfYphEAp/H5ua1OVJvjrTWAxn79T7VXbS6O7LMycx2h
sTs1QxO5ncgfef0lRDsb0pM2AjEMUGCmysOVGs+oVaJBdMZyZyrX1GZWTHyE1+2/PQzwheuoM9U/
AZqlxrz+pvr3183z4XdXS1//x/bTCj3v+nwH6v/e3OX5xPNvuA0kgQgrZXQI6PSrWXZ6nQT3q+3Q
FCNuy3133qcODAr6/2uxenSZ6mS19vq/anNYm/iEoYraEJFLx6pWdbjjTIPlr2hCdrdq9bz39Xde
L0WPqAdRnpMz/3U99S9/d/KbX3w9/O4W1T+/+X35q2rfnNBSeMnRlJXVkNVWLdZfa+82oYr5AR28
DcKWk03ZtzVytPG6EDZs3tBevqtdOqJDBGzk0Oz1lHeb6sB/3QdxGlz9kOkbdZ6lxgvvfut8lb89
PqBVFjROI37e8a8HVfeungLuLY2UWj0/lTxHHW6t9K8jr6erc2wjsi/G5ujXk0XkDwq7+ie5UC9v
go2zBpC5ir2WOfd1XXabMR/GLfheBnnFOF6TxHb3nRyl2XJs5qohn9p+XZx3tqURbhAXM+mY5Ljw
9bgl//P8k+pH1LY6fN6ptvUF4KBRrhucxjSg1tCc60kntDMRWe8xt9/oGu4gTZug1NKmEYD8FpBm
U7tuIICHM7iV3d4s1unemLutuzTdcRRIFwxGq9NeUZeI7IM9VmPJVY20Y1jWgde2yWYhGbYLB1+c
/FWHXCnX4qYAbSfXRDK6B6b6SMIB9e7k6MJXo6qUCF3ggy/EBYD8cYAFm0n7X6gRH1jh5hSXOUOu
RPbfkVyonXCAtGA0O7EhiHlnxpDic8DJsN5j7wQSaDmMADNOs1wMkJouEuKFwKgwZJWzFrVWjN1F
mjJmgCCtQ1tiMbnheurQB8V+z/4qBn04jXIe9LpQ+xxGCFvLAL6Olxd6+Hj47qrO0ugo1hjrFlhv
RpN+XlHg3xWqO/ZkT6wWHax+gsufyM/zWOpN2HJcpV6MWlMLdSAH7x/g+FGiIwbX4Lww8/jYrejU
q7axVy0zlot0HrJ9TtWq2quXyc0iUn+/TPF4QuXSZ66R8LwR6av3J+NtWtKP08yrI2rNxsTB4mOg
yCn5YX8tSJC/3VQH1L6kMUhb+7O9JTY4ArOEkOCkouT7khBR+14PqLVZvip/RpcHxNDP76vWXhej
LAPqm6t9arM3ZNDndfu8tg638QqDODvPFuQPqgPqn9X/JZF70zsIq6+K8yc7VsaGJdwKSQFU/azq
ImM12UNlvoQjJjtedUydGielIKOy+FDCZG+qTsqt5JAkoM9Gpqr+CkbrOC/DeCITyYtHv5TBkVEz
60XOYMsEQ9o/Y+SMQ9hwpRak+gK3H7yjq8+wuCNJr1CLoSAOtQExBrhgqM8NeEN0/2dDppojcqsz
1mJDAlDZW0651WxJpE4nS07RIOrA/fu1OawiLsDx/XVYralz1NlqE+ug/KhCkP8XrP23YK3rE738
p2BtWf741iffht9UdRFn5N9+xmtd4w80bHXDcQGUynAtkdef+riu9Ydr2q6uW0AVDERykd/7K15L
kNe2DXTjyA0hfyi1qruzPq7Q//A9FNo98srYk/+P+rie+y5eKzzXAjutm4hiu7aOquTv8Vqbkbbv
VMl4bHEyiPswCoaouRI4RgdoMPqB3fefe+0la607Tx+xpsKdBLUrYDlZ6nSb0ssFw8KO7LZXfqrJ
m+u99+CNXnaKSrySx+ZlHnIUsUXHJNe5SSo4fnpCggcIqUsAE/4daFufhOvGHUNQWZUgySaDtA7Y
73J9TCSTBuXGGwgLt5Aak6C23GfQx48Ih97mhkXvFk3XRCKKjftR39nh1EtczsZo3BliGDeJJcnV
NKHdazynBnJkC3lLfX4MvRXV3ETc+svdmPsP7WTjTVU+tEzS49a5cez06zD5HzCTup6QkJh7hsRI
d2cGSgx1j77OQOAyqMf28xrXD6iw3Y1h86XL28NCpe50tCdgkD8JK/44uNnLiIFN4JBZBQz8UkW9
tZkrXrPrmLdObV+CL2XWwnvKIu45ctvPgIRJMu2twjyEIXjRqbwB/7HTDYxEbXEDEe5zPoaHCJOh
IFuB2UXld6tJcTTx8EjktYUd0zrkW3ZpaNfo14VI2RYWxtnZjon4tUm6CcAuX1VkR08IKIpFEyC1
0W3ysbY2epofdYRLIhMFKHh8O2ziL8Ts/Bm6/bew5f+ScUVrIIXNPxUQEHDviUNA/44qKVoH/XH9
03DWbSpaEsYxOk/Apy4ccBTBmIlb1GJWPqd5lD+cihAWgfzaYEi/i/pTtPAealRJdg02SOkg3exS
0q/EYG+7iAANEboAES6Sn8A4sB65wOJ6O40zbD+0gZJuuhlKyMvWigx504L6Jc++Rf7zkUgEmXV3
8LZ+Vb50KKXuciACoBJvElg9G/4OvQeBd3A7I+gr91Pbe+MlIKNvYa6h89n6D6mLoXcSXUdWhd0N
4Pt4mIhjIaAWFykmmj2UK8NdPmqj8c1svxlZot2ZHY7GOVTqaKh1+E/bxsdY1Q5PmOFl+9YF8ANA
bfJQubU67nWy3QvEbC7isSSoSGUJfX8O9HjcrQ0O3qv+UrujvgW8cgsaF5Nt3X9o5ugTyJibLOH7
Grwg3b4FzQfSz4gAIJXJPluANQtSgVhg8pj4yaRILC1hPV+YOWoEYcBQGN2i0rzz+77dRHfM+rGU
990bsyLa6TH0GXL/Byj1OCnualMSopdDLvQXJ3TmzWrKitdkF3lM8KKw7Zt5yV5mMuob0+SttGb1
yZ4kJn4TioyaoH8yZFg4xI51NKB+gcUUE0UEgBHIejIfmwifiA2Ugc+gnL1tXzkjxbTzg7ZDqzR1
kDyW+oMlw3eqmEalCzz90NTFFfTFmeHng+uj7TXW2TEy1tOafc2ILmZeEZgN73rgLnQjehGtscUa
ACDHA6jrvZEZKCWTG/ZcKk07MgaIC2QHq+KiETOj9AJTLMvNoNxx3PHSr5bhkhyXytVTE37GTHA5
DnxCV7gPZmtBVEFMmiPlpkYUYYNFdrbNHdpTNCMSbLAm1NIAqfpu99nNuK7jQk6hrT3EmCx6tJ6Z
46IaWX8sa1qgAqTLvgFqsqmz4iu4AAEbvrkoahqWEiJMgDxtbkoub9TAh9EtTL1iZ9/mxt0AIDRI
kas44j9bgwGFdzO1gPR9U9bZATvEJQFgguVGULXts1n5L5CgMhRrc3yEmhnTlwU+PybjldAuPRzI
Dn1kfczi9dTCId4B/0oCP37qOpqjzAW0v0zWVQJemuepum3TDTHxJrBdaVLSGWTXFi8CfJh3HYWX
uN6iHpJY9yAPd3OvicBbBfbTWbXV0+zFqooQKYWy2o+xfTNpfMFR2F1QwovcjPD8N/HiPUL0PFYg
nQK8o5trHb9xZOVS5lEFCj2+W9G8FcyRSarA8dRLvNF7EczZuBsNGBpj5lXBJPyP0q1WWB80yRPS
wvLKrMNvBMoZ5RnZNq7T70OZg5Hga2X256mfAAW52bqv6hYY3VJ/rfHZI1JkP4x0voFjxVS9HA1c
zQTMLSgusi2JOvN2abN0G/n9HcDxe70dvqPl9dg6yHZ6fU9j4UQf3ey7KuWzf0RRNIZIAc7dOUxi
Aq3eLckGQPaHBNicV0w0t6VoLxrLY+QqOywYyIiSadxopXUhwh7434a+NYJGS74iHfUBAaxndyhf
YlEc0nX4Qly32RhG/l3XqIsF8OcArPOhQOp/l4ziIuwQPPB85p6Aki/xWG8u5y482LN9aGjtFziA
WpQskp9/s07YzuFGFaY6LXA4mkGD+9KQ2DsGRzT4q/4DmZsnb5UWyPlyu1qIjK1l8yUZVhd4GJ2R
ZmQ05TPsRNehLqPP0dI5gWvufJ6r9BhfpMWzPmWf2lrHCQ8kKlJDHojUWtd/gExKAy9EMAdqyiYT
eRQguSOEGIOxvrInsNcVShyt3W1CA3Z+O/ekUB0aGz9zLnwyuQzx+3JvdCDJCryV2qkLNCa9pLgN
DKRrGh/wIg/duNJUeJKsMJi349AGzTDP+1U2kM7sxMzT6Yl1C4WHfLxs5nDTRGi8IzuWBBMgEZjX
8M4W4ULQvEECMyiAwuwLF9a86g6pPFigMeLI5eiLLCh8Z+OAesOIr4v2gG79Z3BnGUjHARQXQo+t
LW7JiiGaoMd7f6CnjK1rG8ow4zeGDZpd32sQO4LYv7Y6Qhgkw/RtjJQy8Enm0YhmyaFLUpvXLqxH
5OaNm2XVP6uS41tVRQlAdAoYcFzCaXVnrSLenft7UaIakK2oSbYazrFj+An8+jFHH2QT3fiulVGQ
mFzas9tv5zj8aK5TvO1TxERioPSpAe2nAibTJuUPbzKaE9qOaAHqYHoG296NY4wKSYgozKZq3Kei
YqiUaQyznIyUGYAtovIbB2bMvjfEHa+8PJqO01/25vxz0SAKeNlOY7exF+jYbbtz5tE/WeB0vL42
jozAv8QNEnVoTG27rlCD4+nUtr6xm6A95Pq8JcUkf+3Ojt3nyLXTvVfXcJbDlth41LE4b+vdmm/L
MXVQCYV6EUP2TAHJoVSo37+KiChNkcrd9yQ1d+CFxnMS15ZhDCWT8JrTVYIJ4R4yHZA48XX6lS5y
mr4KnGVaSScjgg87+oPA5muvkr2+1yI4A2E10Kzu0jdbb4/Ep+ORuVnJbc+duDGwfD3oiWNv8O+N
0UVrUGZMIRkdCrNEzqWHqK4SySpxPBf5o936+b5RB2A2iKBPMDE1GqDCa2+g2TVInRj5PUE7+czt
L5LOB5eOhEhc3qBJgxy6GZkbB4fbK9fpr+ohHoI2R2MdrFJ0BYThSqtM/WAhPECCbHDQSLJ2sSMg
1YCghj17H9o/IFSG991qMQDzx29V1Y5XsauPV+ttHjs3dWORc8oJJnGVRyf+ExEC52SF4CbJxFzk
fZoTWKPAeB2mwURspFyTXIUMwBDHybFAZIuoBbGEwV03BnnDVMZ0VIZVreVwHUs3unQBEFymVYLY
gOl+KTWIBagyESQenM+u7nT7ykRfRAlpQDRCAfN1G4oTVnpl/F1papDMg158XhUZvHE3Y+wIo3Oj
tbV5MrQQxGwew76dumTLMIfo/OyhLlSYV2RM0b9LiftGdhmoLXNKmE75EZQ83MPqLRZFCIjKRSdP
Pm9O9ZOFxdreqXp3x0QFumrRS5m43tiZE0Eb3XVG6L7kA4kBYqFXJtOVE8buBmtNsVna6AY2m31p
YHZ12RSlc15D0Nbdil6zNmqfOmVAkwRJgBPkTrFTe8A82bht4z3ktvUcDJ1+bVj2dTil44+a+6xn
vf2CghDQPltHXC0MC2Y0w3g5NZNzjaXiVboyCl/FdJ/0nXbTF/ZlOcHBbqwpv2ykVYnWlciYIVRy
UJv2Gt9Y4JV27sTYjHCr+ZAnqXHVrdgQT2OOhKxR4OfhexG6v9b0Z71GB/QFslsA6Rn5iflLMbik
tQff3uUlAwTS6AzPHWjVA287dp2HN/GFj2ePh98cMeRs/I31g5ytC8fygHJRWDwiq7/P1nNfI6ta
tcOxL7rygLm8nKsm2eJtwcE+DAApIG4wLRkJGIuE3uv/5/rC8HTTQYfE0t9FC/xFIMvb18Oxc+dH
e21uWpfBJBNBK8m+M9g3uy7dDE58Co318M/XlsCx/3h0ZAwcU4CD9713l2bwr4lkLYdjvjBPlBPG
bvAf5nwxNpFAZVroR3T4orMHyf/Fvv4l9gXZWBCq+u/Br+vnrnv+Fg/dj77v3sIVf/7nz/iX4/8B
M98zPNRwHNsxCT+9hr+op47lYopgCpMz3oa/PFCErodvk23ioMChv8Jfxh945PkQIagEWCoAcvwf
7KHeGf4Ij6AX01bLNmziX9gp/V6dfGtxtKzW6qPeTjeV0LfwgzduXFt7zatCYPX69C9Gi393RVPX
wWES26Opf3fFvBSlQOi5Pk67jkab3GP9aDpXk0A1eoLtdS6+vxmbvW0w3lnTqAfkQj5sLdck0Cyj
f2/QmFGvSQvRDPx4vhe4xAWauzzVa/YMYv5fbGn+5lKe5ZkC2qXD07036xnd3PCrdq2PS5e9ZHn2
gpXwS2LtvCz6+qag/U0r+B8hS4oTGFcZNKUM/MdXQ0Z17WJ7rkH/TP4OD6WGTIyTBxm5gn95fzI8
+3urw7XIrdDwYt4Bz1U+9dsXWOuFqHDLOqLHYgajpT95TbutPedyRml44wA72VTehdEiP14tzd4d
3RsranZQBP7FJeedGZL8lCjemD5EGctwhEdI+O2duGPhab0/1UcfYTdQdXB9ljso3k+GtjzN9XzX
CfdHmPxsAP9rCVJP+Fu7K69LhwPHxcTGxH73BjTUdoANSwqCll2ken8BcgQKxXTX9PNdO2jod0dX
abk+pV4TbioteW4FXkELMt0wt4lxes5D6mT/1hP+XXFzhAXOGeMaBwOb31+H01YDuTQU6XtByCLK
beSIuFqPX+ZG9/rvg349tHTJfRrmdMk9Ubz8dskQpK9xG/fsZbOswx71+ud/Lpx/+5lsJJ8tumid
5uX3+8IoYVgSwKFHjZDjscZHetuSUl6WiQouqBHIpDCs/FKbCHH886WNd2Yz5yLy5try+JvC6nm+
GLUhr4FDWh8mQpHIKBN0i4hVme38NOuYcurpfJwc52uSPJZt2P9Lffnbr/LmDt59lSkrYlBA3MEK
eXlDHPDJmdPntUJnL6VJ+OfnhcPxn2/b93hsyqXrC9N03xXOCj9cr6jqAhvdeu827qVTZS84PGWb
RR+NvWgKuIwQV5LHoWe8vyDAGeTedEfy/NgjCoSpw3IJkfllyZdLP6TsWJp/mid/X3f6U830Hk2g
m0gf7oQ13FXpfrarTzMNHPSWZ8dgLt6N89Oa7/2yuiJoPDhFARCK35HnDxLsNloBXiyHarHuweUE
dWUCM/GulOSoI8eMGSfZPUpF1nBTrihVurZBWbGDKmR2KisUuih3QjgXI0qHsREfcwPgZkzohi9a
XrsEYVFdMyooIM9TN39MGrTbIlQMq/kCfVeigboTrFn5sXdnki9M1AmqDkQs4+yiaKLjElp7OG1P
faMfRfc9G9Ln3NUvURyxIN3uE5H1m3oad6afvhR2/lKZ6YssT6ZPETbkuDcpUffpvnmyKZZvRs8I
LcRmt6+nGmVh85tGbmejj/GLE2P94rrXgPFDxtjTnTE7x2keH3Ks8my72yJH+aQaj96ZL+O2R6eo
xTdlXopn4KxPouUFmbR4kw9OCMGDOwh3fOzhedJ4OI/5lpkCuRv7mAA/5WBi9hJUxgyeAxMSUFKY
zBbAFEMaMPn60Tp5mTLQipX2YPcRb7IqXph77v02fund6Bp3p3gjFtTM01i/DMf6G0TPjZh5VG2i
6bFX/Qn4203q/5g94lS2Nz1BTHzyiGhseqSN09o/NZCI64oEQSi4ExJPt7PlUWDXJ98b73wf+hrT
lRhyMyBSbK9uYeHQu9TRs2/zCsqw2ZbJ92acL4WeP8tLAKe/iydZ0JhryuslS/NnlwIW1PJnC00R
W74pGbOHUnbjZvoT+gdbTZDKq7Jng1DZ6No5AbWnBmjgZkTspIpurYpUz9Iad9JvRug9ZQolriCM
hlv0wPhxq8Oe1ad8CsiKO2w/kLOpNr4XXwonb7Yhw4uVOwrKuN9jsKwFBICf0ywmQ7Q0H5CI/OEl
XM60+FgtXouHJrupfhTGzvhou0AZe7RuqFdX6u7djOebjfFO9rsp6iCb5NmsUbJrmuepoI4s4srv
3TyYcbAMhGkxIdafZFGeZOcMB+BGA/6yWcPiSESJckpfdxANwsPh+GS1ab3vcHy9yNLl0UDY/0rM
3NuQxwMLEMsZ+QwimUSdZsqHZUJrTj+o4tjY0UsqK+5aUA5aLf9smdGt25dmQFop26imxEvyl8mZ
n3ycb8wK0VOAbd30ZMX0U4ZGW9yEDY6j67KPKkJZjh8/96M0jMmYxjl+dlgWghqMCVWzNcquPkZP
eZopQjX6jPOcO5u0X54M+aEC8ijf4DOPiXurr4BIB3e4C4YsfnErArkkXOkD22jn1mRO2+xZwzet
Sfo/gR+OC3VgpLgYUfbsaTWKaPp8cAa6LH9iCDwDiCejocFOlyf4wyFqJiqZOz55ss3sNW5rdrh1
y5IxY64S0g9tW8266byGvMci7RUQJATwQ2zVFQJp2vkS8wRtm/nhtT7wbnyg3YdJB0o+7ubWNZF4
Sub9lNNua36U7O12vgZzj2rCbD45uaxdTlXzQ2Qs+mEJ7JqaPkvWUWuAFwLq7O8ADuG2QLorvF7t
yL4i4Qnb2PPQoR0p8AKpW7MryagBuLCaCxcVnW1Xy26yIjSroUqxd3TtgbqVHFJH2xNm8AKz766b
ReuwSCiR06/FfTwi06bNNWnEOn2coxFcPcz7nZ/z4nJYe6lGvcpj3pUzLU96PnlbVSDV4MUZ0hfZ
HYBwe0HR4qjpvBqaOOLN5GF6/XsT6ve4awSjbtxOoX+5DOk+n8ZqGyJNH5w/0dJ/GnxIgUV0UoV/
wJJj6wEjgXavJRSoMi2fyVksOyMHfN0tWJY1EwFYinU8j9WuWoYfA3HonV05903pLxdTmF4YvlWi
/rfqm3ypHdi0YQdEvX1sBt4IOkh7rymuel9DW7kxvjpDh+rpCg7QQD1yC/m5CZy0Mbf4yRKZiLQD
aqQJHxCtcdvUdiqxltSrGdQyNt5a8Gcnqo+tUQ9F2G+R1iY9l67Vtq7qrbnAqF6NmeLZLVvAPVCG
SyTIS2RD456AVEHAnIoMdtSprsuaQIw3Mmz3lh8NUvzmQLu10GcSbv/h6EW5Q58IIE82yCwzJjPe
XOOaxMVGGvMmtRq4JCOWP01//nZVTh0a1/6lFE9dO3yYUfXb9gXRLSAWzxgaettMTzS8WJot4dU8
iHM+O+ahSMRzedFhGetORyEiDUgzYyJhzt/81GaS5KNFvWgOoptWH9Q5EOMKIuzGjplfxJNFurbX
gkGOZUOZixh+zHoxBxNk55KHSkV1V/bOE2opPRn44X4tp1tTtuU2uRfdRnuso4pGk/XZLft+o5og
eyjg7xqoLtYhddkMEvq2urOfZtf7kc9UW/wRHjF+0rd4CNik0SE7VYmPKPPEGl8l3/befNUwPdiL
GhR0zTe3RAQYATJePwxXkWfaW6SSHqBUJYjvAIhwUqCniH6u23WB17BGVx05BWo4A4OBurwtm9m+
GkrIteW9Sdb9vmwcXlTVXZur920pplvD9aav6f9j7zyaG0fCNP1f5o4JIOEPcxh6iqQMVVKp6oJQ
GcEmvP/18yTUs6qu7u2Ove9BCDhSJAhkfuY1obeOUucmpC3yNYSVDk6z1YZPSYG7M7CsA8l3vEmG
+MVrev2EyMlw1jz7lMZZsDcL4PoVmj5BGV/CatQ3PkSXdStCwOFZNK3NqPge+7AO5ypJ9/js6bHx
7IcM0hOGKLRCUeKyUGlCWnucq+NU0Z728V9CW7HackPHq3bM430jEV+tak3fOHGFhD6C2gXtJFqk
F70Rj/ng0M36uuTkFrf9kKfbtnP3XhMYu1BirJaZ5zymMVrb4t4eARwYRYEAJ2q4tuYdSrxLgOnl
24gONEIk3rMRT8WxTctNhXjrOpTdvW70nIzcoxRNiLJTdaqsDpkFx4AS0k79Ficf1HGq9oc2OOAl
EnyZRbuji+jvx1KebN+qeCjSqw/nwpbP3hCi8qVCBmQUiF51oJxlAOE7KpwtYunexiDMs93v7cj0
oXeDgTR72q2z4g5k5jlwafrEWl2s8VXRPeKtfkQHUdPmFeQ0QqowJdAC4L1Gb4lH3+H5nzDU7mWK
2lgR7V2Tf+hXtr+aS1Sf4pQpoBfdiI6Ol68Tl/ty2to+aI958r29O9Ei0+NuEwK33iCVi8erY6M1
kegYZY/1bgApe46MBtR82DEjjbtuavo9Xa27dMDCwMZQHp8Va2O0qbtt3Mkmju2/NDFP2jwjNJb1
EAVMjw6PF6d7X+QHXBL0Dfbb9WGAa9Lo6Rr2PDhZHKv3g+pKa0EAVKOA/o7sM6QN3cK816AbQeRH
Yf9b36TcTlzUNeBXTmjbPYpo8dZ2ojezdm94BrP9MtPlZkGSacXoXABUCTAiPs71nO5D6gQMZ/4e
CeqrqCyxn2UEKy80D51vooyveftRC7EvFNHFp21uBuETXRe5m/rmW1Zpqrsko40U6dcia1GdzF4q
B0VIXaDtYKC0UrVIQ1oacsmt8wmUZbwje3N2QdxfnKl58j380CbZVxgJRMXGxaROF8QGMzBJbwwJ
ELElWRkdMtgGN8GsQkrPED3IX/9kkz6sQL495wLRSG8iTNcIk21q8KupzF7VhPleXUKhOCzWaUz8
kxTcPjzrFn7Hn3tb3CCTjg+ACgpSFxKFASe50Crmd0Gc5SBYBmJtRb+YQRD/yP0StqaRuQ1LGI9G
8zlrkZsNyGaSHlfvWg73o+80a6Ti95ox8kmVevyAjSYx3nq5JjNuTEVe3DMmfS688HYJdduENNMT
LaikOHkWHsEbLcWrgdyJ+InoGw+SXr365V5FykUgnnNQUhYAtrWDo8Ae+1g62doXgHrEoCRNYxDm
29m0D+qPLl61QgDobcaGiCA+QZ8yC+6wP/NWfs6ucii8jcSXRBC5QW5+C6WdbowKPoG2McF+nyNv
a5GY7sq4xmgTtwTleD6bRBdeR34nA22LmDsPbpPTg6+2mcbPmKhkq1O1lk5dhcirPayL3aegSb7N
hf5sJ4j2hmb6Kiyu/zA3ZJzkaZrjJzcVvxgtNyX9M2RwQ7m4RXbv9uPt7NqP0nNuAfm9QURjWEJ5
1atui0A9Yvb8jLqQCTux2hQYQIIcrB5tlYYMY/qp1FE0AJSd7QyvmTdI+JyQhsO90JK7sMKOK4jz
L5OF+SL5pQs3IsXLQI28oUdqaqorq6Us3kOqNn8ATbAqc5IvTKOmVQlkwp+ZUFVaisbdV9Ee6Efw
m1rG+x0adg0+B/58go6w8UqgjLXkt1Yfu/OcEgxxuO4NsoUegK4w9TsHvO7GAWUMyXICoOO4j3Hm
H9KSmdqQ/dWU/rCiIXsIzeFqDtMJPaWD3blceCJ7ErSdjOM3DUTYFuW0a1oR98gsvAllcXGKjsy0
6fFUEM/Lb9DFMgBnNB+iTn0GNa7mhcotVH6sR9NnGsWvHUahqJ/E+KUGvrFyTcSnlizZzGbExbRb
3SbUAt03MPpmr0afcXOpDyGaYuOr1Bbn84sKprhOBOIqWS2T+dTZT27iYwZUTHCOxdmpeCYae3qo
tPzsutMpS9s7nGx34DxvtIlXpjlnqLdW9Q877L8NxZPl1OuymxA34x7JAVX6lPRM4RyKzvta9jb4
F2M8GzPB7uTGr6gwohoQEpIFn5fy2/LhDTXnlFhgboSkUJEwSRmxeGsd9D5QjeEmQBSPvuKRyrPK
d4GdNdzwaezcBpJaioGsuTQeRiN2KMGMFzNhxtTsO61HW1gWT2rAQHL6BXZQqjPauKPhAECruUm5
PJpiN3lZcybQIAgm14PjsDKrx6WajCst4BH7q+Y5FM8E6SUC2Cc1L4s2RNEy/1n3PNMqqe8LQnbU
PoguC/9sofHUOkgttQHKjSjTbAkx/G1LJswdzCtCM95K/I0xZ12e2llVx+Ai/yjb1sa1hDTCMyul
j6oetJ033uQowqYjCYgaaMvPedz/qKv+qoYS9atGc4dznP2K/yaY2u9JjtkPiMV1luUMMzgLmuKi
+8W0mWO+tipB9A1PTziOV9v9lHbR9wogf05VpXYEXVXzGHQMGbO6Jn3wMM74LfI1HU3VlBkUyxbf
VI9ipgIRL4XLDh+ZgqiVieRJ8HRUDoWKwUKYcJTMXEtvwETbBO9L5DiDAJVAzZifK615G8vsWvnF
bh6wIoyU7CuB+iqMlIYvjGTVwEiMKVzVjbhJdIpeff4yOQkCAxl5hyr4YJn1higjliwooq2jRjvS
6tljjPTsqlt7WcS1Kk6tYon3bqXHDTYh0cHJnFsonZK6CA0mGhZbZxjvXSebtkthIfqUobQFZspr
1tXAjQetRpWRZLMuucGxiUW3BqYxkUDXGQaRGXX2lKqHzOr3igeggte87tDuFrue2oljq9yau1KM
ct9ozh5cLNn6Uj5DbtAHG4HT32VAxHhqGNV9Lk4i+Jp8RVRsv1E8BB0xbDHPkEB7CPykIV/a3rgs
z0Mb4EyoLC6LmIRq0ryNI50fNi5xyLhN/Oe03YXjJrS9z6YjDlgMcIsvj1/jfjJBgm2WVDuIccow
MyxpEjy0ydmwZs3WghtapffM930VvjmAbFZ2Nm+7gbTI8dJjPXTXbBj3UwkIVaP4D1LcCtcRoM9S
RdQ2Vdgl0wpVqSxDH2/KwTG0rfQ2npofabig7sNzLTVm3ZiiW26fF0hhEjEaOCHRW475Yl+GFKci
fhA745asZsFASuVORpOySjqQnmrrwBhou4/RvupAuNV4jEK7jR8bp/L3yXEwoxwtu0zbGCTIulk8
RGBzUEjsNRDPtwImp10xvCKyjQESVLSGISazsx+LXvOSe+azs40TlBOzhkuElu5T3U7nIQE4CtxO
w29WYmFnu6+uIYkYbkPTurVG+bZUaTSNL11n8aYqUYhwdM/DDVcHF8jUllOaXCY7QkVMthAqj21S
Y98W/has0grZ4R9uBMbOVyU5CWwXOQDvJ04pvKVEJLLE0GSpZJcl1eja5NqlPla/GTEyBq/3RQKR
Tg0lk8p7S58eUmTknwGTv3Uj+lmeX1DqdjfIX74l5b2cmEISXMDIk1+aub0rNVLvAMXRzZTZDKhM
b0riekWSd1py5tzkrl7mttQhjG4Rcq8a1EdVsXpWpSlh82AuGrdhcUeVYUWzGnHLptvU+D4DbE04
JWHO6uRrDcLFm3YRlvWX5VluNEGOWs53SzS3fFFCr2lTAsMnScV+dSTFVD+62fKmlrbvQxE/hEZ1
bbzym0+DcZ9VF2PSvwQ24XZJEyAIs69ujKEa2KaAkoPxXhNwLKVjWB2LPESokbt+TK9VCowR62Se
SiDbTT590QJiFeSlbmf/YQCCyA8QtCczIw9tHQGt/dIwlzKU1uIALh8ufCJvrPGoeyVJQT39CEz3
M6ak5Y70fI84D4ObP+ER7MuXsmpvwhIdsJqv5XFr2Xm2k3m/jqrvIHFQZLHvgr5AHLj8ModoqE4u
uS6c3LNy2TnmqYt6hJP0GxQ2ToOIxWXU++4R+cEnmfbYA9njIc2o12m4E9rjtfQxJnIp361jXcPb
firtdVdo9XMz79DvvIGR5cHJNKuzYWbJHXoRJ0ntoRtxCNb7Cgt6OCUajIVdKnpv54BuBvPc2euq
yhqkkAkbkm68a2JTh2CRr6I+mneoJFFUCjDoDJPhU92ZzhFF8zWGrjnp0Ws+mBaqnk+2BaBQgi1t
Su0rqElVIw2Tw1ziul7q6WdZpdZ+QNz+bKDIurfs/D4fvBAAma1fnQqFxg+NlQWFZ884AScgZkIx
IsitFgG2hzfgbXOcbhac2/vCVmLvCeBEJnyNQkduurt+Kh8gVKK4pxaOwsPZPDlDGBbvzkk2GqdZ
7IRbePCLFMsmMsB81hH1YidipFmweTBL9VWQ+mLjFHqza7Lse6Nr4qaT+pe8pKGQJbGxlRES6MWA
EtCyiNPgi19P/laYFeRML/p1sexLSiIPBFW/xWihTVkxHbma1k0rB0spxf+x+Ng0o87ch8gQxUWV
nyxUSbaOD+pMyxP95mNRDvBpDb9Mtn0VUMKpxhjuZ14TGJRbhCi6g6mlQMyjakAm0mUUMOMz5qSP
Ugk4Dj5YPHMct3oU/+JZ1UV4WdWNeq4o+G8/fKySgH+UpVQ0kCk0ANqxoNyvIHesdWlqAvFWq+6g
apMwq3ha4+rexx2YWUC/Nsi0XQvEfEFgUxqMAucYAUo/pyJ+Mp0achWkChLHWB40aK9KSOdatOFa
jnr5qDv1mcPjrWN0wMjSLMENtO8oROZwhzw/X3uYpz3YhiYe4kgvt04SxVvfz5HmMexmZxERMOhM
vsJheS03lNqk0F7dD/yPZQtquLGlwq9tBmQu913HxwmHCXs0U5bXyQJ87BXUKZZ9ig7T+p1zb2l3
Y6oXD4C+KIpNO3eOv1g6WNYYX4585QANRXFrXqFSYzER4Q3WdJrCKKpVG1ijseAb3cYkBQADiZ0u
ZmLqV1jW3vfpICT70HrxBqi4OH13mwEYpaaj5AV/pDpZCmMpbXzFUbUBMz3eLGtjHz1SOMNnWxnX
uQqtGQLbTBR+M1UqOMuuZaGnMGyWtVJBPt2sBPzpS3ya6DMIapI3dvSVD/OQ9tzlomhLZnzrdnrw
26Cn28TCw1mE6chaYYAUPE5iXwz1ow0aNaiLCR6VuRURaFVXPZ0tIkB7zCLPOG2F3H7B1tPydkfF
/WwrzKtU6FeeJ33bjreuwsXaJuVwswZVHSvQbKTgs2O9nRScdmE+Nwpi67SltUbN0jha8YNU2k59
CmRvLQE432SKJV0ExT5W0F1zQfGGCtBboqEI7QGQbzaK2wgNUlqJ4hC0u9JNISWDCwbx6xDQ9ZB6
1Vs58BR3aEfedQnC2mmGcgjUmIIqONLwqAZ/ryr+97RfmNW9Bdu6UB8mFCkxxrKKT1q/ahSomVLE
uIbpYt24imS+rC0LAKJ/bMY2nmASb/HQ6I6TW8IqUmRk8L78kwEi9LK27LPDpyEEUEz12GeeGymP
R+ADuQWgyIvAa7dCA5TaGM3XyeCyYsd9klN/X0bxSxZVzdocawgcsKmNsH0SqcsvD8FnmvRtys1M
4WEAfxx7N6Izx7WDWfy59BVk2AmPFilPjsPPJi71b4Fn7RP31CRAxIsRwdXyGdUXpRMerGFmHZAZ
IK0kDrmZBCF8OJlPdgIvuIsVjUGLsDKnhtFoGnUP66suauoEffMDw61LW2cddiKi3L6ZSDLFhs0z
O3jY1k7C2RouMDJYKEj7lZsiVfhemEOJLb81jveNxGRlKz4ScgTfxip4ReJ+jUD4NQ+hhhdIcFM1
3YVadFRfQBfDnrjM45EYI4wOU2K9ZCK47bySwEi4n9po2FBkWZc9qvIMyDWquVFQ4bpmurdZxGhX
O1/jzPxSz7yJwqV6I9Pc0MXQ+ik1GrZEWzMs6Gl4n4QffjPd9puZo/NfPcQptLEsJIKDyy3Ws4TV
paXn2byZK0TydUG/15H1zp6BB+tTK3DQjl8YhS7Yn9Qo4tKecqtyL7ruXkD7WntjNx1mJGVlrVlb
sw/wxoiZ4GZsWOjF9av6YcztYUs0W59nhwo4rai3RPQIv6oqj6V1m7zQTwsVVCUCWfKpd2GYAkgk
os6Wfl3gI+6Le4IM6gdDR2XNJX1aKnqJH76pUtC4JFQ6FRZP5utW4MPY45aV2MNz7cMLsnHkSYBb
6C1C/qa5tkl0hEbeYuGqhaFqfZ8iTmA66Wvs648IRXjUDsmZPYmto5tjBEtdQElmrxWer6MslMXZ
q6g8bXWwsND4Z7yNpSBmf4KC+TpZAbAmxCcFHvK/4YuaeQ4tcNnZwSzsA95NMMpglWDuW69GeiRu
KVEUZbjC25rpTFKfUKUmKPWbDlqEHyX2tiHqpkAR4yCsMoPlUoaUGeHIZ+aAmQLpLCGPKgs38M8c
usw2yWUXkG+XNoiR6c2BLUdPkJhQdw9xAZ0GTbPXAhbgrqm+OJ54VWpwaw2iHaLzu5nhmiJxotxb
cWHpt/98UYy/QLLVRQFDariWrfCPv+PyQhFOHiWRQy2N5w44UZ2SsqqPBB7/YrinecCTo96MyFls
/vl/i7/534YOKNACEo3opq4w078AvhqrtyWl/uxQqo63DKgY8Y+M6NmmzKAJ+7YQ0xWGx/M0Gs+e
K47+MKCUFr/RFr1ipAW/xtJXxBG0lNtLnfnH0aLk88+f0vkLKAz+u+7avufpvmnSNPzzp8zrMU+R
pOS28fiUUUuC6DXNsGIYJpmcVHktN9J16XT+KvTBVQEZq4b0TYE5ECHni+V0R7rM2xVkxGANXk2V
y3kZ6E+3yF+TWr5mlAq5J3Z4agB4S6KvBawIp0CCncZzqKu8XZUD28q6rV6SycUnMiQpXHAapAlv
NIKdDcy7lehJ5AVmQXs4Kzch5jup+pSeGYl109OKUyYeY2KhwWFna2n310lGP+N8uPviO9lVJWzU
eV6derhmddOvrfGzUEXG2KmOdk58G70WM63H2pweszE6/PO1hgHx12fUsA1h2o4LReAvgNVyjAsN
mml6iJ0UdQ7d2oJRJftVeJNajWR41dFplOWRGk0PY2GSmyRzxK3RWztn1AumAyrKnhsTGWdlo3wP
hkPT4/qjZu5poJ4zy8zFeBabPwre/dUKaACXRnGeG1/uen1+k7PWM7i1xc6ppt1SbMYimbAGxzkZ
vYaNBhDOoF4d89OphmIeUyRLBsb+mhxFB6OyMiVRl6Agaibww12qb5QZIKNSc2MK3Sbt/RDRmEqN
Icb0IHtxZzJietqvUuC/Ec/dupwYedAb/5q1LlGhOh5lLJZ+a6f9RLm73FFz0Iy2xGmk/Y5lrSrX
SymIFJCkHOI9zNDXDgvYtTT1vRe1tLx0uc3DHo8l01WtkRiZQnS3CfSoV1HxsSjNpaI+axS5wDDw
rW2/vS61dhwpbi03PUal9rMQ3D55jmhbEdhfjJ5wL7BmGiMpCZYOrqwJG4AsRQF5dNhrUjirKqnK
He0S7DoSLJNehZlMSIcBKE0z+9nmIB2Cm7AYvkEIrQnOdoGF+1/pHksFEnBi5gmEvg9mrX0NJc+5
+qjVMSyinxr2jnhC9HeTg4q30SHF03fjMxwpwBoV3sVDW99kRfP0L7fr38wohi0c/CMcx/ZtxQH4
dQALOzAmltakB1N9ZTUbwMeFxVX6PzQsN2A7OxGSJyBy4lVQqOadapgVCklnKRhV1Wb/gt/9K+Lb
N30mCYTfeIoYW3/7SO3kDE6JxfQhs8MvpUzuCZ+PqvSdDbB2MfwJFOKsGPpnBb2SXvYa6NVn07P/
5dr8zeBuoqPM1TFdJQLyO/S8i7s+cPIixmAH/8yx46lCazVpyjXIFrwWffG9JlXrZ/u7U9N/CYGc
N6q+4Sj8GHiKdYOmEAoU3ie0tz4JK5q2VMKCdVyO/4LE9f8Ck/ctnTEHhLxvGNCWf8PhEmBbtMGH
6DCmSbDR6KKDrNjofaNIt0I1s0nr58xxtzY/2ynXT5FAVNHVrXoreCEF6vOUxgOUYE9uwU8gNK+q
UTHSXnjdYb0eTRC2G4B5Rec/I2sM4EEfJMljXmirEm+Y45COTxJJURQeQMWKxQYxtTYQlH2spfex
0K+iftTSDKqnqomHWszsU88HgRoglT5/2w8U1rLPJZKoh6zKu23ZxdihFcg4gax8cqTYOdK/ddC5
u/g9RlgTfQvNHDahVTo3Sc1jY1YlTrKGMe9iX4OJDF8+Br7LHay/TBlgXc08qJrjAhXNqalBoP6E
x8CbzhwRiei+dxiQZ2iNvhIVCOFBb6SpHX3dvs+78M0u9G7vmIcgyeoDWggUtIsx2VUOpr/OXJ2x
Fy6v2YTMkZMyWsmpHQ91HP9sh7h4jz7+PzXqX6hRhm4RwfzfmVH/nb02KaPOT2bGdjr++K//eH/F
/yq4CyhR8AMcHzKfjuMSA8w7JcpwxX9aFrGSL6iri18FgZARMi2P0104PBRpFAvjD0aUzSFbp4BM
aOWqp9D6f2FEmQtB4SPIV5/HENChDDzp+KKe0qv/dUj23H4CHa5bP+emfavHKTxHsx3f9l2WbXzM
SV9jiMyp0SY/eEJg7kaG+VAnDVBB1+33BcieMRrGhzDq6dN0ctz6tl081nXfPEBKBvuclY/LIuxo
PXYZXmFROJWPYVVal8727hkK0aRoe79dNamOEpl6BQKb0w1KQc2KJATjljIDqhf34QX9maDJisvH
wi374sJUHY2IWGg+mo6V3HwcXtaWc5a1vne1M+nhx+5cBM+1K+lzhtqg1C6Ml8w1bu2q7n4a6Xia
jK77MhHUbvoReF2G6SuyQKakktnGj5bOwFC5ot+6c45GqF7UFymC6mJRQTgERfD0sWvZvyw+9lVe
tm2AN90s+7XYac5D94AwN0IxWVVi+qQWTRqOp2WTOy07+LX8y35PpKQhRUkTZjl7WbxvF2PKseWN
Ym84Mv52gJbU+fb7q/J8POb0zlYuISxAlaZ5CKkxry2EjcEY4F9J1dXGmCXt5QlTV+evq0EsMUgs
tezor5VGSp17w8XJ5XhZ1vB9T/GPhy56UkeXA21VhPvcbr0d5hWgQcmjvsRYiW6Cvg9RLwy9l5I2
s/TLL8wn4X4saHb53XgbjahFDJSLvhgG8Ly8thq8cjvr2RDF2qWL+mUUuMq5WLHultMonD0UhWVe
3cQZfnl5FfZQJ4hS96Xb2e6GvCO+gdVw/74ZxKl16wSaQsU4PcYa1MzJXO8cRwQ8ILgc9cAmN5Xl
e3dQpvw7Wy3Q7jtFtOoB3v3v/i7KMawGMb7sWhaYovh3Vpb2m1gOf7xH5If0VcNR7poc+CLgvOHc
6za8dtlnW23k/vrtwHLKx74G5C5gT2w1CaApUZkWtmdN9XnZQk0OcZ9l9fftCFeBmoyrdU9ZJl00
W/C6+zgzr6WINnYv3NPHTsbCbVCFtO8ZFq/LQs/afY2O9a3Mu/bakaSe6jx+qABj/ujJ7yc9kq8m
wdYqK/3waWqkuYnp6d+JMpr3zmjIU0CMfnJjnOvtwu9OZHLa8BTh7YJ+qZDabdRQRtGqyTiM/RTf
vy+yPD3nmXHzyy51UFPmT3Ya+tuPAzFF5PsfYhyjP16rTpRJE5AQZAjqCFyeqrbytonhI+GS8c3U
whL8zvCcre3HvjiYz36imRfZje21trLurHva+4tAhYRHlNdpixQC0kI349wt98tGnMx4Yv+yGk2N
dZ58RO7DGorocmRQL0uEFvUEvtARJuoR4BP06NYDqIfuqnUBBFRc0E2Mblu13w4N9lPbC1f5RJPq
/bxuDv44Lhv9hymxjeqJE6hm07ios+lKOqTW3xeDKAF5Ty6dtNR43ze7jI7UGs+F2gWSIT+TXb18
vKiNanv925ui7qrOLsL+rkLFnZ8xyu+9rN3OuugueMzk9++70q7ZJYPbr5fNDLWVe38S8uPcj/32
lDc7qWn9GmyUeyPnnAjT6kEyJAJ9x9GW371io2nZ/E1vnWqjdTK9eFPGCfYfs8K/n4B/UFFiEftL
PPA3BFbSmz9l6ZZircL+Jc0wHHjW5Bl/nmSLxjGKFjHRn47vQubnip9Hs0b/DfKDs3Npce8r2T7R
dda7lbRKcMHxXOxLdRU7D2fnUdh3YccPZfR2cdRVwFerg8s+pMAxt8PP92YeYvtiyOQorTr1jnmS
fMtmO1prer1HzeA1FdyhWV+ND+WU0z5la1kM/TFzOvnHRhmf9WiO7ykBK5IUtCHd9zsaWpxeUoAi
j63r47KpoyrUOIWPGI9HJzKztRtznrRtmenJ5zmr7kPU0X4YevySpp3xVDixucvj1AX55Z0lPAp0
GBL9Pk4sd1+jzHkTNCBNLDnT6Qr0/An5vnIVof63nzJQvYjCpTdiyFt6T7111ToWJCmgcqUbHPG9
VJt9hixFeF62ltO8BqpSVvKvp8a1ru+nHTuDfCASprzHXNDaj06i7f0WUCMajneLzXoQpsaKu2u+
n6saVJsfBhtPjsW34HZwjW5ryMbdzFlJ+NOmzu0/3zQgT36/aVCWNGzKjJ6NBoT/e0LoJiB4iqYO
MbFCXx7ccXrtkTN7MMNtSukamHGPVNrcVveON4HkDRqUxZJRftJL2Z5d0gcaxcmIfy2q1dpsBSfG
E+1ELAojQmrGBqWQ4PRxYFlb9i3nLZu/7ft47W8H/u7kj31EmAJsgXvEkjlH49CyLzjKAqKyvWCf
9lZ/L7UKfL+lWS+T2z365mC91UO4Khsz/N5F0qArHpogdVT/0FadxKHWPUhKajsiRKAPrPa+r77L
rbR2sxf0gN9PVycu+30xoJAVI1I5JE5yqCi+HMtAlnd+YmYbmZr+i1e0d5OB3ylWf3ujr8qj9B25
NmDe3Gaim7dolDRUByWbyEKK1bI6ZtVdguIgmCbOW3ZNgVNsbZkwzaWuZGqw6cyk/rk1edbmQkZb
1FjMrVLJeghTFnqJQg5UwH5TW0X6YPZa+uAhArtPY7daL/uW8yyt0g6SdsBq2VwWg1dpN6DhXz52
4cwnL+5sHk0u+UbU9P74LwnpaWo+pTVie6PjnJaFZdJ5CDLYc1Rh3Pd9H0eXfU3c1X9/mD6mWAEt
1zYfL1nWYFg0VKYa83XOhvrs+OFPKxuN29Hr7Gc3Q2HMDONPxhwOj9FUbGVia9dS1+DW+ma4NtoI
jhE+gwHEks/uLO1dBEPoOCDg9sjk8n05geLtzxIq6aNvx9XRmix9V2omyXgH968cjG9+gG2MKfzh
zkm98szsM2+WA9k+xLA7nAU+mZaJI4NyucTcN7pMDtjrjR1hgt6I8JbQOHqsgvYeV2T9UlFHezQK
zT8kLlI/y8Fl0Wv1PWRK/bJsfZxRmTEvV6/6P++xnEHxJnh/jzYJrdUgpNjCEaSp6aWBd/O+mhSG
d6OZHnt/WR3v52HS9m5nRtvK7rTnAJDLhjTOPpioiT/rppkTqjIbLEedetxorqc9RmmuXQfZYbvH
WX0+V/8i2yIU5fuXfNLVmehsy0ewxYYAQF7756kuiJBloOiS/0yF398X1NdXuNs338o0OvVpjZV9
egufuUYaLezPSeuKJ4DnoEYS7Rxl3izXsQlBJyizYrfMblhimzfNFGU3cZ8X/i5ph2mH6B7t6DQf
/qW9Y6qe1p8+vm06nm3YkJgQvLFV6v9rOozZJkaOmWt+D03thOoA5dEyTvsD2lrl6n3bj6PovlGq
qWPSFof3nR7u6pdxrrduO0FdiSIzup/12UEJgJF2eUmbGvBAitla8yQm2OzJfoN567QxNSe5W/Yt
CyfznX0T0ytcDtjqqFuDmu3xXwGP+c/zzFJz/dM3ppBgWxYaw0pm4y9CO1MmK3/G3wRCUHKpILY/
j1NOou6ZLw2a18d8CAF5mqb1ktDZXPV9RQpFieBThTDmHJTWCwJGMZ0509sum0FX/MjMpr43PU17
cO3w8f3VZe4ikxpF++W9AeQ+oPkEeRjj1a/xiBlKKOk/6FyRcrWsvm+3bnNa1lJK3nJnl1NzajHe
hcGIamlRFEl/F/ndurEBOySdzYewumPq2T1tSnQdT3Hmuu+LZERff7VsD8hXbOYSmF8vtWm9zPdW
gL1z23ovlhE1CHrBp/eLsn5k1PixnFAznmHWonnXec7cY1DU6a4Z/eZLZntrK/ZTRHSidJeODOq0
W8TTTDNxlzeludV759dNa3KgO5jao3St8JIYcXRZ1pZFhDXDCsWcbvfbgXgO5b80eZ0/l+QtnleT
LN/UmWtNF+1ndfyXniJGo5Pu03n90TceIsh23K3C3qkvo9SB0MXT1fRbFugxbCJE5pDbY3M5AMlx
mwhnej8tbIbgiJcnQEvADr6hHzEraoX3gFNX8JDWSJfpnXzuCy94wLUgeJiMMgWJ6BtrpLeo/Otg
8Napk8C8Va9YTpzD8DNTlH1aXrHshzOp3nXZkYeWt7zrsrW8YnlXadC9+3iXaMJ4NYFRtV/Og0MG
KQVeq8K1oaUHful9VW0va8tiUIg3BENI4pZVCJAbvYaEAyYs3/3zQ2gscjl/fgop9dHWpZiOlggF
wz//DCLOs7SMbfGDHpzqDVXpnayzqw+p/AZMVnq3LHoq73dJbCbrokTId9m3nLus1a1rbgcDxuZv
B0bo20esgl9+2z+NdXpbDo+/7U7Vfxdhcm6LKTp9vP9yWqMl6Ppmpvb+35d97ws06bZNB2/1l33q
kzcYJh9EKxed5T++yHJK3oTpJSSj+3jBxz/TjHLv5YZ2Wg4u+2OrpQ3p1dmeblZPsgNACMwwTgnv
27+vLicEyP3g+aLO/WX1l5dFZlEZ67+8mXpBq5XaxgG3uunqEbdtPfNQmWHNRUkY+OLFTrrHeAwf
oUh7yPDR0/KGrtjZEUzLlSgi77wccSi8npfNiYocBEnQ72ni0Y/WouGpEcZnvAvDKzU3QGGFC0lU
m/UvmfSbtdGnxhnUbf6pzMRp2U/5INkNrVceZBQbX4RznQQKoQ51uWP5P4Sd15LburKGn4hVzOF2
lHOa6BuWI3POfPrzEfK2lmeHc4MiGiBljygS6P6DUkpzMes/XBXtjvFeFPivckGqOdXH/r5xHbgO
8qTcxTuE59nfN26YZQrESTX5QZqHb9h0e+AbjWofoq5cAuePdqKXhaqP0KiaxAtyzPVMBP8x0oXr
3gUyLUL1ICO5qqOGz6Jb73Bx4nqi6UfPuR9VqCDvB8yaIVU2K7njuaVGzSpQ+vqojJ19oerHig+/
FMdKnYsIpXVabXUjQgA9te2LOjX5aMKsCqVkLmJiXlTbOCKbZrMSsS4GhMgKZGOXKSKDSmfsxNGj
ETFKl3DneWTh2MI8Sy1AVH+a8+j+Yxj+47CGEb0Vhtifrv+pKy7wKVZUvBIHc/4pLKai6G1tY/5G
uxEE6D6zUmkvjoKgem0jQ1p9ivfTtEdMK1nzO+itshgjc/44/9O8Dij4rIRrO/80kKHHgO7ZdNXK
S5u5zb8Wy+4/QXHFqQK7RlXg6DeGvnOjDsg3NYbd6Oy8KiorlEuJi0G7j4LyKdEC4z7vcQb5xouL
28fqEXqcJq7p66vAvZHPlvc2/5YFGhnda60aH9qU7I96rObJrHxFIR97M8MvVi652nPvxYvStIsv
9mCP83go2VM1hbX3KwsDAd01PxxSUyLRYcY+xnK+HN96tYvWVhHW6zT05x0kEghv4zq3rfxVqirv
lMf1R0KN+zX0onzf4BNClpkuJUhrk0zqY/e5SaOuymZEVnsa7UC/WfsEAPXMh8Rx1vqw3AyyOa5y
QwpuXUYSP7Vi64fsfIR2X1FDUCjCSMF4tYvR3rSh3ZBp16Y3ejNecx1kjAl5cy1iRliN5wHipjhB
hChvNMvUL2BUI1x8FQOup12cPPMPYkYLTXvekdRbeC7OKFA+yYujDVrO70+83uhbHNXJew1KQfKC
J6VoxOjjyfgYiHi3GCqZ+EeoExd5PFAfn/SIidnKn8u7a2Uj3tveOPIerx2g3+K9fu9PL/cBjCJu
Cu7hEXq8/pX/sBoQ8x6Lg0+Xe5zLnyD+/Wm60vn/z2JB+7ctlsHmCiSuKau2QWXxE2RBK6EDOWFU
fddLb6OiZLCPc1ddNkX4E2f3UV4aRZXv74ee81bnkoX3pit/9yT3OeMpjrCMJi/c3nB2FRhSrE5z
fZ6UmTovo8LfoZ2KdnFltoex15znqQ4OZsx+T3GFXLfIsy16y3fea735mruVeY4zL754jvdBWv/y
vxdGkynK368Xw1bQHMBlWldkBWG6v18v6IrYaq/K6Xcz7GGehb15dSGJj5FvnkUPtJ66SslcYOU0
FOksMTPQxGzGxGjSmQBZAAegfW7py6gIwZm7o4s+TeHuxFGudSdATCSipjgVTxPN/+lQNMZQzc1x
wG3KMxA7pyy3LaS23NVoGa/arK5PfgCy3iIL8Wz7SA01Tq4/NWXqQxO0JT7XCLy9Z9KQSZV24kjE
Rl0NwZDi5zENfpom5jZR61VPYlgqp2sF6E55Q1C8sAgzlhYkgeUYFtJrPSTyLNbdaiu6uqa8SZJj
nERPVudFP9avTi9r56YYL6zHwvX//pruOnd/LQMA0BgmywNgNKh7fk5WoqEs93lpSN8CJMZXTSp9
0eIWmbCpweghpkATnvlnOqR1gkQ+BHK6bgYzvQRGmF7KxktOkZHMHAigHixAzzwHeMwELdzkpvlq
dJJ7EtdSpgsCeKOUoJfHx2cYAd+pzYJLXE/EpaB88RSIEpgqXhoYQnz9qOk0rqHssrAesaY11Wsc
Jv4sQJrsa1cr6wQ/ml8gDVdpbNpf1c4Eomg43m0Ixxp6ZYpZQWTBUi8hFOtmdnyUg/Sx4J+qKdE/
S0SlidiXoe1FiWiAoX+IFQhMj7rSn5OCpkYjPuAElCk1yn5UnSS7bw7Tp9R+rIDWHlDzeXyCIRVn
WHsYxxVZfU1g6h7KoDwGkVxfRYgfxbAofC1aiK7SQoEljeL1k3KcZe4Bq/1Mozw7d4h/TAJlt45f
1XtpwsNqet5+qYuKdeE3hxbrmVuf+PGp7BBRyKd4m/TBQh/seJO6IG7DCKYhmbtspw/x0qw76fBo
fNn83S1rfHiilhz7zVdbbUce+3ejurq2ixsDypXrVfoGJuRcxMSUAR+bnV/BZIhkds5lmDVv4KGs
VnuT62I4JAUMUdGVpLxfgrY0l2YZaG8lL0hgxKl3/H0O3tb6VfF8c+V3fnGEBg19hf/G98o8jHIu
f4HA+9SZUrtvyya7mQObfTlMvxSDAR0PGRiIQPXwAvhhnVBz+aJRfVlIWpRsMnwV30NgCGI+rAuL
X2eus8DidKgE08kfqcYzlETu/6tcqiCP+OlZya8OT6cpa+XYWE99XoobQIPLBFHob3bFjkZDtfSk
TE0x+v2sTuRwKWJdk5cUE2V1Xdq8Jx7zfDvvdm7s7otOq3c2qRCkB3os6IbGeWu9bhG26vg1hJw8
79By2euZO2y1Id14klqeU8PkhZSaGwQKq7MI1RjarVqjQlrgT0wMGBBbRzluD67LmUXpBKgnZMrS
kFW2RokG7IJyQbdTfFun8AyORHQ9L4c1a5ZDt7sfiqhpVioGF9P8f0TznJpPGPYbMVBPo/fZ09lO
Ccg8dCNz1+oYU+mSm98g8gbrKrLJ9Q2pfPVKwOjpCNrSCK1hGVaZvxcNkn7+fsjTYkYhI50/YuLI
nkb/a0yDgLBzEVD5M0tMpUY24GDTOhBUsHXK8sZaSFIhhzDQkfJpTFcFTMxmxZ22MmZeL1EMAqIy
hQYLqR0pGSdFcPsiQhWSnLDwRowYVTc8q1bHa59tmZZVw0dRxt5a9zQ0gXJz+ECuZaeynHp240in
7AdtXkzji4GrbEfBsUtd7dqW+lXEQcN0i3KwvI3oquxwwhHycWg/AWB6wvc12oVGBZ158P3nempa
hQK8U9/uEX+CucU91rBmaZyiNMl3vlHv1L4p+QpoANKOk/5WuB2hct4q35O32BhUwEUZ9UeEEHJ5
yDcSC4f5EHrBEZhKua36GMvZNGqu6ojkFxtW91tXwJuodfenaRZvlKTLt67C9EueTsLbtwJabCKt
5gVNimJqxEZJHKKZZW3vDTwefSYONdl1V3lYovMx+IU2RwHfpgrlrD29juRV7qUIxEnJWtR20paK
I4JeA5QsCj9oj3UbADBbG1TOG4sIJAxHJz64vj3eSGge02kj77mpsYhqqZ/rox3CThqts4901h4a
0Eb0ijyzzuLIljPA3pl5tOOAqoTdLyN5QA1QPHPRoWnXtRp8iOeukbrO7wHRT8YeraRcRdbkXw9p
EQ8M7do1vfGUYDPCOwr9EN/JuouVgbH0StiMsUOht0bz9UPPzB9WJOffexQ+Wjtxkc7oLlKE70wT
0TFxVTiKxi7MZB+65kK2WgOC/TQgSYZ7RMjsPRg1itliQGocFeeGduWkjrx3h5EG4Y296Np1DBZW
9MvKrNaFlZ/v86Yp91HR5+ch308R87jFzuJSfQVvsYyzueKH+GiFcnsTjUJqHtjX1cyoQOGtHM87
MypXYgycdHbIlfZF9Bo3bW9FGX4zoCnAgSIFmNuGexKNU4TV3AaGsnjEGjOSTqj3IexVmftH3Iqs
aQ/X/uSTpJMqF+zAeJYjs9kbylIExWQZB5FNGaZH7JTqDUCQ+H3QnHVtJNS+SLGemyb8JsIhiq2r
KKmbpei23OhPIQ+zk5mCBXZqaS7itW1lW6roeF8rdvwe9b4ymzC4S1vBvORsZsqXTIKUneU8CFKs
tM95inwy+cTyqxtRhge+413APgFb0DqXf2+Ld9bQwgd1AW+LJgLdDHb5T7/HXw+uaeHN2ykGqp1h
L8ybXWSq9U7JrXjTxCgDFqGUni1HQigD17wfiJlZfd1/p8bbz3Q3aE5ZWJlUVlFChCRrvfZJfxEz
gfm+hp0Dc1sZhqUUu/HWAcT/97U8W49ILednqxuVXRcrFsrd0yESNqj+icNeD1Z53ngbGen4ndl+
byy+mcox243lmcVLkSj13IQjsG4p87zILhaiHW+QJcvW8iUbbP6QPh46YtSBAr0aXUOei1HLLqNN
ZaY6plFMrhIeabqCTLPo+q2c7puWdYropnxhVqybV28sUKJNW/+ng5YOCraV9yS7pC7gbH0J3dSD
MWqnt7GqJFwQFXcPeC/bSrbvQROcqc1MiSPriCmVv+icTH3W0xorOysfvla1vGswKPsSqfqGCoH3
bFa+fR61YUHBIKxmmRR9uGaVHFQp9J8zeZJFbBDayNCz31CCHXaZwRtmQAtyahTqffcj0W0UCwPG
qXlMwb8Ew2MjJRVUe8NSScOFDLxzJxrywPUOxyYKP7VtUt5B+3wllTpMb7bPJ9FkThJs2rT++giJ
o1EqkSMMMmUtJUk9D3Rt+JKozgkgTvRcW0GxE3FvioeydJKi4da3gNI7IDtoQUR4iw1+diS9mh3F
kWyV2TFuh9+jw9QVMTHqxEBhOjx/3vUKcy11kI2jZvbVoaQANJPyqviG8eNszM3kA4m5clmpSbsx
8kK95Zr3VR1ZAQMXXftOXR6zISyP4kidNDXZZJvI8bERQf2BYTFimygOVdDmeRwTewyIk4fKQBrD
GtKVGBCx+xUMNbhZLNFWulrtHV5jIHSDE/g6ataFrd27Q+VhJjZ1XRLXT6aU77uyd/GvLoddnXcF
+RErOo9525GPxUTTYruMQEvfnKvaCueREhgUSEPtJbWNggwdZO3y765UmnhxDiS5kq+unXETF4n2
LKtZ8NFqej9LUhDFeh2by76o9R1+VLgVIaq+im05vwDX0GZjYZIORlhuxS83PrWO/poGqbzRpp4I
BahnnGKrgUDShOUyxUZJ58/CcOJHxcJG8x6t2OJgIxJ6Vbp2XNXouS+BNDcffhIDJzObZwXf630u
YwSjJkX7Ae9DgocR9IdANcdbreoHJ7GbDzXNkmUfqIBHptPB7zxJbRoibhXiP0bhngSFvRXFetFY
furcu2IgExX+xxw9hqmdGgVSgI1+U/Vw2cZt/Rbz+9wlwK1mru7Xb6EGealDoeQ+ylepPFVFZ+3F
qJxih6cl9rOO/NM5LcD1hYN8yGQ3BIqVuUjZVeEhM6nmTj0REk2KSFpvaicdoOB5lJx8E8XOWcbp
Z16oCeSwoqpe1QRi9aR7uhPdWO2/1kNnHEUvddW1LBfhVfRsaeFZfXOTEzzkwqKYa7lp7quhM/dT
xapFIIdD0RdN0E2WaGUVLx4TxcCnboOBH9iw/B/Xe1zk09z/dM26oCKIraXPOiQ2To3qBfCigvop
ILGCoyPr5lmgh5BMorfBbMwfNVKGOJUE8G2L6lQEsfRROUY5GzXNu3bT3dp2kD+HOCcPjV7GEq2X
aO32ZH17rL12WJAB4uEp8sUzwlPpSfmziAd+8DueKvHJYDl0VduvdRL452KSDsvzvvyG+uPRCnvv
1XArFuspe7BqsIfXkvyDmCCZMG4DRe9PwYCDkTk2Ob8Pr/qWwjjvwaZ9SSRTX5ShnW0VP+6ucCzx
8p2ubYfhD09N8lvvVdpGb6x4WXGPf4zQXsQE6GLurK/HnNKcbh1zDVB1Op3ZxTqM96B7otA3cdLA
ggtAuGgE/ltAxcXRY+DTvE9dMbkI/Ghmmz3qBxPA/HGBT9d7fAbmbogSqmM+D1B2XBrZ0K+rYqg/
UMnL2ib6UuG0vLJjvqZQsaMvJHlmGKsO5EK1EURDUSzEtCSr9w5JlGfXjINtqiGTEtRDues7q9wF
clTtHt12ikW21LDAmQ5F/z7xzymPWJ5BDs+i0p3/p8l+XQbr0oAZOzH+gkjjLlAd5bmpwu9+bqQH
feqVg22gimGMa3xd0BQIeGVB5a8TayYSSvx5jLlhBu4/Uk52H+yKwPTvSSaonTG70eDtnkF6nHDv
h5K3Q3XKP8po/c75SfsQ1vFBjD3sOgM0i+5HU0yCov5L1/IZkABnjxkG25KpEd1Hk3kA32vl5yPy
adao98ZsrGP8cNgu5mVWXaNpizSAJQLOVzdb0VVqSWdxGTlzp0vTZ7O0U3BX0gdCCvZTgYHvDGdp
5YBJpDyXMif9iItyi4md+WPorVfMM7tX7EGNhV5WKgqNFu4gQSHPqxiZty5PpK1qJSC0XQTbUs2U
Tqbe/m56bHWeOnYtKyRzvbMYQGi4PsnNUnQGjIutJ2souyVJu23lhLO09kr0qeTop1Jvc9+Jf7UB
JGHZptYjYTYAvH08+JSmtuXYJavR7vIr0ERs4nhBf4v7mBmcxBrpXOeO+S5Xejh3UmM4NSZAcq3X
F0pQLn3XqTAhHOtvRYukCIjnoECOqU+K4GhOqD4FWs6QjdlFl+DYqXqqfqtH6eTXkfui1IG+MmSd
9SsSKS+67V6r1My/9JbxMspJdrWiNr3Kls1CodDileiKAams0DxoW1wFmCFZCbVsymK19sZuGRSA
kv9QouqtTFzILlZVLzXH67eYcowntob9LAz69Lue7ewxKn4gEUvJ1lGiS+xKuNcWQbVCSCt59usw
wM+BKdVgrrRa6T6gcphzr7Dc/eio9r7jdTdv0OP+MNpkLT6XhDg3KmvUa26U5qJK3e7Ym+PvJgPs
tEu8FjrFv+KO3Yckk0IQ/gXbJlTs/zX5MWfoKBdkg4LqQGRcAlcOV2Ff+K8s9eR53vuYC4iujQt6
7POfEN1RCdEjduNxK7pGhFF5W8nOjmQaBP2aan+hROVBjKJT/05CGu+gNgpe2QYf895qzvcLUXb2
Eg8VsOlERTOfcDhPLs3QIxQ+vbwTQGddBEVevLRFrOlCaoileXiERByQXFeQTa4RMWHDF8JkKBt/
BVzzq1K3wEeLIUZ6LB6/Axwe141cJaes4IdSZBqlyEEJ8SupnB8DJVd1yIBwFFp1bMgkfwlSvAbl
sWiuiGqxEZSA2ppul+4ckhcr2N71hay6PJMBnM7j0XbnpjuAbCnAWiOsEl5F4zTxRgYXdLz3goo8
rSltzDGO7hNsyRhXWtg2M6vO8NFWt5IR9QfRuGodw9Gd+oPz3o7hcqw89zVzLX/XTUbHejQ6r4E6
OEs1tfylOnWdDrdobi9nI0ZLDVHMVLeP4lQjbpF4Il1G4iO/arFxn2TaubrPtWjEq4FLZIgNrdMk
9RZyjfWBztJkxK1z32VYZSyH3CoWPU8nmOwVls02qc+9HGaw0sRQ5mRIv03zNfEVJEOuzL0YLnzF
QuikNHa7DbXkInqZ4dWnv+My6pcGaz/mIg2JKSVzUSuo7tPArP7jGiIuQj02HKiQ1i8ZfHaxGaKK
pS7ahoqypSbBWz/G93gi9/hSYqq5cab43/NFvC2z7LlER04yNXfXoFG6E0dqArxcjeHqSBHJ8n6Q
xnVWIPtxv2+nm9dAVGM/dkiPTj3bsp2zuGVLd1tT4dsUeSGVlFe6t/+6vBMDam38zCvFZ13013ry
sRRsog6jXANjj8p8J2nSfZABb9f4v6AiMXX9oDuRH2UhFIfqwaso9Yi4FqG6JZcj7zbZTJ9b1vkl
+w1P1V4kPwkguemwSxJZ+ohU6UvptsYFC6/oGDgIAIi4abOQY2uek9DC3ELNWhOTBsfdcuuR6P7D
26gUmOVxNNRrAXRlvSGdXRUN0InoIbgfeSiXy7FTEdScYollqIsxbKqFUrQLoBnquexL4xbGKAIh
gl6s+PMaN5LmMvqoKH16uaTfxJQ/J/SAG9kqhwAWHTl57tVqMapWcFGnXlTyTMyS8DmUUJGrKmuL
BAZpu7Tu3WNiJS40o+TcG2qG47C/TeO43rUeGlNjXh+GCZwmGnXaeEWG9e52bbURoXDaoPlTg5sz
5i0Dzr0mwqBHaXRxR5C8wUGBp0HAzO0P967IFepRfghyU92KXjmqPFBtRAqpE65YBLk30QBwfNN6
s4BW4Li3EQPsBYt3a1FO3cZlxaKj56dHtYX0WZ4vWV0NZzEXgwNnhv21dL+ahmf5drSwP6DMKt00
tVVv4/e+kxEVlIZMRusxaLd93RkYBjkmylCvKWiVX7ILV8Ux6nfPz725lZo/zKDS8SZCkw7R+poi
hm4eZSWsLgjjoR/kN/dQmrbsx6cZdV9bRzEopk0h21W2cDvyNTtAAGXQgW1cczO/xN45uMmlnK1Z
0CB2rk6wBzF8n1ko4zjvNa2a/eNMMcnwvB9Rh3ZoT1rtWlbaBV/m4X2U2eqTPmqXogtf4EvMw+tc
BeN9llKTU7NrYOcBG8WpYU3DzTi2wGj/xFIv9TdUSAtojLWOskeMJiW6ymEfsiztqmDnYvyxE13R
jBnq5qAlsE3IcpbCIqjEku8vxWEEIsWciUNxJk4FpJ3XNRqr69hvq6tX+PBvdav9AVCIA7X9Jscy
YIBSq06123RbT+H15HYmQLtW+kJpov2hhiqbdOWC2ba8TbykwcmrNSihB1T7EdzzD+TqWFC1zXjW
OrlDsyDVXloYDElsyGcjlbWXnh46HPJZjHUwbsQYuof3sbyMlPvYv58nxpQJEfznPN1BvQp5PH9W
RWida31KRW3yVAdz3a14DeS3THPwB5vAPSY6/Do5wdDEijwJsIQGJfQ0NIl6lsYy23VRkS0UEOxf
CtZm+ah9a7zpK8dkmFpuEB0BXSI6Pg0oGKGgPRh9KTt+NGXla1hv19ygBZKt4trIppx6xBNefYW0
idop2RpvBGkPpAfVFk83tmGRGNsqbn8f9WY2WTX6ay1LJhjMNOUxKo4ep/k63iLwIMIjy/WnvtDM
d89Sh1UeRf2qd2L3vU+UJz/Vk6+8phB5U5IIlbpyfObPdDZ58CHk7MaIpYzts1v6QLWiRl46g9Q+
S2HUkznH8EeMtnIFH5F0hJZiTULSC/nPRouuBvTaZ3jyJIJlfUQR719XqpDGWmZTl/lP0NPKXelG
zT5xHG3mtYhO5aJbWXz5U9PapoYG2XR4nzgdRVL4qnAnrUT80RSjdwF7BtU+L1957Fe/yinnALPh
B0veFmMnJ37OTcsDTtrk+6oP5J0ehOEsl/pjVFr9pbWS4dLHJUsigAIiJBqkj2aqXzUn0SOD3V/u
o+IEhHkqAC+oyPy5Runw+I4LHLCnkGgC3R52jl++il7Co+So5B0goYkKDFzb2rUTXbiemkc3kby3
QMauxBOMYjEAyh1Le31iD4u+aKrIjSArFTNxgc9X/Uc/DLxroeooBHZGslaA1M4VS5JfkVCpF2at
tCvXq5XXSWkf6E1vbItRiTfDlFz3VJBKPlJDyzj1kxffcsYVGo3K3DfT+CVMC3Vj+iW+Ap0cv7RG
5O/NVCuf7l0flhKGdy+iV0hgWZ2ixAJkUqUsQ7TTxdGjkQKbEonoh9Sy7PvMymuKXVgjkBfkjbIw
pebZdZAhTry6ewmqsNqWvR3NRDc0jXiXqil6aXj9vGQ+UgwuIqn3yVYv2fsWkeyn2DS6F9xPjAOS
Et/TqZeS7jiG4fAqxuoi1k5OkJ/FZSPP1c6D5+/EWKwHxqWwpKUYy/LcurroFooxJ+WNV6c/xVCv
+9GLwtPIC4MBT/h1aiX6s5iXDmg3lWRExWdbnT6nzG6joouQsdaY6YvbDZsIOdsz2PnsZfTrNxnN
7aMYsxEyeVLDPtqLQX7mySxxyhDnKs6ULGRLdFbUa9HNWvIEad/LSxQYqfvn9i6dLHzyv5thmLdy
p+xFeGzKnAy1Pv6eFirwp5BwmDdeoFZIAHO+HErMGetxXMdqefndFSeKcXE2Qn3y0vV1rBdz9Bly
s5O3LAfIOfHKBtJjYNajYboyeS8W89rVHL6qKdgh+g8KU0yyA3DF8khysVPHw6MZe08+qKEeb0H4
bZBKBRE1zRDxaCD/DQ/cKVfdqPtPIpjiQTI8PSaRPw8WuFJNCxrpV5uDbqPkC251kojMejPei8b3
gEm3d7aSaO2mTu5DSZFekbSZ9Dj+zBGHkhQme4s/dmYN/SmyhnamBl6+LfSweg0K3u69Y3jkY+iW
anHFACw8i56OC9yotcON1QtbjQxZ3gKphhIlJ1elQB6MkjY9sfQLssHDcggSbx46IQ5XLHXSOS4k
2TLSuedmiUWl3ZOpm937Sumc/MQe94mu6hdxHTvnBZ5q53G6XhYG9dHA10QMiRD0o3E7RPUvEbrH
xxjNEl+vZuIfIWIt1s9zu/Wahd8q2VJxOp1VE8/IaPSqE4pwuDK42qGeNlzl1Ii4hASFr8jaQUzV
i64znvhL3WOPaeKsP3NFPMHgZq+o3PdNHgxfXBdBAyWT33usYtd949TLEG6fiHuuOb7b5VivDRkj
BqyZgicWKv4ejapuVheFvmqSFkk6K8EdUln7dq1fRIQViromzymhg+bgIhamskxNyag2kme1Vx0Q
31lh/38fBRAEFQdXnJk42U+iny3A2rnZDNFr0xebPk3Ui9bEEcRC88lik3ZTMHh58b+KYBXYza1s
LYovnJD2pCsyE3ny6QST9f7JkYY3MeaRrj2oePA9NXWgXu3WePXG8ofqZu1zWHjmLTeXFb7H9YzL
vUiYIh30acyMK2tmR1m9FlNbWxtXiJVUPCwYTUbX2f+5jjpU4jphxHq1C6AOV4p60qadUTHtlvJU
uylhpx1Ez5NrckF13y2kjM2SE7jlcZovBrNpvlwZn+eTv+0WYtDVxvJoDfrJSnxASzHGjqPd21sz
N3Bt7HL9yktKvyJXYCCw6uDWVfrGNVVU7zTkwVoMimm+0uvzyiMd/zjL6G4Z1K2LOEfNtQah1sFA
nJYrilm9Ul4R3AoPoudKmb21pw/WpxmfPlh0vTDcR2XwYpqtcioNbLPkyHdfkUv55ZTa+NPXnjNJ
i2FewzxW8DT9wPcJi7BRA3zEa2ZZlMa4izKXxJrEJigDIXkJrAErDss2Xl2seT1UroqiT27V1JRe
BwNDAiGTZnFyc2wWEmpg7EVPzLCKynpCMb/eiLOcNgn35eB8s3TLyLhsxpY5KhqQWla3gQ2cP6mR
Hx1bu1c3idWeQET0MjYqUxsgcnlQ5A8x4x6CiBgdRb+gygQyTt4pU0jEzZHNSRpiJShnTXvKNDxH
MS4uPsZKK+eFrAzbqtLct658ttEZ/Bg72cXla/KuDaKCHCR6vaSEKh6hyIELMa5sUuTCy1B+8kc/
34iYpigkfNkGNbZ3hdyWXV2SsKA7svZJjIlZOUIP0BSKg9G12kmbGiM12lln1OFSxCol0k6ISWgn
y7cubFzU7SNUaI1+DJSLWrEueBKn50DF+cEnM37REEx+jGhEIn9LI9nIjD+Jw6wtOMx0D+Uxdkez
x6Sqb35Pp95rsAL9VxcpyE1PZXaju+F3nhs/e8R6yHuOI7L4fsAvOGtvEH4tyvmy+zU1rRXie9Iv
A3thyZOLb4NpYsFRJ8Zt8BFAHCXL3IdapWwD9JQmWLWH7niJi4EHTsuYa31lffhxYi+V0OhXytSV
KN6hkmS82ZprbcJW8fDao8ie+UhSxKOrrY1Y0t4cL32BcGec1T4Nn0eqqyJcRX64k/y0n4mup7nO
PGkT/X+epOURBppjCXqL5HSu+N9M31DneV1r/BoG7+SliKfX2uQGJH/oMqiaVjeMa1G4iLwTLhWY
xENZVujexcV7Oskg531nUmDug9fJ/0NM61WVNKKFm19sJ1vc0/wPUjEoeIATWsb54H1og392OzB5
Eo/RE2l8nDemOGo3ypwfxpTc9PyPYlx2oZG/+6listAYwzmK1S5bF11ZgLfcY3Tr3lp2jIdWUQME
N6lulx0poKHVQlRPy+iZ18tOlLnLwG8R162NlSiOw/ZCjzwYXmtQ77shL725mKbBhYEFVqYnHSWP
yzAY7+KyRRYlCySQgDJNn9Is7MYtPirMuTeWWYcLUVlvR/eDynZH7rOqeKKOxZO46JhLAVYYtb6p
hm9GK4fDk4KeKj7D2jqnNpmtfNX21ykMoP1oUEeImtpZybWvQ2vAY/dYt1AY+rDbkVxV0CK+x7Lg
UKNsnU09Q2/bJevhaCOZg7Qrc0SKqy5xngOsX0+GE+9FL9L08XnSPJmG7LZrdlmW1FPaAm4NhLV9
VlKnDxrYfK6i47YSZ/57Yjvf89aQfrhuNaNYgddlzULH7srhe+m1WA8HnfGKdgwStjHeLqXct4su
6MvbKPUDUloFkhNTt4Wne3Zkfz4oaJjOdA20ZgphYeFrrnvMVbu9eUCreJBfg76j0yXFPNIQORBj
kp/3B18voCwy6FcRMyLlR+QM0T6CUrDkcylqCUvSlv3FWCT6KW9k5Q4CU/viVyoPCfoBFNUsFrhz
AQ5T2n6Zsul/U8oqX2u6Aeat18yPMiPlWlVf+RX3i9iHXM2j9Zfq+sP/cXZeS5LqWhp+IiLw5ja9
z8ry1TdEW0B4b55+PpS9u/Z0nJmYmBsCLQnSAtJav4HJXs72AegdrWpj5A6MK5+iYYshN9A3AGTK
XQaym4+2cyjnzd/9/xr6ebzRtN3v42VQHn7vrtD3D3BOu7kteaOhiLuvjgosxFHzWZjALdGWAKgd
XpFzDL/qQaYvys70nqsS/jNIGPVKelzbevBHUWCr6qMi6nBhqHZyqFLLvyE51W1DTKYwDW38m4z1
7ezAPpXGpsNcaQGDgf8hmo2brJjKbQvk+X2s7K8uCksPFRSGpyw1tiE3CFar+LTEkw0SmfuevW4H
kkSgGNqTr9e9ex5xrN95CLVbmGmSpC39xwaQxE4N8Z8Gd6NgGc41VDBvejFiDaVX/LyprfnV21QM
Ax50Vny25qbiKYvSzaMXJH+AmHbOoww3OMzu42L212Ku8MYz3geUb3Q72et61i9Iqt5FdsqQbOK6
eTThv78MQz/tvD7GcrBvtQ8yYmdETq0nHRNIfOzr53hwnUWudmIGOfDiuiY2bT4giTs3wdhVu8rP
YqiZNCEmKAe8NElHg1t8QR49uGgheX3F+kBv9021Ruu5rjN9A1YsX9d8AThOzUhaB7XMrlasZ5fi
xMXEsznpa2+hN/2wUSrj1FqIznQzwjNDoAaAr4iP4wwSRU0q2E8JplCyV44TTYSyMiky2epHfbbA
AnLplt4NkHBxAGdnP4RAAfjf1sN3rS1ZXmTpF98U4Zq5PdMb3VUvbWHpSzmiQFVOycX3hqzVsnap
x/sTqA6nwhR78pBtqltn0SvTxS6jk1/V2bsjtBC0WNweLMNP33vTXfY8hl5ax+4ufRFSQ+CLeO8S
y18zE9W3RjVWizAgP4LoV7CYNCAueReusf4Mv0Y6whSOaSgXAbLzMBQ8Zrj+rWc90IIFEqfFDZdc
sUsNRTl7vfZ7oyblo4Umx/4z3oC8TMyh2Y8Z4v4G/7EPZcqvLRjnX34arypbTb5nERk9uwLsBAcx
3nQt60R1UPujPfHCqp7aj02h49WFcMs3B4MIoVvjLyPwD9j6qV9qPa+W6hh4J8sSAQZ+FTK5kI1f
IyMTB6R5xqVsVqFtb8GsUKWbe/UYfYow9a0N+LTqlcItZn1YC+/GudfWSRjZZklyZ+5lMgSLt+GX
UEhOvE5gXvOyiG/yTAVmVHZe98/AdMbnEctAeYxu6NnOL3L72g7DVwBd7S/f3ZtqU/+kGJwuhlgr
XmzoNOt6NLNzqpHct8I0247keW8qcMnlGFr519itdnD0ml9pae17Ei1fRBhUyyyqphueMlCclbQ5
ZEU4nk01zpG7aPUXYy7VulA3f9rtkvlf84tbwI/UjtXXJkkcwARezj8OhngCFRUzWWZElgcCWBfO
xkLtdobxd5jwPAMa1aJ96TTVEbWampzWiJcjVqFxdZQb2fXZtPUIUJWLbtm/jskSWBVa6Sk7Hh/5
BaXc/FKDOVlpVd+tUJ5EGDuMgbDJbq128Sj90xOxpmPGzhjZC6vlxWMl0Qz73OVZfN9YecDsqG82
ZZ+AV507MAAAmJHV+geCWf6+lc1KCBcVQgCr8xDVmrAIiX28qjotOlIRx0BL7o6BNu9OWb3N/e5y
78GLJTp2nV+GG7n7r/Ghe0WJ1755Zr2JyI68TaqRnakpAimbm1ET1DvD4Oag+V3wpra6gb1aMO1k
L09qvHGRtT7LXorqKHcp6pM1luXTfMqh0ZRXecqonZqFbMpT9lS/VrIZML25n1I20UrYWmbp7LgG
1UPdkK0KoGMhUqbiTv0nJvd6x58OVl8N6b1HBv8a859iTFh2tdecqfCYUOtfmiKFHm107kMbOO6D
C5crsfPp9Bk3h0FfpNhV7+QI1rfuQzKjEhsysVSo/jkUFxQ0ImyUk+W44WAiA3/m/hxv+7B1z9W8
p7ni956MsVT63fvXuP/UCyjBvZ8vT4Kzj5prHOvOoRngE6JEBEPW9UwT47951zQnZh1y9z5AjqWY
py9Ct6vvh8pYJY+Xu/86iHKJcyg0q1mNoZNCFFCqXdQB1MW1MXiY0iCAs6ExrayA6ZSZR/HxT8cY
O8EFMjmuKAz7jHuYna25XwC3J1XtLmR3Y+pnUMX98XOcIvToUEfj+2BZzr7xPXXjzAZJ+myE1Flm
hlTa3J6wlztEau6b689+s8jol0Nl8D7+3tZnp3dqlPCXMFEU6jVzs+lrkNvVWk2y5hBGUf+ka827
jPsVRkrjONT4dOFgtUr0ILiltaY8ZC4KavzZm1VV2wrTjtCod5QeVdTqBkRnp7Kxj6As76PlIUwu
vWtcPMsGtT+O6i1l41HiOsuY3BgJ2GIgvNxV1BB3ZHyBSZ7OLNlFX2cmSZ7Y48rKlEPXx1BTg/HF
N9LmVqh6eUuK+NUsivEdBQHUCTdlWKgvzQt2At1L7XcG+3rcdS8S6/x73zYQnkyD6QpN210KO9c3
vVHorK+QTQKy9LMyWuekR8nwHFUgNEOV1VMk/OGZqW6wa5mBr2SvUufJuZ68b7IzKQ2NKdIRXEKC
4/lUbTQjuBpjB6LRLL2z3KQtRe6F5Y/NtlM8sbi3P/vlnlO2O9VMMHprY3TEGyXyV0VGdtUTRXe0
OnIVOKUq7VG2nTko9/6KuYmO+BWZSSZiBoIaugnex8V0remc4NpinHTfWA5ywYOYys1fHRAGUH0q
XXXx2UF+L7imZibO/F+Wf8XlOf0wfxpRrtjL1mDrPVU1EskzN0iyfSb8N/eWmcPV+of2I+MWizSo
aJ9EIsbsDcZ9hu57Luyhz9PJmDznn7Ey9NfZ9TA4anZZ78xhwrxei5CusPx258WpKGAitCNlOryF
9x12mezSlnsZSqkLI4lOelhw93F844KglXkx9SlAUWdcaZ1SXOzRR4hYizJtJRSRAbqfe03mDz0e
XfXEHwWsMp+uGqO3UedvlJldupbNzLfyFVIm5R7csHgzNPFTn6FNsjO2HrlKsOy2AN5QYHwoNSV6
A8voHWz8p5ZyUDCUFberUgfdwPm5rPGkN936KAcPoX/G5bS/ubZNPY3/hAzXqVUhS2tH9zelY5Ot
KF/u0Ici+yhjO36QkAbmKPWNCAye5OET6QAG/a9Irn2IuIsfAAvXd7zE/3ye++vU1vvnOfoBshh0
5UObjWAKSDSHx0r1R3sJgB5o2LyB2dissinhPpEVLXRFpRX4teHcJvcaGZwmXM1ivQlZuc2DZH9U
683v8fdR8oA4paKO8BfQ3L9OIrvvBwknjE9YprEiOsZeW2+71nsmwascQ3OwqrPcjfosgGFFcOSC
5KYBqQG0n9OBsYPoyP8g8smGCF85RmRHFnl2GbwfjeuL1ZxGLHASoegoK5H/uSgpuwAElEc5UjHC
TdNX2cH0BuRCIKiW+owmrVif30XJ7u0/3bXaK/3lT3OI0KleSKUyDTWgepXEw7Ivrfg4aKIJtp+6
Zo0x3l9AWFRZLn+a9zOg5zMgHpP2kDqn/qZ92JZl3OSmsvX2LMwQuH3I3asLMWCOHOy5uqw1blmd
mLcYk6ltovjq8jPmcQ9e1bFD4XU+lezIHawgRp0K42cMt5J3L54wIJnPJOPcV1c1+HFoRBxpaLl4
UBz8UefXk6HKNTPKs+2jPEY4EG67Rt9HrLEg7xcD4D7uV53vdcxQS7HIEOxoeeFesFUri2LXPGD0
g5VSCPwL5wMLOUju+gGFR0249fpzIlbNs7jP5v9hwva/D6njulkA6MIws2PhM4FvCNqguvrAmVEb
njd2/xCM1nBoecxbANOIlbnzSgbW3MuWE1fVNTO08up45Y/BKkFV/wnJEaOOVWSLou9utJAijjFc
OqOyisFL2I1vyQSdcmj95nHoU3udFIp/9ppO25lanRx0BJxPtTsFWyNvqgfFtPqVSKP0ZZpKFs2d
5b4m7dAdlVYFH0WBxAWmySZIh/RUlEcti7yT7gd0IhX8u1OO0PVRnEw9XKgsjNXEEg/5XFgUkXAu
rt2tZUtuFO4Ch8RofnRjEIul00T9tvAwFIRhbK9qOzEPdQDZPMD2bmuOk/vcKRWL1kw/NhaYQkra
D150cSwrRgyRTczT+NYg3Zu6TnOVrXs88A6sBZUTBYhp5trVX3w7sg5yhJokyc1FfBlb4t7amU6g
BksIGkAS6ircfp5dTREC7TMK55+xvE6U9WQk6UqeRp6wLVtsHIXGJ5rflDVvMO5q9kUY5ov7W/BU
g7mBrT1jIjUGSxtlinPYdNvP99zaRvaQkz7975+uH0YEZFJA8/PblsPRYb9/us/Qn0/4+Q6E6VIS
EYG9u79kxnIDoArTh8/XFI6DZmZGBe7zVbtI8ddQ4X5/QnnCKsp+f8L7txVhaH3/dPdz61bAfIdP
J0fL88tPWCMj9vkm+/kTps3997t/LX0BCTwefn86eTR+aAclcEFFzV+EPDpPsy9Cr6zD5+kdyo4Y
iikCt/WgfAJ3NPNd1eJcYGL8SKnsqdYd7wPyDYpzmQ/AUvPLt1zDhdFWUtzdPHPtTVgJNE5+5cZk
PWU6Gblw8rnLRDFVz8TUT4pmfJWdclMCxjAsb7yPrzpI8w0JUHxjObwXYXtyi/jH53hPI3/IM58J
p6uuWkNhrlfOMu3pMKxq4WqPYZDrjyhKndyhUc5ibo2l0x9CLNTJMdGUw2wfyXpm2yGqkMT8JkSO
wkXyeD6H3OhNMazTzin+FfPjeuPhEHu9v8ooanL+vr6QLyOPaswIVxC7SA+yOWhjfQHcfG/JowbM
UlelXSLO+ef9hrg8RpPmPsiQQPBhh5hEvvx8v2iG/8rVpMbZkzeYNCI8O3p9f6cypNkWedAhDqn2
/fMhjY846Nr7VwLYv9iqIgXGb3wZvLPhZ9mlVjQIrGMQXeWelaRQp/qq2Mmmg3+zuSh1EAiR2YjV
X6O9WB32FWzHzxPIEXLDK/iYMt5f4TNsxxiGeX9e4bMjKdvfr5JDQkE/nvmQ2qGRrOKtBJSZ1DaT
jo1uKQaU+iDeM51HzHryhiNVZ5dye1VePA+rhEENm5sBumBFPcd+VkIXC1MjG96tug8X2mCM30Te
nCu38395E7WaLByYE3ZUlZmaBYvE1ZmfqOF3x9R+Nk6gvId4wKLO1WYvOryeVYra6A3qEktTw1Av
vF1ti5u1c3SUzt1jYlztB4V/rpE70oaFmZfmf+fiGk9AtYp2gRM8W40pf2N06V72DIY3M44yasm4
/qXj6R51DG8x8CBYg6jI+AkafuVsGdUN+X5FSzatxvRkWWZzOVu7ZXFtPpboD22juthHlRaRM/WC
q+qBBwFfrCDH2CXLWE+b81Tb6qNQ6xcZdwNsp8RUNQfu7hqcSmOVFY7yAZ5V23i6b1NI5vChP+d6
iwRtb4Z7Lg1tLcOsEI99OajP4mZNIe6ECztpkEL14FlumCaShKTii/36YCbHui4aOMrz7qSjWuFa
2qHXgpz8YriK3K5YT2OWvng25bN2wBzBdezkpVCwVbBz8B2y2bVQrkSu/pKtSWncqye8szwSzRfr
EZX0JUrBPIvnjZvtQJY0z7LRx8UW5fbmJo9NxfRiBpF6kS0+Cbq8fihOcmjSAwJsSdXvSR8ozynr
zz2XQqEuzKKOyNWzMQYtWqpOZqynKPodm1L4XChc1wCFLdJ+cqAY9H+654F2OxUHf8zBG/+JF9ac
aOjUmBvp9BrjtgKsukzeOgVjZ6/hyS+bRkHO0xAmlpCAtN6YA7yqVikeoKtPr621koO0zEuuRtHx
P+YMri7gM9kaM4H5kMTFvNdXfFACc++ocXPsnck9y96J+jc4pOBlBF11s4zmUjVJ+mZqbnScmqgi
Hc9BeTdhqQjGYiMPsgpVAeUbsXjAYeWIer+/CWbGpNwI6cvjRfjwJLNljwwaYAnJjiIFMwVV9SRI
a41xq9/a2KjQHo7idc43vJGd/ej6V+qM95YMVW0fLLNk5BKaD/coaR+1Bj9hYygoQCIL+qK0gWCZ
wJlIBHt7AbkABPMvzMm/oewA7CeaaeKmUzzEZmltbX+aOXMDIoAKj2ycxuuZWe0tkPYuvtYO9Clt
LqNrLWZRQJe+2/7sR5jm6ksR2pRaTF0nkW16ux6FqL2nTDOepIjWKKvmL3XC0ow/Zf+d/NrqfqYy
i/dF35lfYxOmgg0x/KltyHo1SZSeDTWncod38y5SHf8aOka+crU4fYts5UfqONbPZLjdz4Pp1U3B
auWjtfoG8FWn3DxUH1b+NOHSNCQvE7ZWzxF+EM9djRNU7GSPMiRqE5t00YKsnjvLNi03Oen0tezl
3hifOrMHIjr3FqgLPzfHz3NRj5uzWnFzkv2ONxvtOvzJlI/Ma7vnsUtXJXLGb3hpacAvIlwS56ZR
WM7GDtsSIeumfmMlhpVTPECfkL2pv6Hw0T1pflo9Qq26hwc7DY9ZPqOj51FJzjUHfWTYjmprHXG2
ThampfTnWZ9ipdZhvzTtaTjLmNwARRjOybyZRGOvsHRiyHxEj5DtCHaVHtnWVQRLP7tlTPYiBwd6
KrOPap2IZdtP/qW2A+fc5M6wHI3J/UoK7hAM/vRaTBg45H5dbuFkRu+BOeEtkbhfFQjNq0yfzFPU
aeIho3wDrVd3vmZifNMwnwiobCxCP+vBNfbRw+fGafxzzUTnCJmxdBex68X7SbGxiZ3HJZHze3AQ
oUFsqtkZ2/PcX9ik6hal1dRc/7LN6mJTpnw9kZWNDzWCZoepB8oj2QHdmHyvJpSVJHOgoQWkJ0TN
CVbB6EXfVbuNsGe19Ze5r5lH/j+Ok2cxrWHvalV0VSeoAkpNId63Yu8xtHrv0a2Bj7g28nxERpWk
DzI5zUr2yZjtNpvBa6arbCVWHO/qHuWyEBO4bGn79QOitcNZzCfLfd3dTLhIRbplP4Z4rCB6n7Iw
MRr7Uc8n95Y4wFzok5HatjBThc++wmUU1UYRi7UBAeSsgcp2q0oshYirVy3Pfu/JGDSr9mkciiUY
iuiL1/8y7Lx6dwo72zsQ3NYy7AfR0XNak2IvdyusY5AySPvoi5jU71D2u1sYt/llNEZnIcfXmYFU
RO70F89Q05uvmz9l3PIKvDPr0ka2huvMc8uTjHNvbdDOTNu9wI35XZgU5+e3o/RKsk2QYNvKJu/O
+vPuMHEf1vn8LlCYOZat8/vddUyllr3ub2pUVASmxD9LR7uSkc3fJ5FbKzse1LPfeOWxzBF77Pso
fpk6IArkafKfsMGXcTOY19bQ01VrGj5SlwEmIPPe5wYj7HFrd/HJs9t/x+VYUzVfA9MNX7rOPGoY
A7/7Q4kOWRaH51Jrocerfr7WU995G/Tk6keu9kMY+SOouPTNCPhYfZUrR2FM/Rl1CpijZlh/gJXf
B0yjf2h+8QVrLvNFrZRs4xYk342oUS99MEWzaKb/JVaCtRyKHBKOTl5RP+ewvzed2QYHFSr7FfWo
YalrIxfxaHZIcY8+qLbJdPaG8HYsMGIpFvQ2ZVWz6Kcx+WIV0bcirf1vZBIuOQIdP0t9Wqvc9sOF
150RPcnForWRv4ExsoD6sTHztPrpheoDZmrtN6OLfk5daO0U2+s3Ks4jTz7gvbx4Qi4if+qqkgXo
6GsbGesms7pCHNtleZ/fRyBXGCy9xCSNgcPcmEePYSa8axFZoJjnPZj49apN8mjduMiJrEMUx/gF
vGOlU5Tm8cq60Srjx3tv48NLEm4TrWMH8SLK3S3n+eeQe4xv9X6IPH+o5dpaDFGzSVwcloWSKFff
7fVjMgKUi4O8+tqJV/DHzrekav0l0tvamR/MPpsFlPJq7mjH7yk85K/C7sU6qFgH2CMQlULtkVeL
hfNtMgsYGW34XvRxt4lcoe6VwlIfXRFiGTWPGDr72YCD+RJlZrBDH9QFvGdXL22qPckBSBJh9ytK
IGd1XW11JdL5CqgXAcUEXle/O2Cyd0qSFpsKIxinjcNX9O/1fWJ6/dodVOuLPbaryMnGN78azJ2r
4xsi45X6rRmi5KPFzm3bAj/aal5kf0nS1PpiuGQUhkR1tmXbJx9j8k32xXCcN6yLjR2WLdPbaNQr
GdcsFqqiTnVyXkP4SkJ5J1+C/I6zipRoa9iJsqysEKsz1hJHuVfMzc+Y7JhNjP8e0pueCZ+iNVd/
HTuAtD+g6o6jJRJ/clMJcMplVBj/imVpn195E2JLpQAvoj+Dk7kDtX4X1Wnrx19xvYFyGwbN+a+4
H+TZuQXx38X2uKxhLS/7vn/LrLq6lTNz0UXD5/gnBOu9vmFOcw9RZatIIsGKVVjWhuaorQoc9W5B
bhnrBrvnKwhQb1MYZnH2WOntYMUOR7Xh96Qs7u8D2yuOaR52uxqVz7Plo6jTxAUVDAUXvxgt5IdQ
1GgC+FXwlGodCrGCyajQ1QswgPxa2Ya6sbXOX2SZ5bOwvn8X6rhDI4GVqW1nVxmTe37iWQeYQRfZ
MjwRIGWUhuW5piAVJX12vcdElWIhmKrJKhxH9QkyeHBoJtyoU98cS9Z64RIAdH+TvVbSlCsnwh5U
No3Y7U/FmH/Lq1R9qs2qvSC2eEoCH9VeXURUdC3Mh+emaWJ1nRXCv/dG/bQ1vdh/pHoaPDd6u5Kj
3In5S2Uyj1dhKwL8QmtmtHA/j7DWPoWV2bxGZrWMRwM5ZodM4WR27Vo22yb+ATd+fHDTLr5lrD2t
JgEk6pnGurDLBt1LDkpxq8qpmOzUHH9Xx7bqx8olC2wm0bmdVWnjxorOHQ9/2Sc3Qd9U61YPq7Vt
a1MCELp9MC1b3QYgSPZZ5KdXudHMMl6ppY2hnZFn91jUTClspSDEBdQGzjgPljG5B4Oz2qktBc7P
mK+E/gq1F20B8rCY1l0yUBuZNXhSr00PAlLTNqH9wHHI2XVtyw3Ke/F0w/8VJQceGO5PUfq/9HZQ
X9NKmYAl1eG1yWt3hz56hNaibV56Df5uYRTlqyYwsxYQqH+C5bUMw/tlVOJZPGeVavKEGu37pkkd
FOq69FbGOZam/z3ezZ1/xcht4D/SLhIr/FVaQa1fPPDMUDLUaW0CLDjnk6GBjRQ/sSQaUXUZx6Pc
+9w4lpZutbiFRY29mzdvQuYhsB7nXWFUz51OhfjT6E3GdQWevozdB/8ZJ3s/Bw+VVq4T1fR3Cmy0
LWarOIqTkn7TNUVBO1C19qIOorcwTr9GtldfeXBHb+ZcBU/q18B3BlLD6ZM8ZCpr/UDJsF/KQQkr
WJBfsD3IwvJMGXlsTD3MImtwjBdbmNoqjcf6mmh6stPUMgW/YNinUiTJJqwG7dGBJLbsoZN89JPz
SJJ9BvIz/aJotfBhskc+05DQNKoldMfm0ax5gqSlpp40tGoPmasEu6lUp2sRZuNqxMj0te9ZJRfv
3HPSk2kVlABE3S9IcKnxCnhrcgpmmpTXQoVcyLbcAMkTIBzaCY/G+J8eeQ45XI65HyPbuoJia999
jLWZ3sJZ+lob+vw0ZOVVhsQcAoFgnUXfbGVIbnpTb6/kChbymM+43NNnTex7jBH3oX/OjzTY9n5C
NSVPl8b11Q2z/CTHq1OkbHxrqgFiGd7WIrF1nEpRHpq890jBt+HZrQ1jAyYufsDJyl2xcBmf8tFq
KBgb5fzMLbAqMoKV28I7M2NTO6LYgohBOquFaFUTb2RQaJlb3nfdAIVmn2zaeFRHHQiaxno6D9r6
qesTkOCmT7I6VdOt2vYIIw6FuR/Tqtxnc2ZSoMi4mbwqeSgUmcrWg2dTzdOlrdblOz7CITqhpBY7
hElhc2ZMlcetPy+iFgAL111fIjXm587WcceFNQM+ulKJDizA8Xubm07Y+gv4EspJJGn3+mdY64Au
dAcYM3lo/B7m17aPaRnDPM4m4/Js9jwMXMu/hzELscEJTMkpbppqqyQuxf141J8i265uIXdwuwmt
cunrkAI6FAkOlZfoT46d6bs8sGDyz4NdrF6eMqg981CzSPOlBtZtJ4dqapMcWgW4tmyaToPhpVfq
u96hJIRskPqUhihrWp4VvxYBq5520u33RjAZ5ufXvsYTUhJho/1Qso45V4LQNrmKhUuaSyyCassy
A9NV8DTrOk7Lm6LU5rJuoZpXokOjqU1JHVIE+AqJ/JyHLXkL4e6CKnd/UZ978QdRfhSpVSwdpTQf
DVBymwYd1bMtYmPfjqmxwzStu8gzIvWTIcrlo5rdDeHXKmd2yrNrzh3fz1imoHfmM5qdVyzHWaTQ
BBa1l2uc/7QK+itGRaw8hCmp7cnahZAURW4OGX4zY7pO0R9CpVsxivQWNUX+UrblS94b+mX0u+yF
d5kDbrTIyMydk5Ijdeca1UH2Om0t0O+0up3spepRou7k2/hzcixpWGtTk+se6vYChqYE/24kH26k
nqzZg8R2WJ4EvveemfYsNxq1F0/UADM7zWd53kAIi8tuURtO83Pa+IFS/KySZAAggiSWWvQfUDu8
k69UvzdNW4/rJE+MxV8dfzXtqma1BTlSxqcoRzvEw0IwnUzvFDakoRFfZ9EqLFb4ZTT8YEaGIPPQ
/0L58BVD8fDdS9EJhlfUX0UyWLsaXg5cF7e4phSEV8hs21vbHL0ljze+9nnTQjA42pqLjtxgYC8u
gzmuqBhLjzGVacvn+TVFi8gMzFNf1/6zH/TzhaI3GDPSTDuvWletheXFPBiXAHs7GSZyG3MzbD10
nDFDvp/KKbz2Eirtizx0YlX8iODR0pmH2k3bL5n6RJuE9QS8yGCKV0XCwjM3lMF4a1NuP/WKdcMQ
LoAkDzg/RIgOWKsiHvufaqE9ZVQZv/qdXS90x/Ze8fMal3jupk9qq0ZrhKePXuqgExiOaLaKKd8P
IHFQPtGUfNlU3YGphguenV7NMZOtYrnJKo/97CmdNyOVBSoNNxlR/eDkOdNepeschrZ31rXcmvDt
hj6t2n66AiLUqyvZX41khPMOveK69c+CvPyyNAd3kYXqc+zAvrKRZNiOlJ82tp9VS6ksJIWDxEyA
bfJito4H1qpONY6Iif7qmHw8N9avsqWSQgd5/Yynav2goTl8qPKsWgWZY32MXf7DSa30Vni1ckEe
mqK31XMd4fMwZyNvVJPrb2nY/rD4zj54uLR4XwILEEYbLVFsfsBtvr/kkJjWkeuCJPYcLDO1vt5X
AXRrH73JEe8c7HbU6cTV8kWbuEHiA4L/W9MFG9sDYYneW/TD44cxKkXbxZpQdiQAv40VwuapiQB5
iR76by4LCpGZXjhv5mj6W6xOsq1dFu0ttItz4o86plwGS/8q/a42KLuQdA4fHFHeeiUU+2GI7CMi
3ihCzhsruQbF17wMm2AR9PBF86j71esb1VC3Q1R672Hu9+vGUKujywLiGvAWl6JlkmWg4LDBddu8
VlMbLHtykbCFSoFStBfGi6aNHWif6tXQ2umrNlusIp6SLXynKPhHjZtcdd9CtHa/uW6EskoP4YwH
itjaFcoovmr1b54NXKsyw+57YI3bKigp3LXGc5eZHiw95RbY2a4xEVsYHURHxlhfNg0m030autsY
TfJjPtTDznaVgz/l2VobveOU1N1CJelBIqYdNl1k2Jvcb99DJ2tweHejRZ2N0Td0mR5cq3R+Flw8
SDnjAYsM+sZTmuaA9OvBg998YcBsZg5D4ZKN4NJjYCBDEIqb3CBQph2VGFX6ORQrCrJiqWutqe1o
594ZtbPaF++DWzyUdkY2Pq+eoY8nV4Sd1Zdc0RDw0pyLLor6PFrVQy+A8hSpEMfI+ynUNjupiE54
Yhj3gYO6CvD+3DwpF7+FqRja6UcPKmMLNh1pprmpjPZ1zmw92nrXX1q7gbiuAGozFRGtKrUNj7rX
nrWmddGsnxGHMzAx9NhjivAjLkIwUiPyBTIuN5CxwNPLIbLthfUXJv0ZKtrjy4C30LVMxEuj5fWF
RCtX0tRT4evr7lV1M7GAZJFuq6j74VIJuWETbJyHwYHaaIbRktlGfmLvJjsRje9v3eAAV57ib6T1
GdFr1rj3orhY3NuR7gyLsdYTQHVZty4Gt3wtDdGuMYUstrJpGzaPH09DXzaY4L95xbjsG2igZNmM
7HjfdVi1Hn0Tpt9yBlUc48B8pBSsLMMeE8LQO2T1+FCOwrq6KajWvlmbnvGDdV25UEXzrTet7mFq
UspOOTKfVfQxVVyHQtGXYyvqX7351LsOKj9x6J1KykwLVKi61RBDnmkFVuSR0vo7jOJIOHE5P6Qo
eT5k8x5l6IdUT0pInIRkZ5dDlOp77pWyqepm+l+snddy28zSta8IVcjhlDmKVLJsn6Bsbxs5Z1z9
/2AoC3pV9g71/T6YmunpGdAUSWC6V691Jynl9whUT4bu11MZyS33IGihxNAKvPE82ATLuM89gfns
HpImW1IGYT7lmZwsAmACJM7799pq4zSMI427rm9++5O0mvAQEw63h702cPU3BTcLpuwhiH8Vbm4f
+gLuR7tB34aqm2QX6FRYUZ9JZXIJNxlH7mGj5VpxGe3SothSbojheFenLrJdxqP6MbXJy/l8/Xfc
Q0jOZVApQHg4XiBlztZuEMgPzRhZy1jv5Kc8vi9LHkAnud77tg3DXaujCB96Tn0Zgin54sTlF9VN
z3LBNz2Ke9TWgTMR5dKWpoXkutYY+q5xR3kHVhol80yNYQe3ir1ishvg7umW0RVkpnkupWB5rcql
+dPOk0dlQCaoymQZ2Rpp3Rlh/otT3p3Pb+EXr+UVdn6UQdEUNLtyqO9svkrbSLW7bW/Yw1W2bG8F
B7T6IpOgVM0k/JWaZzJZQMf5Ml/Nvra+WD48p0WrVA8kmJpNEdcZWJcSbDRhLJ65qmtW6c0yrazo
e5H1Sz8r45+yXyKCkAbxswk0cNNCfXIcRw2WFgMsr+90Cjn94azWuv1kO47CT/aGKFfxLfANyjtt
uTi4emeBJ+x+Kl7ED6VtAcU3KhMgfBMeoSIO10RuhrvEMfNFaxjfQyX3nihFHHYKxKlbSE+dZ87o
UEWm3g9oLAAQpsnwMCR6R9lPKW/KtG1e4EU9CI/ArEeq1ojPqV2VbZu+2smWF+/hhDD3CvmHE3/L
iNRfbV6gnnBWAUT+66Yn6D6owXBKCfsu+sBxnwxdJxxU9ocJe9JpMAQXPWjBvo7PAUA9KmrKel0a
yFR7vJcrE/3LPTcX6VMTjv7Cbm3S39Ns1dgozhj6kyzDNErigYeimhtpCaRC09tu3zREr0dbSb84
sfWzA2l6LZxQv2aa/y/E2lMKoJ1FDo56SR0fDAuObO4RkRq2fRulD546Ra6zpvphQp6VBI3yk1PO
z0IOrOcC6qe1okRf7KHMV+Q9nWsyNWCWYVIld7RzTUmV4PeolNVYglny3dK5CkfHMYHmhySxZ1su
9SbRX35Ypl2EW0xc6Wrf9r5tFpuI6zSXvu0INkuev7azPD1LXoUAwRhD/NRq8QnUxVcLwOQ50Ix1
5lePUFAHS3VUT2PlHPWEOK7l2Mo5R9R9OQ6+sjLqut85caXu0SEZLvnUBLt0IOQCyiDY5Z4TrHSz
UV/MAT79su9/UQw3+h0ndmitnkvi7YuqdrJ1B0ESP5exNx7IICx9XTIQisq1nTwAYosLUyFW41k7
N5LSJR95vq9K/Nl3VGhgbERgNDkfTiPFqstEIx0dmlq/6oyICL08WJTUNU27iOrmEbKgZCdsc0NV
2G+Xyla7dWd12oKnkbNOquDFrjrCMJYefJrYKFdtYmjXyPGdjU9xtpsYWzJS44kCo3TnGSjedGoB
409Qn7tSSx5hVOC5GpU9sFd6vxc2JQH6ArsscFDJvnIUsH4qKmGocZIjsx88jadk1Ca+yZI0HHw9
Gw/gsXl3XDIYAUX9pwbsEQ+C0WepIu3QUYS7biFg3iVFb9/LyHvKltpy6EFpnrpXYqUBZxw/aJax
lwQnMMPpPhgJWNjAPFaFNaorzXdcyF26B49ouGOYpPDHUDLPNQhFl3q1eynzsnuepadqZ2QjRpOn
Jg/07rOJEABy5D4PeXFdPqPyRRA90p/4/JhgdJYwvKdXu5l0hZtni2LkK5HP5NYU5KVXBQxh62Hy
EhNhUbl3df5DDBA6ldckTKOVZZXjFYYpZ6EpdU+WRRuvN5tsmFs1tnXwr7iICU4L+sUAIjlZ8i6M
lrKBgHstNeWpd6zi1DTxay+GagGGbmgYIb0GpCx8bl1+ifhcxXK7ibkTnksDdV9JNvJtojguVZU0
fAycfVNbxO/T8WyUJjeAJLyvCyni68/PIk+wFoqwMHQjbEIJSWlY98JW2xmBxgra0tBWOSZVLkk6
orqg/rajnKarrBjuGuiArjLMBkvN9b17n1e9JTQXky3sYM33xqsNmOjEl67qlBW8gjq3aVc/Orma
bOtQ/9L6bXT2238RBC/v4mbIN47twhYToEBUuZBuih6cytDkiO7c1NZdX/QDoVPkR3pTNhGasOCr
luIvLqwoXw3kLRaGLtWf+L1XlnXoeo+FXaLUFpbuxZT5UAQRpD1BdDQbtHnVxuDWMg1F00HqQRWk
k/XZQkypPXHrtFtJXaxeteohEORMshkjz8MbfONukgnH7akKI30xUlTCqVedQn0IuAmCJdEUvsJj
gW82G8WTtRuBU1k3iJH2KvxCE4WT8OvQtYIv2jxFGTwCeejFq8ZS9EMdUK/vAOZ6UnyzeuA4vZD7
JHuC+XENTFK6nx7U3aZSXrTYKU5lEri3oZEnyTIcunADgQsaK2nbS2vES6VtDEz3odKzH5ROgBFL
u+7Ady1YdGSq7o0sAi/nxOPWcFwAV6X0yUfb6qEbkqXelNWTNwzlU5bY1xwy4bvck8onR+uMZTsM
Db+wDG1bcbekKMKVW7t3RpZ35zYf3LsUsXX4OcMXLwnLfSD7OYUbXvRiRsQmiUMGOzEbUUcNRp5U
mZh1JYSr0kh6lG1dfuD+sRPm3mrTU+xnIJs4aAKQHP0lXBOwn2hVvKIewnw24ggCbxXucCqqzOek
IvYN0Exe2dPQGGRlm2fc3qXIMp4TqpSAhCrxWqxVndbbwvDdrG9rG5DD3O01GH5x5gmv2mSj68GT
xlZR2weQtlP/JYYqIpVrmPnljXBOOzDpOrSjt1nZi1JCN36+va3te3cF4Y+8Fc4axRSr0rfd22xs
Vs3Kosx+J5zloAP01E5pWHHd0ZeWel1HW3CjO8Ny2kvrDdYmCcb8ZEfHjAjdE2pfrSJ3T1MlzVNS
9p/IzznnDGaBHQwPsOtrfXdp6nhPSbtztDQJNhZhq5VvxUhl1s3Ual10p4NUcOVcDaAuTfUj2ZGD
3dndRfinZRCvOD8HyJejbmKlHY94AXliOYwRqCN3kSj9jzQ32m957qvIhGvGhbr0cBfAG1WTDrs2
RvTcyEiFmU6qHoipt8vQ6b2XktDxRoPnYCNmlQrZj7qIUReZZjMdSF+VtVcvsLVPzbeqSLyd6meQ
lneE7cLELFeVVJRb0Mzct2xvHA4OMhXGOjSs39146upKUqjLdw7vunqi5JtoqvbyjAd36LxPJv89
ipaHlQQN0CeNT9u9GyNENI0ko9MvoTc8iFE4ptldATpPjMBYGScNhZ5FMPGpjyUkT3bfw3c+7YpA
p7aZ2LVWoSlpl8GVXxtd2lsSJYezmQf+/BC7gCknp9ke63Au+kNgLj9MZF4oLwo3Gbazs3AhHsFZ
x4Rr/u1ybsuB0SgV5Rlhgg313cMXezTd1Vg73WlQUvksq4S7GhXgYMgZ2R8gmwgmRSHRFJOskOjF
mjHxYCAMO1ooCgmb8taLsynJ3CJP+2FCOItZWHsR/Zh2FsvQ/PXgUYDIYj0Cor7tWhFbBvZEUqpZ
gGReRcOYHrIqeG2oDUwPRL7Tg+jNE7PfPPHB779wmbcHbgbhvdh/XieGs898pf/C5cNW89q/vsq/
Xm1+BbPLh+0rT/r98v96pXmb2eXDNrPL//Z+/HWbf38lsUy8H0o7oO/oBw/CNL+MefjXS/zVZZ74
8Jb/71vN/40PW/3plX5w+dPVPtj+P77Sv27171+p7fklT4dahmjvwKNdMH0NRfNvxu+mospnVUqO
8LbqNm70KHs/vi14t+yPVxBGsdVtl//kP191ftVyhwrNep55v9N/2u8/XZ/DDEfvTg95Op+veNv1
4/vw3vp/ve7tiu//J+Lq9TBejaJrN/P/dn5VH2zz8OML/esSMfHupc9biJl4+pN/sImJ/8L2X7j8
71vZTgl1bql9GyQjODZSOzEkAjY7xm+NmImGoTio2lWYhUX0KrFg9jXdMjyK6ZIE0t6JkWXTOu8h
0xp96VUGtVW1Id1nQQyBWt0/cQqGyHYaxTmVhC34lmlerBkD3TyQff8l5oXdhSdqM5YwYgmbaKoe
tgxTBwRWQ7Z/gi76AqlHfClsKd53toPgc0edr21GtwaGyvicpzCQTl5aFKEkJ2YDSwLO5smnm01M
q5H+swVAReSsgVpGbJX7PXXOuSqvb44urJKryghseJIN6kuyEYkdTvbgMBFT3fgRWq42fDcG9fNd
cdEJGpC3D6numYZDYBWXQomLi6I02tbTC6DrYnWrVcPOLUA2vFtt9Q7A5LT5ArkgO4qFlZkjS2TU
9/NeYmu/0yqCmt7xtl+QFM0pTGNoeX9fUrilfdefVR4sbm76yBHNUneOXPYUMaMX5E0C9jexeuiR
KVF/J1zfyNRfjUO3Nfi7HQHleie/mrTsheC9MIrl83QBTsSRHP2QdA2oCjsvKDpNYfrIrH1eWP5t
4CiBAxpmsufAcSG4Inh1WyGM8zLJGqMlSY96/W7NzbMaynUXJ+nx48JRGfx9E0r3H/YSQyMzz0S6
jb1SGWjVxwitjXLn3QVN4t2JHmAvD93W0tu6QGbJazM7Twi/zhmj80hl6eQ6r7xtpLUPth3FxE0D
/SCakdDZAWVk/SB6CKYN+0RKFmIyeXMTQ1fXvZSCE1ZkFEcjNistWkcGXobamA/xWFOod60kKXfC
2iImtwZTqy3FxG12che9bpQJeaveSfjOHmSczI2UQ+kBXuPVd56NFP8RkSGVgO0/JrUx03e6an+b
7SZ4QhU+rTQjy+PKWzEzX8xBwxBUXQeFyfSq317XbZhSqkepob0WL8KwPJV3pExg2LLdg2iMLEOx
/tbO1i4ysWbUhBAtnHwTkC0IXw8o341xJ73bQC9yAgZxF0u3DW+L3m1Y9nC9SjA0rFSY0Y/61IRh
3hzFUPTm5oONOj1oYzmILeeJ/2mDedntGmrvbDKo7VIOPmV/SjgiooCsJldf9tNraKScrkIEJcQE
8bYIDWpEajM40uGltQ+UAozpQozBnr4aLcN/QmhB3gg76DHnMK+YfUshbCm2EWtnnw/D3OupxnDq
/ShHX6QmJZORGzC56WH0GABQ29sWQQOZT9hL0Wo74UEBl8OZ2/Gv1gRjTzOq63IzLoFUWVD4T3CS
doKTNAOgnnzMTVKPU1cY62lG9GYfsaTqN1aPfNPsKsx/GgYCojLvFMvjndvWw/3oGFe9TrqnggP3
IdfVcj2UcfrN0w1SSgCsCJ0NkLxNKSg5cj8XBsDVqIB+LaxrdyHVw16AjQUKWTR1ZbtLw3CS9WwT
sOWUqrp1An5rKSZu8GTXccOtZvPRfwd69uo22sO8+P3m2FDFXQUw5iJw5R6cwnEOnFz1dCG6ooGL
3QBCUKFpf7OWVEH3hWpstNkTslMXGc7Jh7wRMrFTI5bbRR0AsCQskJtVD2NoCqG6PHo1sjlBdVfm
8D6LnmjyIaHaNtVBdbjV60T01os9QA4wOetb4SxrGnLQkQ8nam1Vlz6NP4WuY0E+HAM5lWLUsN5s
Iamsi5jwp97f7Emfforf9ojaJ8KW+al28ugM9390bkprVTmEPiH1ejWJybHoRvAklZLvIaE9yaM9
dAvhU3UgqMl7ogyfOhH1gdNeSVtXwVZ048b4aQdqtn1nE5cKf+Xwgp9EXyJk2vdaAtGd7hySqelN
BUbKeSx66ASjS2JWu492qXUOf7L1hu8eJESf0HSffG67CqsYizWiaQdKT5ZipigGeUdWuTVM5arr
fv6pJt7sywDZzdjXn4l61GaTf/K8VEZBvQPXL2efFCTkL0ZnPooVYW7H5zLnoTHXidaaDT80OiXX
Rz/13aPoJV3+dfBscyNG3VC4R68CkszN/bdL+NabbR0wU9RwXNQnptl54rZY7CN2/HC5mmqdVVon
Eyf+P9bNzq9rAxkVCivYyH6QbYtR9+4luYSFvnDiz0Tvvhi9rvxCXNsxdFK/thc+xlZUf3HaiJRO
2PoPfmjzm2mE0tGszfj4YZ8G0q+j35Xw3fAhPilyZe07KSf+BO3AokY85xQgLzGcG1gBN20I9BIs
glm+hJHkrGPYuhYWgXISpkm07rS8OTVTQ7LufTPbhIsiK+uotKX9bBcL5qFwE7Y018zdGDlotf1j
SyMf319hXq+FpCPqJLm6hkEhVIy4gwUr+VYMYzlP7pwkvgNgG+XLJkXNwvNR2/K1Gp6vHgUuRQv6
BaRaHYnzfzQZer3ovRpwey/EVNgp8FiLbu4lqMAWhNXeGd0iM9daF4Jyc6pmEyiRMpUc+I+iaXQI
JNC6vxcjr4AAZ/boJrcOj8Aaf3vw1AT+UUHeWynSakXa0TuXgiSpqGMe292sXwsj1Jn+eRCESPHk
JIx/95nXzD7VRLskJsJQ83YyWD0YhHLtGa6QyFXy57ZCie734PdMIRXSJqU6imKY6XdP87J1CJXD
UvwMzr+K2QAzrj9NzLbb7+g0oQ8ugfTpZ1U081bzxLxs3mp2zhBsIl6bpPyu1+Mjtf79wibjfhgj
9GLUxPLItVJSFFtuUywruEr8Rn3op0mIMexlo4DMFr69ZBrHoJr0bjOtLUirBEe7VIOLmA1y/iJp
Ao25GFpk5u90rz8iHCQ/lsO6pT6mAkkHZGGSO7czbeU2pr9PEbo4JRYsXJyJ8mgluhCLD9XCzkB2
UoZabuoh7atFocmvrrf5eanodcHEwTBwVhFDouxUM/WA8CIpe7CpNr5za015Gkh6LrXI0vegppQn
v7Rs2O49F8XpHKowWe+W5pR9NZB83Rta8aMYZZvj6mQD0+gBAmvK/TjlYUWje4q+D+r6hxg1U85W
+AaU7vzRd9pzXi56Yl8lk8o9LF3xsY+6gvp1nqcU3oeLXgKYEbZWoVqzdlxnOxaZdJdTp7se6ha1
ud7Ll32VKIdRNHEFwCmb5AQXwvBuaprP4Po4eEn72hMu77y1KPicZnK5A71THlQZYsk3tUEhOSiG
WZAdSYv4R2GqhSphlZA6M+V0ouD/rU8onEuTyjmpV4EeI1n4bkWv5EfDtLzjbQMxM+8yptBdr95e
xtBWJMpHL14aQf6TVGr+SAaqeJSk+Cu5/vakTyNFNvodkEmkrCaPvFCLxyxoVlCfj1fhrxQjQsQ9
JVJiUjLM6l6tCd1Py8Ui140VAEdofd8uYMfJOUkNavu1PF92hEoWZuRkR+EMimDcqwOVQuL6KETI
+8EmLQlxtdVqL01VamdLAh4rhpYHqfJYU5UjhoVjVQtZj6xz6knyy+uatlW0s5TAM+4WjvYyr+Eh
NryqKmp/PpyWgRV/T8DgXLKpIYWpXHw1Mdb9pF4628REomfoJESo/IihaISLrwePPejEw2wSPWpG
e5PgzLwPuUP74KZQ/r5d7uapUmvu9g5Y1+kliKa3dBjUU3/buVJ9NDh75rANqPVR7cud2XnDzlbq
GnpaTLFqalStiLHoCuttjVhuViQRgeIW1dofwT83dfaHBZlMzWcUSDul4Qghmrj1XFBX07iSJfVm
pNzldXp2/GAbpxWN2Tivi8W0rsXqVgGX/3FrI3bsBG3Pf2ybU/qy0wb4G+EFiVcRijOflcbpuNPq
iHSaXvZZsZ8hRbY+QXRWnqsQyUCrj9PPqTvka9ujvJwjNkTPpbywMllZORMyHyno9GhMyE3RE7YR
IDqw4mlGNNlbTwyhSWPaMWJoebrpxpt1e5ln5hO81M1V8ZP2qiqGu+o6FG9mmykX3rnK3a0wdRRd
wjI7Ubpqg93vhVE0IcQQWxNAx8Rz3VznxnwMaze7gs60OCoaFHFmVekAuOeCRWjK58QAzUaJ6SqE
XnOXk63+1FS8Q1VoIDk8KTFT/0t1tdvUR30adjUIViqE3ZOYNW3/Wzc4w51YCgL2kpRqcRVztp5v
G92MH8RcINULEDjxk+IoznOH/DAML44pPQUw5V0BbFbHzAWROo0SqA1uvcaJESFQ2movJnrDK69O
aTc7mLR4Hpmc54nGl/ayojcIXuAmfMGxeZvGA5gy+4rdEZErIt+/rb7N+SVwDElT1pLnuRun8+Eh
iL3sIhrZQBpqrBHQFUMEjV8nqryCmkaWvc3snE6zSE50Kz/KoZ572yXqlezi+aqz7pocgaC3CbHC
6IjahZIFGZMubUyYtvdcx9ynCqoxEzmlPEntIcuFVrCgtZzH8zTChRBeivFQ18Wu0ile9qNxm5H/
h+XJa6+upvJ5m3padA7RALyQU361hG7WTVEf/kDCYZpo87qkggEwKdHitSvF1OmHDjyBENDuO6e2
rsPUUJWLCnBJdCxWAuvqJ4Z1NRTX2tZ9ZC1mm65IyokKp6MwiaXCFxqbRZ2qPhhFdhOTiucFt8vM
tvkyTkvFcQs3zdHxrXZPYTbF6XE+vpg8cq8SvSEeOQ1t2Kgo29fv+1aqHiPd2nqyOoI1ab1jDMJ0
GYihbkXruPGqnZgNiv5b6E6petA5zwWfXuEFtwrE9xwIEa1g66JS0g20HMFWDMewAEWp+M5ZDJUS
xKeUvqSa39xxp4pvi9BngXkYpoa18Mo1Q1qUJXh+MUwtCDtVBLf1go+tmWcoLUAHtK9yK93yo6s9
kmzglxwigX8FJvTbEOJ/hyOwX1pIfV8++OrwBKDFgm8ao/LO4+OK4l1nVcujdmynRvREEyBFdbQK
3y3gQGdGAm61aLWohnCTYVRWD5pThy9dVDvhU5429UsuNz+VJtjYVlHc552sPlGWDjyyrHhSDHzt
qQftsfKMzt2K2UDnvI9qiQYAA+cB5e9j5AKTiibnkhjilRLwg5gU68PiR2xzGhIWPw+/eKUEw/Xk
LeUQ+48Qy8uGIa9ivmoPoqH4Sjb8h85o8weKOUdiSTJkl6MbxUs75ria6jrEqG/+dZttNd8w7lRL
/ekmCJL1nRJfuoxfSh4nYccHjXhppkZM9Glq7r0+ea7N4rdpWpCmdn4uzXB5829M7xD647kRFKUT
+bzozU39B9uQGP/Jb14Whnz+M6nuV3rsRWClXRh3Bp2K4anmVK18FcYgGtFrc/IkCzH+MA0WNNj5
gXsS9tsOYskHv9n2zieHq2PD9+GnIhcqDxlc+N2V5iWi9/HVpDqxoZ7HusVfHcWO897CT/MlY13w
qwJTNxoBy86GVZpPbZRvjIlbWoyhNgkADwNonG1dr6Fh9G48LWyEUayZm9K2wkOed9I9wEHjsa3S
H1JmdCcxIuSqbjibGauWz80jwiG7IMr6U9rYCio5VGoMZqiib5qqF2ETTZsakFzaarYWw1wawe4W
7bgnZsvnvyn9T6ChAyrUlAatwCzd6M7QnKOocqhTCbyDNDG/simBawBC/lh6YNA9/yJ6hsrdJlMa
2JH/OYHKGNFj13gRdnNMQmgoJhcl/lV1JJLEHklm+5BD9Co/c5KJgiy1obeNhW85kDBwf8QIkxyT
Os6OVh/eB7qRbMM3k7AXZunni4/dnop2rLzRt9Vi/p3T227C9vctc9f5vXude1tATvZa6Zz0XMVB
C9EClQY5NSaLwGz9nykwT4qIfvGX+azBjfUyKlm9chU7vmQZTIKQ+6m7wSyUi8kz2spsm3xJ6b5D
8qEeT74OPHtT+pQSWZXVr94ZRVc0mgdAva01F7gWmG2w3ep4mqcHKO6bRePyNqGb/G2eCKCHRYkN
zUs5yR642/JzDB2pGFEpoR+rbPwiRqLpcn360HTlWq2G7EHY5AAimHK0+XJjchHNJlUbrMWcPpmg
P1G3o6Q1y9mWJLW9GFrA6vNGffTdVdAuv+1KOdiBMrlwIfYQttSBW9aN+3AjbDwcBctCDeodPCOX
LB+Q+EBm6aF1zP4Mb+Y5nEaUyRcPAyz8G0jTxpUYioYY/k+A8iHRSdziynAuLhlvsUiYaqqttzAb
tMsSYmjqhPsBJJmLNGOfq5cYdLyej8FdPY2EXfVN/cizw0GMbHnUQSmqQ7G1kNxaCOOtqWT14qpI
hWkNTHPC5neydqcP4aJKynBtOlJxF+QG2VmoeXexpWh3/L9tAM+W8tyaJFDkVvf/NeTKMoEMhWLu
Vj+kepB98wsKV21YqSA7kqR1NBbWSYeh5OBUsr61CIpcW+ohV1CwyC9GFnwnw1X+ssItihreht+Z
cmtRPXdtHNVcZoWHzWwaZ5HxbH5qaucgZk0pgvE+HviIozVq7mSwkPsYiZuVppbmibL5n1Aq+BRQ
KEh6T6a5mW0mHO27TG6oN8dD2KV+yFu4rH8vo3bz/7Ldn64qbNMr5Nylrj2Q8uWUvqynppkyr6Kh
2GgVAvg9zSbh4amDsmlUmT/o5CtsYr0YUgj6AN7d2IvRvC9VMilcINuMcqlDA6x8kllOnoo2pljU
+gqVvXOpyLANVVrsMlUO7tKupvrX0Mx7okEoTzku5ErokC6QxTC+9kbz2EV8gqW+WhodOU5O+ccb
v+o7qlXRHZxEXZeFTqnMxKyqagaN6E2NcBkndtZmiloHY/JrVPPhwi8aNNe9336nWOVQUFb54kFu
tKW+vN0VgRsiYyN/N/iM7VLbgn4ns7JPPQVIW8ceh7UYVn3drhFqSrdi6I5duJINLdyLoaNO5FcI
XRwHfio/eTBZUW4E9VYhy9IZ/WdwzSn0a4Vsq8+9kr4OyyneKoZO5LhQkbWvs2KYXHN9PXjyz3Yc
HZhfTRnVoVgH61unEejojhOMqaBYwn9mlUitfBYj0SR+MhFZqD/DTkuTdW/tVZNAP2EDjXIYWbv1
pod1CmOKjiQQhWZiQldT/TbLV02nRGnyjktDXedqB/fs27RTGFq+EjvetqWydjGkrrSukYpZtnGb
HYwoQScQudjVCP78u2xAwqA6X6WxM9aj4geHprTTRy3SviPimWxzzwOn03jZWTS229enzr6IwVAV
RbOaJzXJU5ZGicRS3xTdDkLDT25aUEzolOrCUS3prp4EQ8gGeJc0hm3JULR39rxIPX3R2ZBPBnVD
3AA3sQoG2nY/tihdkr4IvzQqHJWmYX+rO48bXZTDE99Sl9F0dQtnROZ8gybom5K35aOuDdGBRyVl
DcVz9y3i8TjWnG86kToytbkMFlZVHvTR/inWcQ7g9k3ZyX1PxSP5iEbnvhsYN0oyuX/UFVP5SkUp
2p1ARPbi6CiahKOQb+XcpqbTpGiCgrJPuS4QCE8tG6bhfLTOuWOuxCHUDie5ttRbKm4tX6oolC9Z
5X4pA0/Zi5FoxGQYuYuO2rjzbNdUVT81uTYWSFXKlfPJHLXxbLrBsGhlRAVHSObWjtrbWzFMJOMZ
VeclaqxoYky0NboS+rxrqn8SvWj0k2ohup5nR9VinpLtmkNLqYAMZ8k7x9cusn8LvTYd2BzH/hRO
jUcUJl2VWvfZysxmKyZQ33KRPgmyF1NPqTjMS7/ib92BHhJdf6LdCSdRi+mGc7o1E5PPbXxzaki5
KWh9QYg1YaYFKrqCz03h+OlbaIzCSy0RKkbPdVR39aTdUwGX564ears6UdVnuXVfZ6G+Cw9DhzIc
zwn2glo67/toRdsy1PVfMOzvq7AhyAdJA8dHd29WVnYVgfxYLcaF7KX+UQw9xffXhQw1mR1Zz1U/
oo8UjV9N1843cd0TfHSs8vNkzwp1+ErJLLSsfIRJ7ywLEFKHTO6Dz7odQWbsVE/NAAtkErQ/hdlO
On+ba/3CSHYmZ7QDzN0wNU89/Z/DQeq7Sb6Q6Vv35u4Dt0I6HPLctzUf9rl5K8gLpIt5T8+x7i3q
ILZlanUnycs6BO+RsjI65dKgZa4j5otNzEZy351Ek5Xpk9R71jaqQtM9CxvUIGBo1LxciBWATALC
09OuRTpGO4X8T474K1rf1CTlcbeJ3oq5+ANa40LMGkH4JavkZjfWikpVw7Qi8GsyQbkZUKX35iiq
wKD0MU9G/Y1jbBRBbdnyQJPzEFLWJDG2UhmZmxw+M9iuVUVeeV79K88J5UtxgU4gdS9UVvwWe+f/
iux7071OCAH4m21iyPgwYacWxa/zNsJbqMTfhOP/uf+ftpltN/n4txWpAbMK311eTTC9mmCShxbe
82s1fPXB01NtoUhVsSLGkF1RGEuv1tQDX0ABk3kRFtGMPipyZWda71yduB44D+1uS9526Ish4WfM
bdZipdhat+X2biCWJUx60vooXhg6YeTADzdjaHjOQuG+es7tbq2IoViX5HFGOlPWN7JH2Thlfm1z
CkCEzq9MXJ16X4sf/LHdzhNO3bTHiqDj7WXo8iQCJq0QcrbuE8JOjUOgVDUK+z6uHP0M7uUg5uTJ
lHUWRB3awNPRNBQTdd5061JxnJUa8hy+5ATnLirmJzVo6+bDH/ViQt5zErvwq9Dco2Yzz4P9q/ew
upwtO9rZQWPc1UYWc39NSIEqlQxEB2aDu3DUjTvRs71S23t1/XjzE0u8Lv5X6qbjLuGfRuCbFRZf
iV1dacHCnHYVfvNWEy50sPLscLukAldGQFXWqpuyjV3beJTg5flODNE6RwjYoBRJDO0Eqo+yeUQw
wD6iL2Hdmg9DMSFsrRMGm3zwQ5gHwf5pYRcv0Lcp79GYK++DkJyXnqtUfHVDydtMQ53Je5tw5i5Y
r+IOtg4xFH5ibR3y7KETYL6t/bBfVfn1Nq+oxVZQPT/qWfvaOI117HhooAQepiWKqX5PTJLlBUII
0HEaYZWVG7jL4ZyAZrBQCm8ldnjXFdsKbzHjwiDCFw1ppFFGPArxTSQx8wRN+Dp0TpRME2TrDNTS
8y6RV7cxVaj26eY1OB4MFqb//d2MIRZl03pYzzl+UyfIY3jM84peutJxpKqQ5ysaI8olZJjJ+kHo
oyqHqM+DU0CdK+zz2iFM4o1HjHMXWpRVjXlhHMjZmjtP7x4kraPKGlbkxf8j7Ly2G9exdf0qPfr6
cBwSzHuc3heSrGRZzi67bjjKFZgzCYanPx+htcpVa6/dfcMiJgDKpUACc/7BnGW3ZQM1fU7JIsA/
nV5FiCYC35Bu22TyEi+cZr7Eh1z8ElfjZ+Akl/FW1ms3uCoiyTIinzTU9blZ3HWzlO1xV03xcV68
dwcXawEDA71tu5jtmmxc9vyioo3qDZFmPQVOygNqmVsXk3Ona/G+X8ZifeAdvTB4QcJ0vm8daa7a
BtUetOCwcbDNL6bRY48Ryhg5cwuKq2jFKkv89CzjKnvEcem2Rk38DZhVsXXCVkNgza/efJjM5I8q
yH54tFPwxzUxv4Gi2dwgXY2BUI0J0OA1l1DoRAgUUclvboxGI5eWA89Wg9UY1aGa6lC58NiDEEee
MFo0Xz4GqjNtkXQuh68fl1dhdZGP2BDFn3v3LRvLeduYbWhs69mBtKixXdtgRFqvuY+2LKOWLjtJ
69PYm9zFcz/JtiSQ8tX/mAWWKjmavrm5XERd7zLISuUnQzObfWIm8fnj4JSgqIdp/RFBHik+o2OJ
V8Ic20+kJMODin0MUWdt5c3rwDC0zUeHMXlMI2sa7myZwztcXuwSVKdlA7ID9aaNmVm//hWmSyqu
r/ovXpMOxzCY5NHX3T8OKqaaquOj+cuQpNay1S/tn5fR5sBaB9hqrVXvx+T/9Vru8sJaV0V7PJsP
SHvMu3h0o1WzSGh1KPsjBeBVm0rzzesi8pHeUlJbKaJRNyn1nfVkxyR7g2bScblkjl7yoUyzuFZD
kB+IUVbCgCkMK3s/Zq7L6rHR3obBOMCcQ41bj0aKX4t2+RKv5/q7maLUESeROFeddWyjfjto8pi0
dvke5V7LU9LUnuPEqjdjqw13jm7HOxdtjWsP64l1n00V1nYC8fuu+5K3bvJsVpp7V0IkLpB7ew6o
xzyV4VF1qQPSD0Ca9RbfQEazrrhvW2uF5+7XGq/gp9QUPD9Nba1aNmZGT+7Ij8xL+83EWnvjmitH
i9PHMOrlYzrmycbLg26X5Y581MsyueEO+KI61WEMg88eq8WTaiHH4e5aC+5mopMWWnMxb7mY70Z/
XGxus35HIvhm6jsKfnPJGmYR8ZEoZIM5WZoon1y5ndjVGWpAcawNPIT/dOJRxjhG1iLsbIMv/eio
2+oLNi8uEstkAbQ8oso0pncKaQXK8Lbu8vROgbCWvnZpqb4wSW5bPdNXU8eqw7W7inJhqq/A6lcP
bmmVD6ylIUsUc7FTTdVhlvCEk8Q9q1Bry+YkOvfpMn6ZFGqLXWrIpiebZJKtB6t7T/ywv1ZDqGR4
t93srD8mGHq31rlJnlrDWqUui+C0iqWNVHAWHPxcu02aUGOzBPDzjGWZPOdDS/1fzyCtBEh57kwX
zgIeRc0uCAyTNzFo17UdUSJbHqaZSNE2TrD9WVrqoDrLZcTHsH8fmyQufGMLuTfVrkrHQ52QPbWH
3MjVlOTe9ThG9S0eJfUal9b8638ekXON8fdr9EaNJ4lZhvs6zbrHdtJeA/7GU7m0mqKP9vMwGmtN
s9pHsxy7xzR7FVaWPqiIjccITob2sFV98eS7Z2tEJylsu/ssEcCaa+vM3hRn7lzK94FHdmRryWvn
+ua29c34UKa6c+65GTiDF1w3POYa6LqcjrOvXXkVAEhc3z3kMGfMluZOPE9IL12aQjriuZeB+0vz
o1cN/ru5Bbm/PZq3+Sy6kzr4OsoHPHRLpBz/jKkzvUfxglRwQBWkWACeU46tro6y5OYS7Bc0adK7
+9wx5+NcoY6tRNl7HJB4JrlP0pi1/SR7oPqFiN/02lwj+hm9A5wEDhZ7z8JNsEiswOCkEmFXMz7b
gybOKQoykJv4mZzysLq6dDpJ5x6cUP8UQWmg1BO8lC23CN+Z+53EwGZT+rP5VEdWe035Q65UUyAO
fhe3KSY9jdavTfOTIar+UfU1CCykWh2dVcuopmrtneeYW/kdGjje9ZRq6RoAAPYikzPdyHo219gt
Re+u6W5ZKdmfZFehKiJQyHImLXqpFkOwZYCamS7GJM2IopOaydI6fp9re1tMrv1pGIZqJ9OrKET6
ewYx3HyLa3wOp87QXhw5vDd2k96qli5e2r7Tn4HU9fcU126yrMT5uw+oZIosXKumKIZ8BxTYuQKn
95rDjz/UjVPMoOy1eV+BuhYZqSF9OdjRiObUz7MxRymDzcCwVR3qYFSZcxnnIvhxjWjY+mN+1lJE
wf6ob1GACKKtW+CiNXo9O+NmSs9+rwvumJnxgFLzsE6r1uNNn8NV6zYWclzmuK68sLx2+rr2Lqd5
UJXXhmeTgnYrFBm1r72JOjcJtxKroREY+MRTqjQHbHH6bngUweIZnlvJ1ywI1qQe+x95Iu8sxKje
5okfjGXW1V3np9VeDg45QiMXZzOp9U1kULBHs/uLmjR5hwoVou+uPeSrSC+a50JitN64gVw1IQ7g
1AcliqL85trJavZd6vRP5CQWrzGw7aq3KaOQIo/1VXW6Zeg/8saoLnXA7vwF/27/RrVMp/XWpjeA
OFsujXTx315Lddba7P1+rRjDE8s0/BtrmayulYinMMutjUq7SbvPcDeKuz/ydb+05ah567xHcahd
1tadQPtjRg9mj1aE/ZQZibutZZFedctaWyYN0rcad2C5NPXRnM9kran70tKMSjyO6b2aqC7m2tUB
B4+BZx79GATVsLVy/1pdSzfHv3+l8LkKYx49ZhhcDqHobKCjURpve9n2K9Xjy/qPbtW8jNHz1jiA
8zh8TE4qdhYh+kErYzK5jTZg3K6Fg7cZMFZqgRn31yUULLLnemRMMbZMnF5G5zHgWs1IjjMSebpn
vNl6BMy464PtEJbTZ3NGe+rPcF+jtKvCuvu34d9Gq4sUS07vt9EqHCXJN79E23jUPbln52TvUtTo
n6wp/CqdZvqKSMiDhgDRiyUSG3KVrcPcbNj+9PO8UiOQWdwO0ofNGUQVgPb+k5kY49qkAn/DahLl
VV3ryhvV7sGND4sulD98ZWmNbVdp/SjC6oyvjPc2iAa3o5qstks+ddegs3N02147SemLq7kc2ieE
zQd05drxa9mYy43H+kFiaIfq8Kov/PlJAmxBn0QH47W8a3YD3ONv4nio3XRWpT+FHlqwg23/MT7G
KOpj/Ed8GS+X8YHLeHV99Yb+Pv7jdUOu85fx6u/5ffzfXF/9/c3y97tTeTVSQHkyfft7ZPbD1x4V
6DnN8IfxVjDpYgT/7WJPykB8xT/925hY7hGRW8mC07b3qAcl28ALps/otSHF1mifXIHmcb3EMS+e
PqPIs7Z+xguIdpf4Mn72LLkne9KtcgxXrlsrbZpVlmvOdT2YLgYeUmxUjzqojo+mOmtakyl/6S6T
/thH47j/iE/GYJMpi/RHbJ3RZcpT8VbJ9tmjqvoDvd1cc9Eb6+dhP+JRsx6RYdlmld8g7ccBP63m
pJrqTB20gXJ5aHUtSig8kjQoWtXc3ahDWvndTbwcVDOwR3uNxEu3+Yg1Vk8eW7VDbU62phXOKzVP
TVEdU4WqLJzOBnl/V3+Ts4nVWxM+l54dn+TgGpf4lCBxMmYOdpo6jiTsDayzHJB/SbP8WLs9LuoZ
aK6dX2DcjXa7diLRC2/OhYo8m4v+XTE/jjHbG79ku+VOj7iDzI8e3gVQSiXmi0sM2s2EsSsLjtiB
5ueIO8ht02M3+kjgAstA+dhv6nU4ejAKMnFWvU688KxAiV0ZZjQ/9ghxLbthFpPd2tRN/zWJpk8G
uoQ/svTORckwXDkO+Ih54Qkiq3/VZ6xbRAnsQOr9ZwHDbdjhPBedkYBatpjmgJUvSlzjXncjkAEG
wm56XR1VayQ1cqvO6ttW1uPlXOMZu7FFxns2AgSCww9rKA+hntcwE2+aohrLXSMnlswI6q0pTo43
NrStAi0olH5M+R605XqsJgu920q7CvU8PqbGMD+0doLkLMJy+1G3/Suvi9qtN+IYa2jh+NKli+Bj
V0QHkfTjy+QlxooNYIEPA71znfJEwQDPyuMRl5KaJ8bPAyaQfzTZHyVHza/Ro0cL6AwNSj63br9m
LULVJDG4baQhnjhLE549oney2CSjyX/JdBd1zRIsMSn4K6dqxWulLR7iberfUnBrri3QJXhDaRK+
ZBRtuXi3qjvYEYXniXt1YHF/a+oGUoYh2mWXOLIDllbdtSC378sMYkosZmS3/5xixfVA3jB6/QjN
iHTudZOE9sdlqJNibMOT8TK1RZhync19sTECjJAbwDg36SzMT0jx16HefSptEZ49xDxXKqynAgcN
y3k1ULWk3u9tsWAHN5WSUNxoYoEr68WhSRtf2/RJwx6pLKztLI381kvD4nLIsTrBGBoJbAcoyrkE
WbnTTXzY7LafbvNQOrBvDPczEs3bygrL7+XQvZaNMb5Yrj5caSJpTzi8DaeyK+vNIPruSdZ5sKFE
Hu9bI55fyC8AowkbyBeDMb1EXv9ZA2sCTZCWHtqsb/Lh0So660kHO8XHO78UOPPcRbP/oAbVy1cG
zoOxcmOUlkXR7zR9TLe1hX4f3Jfx2ZT+SeO5+8Xx0ME0R8A5cYzrJJRMdOnGoftST1DoSjfz7keU
xa4HAxzABFL7S03yzfTd6hPK+9k+dMN413Z297aUjNQAXHrRwJ0KeWykEI8irl968q67kFzAvlmE
XzvfMJ4WxNE2bdz4iOkvJEjErNaYfYn3UftRC236BqCUux988YfId+O9WcXm3msD/b4L0fZGeGz+
Bn4IAS3taxN6GbibVtyFLrbVrXSxnAXqUJRtcu0vCtLqEEyzfgL7k2+nBVrxEbuceYhMex1fqEuP
vQyMDN5i17QIuj+vw3vjYISKvVpdFeMxnF1Si389VW11EJY1HnVoJP9zkN5pOmXncBiPdlJzFQCM
ERghpBJ0QGZmbMhz2MT2fdWM8i7xvySWia16lkfFKZyCB9Xn+p19H1VS3zcFmNQBSkGyTu3IupKl
Y1DDWtohKrNrbs0lsm8M9y00Hitvl9eo/E2VMPZzQ0kaMrvLOtig4tPO4L8xsJT9XdvGwP714axa
CN72d5XjkWEuUnGlYuqw6CngVWCcMTLhUirWBeI1N7TueBlhv4o8PJKhmNESlXC3SrAWeMcs+Mda
uPdU75PbTPcxmYm8+9ys3fsit7sjntrxSjVDdxS3uCmSwpPe/KU1huMoQLpofjrvO82ytiw69DcA
iMifaod21O7JPMn70a3To2cLfxUG4Q+rSpcl3+JhbT86NWuTjrrZakRB+VmkSbZpg7rl9TOMAEAJ
3rgtCxbXhbKu54133Ud6S8W2lLfBYleAROz02PegBCdLy1/DENtm10WoznFQF4DnfV8FbfqOi1+4
krmFsceApFrqtQIziARohivzJ+Ri8cLqE/e+J/F3NY3AD6GNG9uubmFjADzYO4UwryWL3kMoeRs9
fblH6E63t+YhvYH+za3IGdNbrBZ5LLILuJ8WM5M6rOZH7M100iMYso2uZ6O9Mhqv+CekMA75UbsI
2XaRW3+z9OlQFYsIf2DDGO5nLA7yaFo50nCfZwd73Lhv2FSHDQxpkW78NmxeQSDhDGGWiA+bbvNa
ZSv2QuHrpDvlCSmRbK1GZS6cbzPzsB1ZJiH5svGyAllU0cqz3QYNv2mnwQq11l68yIcU6ZOdKIV8
tENtrU+nyD7LrIrxrBmLo8BC6atZFd9s3U7edAP4Ypx4+MoaDnXXLJsByjpIXeRhc1Z2PQLRftfx
6spc6UMrb72FRqaYtIpxCxZTIocvH7yFjqtCQxqizpJJcfS9rHqc4S4eMZmWq7pJ5X4EE7fFHkm/
Tbs4Rr/COKsWSFmAKcsB5cJul6JPzBMytJKr2hzESqty5wE5FrGaRif4LPv6FhcIL1zxqHUWQVte
9SYuUpgjdRFvC7PkSTmYqQY4KsPTVSQuxIzOvSFNZc6bEMIV68T+dGnWMhDbzkaQyaMszceQJFsv
NXT9qKctPlvIjK4yEdQ36pAvxZuGd368BNNij3qNdVKdem6hPkKO7Kq2MfPIPFAhnRUm58zMt46G
9P0EDoyfcWndJdI376JS1mcIhqi6/hlql7MOhclgnNzrj/iYatbaaWW1NeI0RCcaw8795XLcEcHu
TPblUurCWI72p7YZfhjtjLb+GJXf83M7eN13LbX7leXV06PXzD7/U2s4srP1N0NXvrMCcHDRoIQs
9SKiEgbFTjU/Oi5Nilep3xY3f4mPVq9vEnS1N2rYx6EsSWFYxZ2KWF5eeZtxMvq1sPziagyOugjl
gzpEHm9tIKR+UE2Uyg0Uf1HiGVv5oPEtfEDmstiFnoe7/DJLxVDThL1uJP5RjRs6iC/pHGwvE5Zh
pYiKbTsH00bNGhpLPjSN/oIlaXlSodHDa1a2yVlNArtX4jYS7SsqFGdjIBE3GThXms1AMhZZfu6e
4k0L83BrOWZ4JK1sPBgz8q5qxOi272S39MdW95pDY7fDNujwCtbL5NCWlW1i8iKCc93B9+99+4Qq
CRKueAlsbGsRqcKacIMMbHMgb+m9Ojxc4sq1XqLYSE4DGLR1FTjeqxm13Ar1JmGXXdovdoD9Se5F
664EMW8YXnpoc9M4gU+Ld0mSDLdl11VXqI3qD2TrnbXVtslLXccG+jI5uvTO9FnDEOJrK5NDlZom
zzZv2sXBHMAr4dBH3Jz9YhLsbsjGOwHC+tn0FtiZt+5mf76uU+k+x5lzFVUzcfRXdsaMbqpdmONb
IchKS2RdAzIRuJCblECW6VMJLCyqxuq2r+bmPoiGL2p65Qlnk9vIsguq12mc35BsNg++D9S8r0Z5
Nl23uIpw232ya8OGwlrEX1oH92i15WmGQywH5wciB8+2k5ZvcVnWa701xEMxTuFWXXFg63G5ootu
61nLB8ynRqd8qsfRBtpvxF/sSN6IVLCJ4ooFqIpvBhWv6eviPWOKyHtzYpPPY3DMk5lH1mM0AMMY
MvdtMIGyaKgPHCxUpB/1MGMXiUDBXOkFhl7FBUUXFlZ/zZ2jXysUHajWfj0V74FXxxhQBd66MRqx
D32ag8wQSxoGXJPJ14Ch7qxdrGERrnrHlB1aBCR7rXrNGlK7C7UQbz/7WvOFt0GzOHzPoise/sZ7
3Rsdpl25frLjNrudNKtYqGrj04Iwq0pxaFpnemavXx1DkURXClj2ezxe4gqI9nu8Yr3wd3E1Xhur
hopkbu/1LAm3uW9EWNCbyXMkTW3Xp+gfuEGSPg9Cq46OwPxS9ZZGprHvmHgiLb2+L3BTH7Ob2ViK
OF37ruAeliaz4zAgU/CB/lAx6p2U43+iP7TRyo4qpgAiqqO1qQu0gENdE6FjH4e2G282KSNriXir
Pe7srXCwPKneOhyvX5pFQJ8kIApny9Dsu51u+xJUo8oUWFNvndWZWM4Q9L8dtTk7qtBHvCycbjf8
nKU6KIj/MTXo7F9miWj+1syttReGkdz2eepuSug+G7tCZV3F1CGE2rAXlY+rFSSe27aRPQtcuH/w
vKy1nFPJ//DnFNzBdn7de9eXcepaQQBpsluIK78ENT1wNu4M3qG321jbSKts9g1Ct6vMbyMMN5dX
SHkFdW11ncvs5RWsSrqbPDDIO5m9f+/MBkw7Y2y++eb3qkzGd7sqzDVvQ35Ladk+RhiEbQV2u7eR
kdp4pLXulZb77CwNWbw4uoSdU4t+Py7Nwm6QXk695qh6EXOQQJmi4TTpcfFi9/lnPxmcM5zu4sVK
2Mrzqzp2EV8bPeNV21mv3sDwIW8UWck50fz8EebQrYrbXlmC0IA0POOo9OYO1WbyneIF23fruhri
P6YHORJjMSrqZ9PJ/nZ6CKjlzZnLy3RE2K3r0PXF2s1N0BhmHKxTn2xPak7sBbw++dT2rz6iRs9d
02p3YUYhPfeST70ZeUdSPB2eNlX6aWTXutXdFrQUn8nK15x2J6YAhzmzic5jhzv7iD70vp2wSNLC
SW66qLJf5tj5UWW4U9TZPdRkltgLCQO+xipxyrNnWuNJOe0qP94lxPcdOw77T4ven6GmxrNwyJMA
CGvTH5qsfkhQp9Z3cAK6X5p4x/QHrKIe6l4vz1HawDAM/HxjWhYKiMshz/vPGXIph0nWGAdOXZLf
GiiOrxPX7beqqcbpS0c+CYqIjVlcLtCMzcY3M1B40pyexoAsQmK2rzgQ1lTIJ3sDGmlJKCC4jSZ3
djPyUHuxu2yV2mn3apmOfgxGT1urWWEo+nVuYxOtevXXCXm/VxIt8SnPcFKD492xek/yzdQG1bGN
dWdDWjPayownOBoD0oHHyA7MtS6nJULdLYDcE/ghsiSS6n8atfnBXGRyNqy9vVU3NDzf0Shbk31M
nr0uBZmFV+r3vAWpFzjfEmAIpI3d+dEssKEdRyu8tmz4bEhFxFeaC+febkr8imbSzVTT0Ue03wfu
wpQGQ6QtsU3YjUHlHuBuO+c29uuNP2XitRH2rXohK472KVxIrOF4kFb6DNSgDJJbdea09TdNi1wK
gb/F66bzMbDHXTwn9bkfNTacUrflSTrtcFJnfZH8ceYOtnatx0DFGfAR/stQ3NGHS28vF10VpyIx
mVI2S/so3/tYWV3KZgMf0E0tklfVWS1wkTJeTZmXPanil6tZX1gqFTeqC/+AYiPwt9ipTpYg2eVa
dexrx3yknBylIrzDxM7eYNQEtCmGza5iwXJG3v1K0wXlYlwKL/E6EO1eUr1dqREfE7IYaSnfHWtQ
mn9eJM75U7wYkZ/lZVRczUqlZ238FDty1fHL1XlB6zZO9OqerUT/3BbeTTxJkCBLyzPyZ02P/bNq
uW35LcgXTY4pl88uju54TVbzyV6aFXjmVW15A9AJZuqI1qxF6Mtj387yOZXRtM7xyTuouWS8sZZM
rHmv5o46N+xpiKzd5W8wUBgJJK4Jaq5HkWvbm3q2Vb1DGthAHxd/vRoLziZ3sFCUQ/USOMl+1oX7
2bE0Z5MBfoA8FFVP8AfvLnFUOTYp+/mTPhbdg2eJLyqurhNPLeqcfjffOQXca9nN3uextwzutl1z
G8Wpf3aE7ZCGMNAQ7PJx047YStZeNNzBwhzutIWe3/CYnHUfyNnPuC3saEPh0maFxgjVEdoGZhUF
CixLKKx0zUfYdbotMCu5VrHcSpMVd0x7Ux+6BPC3wSr+qvbFdEgpbD4N5XzfNQM+QR25wMlt5ZPj
QkbEIeA0LK1LKELNpEFzVrUS+Gp4mWfDtWpOQVJchVk0bYMUDKLX9862UMwdPQr6VbWcYh6/tRoZ
LUsYYv3C7jHA9VabLokA4Sw4XGNOd7k/H4vK1d46bql2zoqcrfUekVG+XSAi37rc32OiVj7zkGiv
UYhdHHaJoxH0dcL1Rjce7aEoo810F9W1cR2zzL424cl4PRlywU17ZQ9j81Bohb+PpmTcjUk2PeVi
/Erq3/maONxH0Ev4VFZWtvVAXhxJpsd3SOAiJ+OkzleveHD0sX/vBBa/buBkZ98AFNC2oF41N7eu
0UZoVwHrHm5zNNUhSAfreknMAPdfgr+c+ipq9nW+pT6M5uPS39lGuvaXrSbL+zWGBMGJ/LXlbQZX
jzexprmbPu/cMw7ePXuehF9LVNV7aZou+Bo6QrsFMCrtEZIiN+u9ClLR8i7ddhRBNvEduRpR6tr0
BnonuunMD3jn2rvFWAoLr6nLuRuP3zF3abBpSOaH0GfDicjKWbXUBKqH+mZctqq6VvU5C9t+XWdt
c6eGBDzDDnNpOCsTNeAHezmEAvGNsEj9g2qaMszOkb6H8XwH5Z60fvNio74QriDOP+j8yW9RmKbY
JcXlow535UrPsRioUGU5uMEcHdgthefMj/FDIvfyGIW1tuKH332WdfbHFQU1kD+v2KKbtfPnQr/C
KlTsLSNF06JpgleEmL83jtncRTAJsHv0X1R4MnXSK/ns77xlVOWaO1vExhO77RnTd2HzWROX6ONu
RrDcR5yp2tci36h/4+w0jI7Jlhc6nVtWcLGz8dcm7pbaiiKUs86nGaOlwWpOiQbhdDstp3KxAlKH
1qhdvEMYUyGA0q1U8GOMiXLvzq5yfR0XpB2VM7Ahpn3RUahK+E2ubDCaz5ObCepAMzzgsAyvhqbz
Xjpn+QaVnzAW88/hEP+4tABt7ltWe5vI6stPU5133FqD4hAGWrzxgkButRrctfBx6solT6pgkDu+
suVrgehJvyRuLSgwm7RKsf9EiPbeDt10hbXZ/KUHScoTLM/uRZpmlE9D2Io/pRrVmRJcvKgyXnrY
aLPKDbYf42Qy5OvYyc11gTff0BfD3bQcstojjx5W3/scDRDVUnEzjGGR1hNrUfSXL8P8rKlvK/tV
jfoIdxMLHFuU+f6jo65IYCUuAEZ1NfV6rS4N8K5mkX6phvDK4tZwztoRn6t+ih8KsDxr4YBCnRoA
DENU1p8No3vB9DL+XphUQ0XPXdc3dkVvVGwBrfAovBZTKc3+bk6R+erXU0QGJx+fxJCOm6KqrTuJ
BMxWtEl70wsYJWKwFkLnIDcfeHkZjf3aq3woehTMqLAMUXujulv4oDjDDN9bNoi7mnQwUjxlik1c
eT/3Dj46BjCuQqvIvacC8zeMJvm04+7Yg8d7hZmnhifkWQ6pbKN10w7lnrsUsottYm2i5YarDl2X
VNGlndpN0azMFib5P//xf//7/30d/yv8Xt6RSgnL4h9Fn9+VcdG1//qn4/3zH9UlfPj2r39arsFq
k/qwb+q+cG3D0un/+uUhBnT4r38a/8djZTwEONq+Zwarm7Hg/qQOtoe0otDaQ1g2441mm9awMUpj
vDHK5Nz6RXf4GKvieiWe+aKSu/cCPhe71iGeje4TnijZngJytlHN3rDFdYP5Dm85vSATglszSE6q
NbSB+wTtHbzRpddkZYnk5a3qKMUItaou0TXzEOqyZHbVd2b1Gnqxd/DmrNuoJlqDxbrx8uQ0WlX1
2m9AVOevqUkxKJuNbK0G6amUG59U6MEq4ufCK85zNzZ3hhVUez8s5cowS+jjKljUHnS1KDipFinV
5q4xtOmqaP1049V5c1e68su//1zU+/7Xz8VD5tPzLEN4rit+/1ymCjUUUrPde4dyDpi68r6aGnk/
aOWzMoU3CzBFxWw7W2Uxn0j9RY1iN5GxmWZHEBrF92rhzKiDLY0eT5/0O9C85p6PnHiS9sefo+wl
U/IzpIeOhSqv3q+rMBlfMnQr5oBygWqBDYaMEr9EXdY/FLMHmZcxoRa058S2yIrc/Yc3w/zrl9Q0
hW5YvqGblgEPz/r9zRibIO/CwbW/jEFwZS5q2MZyYP/Us3jjzEaiKABh8Gew9sZo01Dk+CWmRvfU
+K/TUrPgjC+zVVudRSPiwPqck0KcTQSiun5LDiNjIeCk5ybKsstBjkWC6rkKQI7VdeQUGKXaYeOD
DQ/ltZqj4pchFIKfUSUJ0UVoDX1V2gWsBBO70n//PjnuX98n9mqeEL7pGcLwTH35sf/yYxaAQ2fJ
lvp9btpua1h9vrVYQx9I92bPyVDeelaifym8nEJUb8fk/aPkNvIzbaU6Ks96RoM4eISWnRxl7k9X
6VhjR9h0j5i0Yu05Z9GD7JLscGlGS4lF1Vl0Ete7Xksw6ImyHq7qzx5Vi5nQvU8HLN0+KjPqTGim
e/MxV836uOgvg5mvXleN+IgHI7BfJBa5LwB5ua6KKbx2YeSXl3ZkYvfJu7VTvc4y5GMcQoLRZYav
Znx0Z0leOOvBFOF/uNsKsdxOf/9Z+6ZrmLZwlySDZzq/f0KtbrTovkOCl1pcb4dc93FZQifJ8yGe
ko5h/46F3DkJGnmqOh8xA1l2r24r4mszk8V9bCfFvZHhkpoNvnVQsctBwpAJowrj1mWciiECnJPj
kf1ONfvJKe6HSngkm7NuO6kXD4KK4ndZyyuoMwFyIdC5U8ssutXYaOhXmymnNcwDUsleu05dozr5
WQVf6JfTDmHmfTIHd4HewgpICt7xIbP33MOc0zzW6W4czPi2TDJxBbx2uE+4c2wwrEyfQkkqj2xG
8KJVA1S8cdbesih613RA+prwTuhyz09w1h4ay+j2MwAy0sF9eifICd+pMzhF37gACpY/Q2WHGGTS
5S+WP4/eZUJVhzBYc/CzH/M7Cf0yIF0Za9y1ykUYb3bKOv1C+gkCt4sYVajX7tqyB/yQhQ09ejlL
3RlJe3XazrF/CaomgHzr2P2wU2rk4RpMe7qkTbMrv4uAeqtDmO4tb9IOFIFTlL611lwbXoRVAmID
J6wCglP2/zk7r924lWwNPxEBpmK47Zxb0ZJ8Qzgy58ynPx+rPSNbe+ANHF8Qlci22M1i1Vp/UJru
SFweoQBqst3yK/YavxUBf69RrZ8O72Nyl8XtStYt3foamX699fJmH6pF8ByobbES5ChO+WQ6F5c8
+tKYkwJtOhtvJuKVV3G+Ictq7jEuJ4/steR1K2u80Rkkg2HwfKwMHSivM+Fh7Fzi0TWwLNkJSDm6
9hW6CMKbiqVZpeNiVCNswubBRuOSjs7Cz7ZhN6fJ7dULqNJfhyzDqIeYgL1lPz/pi7pL1UukAV9E
3n4jx1naD3VsgqvdxM55zLCwHzwr+Oz2sGPiUbAt62pxZw/o3bm5EX6uuhyCluck4IhM5ZF03MXs
PO+Z2FW3cKMDubTxoniV6q87PDZJ/wK3c8viaijwK5DuxWI8ncqjbMvAvKIJqhVXIjrPfYHGRsVO
3V+zFSYABgZ2NyLm7K8LweJWycCPyPPkKbLkBhGEo4S/5v1ak4NwfsLDsk6ChBsbgcFbm5MXrGy2
FWut0VnhoK5/gQ2SH4VXWdfa1q3rGIE6/PubQy4n/piXDMs2XEdYjqvppiOXib+9OUQZ4W6sWMUX
xYyypU1UaJuXBd6iAJneOoGCHbp2n3LHaY/Ek9EvmNudCKVEtRDTNZkU784X5ve+sEZ8atm/sJyo
D0If1JeoLBayPfCMcEc0tNjIqpZhEQqC44monXEyg6G6XbbUChbkjZpeJhGkm0TXeowXknCjO77D
nBLbLz3yRvEMiv3QnvpLs2jzz/4YO+seY6B9gu7iS6jmN4BxhFbprR038/YlIZ4sgb4fxme0S8Cw
GyoROg7HsHLyxzkvuSqy0NzIqjI2+RVW6i4m3lUgvKzD8A66fB+1efGIQTYZlqb+MY6Ktv77t+X8
4z3PO8QmESb4voROGuPPt0hV1oZDFjP40gUtTtBa/jJZtXcfpaV96fOqXzSi7d+GNgA/4LsWbGVH
e0YjZ4Mldv8muiHZOq0eboWZNus6AOligC85avPBIbN2lFVZkm2B0MnV2PYh0uPsjvc4ki4qC64S
L+Q7xAKxix14aPpSLU6eNvanArOM52YU16CKpiuiRPmzq4sf5Duas6wFc5CyKYL6KKtpG/bLyrX7
fTWfWfps1fzJsLeyNwQ3vjbSqt74rp4eghlyBgayPXUzn8iatePbZVP39QnUHlBL2SL73keVvY6M
uMNuIatRmmqj/juTmTXn91LdIj9GbPOB+bnYxVFNMCVRCWHEKkONuJuH1o2/sz3ImbU72mcbKbdp
IczcPueVealyMe7LuUP2ynatsex/+eLlF/v7Y6oToxSaahuqyWZN+7jA65Gi7nrXNz6Pul+tcqsA
USuU/naI+cGjRuJ+yqvI2rCliM5W6Vj36YTwro3AoqyRB0+uojOBg7IFnk2lunXumeEiq8HVjD1S
ZvKAVlR2cWzmNL8xFRZZeI47qE4RahkuHUu9/d9/1ObHRb4uDJWfs6HChDUMQ/uwNIpNUTqGFmmf
bc17qSE1nxtmmd8OQ486H3xHjQXKZC9SxKXPoEb6lZl57l2Z6vkmZnuPkRIapCLLvUPphNZBBUKz
65JpOnvdUG0KrJnvoJ/1i94Ym2MRasTizaLeAboGJZRMa8dLvb0Jfu8gS4UadbdS9t/S/+p9b3sf
R2It/pep+h8Pvy5cS3c00zGEO2/eP2yGWJhM7NnH6nOUpj+y7Ep43jsPUWRdwhnLI/E5Qk/jFYpH
YvXeJktx6+gnDYOt2wklGjULWYymGURslONGXkAOlh0o2czRD+84krQef0G9OxQGymAM0Fpx+vMN
/i2L6lDPUk1jsu6JgYI7gDCqA+iBG6bXV1vqmMxtdthq59sQUF+3qjEP8dFcWaA1OyIDW2d3VZ0+
6Y4wD9JsCCfi7M5XRbMTiOhCwKIqD3Jsnsa3sSl4f2chyqDd+cqw6SO9hu7rtNqiHcozSHnnc6Am
2NM7gPGIkNhsYsWr2fjuZ6u3myXMBdRFtN65qxLEWPW5A7EhwsF5kF1B1vjXYvIQ3Zw7spG1S+ON
mIGLID+3gzqHh+iIpuLFBBD598fEls/BH3OAxW7YBdhq2w4gRONjZADJykRDy/azNYAcL+uQ4Bfu
AutI6e1Ppen1K1HX1i6Yq0oPhls1muwse3l1495LVHgshHjKWDrJ5tECO8XL7StqoPanVgP/4eSm
upSdro4Ni8ejwmHudfL7oO+fcCcqL6IU9ln4ob5sUVb+CswdRpUxvk51AeoP15R9FvrFU6VUL3JA
p2T1wmrH5h65x/gY+FOyTrxB+dKECzkg1zN3VbjBePSKzMUn3uPVP18aP70n1rfWE6sYYzcYCm5k
knjppBZhP7/n+0XmaKtqUX0/zgfoP7/aqsys7uUBqZTf2+Tg93OVqKtv497b9AilJNYUf1zr4/VL
G1QQ2ySd7PmjbauXAE7IW2JgLxSXQ7bPa8V+7SN042v7rWvg0CWdWqHW5FlvdokdOJRFFqYduBIM
RhA5ox16JdSEOrPuumxA8zqBGuq65b4rSPwhFJLwmBg+dtHQ/SPoc9XYH1l49MEnN28eHR3si57X
n1wIAufJbJxH4GzGuncRdwtxI34c/arD5g7fowjpiiULFxDmQ3uVY4cJB6+kUjxYq4z1NZJhVT4l
C9l7O+TN0nSj6T5hQ3QSg2Zs9f8KpUi9kw/yJ+8iKxhpT1usmO/em+QJH87/UP1wuRZG36oUurWQ
50qZlffrpViOHdQCS6PcbtZdnxt3otAaEhx8rDGXhrlN9qqFq99Kfx+Xoxm+cVVybN6Mcbck3F0W
/dx7NlrLvHUQm9ZOrkTIy15nHi1LxeADTmFcTI5oMiBBTKzFQFGr0b085F6DmIEXpssZTXNra4Q5
7e1shgvP49r5oDYt/JZYv76fGtmtctGndtlHo75G3ejZdNzx3laneqn1Xb2VVXkYMq1d9J2T7rum
mO5lm5YCD1YgPcmabC9Gd587xXh+b2pFhH5+G91lhmjuRPbD00gV1wmORoRax1dsvX6Qb/TvXEUz
HwYtuDSjPbyK0jJA06DehEPK76P6mJkGauVlTAtw+TAGl9FopOUy8S8e0mYPrqoMj7UfsYsmZbj1
u2l41MvROM38Q8ftspL4JB5Q4FxACjK2yxUHMgovJy1+1HlHoMs/3rMNLB7VIW3Xltbra1kd3Ti8
z8ZyKWu3EWOpLU1fV7Ywlgmd+eyREfayq43hmcYx1DtWf322wybS3gnT6uu97JCHpAf2uXGFMWtZ
9dVCjpY9ja2eg6QoHzQX8eyyEf05th3t4rUAkgCRll8TBMhSZB1f8jTNthl6ijuh5sUz1l/3csDn
UPftQ2DXSogaHbwOtzHPg+MMxFTG4QoFNr1ABljcRmisZI5KbJ7eR8hhfpHhomY1IJNN1WGxXDns
jgOsyQcxzPcsqY6aj4h8kFJNrMbbZ1lvrFFrKFHWJFBhD1761UBAp4yt4TtGRQCLsdR86CYfeZy0
sXZepI7MvY59G5LwzLmW/c0iqSzZFXdZlo573scpihUvLUwvTPoGBADr/NfBnavvbUVq8jXORMsN
CDd3EZDLfcWqbymVA9LKRndPBYgZlbl9DVRey1IxYBqTBzst9VPRc5enokfxGdXGz5MzU5Y0Zbik
KqEqEzMR3WSTCvJ7WTRa+RneEOijwM3h0rTtG9RcK8nKzxMg/61XT8VWVhP9UAwe8LBhLHfTaNYb
eTKSkMscnttLryjIO3nxuJbtQR3umkgTz8WkdoekN8VKXkar7IuaEAbzsh7pgBbdyURYJmxBb3gz
sTFelLY0KJrGe4zcP8t2zQe7Db5bGhsMr/FwDObheqOoOxfDvrUcVajiatYWKV8Q0GfDKhQUO/vh
bRQNEgDlIsZvbdnHjni21NZeDE09vTZ+HeP2FI5fROTDW6/070aU7UiT+IAwlZ853MiIQMW1ZMce
LEhzb/o8rX7EfnqvDJ1xP/lhBmNaDHcZsPklhAlvE8f6rO2rtN5u1Juctd4Q1GsvShYV+olXVyiZ
tzA0GIIVt3QTZz4q+dGbHqguO6yyUs5erynnwUYHLNbLo2x6b5cltfd6/igWnB86zMBQ1hMftq0G
C4euKb46SYhsj6l4z2NmJCCaXeXOzQv/nh2OszCgcJCJpc3y++wi9OCeFOUpUo3+aAyaeVUbX1zx
C4lnWba1bJKHFKANNi1DeyAVSWS2Zcngqlrw3McAboG+xKBI2vAZpQ77Gncl8xWdlhcPj77xIy/D
8LlQ9WrljCmeR+7QnIf5UOgR8g5ZtVO9rDmrjs1hLslOOaw0jWIpIPGtZduHcWUyYHtpPUHa0U6V
rk7H3k1LDHTq6GkaSIP7gC9+hPhmNKb3oxNBuPCQniLf6k9rH8TY7SQIfOUmSrSFACp9tHWEYzUY
aR2ClUa3U8zm7lZFVd48jTXqMAt7bcK3e24yDAyqgsckEmn1XEIUXGMMFmwd3yqfMwM5S2Z1G7cY
qnppYiTq5IheztXQtu1dgJb0UladtisPLDCjWxVFRfcILxH80Tw4nSz1rBf+90R/8uJJ/QIU/FsE
RPNtqEtv4VfCfkoqvV7ljhXcw/7LN1E/qOdBKQeC16N6SEa+pMQqkFjBz2dpqXp7B8M23qn821va
2Fwg5YmVX40am+zuu6YF/U8eDaVKkp8RK7tFjDXCpzIcg3VVABH+6WR6uoqthCdAjSz31Jf6DptF
HoDCtD5lZWYcCm8c7+Za2RTcKT/InkEBJwtFMyZETNX02fZNING+Uh1kr6tlaC6iaw8knl69G3pU
7txpI6tkjaNtT0BvPY1Z+owelblIWyU+uXkdXHVd+8lk2L2EQZrvCng2awthyhc/dzXCfoWKKgu9
bhec9KDJH5qMGUT4CNvMzXZpVkfYzHJC7V4a9G7XxVCrW9nLjwWV+6RKwGdxyb5fVcCUPpnI6F3t
3vztcyEFpmt5jtEOGx17Rkvt6gccx3KgySWWXbEVXnykFldOldYvyKW/wEzi9xn1SzLe7ldn8gBq
zScJuCfbIRBYhc8nBQ5ILQNb45cpSG4nWU6/dKrC+er3KQIVdlQ/+PMnpXrw+ycBgqtfssp/sRRf
+ZGW3W+fBKt3NynWgrlUgBKdk/EyRS8PVdps/mWTN8c6cpmsv2XlSQ/ppmoROAOA9M84T5t5RaCo
8CnsKDAQ/mzjo15l+qdUj94mP6qvCP/pnwIjBsFaV09DydKnH72VHAQXG1tjoNa3U4JmPEQmqCJZ
nQGTW1ToDL44LuEMSr9Cm8TYySsiEQnKoohJPs29YxhdYyxo7jR25QeiP+Elz71sFyT4LLBaQ/hD
TOHJd5N8EURsKfNwgF2aDjhjJdaTHOEPL2i+dY+yP8B2hM9uLrIWaryK0lFNDqMbfHJq10IwxWA3
rlpbrzKUGUjonOCWQg+aq7WSRbs4jiLwRlTdpByQ13TtnayajQUztGj0Y+CMj0zEn3THyh7suMse
YrYcIDGJ0HcFz8LSj3h4wyw9yl4QI+3579+gZvwjnEWGz3VVQazGgiUkPoSzIpvZpKydnh3eMG4J
EE4GWcmJidFLEcdqMNOOzq1QzaNVZfyo+Fsh2nkkUK1R3HnZV111ooeiyuOHEhPrvROLhvRYBLHc
RUtURZh4W6uhsh7zontVO17MbWo0V792UFsppn2i6N3r1PXTbhLAOAPE4V5LA+WNiRDYxTJxyAEf
fjsdekizd2oenX6+WtHCkHUdqzz32JN8GoFny9PrYsoPBdlhDLgYVs5wisxMq1MK+vTF+fWZrlvH
R8fNzKUc5QsE/TRmx6O8BppIJOvGleJEw3IgEninozB3V2C+4DO9Xd6bXAEmxhgQbZNt8uBhxbMx
Ude9nYqcs3YyS+tFxUT35OOvuMuNFL23ufTe9r9Kfx9nR+6v67n/LX24Shy6Ygt0mhyiel93ireN
gjBcskGb5l3adK+lQbIRbZev3tt8rZ1WXasZa3ma7OhMvVyaqd1t39ts4SCYNurlRvTTd3DgyGPW
muDJ89W9MAhjTaJHqboOnQf03/OllQXtm96JJ/BjASAcZU0DBCbVKS9G2dWf//77/kci2zDYIwDI
sGChE7aV/b8ljDKLTU6oN8EbQjVhfLDsXW1kTxC8mh+W027FWGufVd8Ry0C3jWuJpv6+CiZrC9k/
P+Wo3y9ygIMLEFb8yOeDgqz/yopBgsqqXjeXv/+XjY9ZE8N2hW0Q3LQMx3RM8SFwZmmqHwZkpT5P
47CK3KkG+sDBTAo8n2272bFNjhe96v1qUwcbi2/87BZ6anZvdlYfofYBN9egWJFGgDyVpv2bD15/
kYpUPfdohj0qY3q1UrV/Kyq+IB1LmV0arKBNF36mn8emIrQ5mPhr5wkvect1NGwT6ZEleZADycD3
+FaF+b9AEAznw8TEH+7YFiLKlm2CpwGh8mfyCBY9CINsth+wmDBFUuYn8jP+bORN0Z4Pqe7nJ6+A
c04Ae/+hXVbliPexsi0ROVqtiYnX33yRD+Peq+/n5i7EHVhNEZqwZv9gIG5+DIT7BnGAGEhtjhg0
2L7YOGZN7zwEJuhygDl/J5tAaw17ZtIJbVo65UV6FRun2gnNHXJ0w4NalD1iGnciyrmk0vHb9KsW
1Zb5BHkRxSuDBbAA/ygvAsNsvMRYx8lOUbfx2it6UyZKjgkxQpacpOfj+SBLTW3mC2SW2/WHjixF
q30hB1o8KktdQ0i2agsbOb14WgZG2D3ZiTVeuCEPbdqh7jUfyuENxlT8eOu3CI2ySK5Psg9whp5l
zSlP8LyxygYtVz/Q8Gww1FOilb9Ksk0e4rn3w2DZJnvrxrT3wkedpp/84qi6LcGHMbkXWlEQF//P
QXZODoL3m9wci6Osv3erEZLGJA0GkrQufrvKpGyM+c2rzQcVXEaktenFmd/DwEPi89Rk1/72GgYk
v8GstSX/PvfObj5IcGZkEkELyIt0Zarei3Yj++SoMJ2qPaqrIwuV+V3+vz5V68Z96Jm/PjVKB3Xp
DAIoQjpNKOhi0JggufdWg2SBlVa4V4ibzlVWe31U3vSeKL6BAMOpG/TsmmbNF/yFjQuq8uZFlizP
ZAeIS4ZVFibbxAlwieyI2OdjI1GXa1l9P8gzKnRd35tUkg+LVouRSWl65QzABTE2PXM2gWopZ9n2
fggsP1j6RZgciB7HRzS8cACcS/JQK96YL2SRrFWyQRv1GrVBcor8DAUsp8jWDl/DqoqKap0is4Gq
BHrQBLkGiG/tT7/M0c/ou+yxbohb96Ourm/Vum3vXWyDdMP08qXIKkIvZdHhR8fgwO3bSxZNJ4I/
ydknh4fsqXAWXmMaL8OgW+tW1NNWVnPMARfmNMbXMqj9TxUrFs1NzJdkGjsIy3+cZXV3KSQZlptN
RFxAr7/yNB9GQGsvnpVX27xn+5PnQYGiZfggB6D0Ni7swLPuhtDtjqLIkRAe3OIraND5Ak6hOKsM
QNARYSH9rh3NaSE7gEDdEylpnjvPL1CXQVA2zkCvh45+kANEiSa1QtClc/BTLZZx6pndU++yafXQ
aGPnXG1mEs6XYYVwIuChGAIbS2Zj54W6+cmsgRzN3ZETg+a22K+kfWWtnUAMhxlcDO8L6TklUI6l
VJwb1FVmI54liRl+Ee+Dukjh5brNccj9X4QNfei+k08o7vFAGy9VWZKeAoL5VpvTWgsb5Yrewvgw
usSVCjCkuzjThwcdlcX71jzJPtlSaXYB6iawlrJK7OLeNE3rgKdisK9Dw9jEqpa/jlm9kffCGtpu
GTRTfUmTkhTeKMTt9iLEvMqyPHvTDB5qXHnU/RAM5aPA8EmemWkxEmiFgJNQA8BRTN9du8MYfIar
cfsidA+Rvd5Bo9PAq+OqJmW2tCqEEZQOycvMRNu0LuHJQW4t3VthlAWchG6F/3aN6v9nzD8/gutk
dVvNy4L3j1B8XfzLa1n/51sZZypDBbxp2oblfnwrC+E3bmq1w7NpTs41Ttor9h3lm9bij9mh0bKV
1QzZDqvSCZhVZAaXfUsIcuxXXu4rXcztsYtlhiAeJEElAhL/n5Ji2i6rjDHaytKtt7T+JTWJTMmf
29Z5ZUVa0rIxyAVCZHzc87B3qMsCDPWTWfUIb6K6q1aGtrNNxDhl6b3N/R9tcpybX3ENXYxKSlYK
zZhkHxKcPnRTSeQxcb1Dpxf7MZsiY6sNnr0ZW948tzruNBv0jNFEGZK3rm2SlVFX9qF0ERQV9WNk
KwmrMivbh0GYMj1TjcbuO+6L2h1UJgPSX/hdjiICkK4NByczWa28JxtIy0sBXHDT1U5lXZIhK9Ga
C4sXvWX9UQcN/o9zNSzylW941ZOfTuY9zx9rvhmgM9o4L+UujpsBOz0n9pJtgJLTtSfLe7K9YSNr
Y9y6V1mqWkdFZQw/vdhGfnohGxUrfUNBy9u/D5bnE6XaqPOpt7Hy3KTlbSwbuwHX8dA3YMkamrf1
Q7VkrdIXL4SAbZAARXKQf0nkug9kLk2Ct2H33DUZEV7+Igu/giWc8gHFrcwWb0UafgmiKf0WTtGb
WeUmy/7B4wfqgGzEHPJpHhDynngORclU17uArefl0q0o11D6GPPNamNbL02D/8T7wqrS2sJbvi+l
UCjFcwF23HZqzXTjhFO5Zz3uPJEmvjeM0PhSCC9GMdE3LoYRFBe/rHkJzR1tMF0KHqxnV838vR1W
3absmXDq6JvsJ/UcrKcES3qzUWdvBq9fGyz/L0nCuqLX3OKL7kYvsLw6ZP10cSCRq6xkO3d9GWEP
/DprqW771q63duEqrwHiNXJAgn/UWu+N6oC+evSUhQRo5guqvlktnXFyzrCHjWtddKRk5o7WI+GL
kpVyr3u1d5zStFxZqXDvoh6GC7qkn+oqr5EvK/xnwd6g8LXxpbPt4jRWJvpJYza+QPMIN01oZCDy
6Q0LhFUVrJ8usreC82Sb2QsqS8OlwjaBLQmj4nCatqOvIIbUhtNLE7XxUsX+5ihPsl1/3SLd9qTU
vXJnZzjJyg+G97K33aBbyZMwXUxWjedYeyTN6nMVoc0yjRPAjnreNYWR8fxexSfqV7UsvOpIaOn3
quwNK0IO8txmdlcKS5+Qbkru0TVJ/IvAO4R+J34VefV1sz916R00aNzK+h998gzFE2sjtlQwIfs4
8zzxWg51hWQHgnMAMAnZxyRoOt3aJ/ksTecVKr5SdnQsRk88xpPzcGtPXIuoGwhZpxm8e1bTP2R7
zZJkmdYIAkBaSu7SpmgWwQw1UUbsWtLAMa/WVPYX8J/4QUTI6nYtwBrEedd21tiHWxG/Gvsg6x7J
mC22m2jk8JJFDMc8ZyMylnWJVc+trSytc6hOyuE3cM3c5mv3I1Btj8mC5Ssoty4Kv1a9/2BHXvij
68stTsV5sCjSrykG4dGiaK/sjEWwyOMIRQt/+lGP3tWqnP4r7jvfpyrX3vTJHFAFQ+BuIOy9QCUe
mV3PtpEUTNhBQGBzeQ+pHnqanUOQay7KQbJUGw1eUY6TLmWbUkGZWSgB10jlNcgghFv0O3/K7vfz
nB7rsSCY8nXnpcPCReYcrmnsrxWrNC/scVXYrJq2z9yoPYPbQiZOBPWjErBWdqaq+4xS3NXzQSsu
lJWfdd2N3RTOpCbJbJIsJt9PtWMwgfyZ+U/NiDWFZaT5oqsGGwAaB4J90B8KPOtcP2IhAplV5/J3
KKh1Bz+oX7XZn00e3JlJ3PrpGYN45Sib5FArQBTSQ+d09T7WDnAe1ESwS6JKrHR99K962ky4V1kj
znSJeW4itVvrbp494Yulw701/K/GAASmZg296OJiFSPr8y0f4lmBTzOf3RDxQ3mlytd+XSmfDVoN
S9G3llKJM6GtXITB2ZkrCcvQc9pPCcJufRlualuZfRHosRMzgoeIP+cSJCRRk6jZUUhPw1yKtDI9
+UXV7HIcCG+l4L9tH3pzv+7XKlR+0AHqwSU2CqtkLgaWqh4UwUFW5UEYTmatb4NQNhQ6RhsMdWJL
W+ZaEd51SG8mjpG8APnRD47Z1ivdguqMXgbKYAHRAehq6Z2TGPiwzh3ooRWr3m2dQ+kH7qcqaZeJ
ZQ54pAD9z/pu3MgquK89TnLiCW+fiHQxBLAE9e0WP1duNavvPKy9z5i2h8s0nwXKFKPaZEmYnZDl
BcuM7O62nPzuXnOncRkEsNfVhOSDMUeY/DnW1PShuXey6uW9SZacsjdX4exmqGL4o8Wpc8KR3GHT
D28OpTmx1OeqbJOHqWDlsoBziEWkgzgfikH3FQGwpUY+DCHdAikFWZ/m+lD7oJhknbf4f+p+Wr2Y
aobmV6a+quCH00rNfrJBRLQzE+yXABoEsWk9gBW2NoFThEfLTv1z68wJJ6Wpnts8Q/0CZd8f7dck
ifOfmQ6GtKp051lh2gM4kDRnv6/0Q26n8TYp2/KBXScSH2mZfO0w3JRnaV1x9UdmK4B73pKpdfv3
yJ8u/qTdkCU0XVtXCQu7QhgqP6c/Y17EKIPOUQvvm8hn+YPJ8I8psT64HT/12q+/pvG0fhUtMtcR
BuvLODyPOtZ4Wg2tWBFaeG31YY8TEpZ/pWewIssvYVTV+9ZdGXYRbtMiDx6C7CGJm2tu+OZBVYRx
IFqAoUteJMuwa0HAmJAN2DWZq1wdUf0aEpWpg8vBoEXjc9O+aKZirpoR/Tbids0WWgXhZKOCKtIE
2FpoB2sG39gqrCAEpV91DXGtzHiNfoCcNe6m/BkzOhekDwrGOvlNnKOc7KRqnrZNq/ZZcSeMinwS
mHDtxY5sarqEWKkc7eiRoAeq3npfX8WIE5fXQbMJUZE+KqpNyh2F1EWGT+smBZm66j38qZwgWXpC
yzdQuNRN7yXGZhLfWlPP9h2hlrVNfHwpEDLdEAEflnZVsPYW7d6bwmQHFxeszARuKBb5AoleCJ14
qCkh/+U6J8cTCzSc03IxqOH02CMaHSm4N44B73zovWiK6LG9BsekrAHeFZvRcPRFHPSk7uOmXKkI
suH8gJaM0utf4hzJvs7KynXme9lCUcp0lfp68RCBBgRSoJ8RsdbPDRynWAtbHBmCJQo3wwHAsXvE
wRDh8xqCFDnD4DGGNLlMBp2QI75ugBDLao8O3wo9TJL5UbOf0LFHrKFYWAMRg2hqv6VqaZyAz3z1
A2NrB6yZrDKPsoXXjeWBaLjf+OkpNcxPQ2QZB79R7VUskO9l1eIvI81t8I60anIsT+zq0hNk/vRU
MkmPAaKvLYyMKvKKx8AsnoRo0oMISVV75pHw9RVZLOuVuXcfOJi74zvuBNk5N6zopVKSrWb3PaZW
Yb3MSUfem4DpuspcJIEN+qEIMIDDQQ+mbLTouq45t9ZhAgaxntU8N5j6ntvEmc5BDkBFscmKQ806
FR4usyqMrI09mOJQlNGnPPX6szcSlI3RzHC0ytu1o37vsB9dMCU7e2RLEYXWh0ctqtqLPOg2yolD
mWHBF1SArkrVOBpjDVTOsE8F2dhrDxJlNVoB8v02NrSAbZe9Ny0a9eyXjvgE/XDhBMGxJIp9UFJl
2I9u95bCHz+b+gA22uBrNAC4LnUDY2F29IAbwU+uugqBBG9y9O3ASnaV6vYyVIxval+u9VDn9TIO
w1nN0rsGTh7u9OBrIckjjzEazSrOWozQ02BNwMLdJr6drxBRXlmD/8XSje5fpjXtz+02s5rQhC2g
exI1wALmIxIYJbLMdis3+w7sSH/JR/BUeMfYnQIhp7EVNl2QltGQWhdeBLW+E8VPfDPsbcAbDZ+U
GPv0OD7EZNnbsBthDfNs/8vM+2cim/+ibRINAK6s6WQibPMDU0VT9aRKyyL6MeAMhaQ3noO9mt+X
iZbjWTv2O93GRaUgDrQs2DtuEq1eGD1IKykjXEyockQjouJGsjE0q96QcGHbEjbpfa5m7lqdAn0z
zXNtFvfh0rUSY22mAg+gPHhpRvXf7vifURp5xwFeawL4PaSQf9A3iWW6eQyz7XuKoNkBzUXrCGJn
hY98hClTgh4WZi3eIoPvuiBc6+F8nmBprjswD4Wz/PvNdbU/wi3yf4MvOxK5rquRbP7I3R8A+esd
E8p3l10IuidthYF3/qNzgpm0NDaryXTjhRWh1OIMzk9Dib+1TTOc2t6d9rnpbEvVZs9C2HDH2nA4
eEoA4KwJ7Y0WlOjKT6hJtl3wCgZMvdRTcIlrWwPc0YXntNWTbYsTh1jL8AdWlS9KHnoLvYiewrZ8
5C3mrv2iT3E0S8S2Uo2XMMHoMTJRbTOtGNW4OcEQtW7L7UKEqC0tda353T5Na30ZCLVbjr5W4dVl
QyP6P/bOZLltbFvTr3LjzJGFbqOJuOcO0LABSfWyLU8Qli2h73s8fX2gnelMZ0WeqnllZCBIShZB
Etx7rX/9zXa3NYzc7ybzFCH9IvehcIqZNEiMOt/tPon3Iulf1HLFWrGuHipLtwM1UoIpkR7xBks/
ZHxrHcWyX4sKs0BtGeQTvBz9UEZsIJWUp3sRqu2Jb0q78ZqH4V0s+i3rASq4NveXCf/YNsyGsyr3
PZxam9AGuT71zdBf8oI4ZiOqBhe/4szJZCsBJ1LuCE+QmN8kJJV2y/r+z5+/8reqhiuREZ7gm6+r
pmn9UtVUOKWajYjKb6Upz3dja9fEa4X65DLXeexilbaoBlVXt6uzbqr4XrAW/PM5qH+7BrfZLxwV
LkSNkeqvc2BFMrsZOev6Tanyr6S69WfYGznuckUESxWnmOtwWs3aC0SPPR1YdIwXZfaBtKE/T5W1
S4T6SjDBcJkJy8UaZpFOOZ4C6VLK3jSN6nmdiAX959NWfoEqrwsTMQO6bamKvc1Cf6FnKBntJLwm
81vScvHJmfhiD5PqETyISUgYNcfSNKDIrP0HEfuA90fM07XPlTUf2boRq5JDSBFSTzfSWDugr3bQ
mUvupBbZBIQZuAqfGaWwpTwljSL7S1wd8IeSvb6LToqF90RIhKHRFR75KcZxjtbOAzm19pMF1jf1
OT4rBXmhhDNtNt/5x1Cay5054cYcM6s+NdBH/SYMcWKJkvFsGgvzHMbISHGJJB2qtHOadHktdWab
MYpIN5OWwV+i2dxVworpQ6vR69KxQQ252Lto0HZxJdp7beoLtPO56c/kdu1CXU+pSGyqVRFNoHtr
j95Na7xWj3o3rClc7fQLwsC4a14lXRcXVnbhSRLxvYpFcGiDTN0x02QBCwufkMrZx0lP3gfqPlRL
19p5Xo5Y8NaHuuthE4O67KkYlAAP3QTT4K+yRqwvBiFaO5KrVfXx0dhmbTrtNumXCQmTsX7spmj2
JyzM2AJE+Wjjyn6wx+FNYKVYUNSoykFBEHdXd1SqtxCQ6O9keLNBuJxttc4OcTMpzjLqyQpaUrqi
yd2F6PM7zZSIlW3wspxkOy4dJhfSfVJ+KnUIDCRRKMWJvE1qw1Lxoukds/Hisat046CP3er2QNCy
UO4wuN9ijlATVmvf/Ydt4BdB0PdLWcf2wQR+t7Hd+0UQNsihzffSDL8ZbRJTTY2lk5mSvctgIO0U
ORkYOo/jjWGI8UaPFPI90+hU5UjbKR52sz4+jlvgIMrFp4IP5Z+/aX9fIKgAbGFDOFAM1fybwYym
TuuazVP2NiXDLbRh5VGxobu3MIzdkHXbW4Y2v+txQ4MnMbqKuqBIUyzF7QUljKSR6t11SvV5tgYY
tJmpQYJMx0dzerIr63WJlvopYub/n8gi9q97K7WKpjKJ0TTL1vnm/bVjNJSkKzoiC96kCOObFUvF
qTKf+zxl48K+dGfM6uzEUlgd0ewwHoIW+4jb8J2Z20GpGOJ4baZGWbtI3QxfrzyqE2lZ1UC/o5BP
4USwK81+6i6aUh9TgMO9YkWbEQfCGhzT7KCdVtnRwm5PNNDXBabYi5ZZEFf69pIWYbsHG86eirEF
NmP16Yf54z9/cr8w2K7XlaXTvFmyUOG62r/wZdZiwBFgztI3q1A7386MiP0kRPbdWfdaUmcnY1YM
H63U2yIRFDXMgbR04lTMrY96CQPiKb5os9yeRRHX+Fsrn0yC6+80SzqSWDhKvf4BsS9pkIg1PNiL
idN0+egCquDpkUbNzVqGnwd5YFELaarQuT6H6HpO7YAX+T+/Vq6fv33e8H/YQlWLi9RQjF++RO1U
iM6KyvItF0L2YNJON6iBbYK2x8g8JhQ9t0WSefBkyou9Ro96H7+Hzaq6mayKXa7b0eV6qGygXZx7
MDEQMCuRW6XDkN2zVIXH2upeiGCezxJwr9UXfiK1NwQqzxgwAI+ibrzRObc7HcOhhGvrYOsRmfa5
pN/NjPtusvIlMY9EauSkWZLjgB9OaWuOqC3krrL23BiDHzKj1zJdORFKDpe/H2WcdkkJG+DNlMjj
a5O9BNzrEEZp7A6EhjhdVG7DD1qs9UEUpbPohkSoSYEFCAKdW+wMynO/uR5Fhd0QYY8hOFwaTkwM
0gdpyRuPEcUt/MXqRp2f+n5NDrScETi9gai7KGtShsfchQiuuqv2TIECxbOb3gZjONlNS5YPqzVm
4A5Dxew2p6hzVgitfkriiVNsPvyGaIkqbsobKkj7ZBlVcmKIVTl9pouDEodzsFjL+5wMKlOHUgnC
LdE1VMu3eGiwcADHdAgNmM81KR1hQy5lj7ffzFK4E5QpSOQAPGRMazYoVBcbAjeOpkP0zGkeW0zF
0vyDobdkWm4JvKoF5gZnCG2Mcuripbvo4zsD+v42p3pwsMc44vU27fWwzT5A9A/CFoy4Wl6tXIrO
ND3Nbo5w9W6h1jnpgusQ2Lh8EtsBhbRDQmt9jsL6Fe+dtxYd+EGpxA3GzvqDPgzzwcRNdcKX9lZN
oFTOovhaDu1FN3Cl763obiJn6w6zVLdTigeSI6p3M2IvNG7A9s2PpbIazsLo4VTK6s0sFPVxUeL9
YtXZ3UTHg+fZ0h9YlsC3p3giQihGSQtf72AkQP/Yk7IZ14Xtp2zlJxjvyyUagKpWy+7uIvLP/kN9
af6txjUNRWiC/tG0FfiGv6zDI8mUXHX68GYQH+Nm8ULZU6DLsuyBNZSS4dayGi7IbqeS5V47aYSR
h6FEXkww495I1q/FnIh9nmE4nwqMxz+DepgONln2MUs3hIo6nv3vTEIkYhCs8FjiogvaDCczyon0
l9BwVA2ZdDQtlqdEC/b9xbSc5e5zlpcHDdLnAxYBFQGC5XDBvUrs0kp5v7rBoBrZk12iHcXMDAj7
suyl6MbcQzrGLjLENOY811QkYocmRt0jHkAbGiXVacJUK9vyPsuuHR6HVFXcdXwqmHzhuzanvlxi
DRSv5dtswTQy5rHfRyEDpWy7hMM2uRnTcbkkhrjr17r93tX/r7+4xnVXF7mvFbZikMH6X+7+z1NV
8P9/b//mj9/567/4n0vylYlk9d7/42/t36qbL8Vb9+sv/eUv8+w/zs770n/5yx2/7JN+uR/e2uXh
rRvy/nf3u+03/29/+F9v17/ytNRv//7Xl29FUnpJ17fJ1/5fP3608fK3dgEM5g9/ve0Zfvx4ewn/
/texmvB5+/63/vQP3r50/b//Jdnyb+A1lEDbrir+9V9YBF4fNn4zQBOu1REotbGxJsqq7WPs+bTf
hLyxx3WKEL59OrtSR2Dp9iP5NyxbbEHvgkWcuf2r31/4D9u/75/Y/9kGUDHtbYP7KTkQMoWOwJOK
Ls7Gmle7VgN/IvQuRd+PpZkwItFwGe9ZyNpY+F0puUNjV64cph8sqL7kyHfnLlk7kBkxuuaifpFS
DUfqZsn3oEsXbE5RD6Cwb4iU1TwckJLNesQZ6vx9WQYSTBb722wSJSQpJz034e+N0gG0WH3S5NWf
a4vAb4oGECn5ZmDLb+XsWBD1shvQgKsymveFoTdVVbDUU8kgGNK1UUrTHu8iO8gm6xH54eq2val5
5EpjlGGdo9ZEQjDOR1Fn0U4bpNoRjOJ2iIl8WDOFWytmcsRZhgiX3PgY2yCMlVqoDqNNv04j0kxN
xUtx6HTCWkd1XxpvppHbm276LRF97q+tOCdkcR11q3tu5jXamYhIqd8KQggqTTrp+nIYpv4FB3np
Jhlab5wIOkDWCNalzM+ZlLq1pl9UTNteNTxbKiSDUYXubw5L+agM8PM34Q1zlJU5q5ruw8UKFPb3
XTSarD7CPFpNnWO3HMoOTkXT6mNVk7qNPScekBCIh0hObW2uHr5RdC/1sp7aTDvouLL1kTc3CvNm
cbBjsyNXOabgq7EpjZdXQ0IFtgy27JtYPjvaXGKlNCj72aCmaMvPets9L2oy+EO4iYHjYq+E4ltT
kmrRYfQYhPWWMa4upmOPZrFfpsw4VhkAKnOhwQBQVlbor0oTdJWfGgudIzjFPk/Mk4aBBA4frj1P
Fs56Y+TUuv6uaeVJC6f+VErMBWbJPoeTtTM+ZH0Z7ZHEXfJZMl2s6l71qRm9VpUDfczUoI8E2VwV
3jEimQ9J9SZxeu4QwWslSh6GVUooKpC4l6xL4Y89dX8ZiiOSqRPONuWxM6PcT7W2dOcYs8lV0CCz
wrrUCt/KSqQ+op4JQVz4TTGS6aBlne5mmFPCIoDX1kPKcwFB7wUYiMsQHsJ1JJSdZYyfSzmeD7ne
X7JorU5QExzSjPtjIVVY/Eb2aYVHSR6MhfgGmPe2RmJ9j8c2+XSeErdVkHGB7RtFJxjC+iQkbT0t
reWNkhoeC7W+b8G0L2M1IWNkY2rn/BKjxvRFGcsuIv+KiLLOIWumPUFtR7/ZyrQZrXwq8FI6Uk6U
Xt8nHwdGAlASUafGZmGc5eqrBH9ib4/FS7T0k2Na+YoASYuDjvBn2xQ3OCKdMZFLvShpQq665UWz
Cgu2oTIxVZNupwL+MdxaAAdnSWP5WFiU3qP+WOZ6eSmYvDiWYUyH0jZQjuudI5Yyc3WrB6DEfcjO
wPB7Wo6D6KmpzPy1NEZ9nw9kXCdTHu3tNPvU57oTmuTDzYKQlc9Jntg7EtkcO7YeWkzpfGVZEIY2
sqNayYmALclpQq6atPysrCI5TCmJuDEmvvBQcl+uuvtcXd91JmBWVlCFjv5gz5aXCPnNokEyKolZ
LUMHL0TxSGbAV87b8gDqjpjfLgzRuta3Sop2s8JSU6xuxURhmxLE+x6looEZddhJJHKRrTmuFjBM
/FywaDvGgpu0yKvJyfuaOMquXtwHyFeNs2KH5wljzm6kh6jpidcuk6Na58h/p3E3COPrCIPCxfk8
8kN0G2hSauHANFOPXQ+xss+ZaxgpXivG6Ns5vCV9ivZlbzReAWg9GZJ1SGGv2C2daabEWBJGMoPJ
LPUJMd/ZzRq6ffGJIJ9sx0bVuAWie+CV0dGb9dyp5eThnrL6pBWKyMi8OQsBJSOCYHQqqsVocTLh
+tFnXiXpSDX5HObH4m22pxwiLjlubY+GEoJWnFTANYk2Ma8ooTzYZzk0s5tskBanV3rJk0c08OEA
v49TrkZ6EOhp9rFkiuM0qqh3g/S2wsPcIUFunIre1NOmtwzjVKRXmI53iRZ9YM/d9XNyhy1j4skE
v3g4ZJxTWFz7vCxeaY6eJZkc6AkiRwSd24jU0e0R7zcz2T8y3qAKkSM5xFq/tBGj5V30aBfjQ0PU
wG6dtdYHSM38cWg0qj76DGs2HxecE3dWJWHG38nqbebmI7IrKwwGQuzdTjVnOmSjdjBWWZChw2yX
zR4BiloLtJ+d7EbIU/xKX+/CDO84eyD7Ney4fISsMdgylzugqoqLveW7AV27p8qAgQEn0dKTwsna
jG6vFpqn4udMqJqEEYLdqPtY7cnNqw/gs0dpiQpPti2y8jraIvRFLZl1aR9g0e8ZKAGJQqkbbzQK
lak39qzhxJ5gzbhmSPmztZA+KY3NsywvCvLeLvbNcW6cbpkhkckqV7hKqFm/8r61qwLWM1b5jV4t
LL7ke5C/dUmG+lwYkX4iqrh1I7U7Y+1EBO1cYTyY93sDCuBa21OAb7HXkRRwKpMiYm53GEMTrY3U
K/5sQ1lgZ2+Y7pak1MwtO3ol7Sxl8mZCY9iR4QGRPXufyAiXO71k8E4TaRLLSSDT5NBlpr7VmvZe
GRKmpxJjpxJHoyat+6OI2YCTglRbvOcxIZ7ggKnWZah19YA0KKmlQ6xptUMIIdnUcU0y3dogN69H
d4rn6gBQx5aLCFkYylmETYmsMqUnrUnw6epdU0vzuRD49uSjOA7Ee/vG1ALk4vJ62yWUAXYG+trs
oyiXHgmdiI5yjxWDJOEKbwxrjpkkecAEhHgiX2S3mfG2rCYFT7U0LAJw33R47EkzNKOaAKrVVFZ3
zMmFjkgR8cLa6LwQ7jdZenUTDK31Dco9+SbqMcriJrg+er2ld0y2TVJVmEuUft5Bn8SfM7AGPC2x
aZi4yiQjqFVDpf9KGUFxmQVGrX1Os6V10nKEAEHH1bKIHeRePgh5WILrYSXDxhe6/SUrps6PxPhV
WoFhXGqDKpCL7dPO5cSBtloFhViHQygk5q9K7elxlLtmYs+Uoll5SlWrJgDZYu7b6L1GMozJPpCJ
EaZ/1rtyhMGz0mO/TA3uRDgGfz/JGWsPvo5G7245nsE8CLK3Rkwfte6ZAIzdlamEUvs5xOBol8Jd
DSxh1YFid+e0IrH5ei+qrbO6jtIu1bgQF+ZlwfWW2ko/bl3vXg8FciatTuzDoExtcD10f9xaVE06
JkysxjBB9jpXQWU/aKGcMvgOs+PIelIOYKmiJNy0TI3IJ4etAOwpDeyB67vr6U4mDrlxFh2MNayC
PFJ/HJgFYNLw8z4DTdOPQuPjvOCuo+dWGYx1RA8cbl/7GXqt09LLsLe24zFFI73vpIZfHPHoIGSR
m53O25vJJDRerzdZIbJaaeAEFPypEU9t93ozF8zQmrWxvOvHmllaybs4RLnz/Xh9QNGrOxT/CFDV
+SVqjIo6k8P11s+DZid10Kq8MboMdV5dK2ddp8VVzbEOtFGvA7EdrnfbJXuTYbD7Px/Kaqj/ug3N
RynL+vt7I65vy/W96lRxFiqW+upT2fZrEAvcXxnLGwh9U2KzIAycroduu9VZ7w0xOE48Id7KZCyo
s4gepSJrJJjH2SXf0DggKBmDnwcbj9hAzk2s7ez1uZBqKajjWMJCZLvmEr6fjdQ5qzR0wfVg4Vbj
43j3lsvrJDNgw14q7syDRN3BfFf+cbB+3iKLLkfXrur+LPUvW7wpSVkcTKVkuUQDvKNwZO0buoZV
HUuOtOGVGslwQ2xDtJ/1dYDL17UPuDcuu+sPx+3LrjUzqYTNrOKos3Y5EaG4NMu4rzI7YvUwtiWi
3Z7oeksBgcIQZLs/9hHSmynaXT+U62dx/aDGbIvULJlsammRO2HKktMY9s5MFAOuBVftL9dvN030
VB0y458/gCFXUzYf1aEpV4zeuJBnVo3c0ZemO7QUBNb1DWEf//P7Zc+YfDsFgqoj7cT3t+D6Kq+v
VyenO/j5ylm2y53VxseC9K16bFMvlrVvVQ4rNp5L/WD2yr1CR8wEovCE2lJ7azasmVV/6SLym9TR
8HFx2C1L9SyVpPekFr496gotzCbOU+ZTsUj2nfNp+dRmGQusFdkYNOYJ+7iteS02Fpefh9lusXZQ
klMnINzo6BSNFVpAWx1kE2KWmoiHMbZib7AvjdTcqFF41xr0btIWiqvjEJ8qiSNBi9Y7/YE87sdG
37FjkkujY9VrZhTvSpHtVru8zOMlLcuviqkQwa1gISRldH5T8rGQP6Qx7oG5VX+KxvKTSu4Lkzu+
AhhPYZ5e5odKn+/l1hVVk+6muTgnEZY9mKqijRs1jILoPMkZY2nvOtRFqCLllfi9KB8OTDApfczx
Ka3V+hS1/aXXJuuAZOC5URbT2wpVBG8KYgjgc0Vmf43k/jhYZrlnTOsqy3xnF9ZTqhH+ARBxsl4l
cAJcSorDMljTgxjIjVmsMeh0/ZK3X2fYS+tDnWNJG8Y40TXAh2i5XmlIiNOQpBtpiDJHJTyaYA66
dRBKkAjYbAYpHmAOEp9Y+5jiI1Pmd4uVfUP3BLkYjiJgf/SlGyhWpEWeXTRvZ0vMljubOEKl9QND
UXtr9dSwxDTaQI5HpFJmAtrHM84NepETFllchqoZqPrGizx/gF7dO31kXBaKjL5t+UooS+J0rRdT
M3voWp6tnL1Ow3pATqmrrIzEmb4qvBkeQfalE+NTZ1ifR96ENW4aZ5hkLkRDPLY5WdGF/NDkfQO6
gKNEu37NVHrqMbVJpJq6ez00ndTAoQ8jRdWJ8uTDMAOhj+rzwqDCiQiURTr91rZa6+GGdRzU2ASe
Hu6KevTjagfn/NTb6Z4v/HuXIEixezv26s7J1FmcG7Q+nahckFTdVZrE9FNh8kbK3UNR49axHFRs
LV2gv9dVzR5Se9HcOTMu+UKAjpWVm+zmQGhA0BfLKdMZSo8ZRF99BlFXbmLcatbWfMwU+wUzUHJI
+B7hICSOspZVECqsuxwXq1LOb6YM63Jq0n1rDJ+qqnjgLBkc2QvuOqm1L2MaLz1HlKmVq7cwBgYp
GZyionM3k9WT+Bii6W7OdQrHzJcPyriC14yGCZOX2A99XFwyYkmiLey7ZO4+rUsYmCJc3LDrPmGa
QBZwlx171ehgA1tIjFrMPPs5G0/kyif7cpVeWvKCYDdUbAXHgabHrDpzh2CD5rYZv+B0w+InDT5s
s5kanOXAGKBiMbC7GzrLcsmmjbM2d+KIWhnK4MkolafOKkcCjiZU2oTjpWprkbQytjy9CXMTWI7B
x0TEQrd4Fu650CRjp9P72W0nudlbo+IOafmeNwwrRqP+RAwYVLDR9itFeesXu/PiaiSWGl3CiirH
yXOb9I7aNklob7xJh8mbJQ8LM4HTUIyJE417LSP2qC5i+yCD3hMvLgXp1Ehb2u85Jt8YEF9O7+oh
W1y71fadMB/suM1dnAtHD/q8o+cwJNLFeKeyiHwNwyES0O/MjUg0Fx+WDsu43ljPip6cK7ugsjaG
d9TajWs3ABKt9mUWLXY4rfxSJmnlr6t+GkzAe+K6CSyLO67yb3remj6i9RnPI/SgWe3OqFoSzboQ
P0SeVMEXeTXUnY6vI+4TWNzJpYSHffmMovOuK0Fj8VAZ93KvQ5NQ8w/sGrAQMWscl/IM1ZtWzYTi
P8gPEJleDYx8L9gKF+5qSsYNpm230KQTFueGwFBsm9sef9wMYk7BvA2UQXPwTX9P03z2aUOEi+nc
4KVmgshDKH4s6k8diPWZZc2Dnj+7ImrfgT2WXTvXnqZnNV5V4WPDGhSUdvMe5xCStJDtE6ewGBTF
aSBKpEvlSeXZknGIi/T8PonHzMtGqEM4KZz7drjVm/wbW8y5YyHbFZT3RtJ/IhXpjS19dDWUoy75
KUh+5GOafsuEsfjTOkxnbPmwtKUmG3TNVTurA73apZ1OKcuWxhepM3wpmwG8UmY8FURne5SioAgx
hrKRcAyJJyRWGapakp3lSWUZtJhNr9IrDDvh1YulubKx+emgPM5EccOciPzRgmzkYZgIC2BDzM07
8hQKF+F17Un6pHmj7rfDBaM2V9H1z2hKSurMYYLsIg7y+tZafOULxd7ZVTE5mtKLTb/iVP24OCr4
OUztIYDD9VLJqGLX3rMbvDVGBq/a2uFwKBhTRUWy+tocyf6azJaja7f6sOJP3xClmqkFsiMFgaRq
PDAog2RkZemhEQdNa6azZFivTMIuWMCz4eooF0r9qcxWFH9pZgKWsqBFw3iHVssd2vqATXTqqsV8
s0SjftG4qpN12q8pgzFdm8RmXTLs4oCAKhIJupwYuYnu36hW3ho8H9Yq+pgIv+gJRQXwRtYO9Uco
DxGXPtQnLTd3wpy+Zlr2hBUvUYjCGZkkeDkDa3ccVHomlJRzsYLAGcS4Wj2R1VJyt4z7WVlx8qqm
LWsZrbYsIFAlrXGfJOpdXMC7R3GegW873dYyXg8mTpwNkrCDUtZPOgvb5E0manqzx7UhBRyqsbzx
wYKJ1G5DH78TNv/ovSBf84RWVd6bpJc7m1aAxXA+SFoOGQKVAObsN5jEGA5i0cd0fGVeG6qN8HtK
IsesQ+ESPfHcktRn1kvq9mb2xQ6ZJDKLaA9LPr6syvxK3QQtMv8sExYxZbl1H6aVp43ULW1CzAfn
05nTtxkSFEglMnxL9wsTq9ZQ/yLEUgc9Uj4a5eMq014lff426OZD1ZSj03e9J7T0tVb1V1Iv2FfR
ibMW0WoOXHWWJV3UZEz9vgobd0YW5vKZsAxnZQFAQPUuDQYfJxRsKarciax0B8j0gRRqJPtN4YsC
lxvFPiLYn3Zqnm6ucxuUNBUfWkWt/MHsasBMbdNaFUAew2mZSwNJkH5rQkAlYhQWbVXYhtclVX3b
5xka1xZR6qj3jjnmVCht1pxjw4ZwWdQegEoHm/ALKq/Sk+WvTd2Hns3nWNSwhAcD1mEt218mrBBS
BD1N4YI6rS5fcShvG2A+KMvZbG6mFdDCbqunIjdb+qtlcGNF64J+yeUcDVjdB9f7chP1QE20Xh9y
7APAPzYcoUjSIbje/3lAiMlyIVjppdIM5kWBDqNMmlMB/HvL9hckmSdAy0fPZnG9xUkKzYknKufy
npnIvKPg4Rm2h34exmlaMVOyUrfanjSdRd4dRr0dAjm9INB9sYAy/Dq3cTLHsJ4nHsag7MtKcUtr
FW6ajOwrFe6NFIjRFAxMHYJpO3AC51UhU+76uGy8pKqOo0ZhTIE2zBNIDoXgugh4O6jogrnpBgZu
TEaud02DlFipqsno3KCNZAM5Yrkp4PhRzkQoPI+MuzonKdfJw+mIJnw7gNz8+ZD3JDWu6kpS/dbY
61snP4fag9LnVGpJ/iQmtd2JOZyC6wGS3RysIzaaiSFhCUbjnBLdCLTF4Xrr52OVPN31E74trakA
ym8deBQuY2AbOFJ8v//zwbKNvQrjhIOcTny0a++3mVEfJEFztM51zO4eMixqRTo4zHX7IN/gLOzQ
VSdsUCmIPIUGhMjBl1L+nQFlNqibtQuut/Tt7vXW9huNavUHzTZ1r+thnPQxwZlmGoh+Y/VpQ2oF
skqyZWq0ukvBpgYFMREBsaVqMKbIFk0mnwjUocBkk467z2RLO3Jmbq+PpREr5/WWMsNflAcDgLMc
3jA3m/1SNFQTUqwEejgqRzy3r3euD+s9eW/kIiCvKOXgekAq9uPWL3cpeDs/qzViKLezkqp5Y+x5
SscLlodK+364Prz0OMzO1T3hsqJwaBPIMM3TG0WPuZtvJ3s944wiwTUNTXHr7Rz1Beq9sR2ud68H
o+lTr2kfspqduMj5mMzy+/P/6SS20yGAwCyIH+Q8rj9ZuBCSkJI5njKBMfCT3rS3NvHfUKPqiJ7L
gdPysYhoVlazySH5Q05LZxqvxcQOcNbCgxUhBcIDBuGPQk0PpC2NoNld2J8hg6TubKVfsjl/pQZy
c22ZnEUtDE+pkjchyucKphg2sSW0XgVbxUwemPQMskNSWAB4uuW+LPQSEsPDEUqirwBU7LSFhFM6
mn4uoXaN/LlWir13ckTpN/craQ4UJ9FpiwLlkWObKM+VMr5JOa/AGK3OiVJosYuJ7SuVoteOJiRf
9ODmKD9KkpKiyGqT7zTVH7SMv3AO/iCE/H/SCKQRgyy2fyKNnL6U3ZfuL7SR7//kd9qI/hvxdYh9
ZEvoug1f/Q/qCPKZ32Shq3BAdCQputB+Ukfk3+TtPxOvTaQhQuMcflBHNOM3jAktBbIjFkaKoSv/
T9QR+Zo48VfqCPGRJuEcBtJc1TB+0SEwnrFyig/jpIThUUtz+Tzpg3yG3cqCzIIUyYmBsVS9x++h
GU/Jhorr3VzlznXxH0w8wClZK6czkvx4fQy+IhDktiuM2xby8y6sDHfsWwENjh9CEMXmqT5OG5Cn
bIj09Za23WqHQTuODXlovz/882fXx/AdAvP4+eO+6liAtOzUmmqOPxfF3C7RCXlqcr+QkpexqJRd
bjtj2EjHlYYqyGRGBZrREvPbxfytoUvKoEQfs+LgjLUE3lCH1pZz2S3kJ2wB5gMKT29Ck37K1WT2
DcN4H/uh2ZvKGOtnrE5RZba6txYCI9btQCAmhEwr/0ibgymKNvMtlXm/j3XkXd9H2sKd1FvSXpnb
H7snz8fA4a93Z4Yra0dn0K3zrZlHRFrH2NXm63C5lilKFwa1AQPkuoteD7mgKyUrkEZC7895aApn
I3q7qZq2BAFxkFb2Yud6k+FMfch5zVURMSQasbn8eRrXc1m3E7reuh44j37XydO9vW3uzYbQ/zxc
H4N+6c2M9Q4lqU0HQGdHbFOdFBTTqHKmBq4h8hghMmNjzbIoea+76PWATJEVNh0PM9Mspy/qyF/7
XMIZPn6c7WQOqlkkqBl3idLONJbAzqAMBJ+DvYdJS5IDqXjDCvlnXrGy0MWY7WE4nq8VQFJoO2Ym
1WG+vVKvGYCndGzp6JeDZkLdgFEhdyMW2/IakNPmKkViOuVqw0PBzpkdhVjqchsfTQqkhLpRXqGy
n9NtzBESSP/9oA6FfJCt0b0+BLXc2llDfEnBkcEvt3Hd9RAmv9+qFjEelfyB+cNHk9QpbF0VP1lj
8NmGHJmjhrGFPeysOEwOpcmVaaeDb4cVvEgjX76XoZBHK3piXfOuBWlspa3fq/a73UCMTBMmaBio
sfF+/200Pkherr+pd29z9xISlNvJ2mFM9fB/s3dey41jy5p+IkzAm1s4epEyLJkbhFzBe4+nnw+s
Plu9O/acEzPXE9HNokhKdMBamfk7Pt3+XmXQ5aO8QNk1yJ9E3c1UeQ18B8no7VtNVkM52ff5MrtV
BQslr5Cfw24f7Wj9OJC1cC7Va6d2+xg0Itd9saoe/vHeixXDDGkANl3QCKU90ot0K+IEoIb92Xpx
Oze1fGT0fbsKMEgFVGjb3iAaG0hAjYWvZqgjX8jBlRekbB2l+NhajV1HluW29URXNYsFfuIQWDKB
tIJogMaj9xHgaF896VMyc4gZ+t5ohmsm6LOPJ0+Es0+9SdOYgIMJsX2Qb9tuFPfjipLo2aYVa32H
q1+1X1ZQSsfJCYQ6LGVsYtpsPchlZ5zUzjGLuuQFBA0KXEZV+Mo0bj1o49YA2mpWTFBVZcHJClYK
KDbNvsoniSl2+J7/q3mQGyvzhSn8IDEBBsRgLV7W6QDksblNh5hWS4O7IZClt+myaSOtgKSyXtyK
+Nu1223mKBFuoieft7PfXNGluk5ZDejs4U5BwEV2NDBEgd/IMUHxWisSyJSkDoDnWDn9eUlpNm3r
AdP7tX+63YTOtbNVAdbFkL1jp/5XwwHKMOwR1qlJjhNYhUYc5ZurLQVf5+1Y+HNVXfFsguq31gop
Smn5ZhWx4qVK0KFzvcxzKDNjXphBwS5Baq+h05ZTa6LQHO6iihVCXqHmNJRc5nEXS6pkWtj1kyV3
e1blwxgvoT1r4VWX75ccq5k1E6lj4Ohi48+k5l9LL9yqw6TquHus654Z0VkHIPe20cTFVpQqYZOG
4z02lxhWpGRJVtUpLiUyCOJehV4ek15vGDPz1DJ1xSUOXSZGNdGazREoBq5jEPc0jbR6t2tKIs2O
gcsbfi4VfEO+DlQ2DV0Xy/Ttx0Duv2qx7D0iziqMeXkqNJMse4byPaeK5EHpz9Ay4SeIGpJ5x14L
2XinZK0Zb1dvF8Z6459rpIdBJ2LZbMJScyZ6PkyCY1A8lUI3ZJa9Q1+THxYxyw+z1OeHftQrD8dH
Rv6dNnp60YVIP+l7p7pPdujxsHlaF5QuiJJ9DXjJuHsviohbQo4iX01zZAO9W3cKfRIhlEDx22bJ
5E1e0nQpSVvuDJATS173gtttMGZk18pEgKSRdZ6x5byRRI04FXHaa/WA53nHGb8JrAooZlx1Htlp
mMRpO47Tsu8FgnZmprBDoBIeh4LTDhQt9MxU2pkIwym0w03Now4gTwNaBsuuJy+1ZFeaqsDXmZWL
zu37wVnjr2/q9iORJ2SyGhNNrYPdy7hpw/5hmteVWL0jujTc9rUa0ZUzUNgzB89qzoPbRWFWia9U
xa9eTct9vJY92Vrf3C6K9ZpJeudOKxh+ByLJVH/uwLIoKyBpZd/NNJ5zoxqPMgonJ8KAG+8DdG2N
9JCsBjMgTe/EidiIbJh1ZMNzHJbvc0vxhiwbUyyhV2wRJeekAkPOxmNeEb7OLEN02xlVS1B5wTT+
yrRIIkegT5x0fJ7TrPW0/sYFxPE3ggAHoXOfCqwvxDMgBaufsQ96SoMpRVKFXeTKOtWyykNVwcwr
lBg1xKcu0LINpvR2D1CwwdIFsDC2fuVSjDplmbc6XoXVrPyGnXFXzsA0fSB702CWK/Vy+dUQWQ0c
N/jKAj3LaGpiFWJsozK8AqYcN0MvV2Zy7uIM6tHqup4vxl2bikcxLgcfivwbHtkMPRLLU6ifvGFJ
LSYYOYH2C44Ok0gLZ9bbrAalzoyuc8spc6HHr/vAe1W2oSNUtbbrSjkFFvekLRFYMo5z+jUHgeKZ
DfxizkHMhE3r1t3HYmtZBqRQwepeSrqcT7na46sxtC4s1QgX4fwplskgr+Jx8adlkn617EnmIP5m
grvYViZ8dqKi+wMSHYA/3Q4WfYYuSPU36V8ImxCtW92TxEjWZsAQbkJEOF0xwHRG+m1b06J7+RJ7
mHASvdNy0mGSO1W7IGnW/hyAJRbzt6lVXuZ5lO6HKI+cSiZkDdtbXc5C5nlvNY4rB1kDt5yJeLRw
94D6aJxl3KJ36jjz8VrBu1lqWLAxjjdW0VKZx7gVXcCgk4c0Rrch45GDHNbYKeYM5VgTiW/C4kRH
21xNyWnSAVohGVe+oGlwq7rwKtd1a3MQZE5bgHJ0ZrJjV/ULdZDJZ9EVP5tUN8J/BJ1V8TqAacVx
wpaXRB6pJ9hRGgQc55GIVEMY3sy+U30rEn+N2sp/0B9GgJqtWpqv6YwOytDUuyJCiNWedHnoMbQD
cDamcsQxo4Z/A7JUzRIxbCZyzMV6xRLoJFi8Ugx/w3tCCw6R3sGwFwewmKiRwVKjK+pEB9sgYgeA
L+04Li+dwuCnTAEV1ZGHT1MC3zdu3wz+HyGfOXPjaVU0rXS/K4wHrGeW5EiSBCVpWzHdhWGuEIC1
LeXhfg4jqIYzKG0ja6iZra82bFgIVSgThFqmG30IxI0gTrpbjluids9DUlqcxT38U9z3IEnB1TMA
F6t+AnyyUieQkNnM2IpBypzdCBpBOJagwKE95sMjMMeXIFSbSuKNi63JjD/xQqt8DqcCY5Selz0y
hgFlseyeL8bGAuSjNCbMpIf+VRLV7INAzXekuOh8TQKzpf6lsRjp6gYzlq6ALhFqhsv4LkJ7vpNg
yNtWPuVM2nR6JmxK8/1AoCGB6GNDi6VVQeDfHvBzcXvQz4/F7Tdv9Ljbjf+4+//xtjxuCPqu4hW/
6la9V7h2Ncq64+JnCZXt9vPtIl7v+fkRz5L/ulunZvThWJ+aoGj22CEQDbJe63Sx2oWYnTGhPAk5
PcPt5ttFvj7q56E/t92u6XpL9fZ/vPvnzyTIxP882fyYEuby5/rtj2N6FO5wpSHYh9fy88C/PcHP
3xnSYC0XsYKgO/7XGyipnDdBho1OAhC8VPVzsu5x8a2CD1q49A3+4tmt277deLv4eczPbSWKy9T+
+fkfjzEG9KYFjCcijcq/Pewffw+aIRXmP343Wl/Sz21FXyULpsDrI//jK+uxZcQYopj+etDtVzNT
7Px0TO4rtVEWrxyNCwLg0S8kpuVDy/jj50Jfq67bj/U81/YYQLhFU0CtNVTrGOXn/j8//+f7EJP+
9Vduj0+bCHxyKullVTegJufV6aIdDyL4wK0VzsD+xvPt6qIaNBXkjDgTnPG9tjIFb9d+LuKVgvXz
owiJPmMxxamOX/i5KIQwdfR2GtFG/Nsv3H7/P93GGRMzef3Xo38eI1rWfVWViy8KirSP8oGLpvjG
JXX2euye/9i//P8R5v+oezNX3eV/o3uD6lSU8b8PMdXbL/01xDSN/0WFoiiGaYm6/Dfxm7Qq3DRi
x0UTvSuZNz8TTHm9i9vV1XPWJPH43yaYOoYn/ArxKvxF5f9mgol7D3PSv4vfGJ4iebPwhcN9WVMM
i6eq/iZ+ixG3Em7VRnu1v7alZe3mgJZ1hnrgvMzom5whV2VXj9Ew1UYDkg/F0jNrEf/0NP7Sp+r3
UnfCFrOq2hHmuIEmKzpjTMfZDiuvurU2fYf9qmAhWlPzoym3I0hhT7ceHiop0X4RaGJKn6EyGo9T
rR0XYWV9wWZ6GNsFa49chQEoicFF66GuTHKEr0rW+Tr4EsQjfJSApShtWxK6spexrOrdOM12hXvK
lKWiVzS4fY1Y2c40J6kZzsjcqhTsTa29UMzehYaWWIricCOQDHtsETybc7gcRIVeCVeRKdyOnZx4
hT6HL6O+F3qqqrkomoucF86sKdbRMJZdDg5mY1KCwZ+i0JhT5ZOLIB87vEQuXWEGdxWF9QLGDX4y
FDgRj3ZqJc2zOOE7xkwO7E2JxI1SEZLRa0q8i2AJLAaEe3Tbd7eLTpcRutWzl4oNr4FPI5NHXKAl
bOPAih04zyQWJrDk8FlExRALDyr5Incaz9c2FWmr0nioGnDkeB69WloCDzJb6RmoqqD6IoWfgL9B
ipPVVVrapur83YzzDgElPrEtcJqZlRu9nM7q1M0OaiBHNdLp0mRIOZKRBXLAwaEeBMVpE3WzpDi1
TYli7Rfcy1aqtqwaXlW1Tzky5BRXlwMVCXOzJsn8SC8s7K9Irl6sMyAeiU1Y44pt7+VlFnuqpm8T
GLSoZBaTb1CAO5fkz9D8CbXDVq4kxAFA50UMpEM6tuq9MOKXF6kdFihlQEUtExpbGOZboEVsNIrg
yH1GuL1lxF5d5uIf7FqxRhizOlJCrHjaU1omdodulEJWcbsphvLZd/mxQP3354K3ps1R9jjE2TGF
mpfhU+yCkp9DuXgNAvLWoDQ5mlwvtgDMzu5VbXOSubcmxmqeEiE+KuS+vJRDx4SZhBU4sR2QP01K
mtanUJQeDL1xZPxZz2bKwF6R41OaKn4bMraQe4WeRRifamPG57jOd8JqHpgpmIOkRefqRXLMK719
IJSOqtRCIRAbrlLLQANSQlZNdCoC6UON0FIEAdAXdgfDuW6ki1BL6MqLaXaZZEZAn5Xl9HocuOJ0
F446Nh95fC8RTupN1Pn20EmfZo5CRkCNI6ZacKIB3AqW1biG0M8uTHQYWOpxoYVaDffYZDFNHHa0
6yX+kEvKhLpXHDVp/HTWtaMpIcnJs8h0aKEobmHSsl+P1rAfhxhimfypNSs7phN87K357YYxx1yZ
zwkAH18nntiRau7MJIJTUy/PZSIxZiqIjZ+r8iKOiW8VGPlMq8N4mQq2VKoIHWbD2IQ5QLvsod91
pTj3gwl9rYoW1kiFc6SvRkXzeB1KOGlLg7elwISUpRHiqIzhBVJ515DGD1kpf8lZBSJad1tg25WQ
UoJtCpPuEAvQ3iGSuFPy+6nO9lElcmyrsAdSfUQgouASbH400SuON5P/jZ6ICaj8VQj5WorZ6qUj
QSSbKkqItn6Z4dpDqEVZkC1pCWIjVbgP0wcNbaH6EWodhI7LRSyy33U4PtY6yaSq7uJLhfPkgi4R
+4gYVsMhrZsEbmT0QXOIr5KafjTADPTEZF904++miNCDpeVnl9FsVQ0y24ahUs+q6aKtxjuxJux9
iYtNb2GrVuQJhghMxHFKVDFOfoRl/nsYFH5LRUwDaR1aY9lcCty3hbG+ZNZTBEvSjrTl2WIAyvAl
cOdG3tYcb1Bi7/SqvcZZ/VagTWsznJ9CgupgE1B1VgueHKDYb7glxPsq0RBKyAwPhwwWlI6e15Sx
VDeQfk0F/LRoIWBi2HeY1OYhhN6m+sIqYwwv2GBPexndtd5pnMiTckhy84T4bBcRlueos0LGlSa7
DGPxh6jEcGOIlPtEATzLQfaWEV0MM2j+qmJxV43z61wpiJYG5SVMmQt0dfw8iRBro57grJdKHFOv
bkIZ+RK9UE7kvA2HV7Q1vX2Oy+QQYIkOoQRwpRZXKl67PC7F8Jt4mDpo6WWDgKQaZt0CQ+9I/l0u
Uel0o2Vuqy4pz1YbGp6eLXtphFNcmi8Qk5NjaYR8xKWG71FUKqhAR8iQd2bXgSbJMUkT+EsMVfO1
mOoE9W2FP3gupiNeLKcDELz5Hsfxib6H8JJgalzWlqvQtI/yyM6K/+e3qjUHs0mEO6yj/MkKz6G2
DxCEe1XByp3EWnCIhGU7kjToyrIZ+GS2HBah4z7OjyrNh1068yLj33Grvavo59A9qtda7vCaKVsv
t9BbIQ9Fe/eSiOrDHNbqqY8geQ9zyRwpfmTpMVv+eqvXGF2ybzDJPxTIR2YDUAGrRbzo9LM1mu+a
MPzSxdILFPXbZAeCpZXSXpOOmo9OLM+v9agIboUoyxVwk8t0BqutIr1RRpS7Pnk24oTvDP8Ir6jJ
4Z0N+TUPhuqOl0eTr8yuBTxNlZEeDUWcdrHEYKhb1/Cxn68qJ4Y7YigT5l+cqstOiEb2YmjYOl/x
nMuUMrWxsRoSl6e2BO4UDpqVwNUaim9CKHdWPfc2zpUak0bxpQ20Bwj+DvQo9bOe7oNa0d1FR+3X
55pqx1RRYauhxzGkxl50bER7Rvla40jRGad6EQoUxOxMYelKpO8+ZysFEGWy4SgSRh1xxMIDVBTV
+QcayXOnKSexIaWv097C9tc0kOASSxs8bpCnccj2Jo712y7SrkM2k4Jjob/SDVS1qcOBjt0vJjdp
fjIaOsmxeV+QvQMwXcjDeZDq8CSb5ZcMLtTWIGYdxBz4gb1WPaOTUTzscA4ivDS7FrYcjX6FDeYG
q6lhs1CnH+LC/Cj6313U9psS+e06/M4h35efU7Cf00+lRxOUMheVQuOlLYJTG2pfhHrILnka33F2
B4lGOHULcnucrlZmnvUKOBm4+DNw8pAn01Taloyu0JnN4jLjNUo6jvEWF9WhUPTepUA4hRWcJzNd
IyiagiRgSz5HyuK0lH4csI48fCwgUYu+3BsNaNTQXfVEWHllCDtq7Dy/VCW8aBKHNawXn2CO8wQJ
l/fU+CF+DQuENEdqhV3JCg75GIlj5Mf5i1Cll2Xpj3kReDcN8OxKNWBrG2NmtKDvzh6NZLXgCsVr
h/CDGRFLywQ8388ENhNgQEuO8GF6XrBMXotTCD6TCRfUkLdTJKu8ZE2CR4n8E3I1MxhyreuU8Rdu
ybFdlQi4F1N0kIuNThBJz1kjWBsIVV5tqZ8w8jedKr9ZaXdKQvjEiNA1aaltHMMchBtAKYvmZmSu
DVXW2G1pbpf0UU7xu1J07UlqClxukw58vT0Bv0hgdHz9g95sC7XYNSkLnRoXsx+TmA1fqlrhVJwn
RWQzSQtUQWtiEx7Ml7jiQj0e+vuoHqH1365qJjo3dUJblax340YG9HO75/ZzXNfk2PWZ8ue2nztk
Pnv04Otf+7m4/crPj4Yc+QG6k+0/bv/b098efHth/3gMiZ8HRSabLO1XSdrtceyw7V9XWfdXedm/
nr7WpK2pEAWdwWnQyv6RcWZFohZv6XbxA4z93KaviNnPj/3qYgACpQXBjJbafM9vz3F71A1N+3no
n9sw/KZO3d3AFlzgy/0NnsFBTbKpGCNXu2Extxtvj7ldaM06GFnZIy1ZqRFKlX/8/s+PQwq+13dG
5NTZqlb7uUcqdUzn+YTwC0HLto45oxocRcJ0FPiB21BZg9vAs3XSCaliO7f3022SGK3jRaLeI2Qd
69VeCC8FUvu835CkfRROLcFmJJFgKCQdkuRq4s7hUJQGHjv1Htbp9DreK4/EJJxLpyat8EDlEtrt
FVFM4FTPyzMV6cp3+GTMjPe2QyW9j58k0F81f8SlSdgkQOV0QQ4T7m+iwO8CjLqee5xAjfvsybwQ
/ml/Evcsl34zHyXqYSdzJZGpl1uNfv/N+Uuvgi8gnu35G/YE8aHUMcLdxu8jC0/uiflG3+SrU6/N
1e6z0Bzw2nx2mJ2Xw9sUOMJiR2wtrvLRnrBOa512ozyzlNjF6GdYDzpkz/6qntLDMNAgu/jZMo6X
M1d4rO0EpwHplG3Wuf6TqsIKhn0+uaqnm8MdXmuX7GxeFlYLqCAbTMZEqbZDmtnonO/Lh7Dzywe4
Ck125FI7FtGqTY12svyyFKvxOaRk+HknLrEENQW7xdmXnQsKB38GLxv6Hn2PweoGPXgrbC0HTGQe
Hbbkokn3rKOdSYO5BYWltd7LkApTdnVHfQoGLqaHRLwK75e29KFJL1utdZRD9pi/sUBnl9iWtqWT
PRaP9T0u6rbmI+CgNQu3ho2LG/R1O3+3/BfDOs/OVGHlCIIlYHvg571r6XBE12RCZFqQH1BUAfzE
boVG6F21i23jzS/qufI+aUzDo3WCPDu/FGAKb0ygjyEpF/fPCBPPDP1QgtjTvsIyA1jZpT20s8C5
1KittqZ7SR08JvACBfLmPSau4KiX4MvcDTbS4a36GjyZ5BvaG/0Sn/Sd/lV88O/IsdY8Q4b5iK9S
vQm+hN7vntXE5VAFs/AWe7Epv/gAlK2FoOotwtADmYmtu9/ipXjOHf3CrogRh74TvMkuaUbd+C14
/bSu5sW8kNehIWn3JnUXhHurdFPZljXcNRycoQ0f0X9mb5B/GaGNHPtaf6dvneBAbXcV9628O4cP
LyAykoss6WBItnRG1p/BhdK2+gTR2yZKHPKuCcjsTA4T9I30MAPkXcmfuvtWHh7iYSc4313lNR8V
PPnSTc7YM/HsyK2uTxgta650QCVHS8uJdz9Fm+y1wd+Ec6lwmOa0wHTeamhWC9/hfXGeve5YnUug
z216RecGgY8VZ7McYjAb3n3mTgch9nflFVgzxDXF/a9bGWj4CGtMvHSYpTz0JWeAX5MTB/XbDvcL
+tIrfzc515uawG2bY9nptoCyOIZMTvWrPdKhyNYvdcOchVmPs3xysH2ekuPkww/xQa7iu/7UnLvH
DmPxeD6bpwn74/hXvJ12tRP535BftyTjZWhAENl5f46U79TZWE5Gj2qDVDXPn+mm2QqO+cTMh/0b
Q5o24aXA6uvcWXXTk3AXAATaOBQytVtPZ75MjrIDiFq4Xz/M9nsncfd4Tb00sOziXBWnADY2M459
mB/EvfYJ4Zb5/265B9MOtignFn071bv4LrqEEOvgrZzI13ljSJI4yzNhyHbmp2+xl+5rpkN7+pzy
noKJT67cVKY95Pc+AlnjA9I5ksHTssPt3i91v5Hd/O6trC7yff+76B0+lUbw0QTWWz1y9Bx3az61
0nLq9/YO+dxi95y97ti8yV9ITETpF5UuoyyANuwt6KldqZIgCfiVvpnIeZQcS30fvrTWLboTbjPq
5Fr22wJJxTF/x+I5UewPySYoR1Zd4U4j2eIauNNzTcZnzC1DZGvFbjFsJlGYY5yxFywdzon8u9yQ
LEltpXyM3wV6FSjzo8cSFnuIr04cLOWGT8ULIcPb8zV66e/HzWCc+XSWQ+3gcKzazYfpIgClN5Lx
RjH9jDYejDiCmHJUh9fyRNbWtXWSl3RwYU6T4cDMa89ZGDr482XLkXMkxlvvQdm2m/4KCQj7AvPY
yZ7wQKrnKPkRsHuH07KTb8gkmvjqx+/Epbxad4xH5YPNki0Qucwhc0MWhzHclW8N6zD5CB6fAdYc
9zEbvT99zFSqMLYrl/EPC7SzfveMasr3fE8Uz1ayNfELB7OUA+UU+cNWXY+9qnWE/hfW08H6tceU
eIn8wOAye3oDJy/fw/vsEYj6/MBLFL+bR97w+qZPLD1TgC/OlvNtl5DPucMJOXSXu26LEOj2fzju
lo/Qlg6h57fXSXQhLaJW9dI71yDq4764lNfyikA9Urf4oPFJQDIZS2dOQeM32afYI6r9XtQzIsF6
k/i8gnTZWISW114LvD2zJa3qDGEjt3wN+Tc7A8vIc19Db3fYz0fcSc8c52xvwb62RU/0QqRxTvJl
/sb6X5NpNdmjfA6hlnOl3rBB+eykvEECtu6lj8JvVT4V6UP+zrEfSTjtP43cwYIgYD6XjXby2Fmk
lJzj/U5lI/KxSLa1ds/lXq83Lo6niUOIhG7cYZXUAaMG98sOnj7KroTM9tK4wz4VXdmv6MnCfYdj
4C59ovH+6J7FKyfqd+QKrOp75VC/oUdwWDxZM2o7wufkwyA4F8cH2w8P/TvuJztOg5fwPXgTDsqu
PoS+4DIAMJ3BZ4slag5HZvpxO7vI7+GB2AQ8UVrUPt5tYXJZnFykqk3kZL8uOGhBqMPiyG6s4Y4v
p72a0oaP0Jm99UtU2DJUO3Gf1sO03mDmKdjVwVTgEHqsjq0/EWM+77L3ghKNtQ5elt9uzARLcse8
VAfMTxyaBgH6M8lev5byDRsLCh4uRTTy+UUdsoPK/kVsXkoCBiFgxB0rvpRvjf7RwMtyfIwY/aKe
sEURgNoTdUhK6iGJfekhdQzne2OStLM9uOKGrLOj8EjE09z4Ze5BK5N8tJGYrYWN3b8158hPrEu1
NbxN4DPNcgMfDqbDUf6goPSzS2+8n8iQPIf1B/aC+WctPDVYgk1fCt2krJCOeagQr0SFI8RQacKL
1MO9RLAm/EqW8g6q1CfvynwPk9VkYdoI2854z0wOjn5XQSZq4dE8qRVuYDsImWxXjKkm45ERpxYc
C81WvVTYCMWn/NTMTqdDJPLlGqE0QsUxOOHqO7ypLpMEFJXwkKkzIKacE8IatsoHaxv7CYW0hEyF
pY3Tv+eby+8Lk+/Wp1yprynb78RgbEehyol3ZuWJYBHu++/aqa/QpBHKEGWTEnKDcTogEIvHQwvl
4YGgHebxhbbHYzscvM/lMATAMZhOE87iwt8YiI1jlCxfFU5ttisPiwGC/Yp7OaQ0bh6R71W++q1+
CwTlOvr3uFFMyojX6sx5bjynXrcTWxsaMsZ9pjPzehab6YqdP0gojkf4ZvjAu023Z1SyJgBR5zKC
Dl0dKTdWaMj3WMU440dbcPTHvl/rHXk8QMaRmQRhD4iN9sqOJZtHPTNSWbJTE/vCQ5Bg8OYAVrwZ
L4HqmurdRNYjI+AvQXL/fB6sfRlbSurht8sBSfod5nqdnZ0FGo9Dm+yqR0oXxo/iuKtVUq344Bxl
/S49Tv8eK19EZD7nMwxFgCf23id13GrhERaS7GCvsBfx9PIq8qXTy3QoHehMfGNdvYdXGYnfgnpM
Yi8v3LdYdATJEymLZC/YRLh22OzTy0uSO/1dc5mv5eiNsi+WD0Pt1ekGdzeGKuIVQ0gB9huvQKdI
g899UtrHWfgVTK9m7JThurgQ5pe/dWTVJvZzx4SZEjzCHNeRH5bzFNu4pVh+VnsUGPMm7EnG2y+H
fFNyzGtnBo3GvmcXECkxEhcXq/oUrJ8ehxI0tkchfQLU2UNAMMed9gGjLRovmT9jwIC/D01Y79KY
SdsB0UN+r0f7qdoqwVOW+AWrQekULs7ObHUKq5kM4wzWYfmBYQlKgYNBt6VceonMapB+p8Ocp3XG
b/N7nJCoecNqwuZbxgbvkRS/max8ikKgLcGvNAflvYhnHR/NGZAWF4DEYG1zIB+t8WwE3DRbIz/U
oZsn7tT/pk8YWWcfmYVgrcSoEUMXMDpFc0aN4bdbEAdBJHLqBxb+dkds1SbVaw0Xc8nzevhtrXMB
GmZtgGNSDFw+q+ghIS5iK/m6tK+S4zzjXOVCwNNJ2nLK+T6s/Sw6Mo4uLPrWI9pFDHNgscwPeRq6
MKognTi6iPV5bvNfkt13gJlXvoDlg2oQ9xV9n6bsy3VKKvZm1TBHYMnAJZiwkq77bhqXRvRrcc+W
LclOpX6Mb6Q1Wh+VQF4h/Q67kqw533KwhTs791vxgnMY4NdRDdnLKWKnas/ke0YcbIs9IeH+qPhs
00DHYrZRMW2lXhaumt/lPuYKOvLw50by8ugrwC/xmy1pQvGyi6cnXjRrTmbiWbUPMUxhK6JgYq1b
svsJr7Antgf2J7s7c96YewUI2z9jtkz9SogWSLPodo8w5FnRa7u+C9/T9+74Vu1K+636UrbT8yfO
OfqrJTgd7gCs4DbBC/T7MQvTfOJLeDaoaThEfzEWaO3mQi+7jU/5fVJBa0dzALvMDt/JhMHy9BH7
C+sdbf550r3kk7ILjw22MeP4VPmV4GYpC6q5az4GJIAcv/U9fG0gdiaGmFsNtEagSaDIVKlcFuf8
lO55Q3b3qG3X4cGGGOR142Xq/pEIPssNnV66L84FCvqH6QsDPUqaWB4wpNnGuo2bIEXRKn1u32C+
CZBpS9+SmXvg5IeRDEcmJoVX8MP1p9Hu1F1sHlPw3Evk1uNp3UimR84tnonOfVNfWcbQV2444bCS
Pte4C7FmHYtHTl7OyAwDMo95AWv6xBqEZQ0jgi1JgYDgO+lIXA9H2fwde9XX6pOOwtozAjffk71N
I+vUv8UrtM9qy7PkNA2Xzu3TL7xR8u/4Pr83DuXG8Cjv9NPt9YTDOfnEm+Bo+Wx75Ykiv0I0dA76
c5G8Lsa+lX3eVIgBHF4RrpnclYwQKItXwLS/KhRU1nPyQk+O/yfhh1v5mwGT8JF6Qf5pVG5/L3tU
OiyQ2C+xZjJWnS4cWt2ZTlV6przUne4VprLKuMA/YxvxuRib5sysJLWJyFlin4w4DM5nPhwiHmNH
+mRwFOO1JOKL6YPoo4KyKT9pLUroUJCl3vRXfPk4a1bDH8FOTxRNmvX0bQw+VnTXafRp2kkUKwvX
fC03GB9uDGjqqxcRYbTnRj/H+W/Jtp558m70LY5otuN6pYUknScO8Cg98UnwS5yJ2Kq1Y3cJDbt/
GLHC9+Vd0EQ21ayqXMpgK77qzD70i8n59c0BtAs2vAfZaXEoJKmMwNLd4KbvzRGKafWkRRvhM6hg
ajg5xIXBC33rggfHrDoBk5faDY964T/Xn9pmPI5P0SF4bq4jGyZNJ04ErROadnTvEAPz2BjPpYje
ynlHSNHYjBPt3HcxORsoIdzCyXD2aPy6sdP34DdUUOtYcnhVUFvtNH4c8XrTIVDbpf4UW65BoCgG
0sPL+M5+xtO85RvkwHX3+lz9zjvAD+ZN9Gyq8LtqAVWd9C17fCL0IDy291Qj/ZvOdl06snwgNJHf
LMotjAvGjB11LNOB9huiPdxL0x41d0Gn9q0cNtYDtfmBRAb6S8h1PTNM+VV+TXy+SDG9C+8wsyaI
YpYPOIfgnwlVRPZpJtiei0dqgfxNnjdPBmgYRyo63rWhowhb12k7ZvqM9YFbfyfNJvMztz3N6YZb
RZl4RTsmWRJAoz3hfm31XnJsUyjg29y4VoE3qhc8M6pnZr6VARsGExmK/faQ/zK789Q88K2fRADg
/oAMmLmDhW63zD5KNoKaGVwSVnbFo42jOL+s7HZ9LxpHJIPa8sF/TGQsKDjrP3dKcMgVzR6rq2Xc
Ty1WwNShenwZbGVbldunFM/96AvThUE48Bw9E/9N8Ls4c9R/Mhux1M20bcnBw70zcFnQjvT463wE
wfE28GOdhTXAQG77v9k7j+bIkSVb/5Wx2eMaVEAsZpMJpGAKarmBFVlV0FoEgF//vmCPze3bb6af
vf2YtbFJVjITCIRwP378nP7BjU6e4HnRTLGJ3sHpCOGRNHkl4iVbArBsbrRoe2Sg6VBsn6MB+Hw7
vA6v/E8hbgfx6j+01UMN4oyGhvM+oqoJ1sC8HwhW9ugKkb29Tmw/axMShrFr3JJpeNUPXbWHo7RX
cQPBXFzYUfkY4GuyNhZzwq5O+JvuukO2oxEtFYEvX3izT5JLaPtQeMZbtC4UoGue4B2XZJub+RVB
b/gTAZuqA+OEwg9BFO7f8aEEtdmb+RXnEMzHkQZhQD64ol6ykVIIQ8VOZdGciLDDUjAMD/0uLqW8
sN0+kqs3jyVZjZNd509Ga3ol1mJbS9R2lajZx6ZHXBq9j8/JF6kLcTFYLhtkumNbcg9mdiKxOP0q
UMd4T+1HQkzkNlNqQghvrZ/sbvNbaezxmjw5KIadkGfoL81CogyowdK6Kp2gYx9fFgiV8mBwSr/S
2jV/Ypesba0GaCYydvn+SGqP2ANckb1uB9OrLllp91AqXH+TPemUKfNQS28RpNWuDHLaIoiE7M/G
p4Zzkc92uNA+tiGu3rHIrM/hES7ZGcCjBa0hAPXeie4LcGFjC/pPKkRIYYBZESM4PIMXWrJo0uMc
gMZiHYzsdoQ1tSk3/e/Cp51vkztbIHf6LWUoIjAYwhKYEdm0mUCVfknxisM6TKv4Jju+aY9gomwZ
+xz5GmRdGW6w5/0kf8XAOb9tDsV22VORQDmZsEoiTgbaS2saKVJ+Q5IUvS/yYr1Wt3nI2fbOsOnZ
a0ScRf7tgdDkAXCXpn/OG+89/cjjI1sDV1M+z5+8E9uKIGHXN5zwcrylhWR+ckhqt1698+qz9UkT
mskG95E8ymuKEwmI40uUkSSE0SXLb11I+BUcrEd2LZORIbd4pCHzsXyhkozTZbuVLwmTkNc3uJEw
qT/zeOs/zicWMmA1TLCrd2GCgzR5HD51A6IYMiDsXSUhVo4k5FalI3A3ZOh7mww97WWv5y+iey2X
PaU2iqHkr/kTrwXYaQku8hBXDJ47T2MSFJfCGUiItLqFi3WXEPG1KEbsJCpTwXyoefUYYLXLH/BW
PtZrgKPileqMh8/3e639HmDHYCgKwpTegLXPzkfl0251aGz6aw69dSrFq8bWzzVrUYAQ6RIfim4/
64uaPEpHrmfLJrWG/AJFgllZUfsNeQ72Vh9u14m0LUw0HHkCjvbikcDEjrcWYEV94Oq5Vt6ZbyyD
+QyeztNtAUhbNTbc72A984HsZIxHw5YyP/GvJbqxIqjoJzRDviflqp+R+LONp0wUWwxWKKzXLO/k
ZzP/ZFBHiR0yekNkYgwMAz2QnqMBcmJYuSPui95Ea+KJBJp14JLo50HKS8FxK/QaVc9xpzvOQkac
8bI1ZNR3GbLlqwqDUJIWgUtr9wjYQ17c8BSBKD+YnbynM99z7kUaBodv3HUB2NjmL8D+/MDlg6wP
KhxRfp3001zYKTn5SKmR2RVUMwWeXqCazBKeGfdKNhjlKnLkoXLOM6omFw2gYSBhikB5wLtwAzz1
YaKBKGRudYTMUcDVc408InYFplIk2OHutf6xCChRfvi4ve2yr2QHP2GqD7r22wa2v3gx+nnq3AYn
AaocvVBNWi90jDfmCj8CuZpCvfcfn8wn+MORS7BJq2G60ThHfTwgPWmQIGaiypAL5V4XGEEDyfCe
FiiGn4/n4K8eF7Q/dXULVMbVA40RPwq59ywNeIzcDpPeQurtoPSdiS9hF4BV7Wc01+kKIApgviOi
huQ3otVCDQHXmIoN978iWxxvuXP+iOtlEqiH1EDbDCqYbUjub7AYIGlMVPlGX/pzdEOygU0BmxG3
yXTwxmC5yA8+eHqkSqCRMe34XG6H/9b+kTd0gHnElccDLpyTNdv2I5abrAphH1nypXUaaKajKiD0
jU0RWEcoirppwJuphZFuWag04yI5PnRP7skm/6G9J92xQPgMXshj5w65TXvDHU3Ovr2PzYPG3rCG
a4kZ7IEX4b9UmUS/waSW8tbwD2VDh+VupqrrB8aTU5wAT7QcMOGROc+HR7CeNaic4eLeZcO20IPa
veN+JFOJePDgrmceA6/1kSdnLkJMAX421ZRS1FcQd8Id5iq0zmeJVeAe3iijzFXwOh6D4d3wGFYg
BZeGsEsCY9J65g8S9C2QnqfvziLg2My06Je4L+z5JGru2GL36U2msdQpAvonqVafS9rHVXHZ65nC
BssCLahhPDHJEFh8oEAad1u1FmlleqLTGdSjGcKkJWyBpbOnxOYBZu/iKrCSHzqyTMCJSNklIZHj
PO7oxNVRjSrRea2OD6sfsJ344/00vGfQxGi5q4tjaV+gtOkmhhOb3sTtOkzW3VLta/1Iady3Qhhj
uYFS2E4XrzxjLnOKnlh7bv/Ij9yuYnDROpweiMsj4+CiVqoFxsS8pcylBjY++VB0TATXoYQzeY/f
w78pcZEJsTxgTnrtsz0f/xhh9lIaluFUMj45YsndNu+2sgq9lxkpS7CQ7aKFPBLWIuMj+j0LDkdm
lmB3Z7+A4TEaPY0z+cEwA2YhnALXDEwNtbR91R+ScsejY6CoWuMjAlengPDJwLID8XMnQpVIVWHD
ddPzxlKkd3ZFnI9AQ00OFiTCvM1mByb3k/vjuTItI+p2tsInZXHyP9v7iHsicWIypjcMLGkel8T9
K0IQficQWZ0wAszfICBHbgo/EtmHrnxeUa6D+MAkQJbLxkJki6sY6LmI9jYoJ1nZhsqFWaFXv6eH
Zmo2SpJN+u12z+65pbsRY4+tfEidNxajf0q+YKmWD2q+angBbCZMyJwdJhZkD0wyElxyYJusrZZP
ub+157M+R2GrveL6xpNj2Xn2zpnUSFuMAObiHJD3nJmEFlYPFS5olOnUESutvoVREaoBdwKbihQe
Wi8JuQN7OfQuKoywp4KFRbGcJuseSn/7BM4Gk8P3ToaGbm0FQnTvFhjfwNdk/dhblL41PAOg393R
0V6PZ37Bo27bU9eSVGCWCvl4K6/RCyOqmxeYXRnIvYk7eFizh5gbvz84gv6HQ4eOIfPaQqF3C9BK
33hH2bNN6XYHKSRkK3asrLHfQbgEyWUHqoBJoXOVvhq3BVMd9mHT9Nn9SfHbqwu/nyZyH62+oESF
196XGH3HKGcEtX3DNOQuaJ0lgdYI1FmgHSq0W+eDdLfNjn5yxVsHJmiss3jCIdvTSsFKg5FJTyp2
UtoXjBW2MftXe6P5h9l7wKYBAxVBeOO/ud19g2aov1UzaTzCLLeonxKk0EKIIMWpW09WfKWyF7en
KTktVSCmt2l4UlUvoIQkTFJihG2BFgTrD8hpUPOatUjTnf0DGMGnTLNv2gMTk0fBlIXxDyRVpfvl
ygoUYH0EWS4aC9sqfuYw8uots50invTQlwKCVIfMkhz7e+2Tn73kyFvFyZPDLTRHnhonOUa+mnej
5djRbctF3QWvrBvVko50VYOTIMTI5JRAtkaRyj+oSJp1r8H9fAcR4eNdNGVoX1ZqlACDY8Fxuq1N
ZiNF/0VtIOrMLkDSjuwkEJTXNECDm2kzinuWJeT0qH9p2ej7XTPdmKoTOhzSsB++mPDUQCLrnqWL
GSkfxIRKsoeZG4LswKrAS2LF3FnfG8MNvSXfPdlsEfhMW+KAKa627HSg85gG23uejsQwajrZ6wEg
h+HWqvuIiIuN5XszYrE2d8U7c4YlxZWxE62Teti8iMnMZsTOwSOK9b1eHHlo7DwlpBVny/nIy9gu
+x8QQtigOO80ceTl416SNxMvo84CZ63c1sYt29iYXjoPnjGxeYBfC2EDH8ancvYBlvEjY0hwxmrR
Z3LUOyo4wge2V0UGHit/VcY05sAZv/gGhx0tOdks0QV90eCSiU8V7/FWhCD5ni2kWHv6OyAIZzno
8MTsjyUC1kfWDHhaYf14gBNASYZIjLt3v9jk78BGSdbJV9XxDfME+BNmUbEVimYw9LD+jjAtAJM5
nDsQpoiIvMNrxUALZ/ZRAultNIp8nc1D+MgDfuv+W+0wM5jqZw3VY+q1wsl4ezbYVqnujV2LdmaM
/ezsyOuKdBWdQoN7gzDsNrayKSjRagHP1eltduz7tEHAzlCCcX5rQCOjJXJb2eWRhrWPbKCNohwW
EzED5pTe5kddJhS6NZpaUqerQq1DhvBbzj8eoxg1A9NkJSGXsJ10NvHZBzjrlATOgkhfg3AhHeI8
kV7az9JBMjWOepfGipmda7CtcEqeWgzU/5C791QTpruKnx0SL1IJ+TQWp3OylvsRKWzimjjGuDqH
NL2Rg1+EuWs8zp5V77718L//PHIQqYly7/b7V12OeIFv6Y/f/1aW+XKYQW6QMkbK10SAslQ6LRIB
x703TudUiUDl//XF/Nb5//7520FgNBsPWW4Wbmej+P/tDPLHF6vfC1FzlEjE7HShP/zzBRmaMt6C
kamlFHG+v3TTUhSbf/78/d3UM/3Kqjwuqr00dXFeoV+Pbwu95lvUJ7N9Va0nTUnTaHm3BLON10vl
uqyRFL5/MCDJTdaumK7KDaH7lq/5/vb7l3/8ofprmJ2qNVq98vuXTR4dJ2VvMfRgPZ3S3/z+5O8v
mWpTzb8v5/vb718K+ph9nUrijNIiMr16S17JSdeogf3+ItWPf/nd9z98/84ck4OVOeneQte5dFHI
xUOsherSNqHMSOSSWGMHaF863UREpE3cYKC+YWLDiieSwJHKgWXun9GPdEIEAWqcOZpnCTKzQhYT
noK3M5CBav7dF3pH5hd9xgLBBGdqb2pcmkPZCgojK5y2DAgtcycIBFMV31YaRBnLRta3UY10uLoH
RYPL/OL2dDYp7bIWzdR8GT0kgeVdM3AgT7rYjlXRwGleSImKazerbkLPzoN+8tYDflqfZf/YKaVG
0RnVk04pJCVd19NS7mKvzXCJbyiEAJLYnXO/mMZdqy/13rIhvrYSYYKZ8GSBc7gXnYMpDg1apATg
c/WysxKEB1KbI62exoceXmUDauXlRXRpyvGIhpaeGhZFuK4NonmkauiRa/liOvSFBIdq7BC9aFoM
Z0Y6XjATQ+ujG/H/7twzWiUdGXn7cx41DmhElrZYwYVxQzE903Kq9RxC9B66W6oKSWBkZIUaVZkV
qYdd65UMKoZGcgIf9XXkTCSMkNIgwyjr9KXGtAA+fepICrQZ+TNG8OnRWOEg1aDMHgChg0EfZaLx
Y6oZtK6VNsjri+WTO1Qz0abuO0RSczCVdLTNH/QHjlAzEVlHjDaxkrd2iTQSyyTeumONlVqdIU2G
f6+Ri8NsoWGEmCz9QxUFmBGwysG1igSJlAH1ZzhtqOqu9Yh1W2s+mirrohXi6AEhQvWig9aFeeTf
orzEqpk0d68n8r0euWJNyyEFat55HGZs4zi73DFB+zZeCewhezZJ/u4ORKO6+EQRXZzjkQMOOSX0
RtL41XDIDOExo3tuogWfTHOAX1918q2JRgkdB19X1EFhqPDeqKMwllVxoR1MKku8vpusS4VL3ipH
GFIUemlBWU+GK95a0yIsnjQ0LlKE56QXYMxc4Fx2j+x2bzn+KzJ30ypCX1oevtfVMUtrjCVwV8sx
lToJrbu4LgJdeTt8OMrsT8oWrooyAGw1935UloAFzfpBoWwCmUTkOSlWD3mDo2CzSjQx6G3LbPtn
qxHOxQjPDQ7xiDZV1dZLXcgMZV8dx1Q/Ja4hjhImbabMC/FYonkvG9/zVKMKtCovIoPzd7F/urEr
D7KjsY+2j6uljBGtfL2J64Lof4l+CGxHyUTkBWnseL88la27m2zDP3dNe6afZjjRt3LC6vi3tfQ0
0OCDELI1UmuAkDSIkxBGtteyCX1ZOo+UraO+PgwOzbN935k3FeQIZQCJUQ0stm9TSGUP2SmjSDqk
RoxGxU+9rEtUnZx9ZGBXYnX9s8RnUuI3aU0YT6LLd1UznU5dTCmFsqd0k+XTU4aVJs6VnrKwlLSo
tMrSkvgbSWsEAg4ybWhpVg6TlQ/Xo1tleso4R/xhQmk4otlbkhUr0iI0EFeZaba4amoj8ZYwa31n
xu4NxhQcLG6Eg8+YIM0f9ziKaOtR4iNxbyfJIWvEiSlSfhaRefEqyOtDPT8bJXncSJubI6msyR7Y
MOneEcE82N6gndYUmoamGiQbZR1q4SG6YJN0tHTr3PJogBxhf8cJPnWj9UtI8hs6rpBi8YmKDGO5
ztR3ZZyRCKVivRW29Yo4Sg/ysabHLrWICWuAKExhyAmVOo+yQdW6aT7WBvbGdUIVWdvRCIsdkUWb
DvIijwv9rzfYU0uk1f1kuyBRpxTqkKyrz2PaWPdjmz1Fht8q5+X8aGbPCF7p1yFqzn68WieTepaj
bF2HZaKoAxWrV5av0v2YF/8nWtTpoZTp7wWdKyjqyXMdxMoytvY+tBQLWR8v2UiZymY0HdM9oP8o
FEVCj6hneU131psmPeNG+ILpI3kelYylMC6GtrJtepPcabmbhEbZYNoAr7DVmotTDqTnkyRu9kUR
pr1GFTAWj7bWhcUqnJCW0l/ZHJ2z3rSg05bFdm0IO2uZon9JtlvklF1amzIQCmDOaYympyEz+2NM
hw6FBwWR0Dscd1l6SfN2Z7vl79416A8wviKa1GkClfLYW2mOr4L5OpSxDBNbzHs5Nc6udKdjKxaO
WhuDQiFJj9zO3pV68WJMFhwNVP41N6YoZk0r2uhl4Nc1mlOmP5zN2SK2ZWsZETjaSd0cz2ZT3iEP
/j7Xwy26omAE+WwdVn0622kT79F+m8Cg5aMNanibuVsGr95rZpkizha7AT6OFVDnAsVFs+iMxknU
nDFxrw2tuxkEDUlotXLYDmbxRPvPLSaWZ4QLryhc+6G7lnRBENC3TdtyosKdNzIQlEyrfla4YqCH
HRK/2z8ind5nJvtDZRtA5a53TInQD2UMrcNJxrO2+A8Gbchx1fmUTLwKAneg1X12aKb+GbFutnYN
VNFwSLbW2PtKV6LN2huhyiBqmHdmfHR0IM28cpHekuHi73IUPUGtoJoM6HVhsAA257WsGd0Y97Zb
wzLPpgtdj3Ne/aZxfzMyFj+a9a3tJg9xnghR1In7d+h4WVc/vSzJrSdKuA3j+2LPkFnRD9TM07Jm
p6HtZhxQZx3e8M9YOATm2BO9JBoKUvDRc79vd1E2/UwXO3r0qSzp+CwiJ+B5lzievuLejfba0RLN
AUVWh0bAGRhgrY9tSUiPoeMp6Ur7XuT9lzFM+84k3Gg9QHDMJN7SCCJGS5dwsyAvFn+4fR/ixDWE
wpgoNxsRR9CaX435suCGcB5RiNK8zNpJw6dA6JLkkIYPtSDhzRN8c+oaIdPEfe9S/yjN8Z0D58Hx
TOS6lKJEs5es0xBRJYHFfXHChQEZx0phTHqtJFfrIx4+p6WYuUmTBl8BQI9uMeXB3qL/2WnDrj0L
jLRu3XRsLwgTAOsvBCwgBF6C+BiSercWElBn9PVOYqYRJ8c6kPob7qOLmX96dZSdu2iEHZQhX+UI
INdZoPAg9fog3SAxA3IkcTJmrd+5i/FqOfntiibhxSi6F9rWOSc92JsZDemmyZYzL4B7S+Xf5Q6P
EqEIWE0mxq1LQp1Tl03gGPcgZkNR9iQUbYlMQHWp7D4DAR/A6hysOYu4v8mmqX3poS3uGurrqDs8
OE4HfGE3PLKCgG7SqdK3RgU03NkVzXv145CNpMOChjs6uo7paJpH2/fv+lZPD2PWqzgRS7DZ7acn
UtNm39OGDR2YH0sPQ5UiFx+LD90twdNX0mQMaGl8dHZ7W9aW0tdasbhk8Tj5EpI8MrjCsRUnl5BU
wx/ZmZedPXSCfmzCCI2dqcCwWuJVSXBpf9TEvqFV6r/KrqJmr/wTXNklmHwcXJ9F2pgx25jFBI8o
16LGbhyjqcQcqC7pd2ObrCSdFpZHr2zUP1l64V3aCWS3NmuMRlUbAoTPyhDGaY7Wq65PxsFEHOJA
Pm3JVUUFUNfzWN9hPgedEUIYCTVqn11+P6a4RSUjxXW8ZLpDXaMkhuidhVNsvjdQGQQ1S3HqEfPR
kbQfee6IqyBqCCgoTgnnVQ4mhW6UbawW4ckez+2F1u8lfvHEBN80r+gdq423+K1wacHPCOoDx13z
c+8Dp7Sy4swz9ei6uLnqF6B8gmohlqfgIo5tGHeNRzOsTWizseNyDefeo1PeQgvCxhkMGmC2b6K1
OiRDfaKP8Ve7uOmNv9YpyEn/MTrNcdWqHsihkLu1RuW/g7mNqB5Ct8BoVczN6l58i1QchfyV/Vlf
SQyFDl6N3BQkLbgZWqaLXV31b5qWLhy9k0/MknXHboGOThYB5JTC+h/W4QabGfLXq2ZO8cXTs1vT
ltoT6a7F2fm1dn27tfvThGj3VnjUGkftoa7cY4SsFvkDVU094vguBqrolXslGQqq3PqSeYLRZp5i
o2eXFWWHFf7W8DZF8wuwgyB98tjlRH9AC6ylgcJvzujdSgoSxTEnub9xm469pcVnmkq/1unRPm9z
zOYKHictzXttxQ9tkBhyL64+3Sy9BXEypmY4EjpXBcxQw6L7xJDl0S0H686W03ECHpniKL0kiwa1
3W/bK/OT7TSz1iATOnunNxBuO9pPk86Ck2ekb3PKsaonrEZmCwuaEJb2obnadUa966G99gbb6OLE
zqaJbY8XdO81CnzhsHQfuhQdRcWUJYoeq0jWNyPVn5OMUuE6UZb3fImFUUGpP1oWvJOr9iNJW0PZ
+1CkhGveN9D/k5bqR5IoQ50yv86p9YieP85Q/uJS91g33qeMoV8vaL6GKbJYBA9dEXbJPdrnL+u6
0ELmAwCPdXmt+v55TaqDVsTxYyFe+2n6mjPkoBHk0TcNMAdqgylyuWC3Zo8yOe47wQKDxKhn+Are
zeTll6Q7W4b+0a1IMpSWf3JRG9j4wvHg3k4PPTbI97kuf1mSNhJP0BUy4Y+z6d08fxRp8ebIl6au
xc8VC/A0vy/nDks43MvCPJtV0ZlKUO8Dt+b2ZeZACkGjfk+tPx0Gn1oeujUTJ/3q71FQQq/XgNGI
fssPbaWyYDgynBZ6zzQ4fKGRv7JhYY6Ncwf8Dvb3Zkq/0hrHKZxtQHXbu86IxnMFl3LiVHVX76ff
60boKGmQdFhffoyeMV/1UQv9kkFCt6Let7hBtGbYFVgNGd10cHPkBys57Cp28O1ozOdpiq2jGVsE
/MllLesJLMGldNGshxl1DQwpF9oORoQjUudYmgpzUY2JsgPEWIYGQHxsg0Riy5SYzS09vpQuWtZu
0tpvle//srCM32VjjxM6Txxn0ma/rM6tVRgg0pm76zWiIpfcrvFopbGxhx3HqqVFH8L4bKME4tO3
xVNn+dhJ0M8uXI8cid95SpClZHlutHyJrpPf/EwpUw5D+VtEMoYhTw9qB4GZnSby9R9aCZ3IiNcl
XArqyCnFOA1XVL/vPiuDLqjI2y19Wx87u2Z7tUnloinB5LF/m6d1vS0Ehox0GuPsXezR/KjgLiKq
pGlEzD1Yus97aEV/P6Bht0tkP26+1cv+V+jt/yX0hooAAmz/s9Db4YdE3+RfvCr++JP/lHkzhP0P
T8cUDkd6y/2nzJvh6P8wbU442/AwKtQt3CgqvHCS//h30/yHaRmuifqaa9sOcm7/JfNmeP/wsaJT
PhW6a/Av/39GFZb9Lypvtu9ZHtbQ5FaO7nm27XF9f1Z50x2/WDMRm496k2mHYsE7VCtqyhqVccnT
XHstKiipjaxOxjDaz96qJ8jwdsTzqBxDK1xf+p5+kiKqJPVP3YCzYM83A+rrQ95qIE1jvXFAAPeT
30fbeTDKsBmGoxwtqJmtiB+kh+WdlfdPaePt9CGFuz9oSHIk0Q1HpQw0h7IH4qCha0YUKY0YH6OJ
swfA4LAY0Jw8HyZ9gaD+tvAbVUuR1iEddERvK+liZRlhXDX16x1mC9VGd2pUiJM53+XeeN/GKn7R
B5ywJBLHQ595l4FEae2d57ZKAtPvH9saPAI38hA9GnGKccQBAD2snIEHP6b3unLBJ6z6ZKCWt2Ni
dFs9jfC27NwcbvikozUm7VtS7C+U1gB8G3vfZc0IcUxSpNKcz0Esr15ld1cZu/em3TW309BBbVho
2mrz8n4RQ3H0elcAcPpwJynaPsgmC+zWHV57L/rdNiNWe7lf4qVJExuysBxs9Oe0pRHkMu8Ppj8u
oW70aMZA+cwmOV6FHV/wasOT2m0Do3Dsm7qef9e1zG/lqL1pqU4TvLk+lGJGZCHvYw6fbje4MLfZ
V5vL1MWI7zUF2Hel/5bc4ylN9K9s8J1r5xbQ4ueMgpo+0Hewrk/t7AI4DEm1b2q3vStjRGn+tOb+
00nn36qxvKvTauj/498d8/+eyI7juSwOFAsxcmE1/Xkil6ttZ1rUO4+VUu3Uo/EgrFGEyUywGokp
OgqDIjefC4aRfeiCmmhT1huvsLGSSsz+dgLVJZE2XNiq9V6i43rvVjPtKutk3ZEUO378ZNQNvYOL
FxNwTfdpriMvk2QLKMm4Mzl69sT118LIm2NjA1drA8E9FCnOTnfvdRhtGy1N/5ZGR9TkS4NVFupa
31/rst8TZaHcW+Bt7AwF3P38hzut/Ws/pHt/dV+mYhQPSWMgsi0/UBiMOfeZqj4I5thb9S1q9w89
AdnWGmGZ451Kqx0t8nA4aQhwhtJ//PsBx1DnryNu60gUuYbnYX9jCxs5zD+PeOM5HpKOTfXotvkY
JAv1wiHBcHJKrIsVQ0SLIJHGCPEVZ3B2BOEX7W5upo9Bpw6QU0MM2gXGczN2X2KsOoqcU3WwjLI7
4/5uUly6pEYK59hTXavqS9zG9B8QvCGCLg283aSAWoor85hZdwa9NmPSw0+aP+PKzm+KZnrtc0WL
KNK7NsEbXE/dJFg9rPaARmQ8p89mUxsnRqnCQcCifgeYWXQSHjayQ8KLXmJ7NvddW6U3TmNI6DCS
uCddEV93m3ep92ckI6t9Oa7anp7ovlHJAVs8wjZztp285j1F1vnOkTYual5J4671s3LGs+xMuEJs
bij90+A/4XLVAgK9LLE823AqRKm74WBrAyJq9Qa5K9jy2FNurUxHcSyu/dMCCjVK0sZUSXYVZWJD
ckOBX3euuJzDvF6EH1jQIxNTHrFa2RqT6oNvqOv3GRwKMX7VK1hhYkXnxn4u+xqNLBuZrQEmQtFT
CI4tqIJ18oCPjgc0gki4JtF510fackp/3Gc2wOFQdedKxzc5K7TrlPT07WWrODWO8exU6+1oS2qZ
PcWVZaYRt+hT2jkSL0ehCbKpn7jYYqzLSV8hRJjp6AUNtIu2yO0rNSa3W+RJSwD1hoklTQawnFoy
JKuhmug6UAVkPB5tjeYq30NppdDnXetCqqgsatWxQfK3Cls8Yv4LNIaDBU4Xl2kSELvq5ifWXnQG
m9TsRtNPt5GXf1VJD85WAMincBeHQb8wrwjJYeqZZLOtwB4605vTyGZiNmt1kXKpdoth7KI2jnct
yeXtvMB3KFHcGNNqizvmfgZ7DsdFNHvHd8Fb1RcXQc2mRXh44c42cYU7bFWiSumL4WIXwOjIfn+g
6Bjv9LHLd0aDxCWo0mGsADgXWF9aVNGqLc35kOkW5p9ZnNMbSLMeYfTeXu0+WFaX4ynH4VdyOppe
czc4/dfYJfLw99uAYf3rxit03TNBFXXLMizfggSkdGT/pBNrxlMUxZOLGkABOiITBZ5X2D74buYH
k1iPq29393nr3Swz5aLOhbqzYi6nUahjsfRQW/3lNKcrPC28kzHunl7irm/wIDfm4xTPP9dYF49p
eRPRoDqO87mH9FGI9sarNGevdWBKZYMJpDaM2zKxhmvrNW9AqXnQrvN4lIKZrMVLupWwEsDhUX9D
dSy51QfXhRTaQQUyjTMoI7I8fT+EqKxpoW1Vv5zIGk9JTJ02MQ0UDpoIOR+T9LMzgTzi6tyi2rir
uwIaGQ5CONLQOy50GiFBU8zocy4t2h10uzx1tBqPSvvS8nErLFwTcIe9X2ooNAoLCnrDx9Ohppnh
wsI6Ww2I46Ajx52N1Nlrp7D3g+aWwTjTbTggpk/tXxOndtFfpjL5mJr009Fifw8qQZXUiU8laEcz
xfQSiEWcsEMlVXTWHebDXujaAk5NWsmbrqexuKENcGUBnxzfxJB8guycKtHa1Bjsi6ysBtGdUkdk
byEuEzmN9zGPd5gzpC3nImMDyFGR5YmaqTz0fpNfhhmJu64G7a5jmZ+9OP9ZuwYc1+Uh1TD/QXAY
/q6l9Q9mpo/nonWeLBhwdl2ejcrb121TnseVLvTvL4d5Gn///ax1/iJuzKS1CJ5dBJYdUwjP/Yu4
saqCafHaRQ99NPuBP8X+CW9j/7QOZn/QbfOl6cqDpq3zwyS+stVfLraAbq04tOna/tAjANoKYUBN
L4iCzbkPUrNG2Cc353MpSdO09UFb+uxmpjhJW7d3r4liefcq4BHEm5MHRQSAxAuhxoZ1l7bYGArP
hOotOphtXjcFdlXOl7ZmL7Pcbt1hX1yczXj0NziORrDOcbFOpQEPOVeYGdyt3sKn5b7C/PSMOQGI
SDXCXRts/UFEBRQh5AMGp9Nf/AQWtYuML8YHcN/s2DmDCQ+snLsMd4Cgjgp37yJm0iIvuPv7gbdV
PvFnXzwG3la5jQHkZ7lk6/+6W1R4OHZGErsPCCdiWZEBGLQNu+cbBeborpr9lW4ZiGO1J3aSBiAf
Xzgku8ZzIyhvL6TnkAGxlhBa2A7FssN42KHDsnnRI12cpjbWtp09+VcNOj/nChJIniGuFcaWKC0U
J4PI4BjVmHZ5bBn0e/Yu3g8FOYGYmlOxWPkTZji3VLVwh09qvFOTBNQ/qs5O7oEC6v3jAP8IXLug
WIikp2ajqPb3Y4S42n8zSK7tGoZpIgJo/3WQZNml3WpL8UCMyImZ5eZtatz3aO7egNDoez7zzTEV
2WCaMbYd15l0JQOZmwzo6RNbHdU8tOH6cSD2/T/sncly28qWRb8IEUh0mVlDia1IUb1ke4KQZRt9
3+Pra4Guqusru+SoeQ0eH0XrCiQAAnnO2XttsPKTn7GsdfB7lxJLBrn3AjWMQK2o52tT0xSy/azm
up0zhS6j/ippo2tZxS942pxd0RzhyB9NWdLDI9uVWQfsKRXAiPKY4epGfmViifc0n+ZHqXEYj7am
hQvDUzURDZ5sJUqFA9xEcVyyYlxZimmYUPF0Sh0ucgmAfXhJzcYwJyocjYi0Ao19zJj9EBo6dPsp
JyRUJTBIovCTIVx3l0cvvdHVR7KhIF0n4bX0bIzjU+g8moKsUgb43iFrkAuykOBCchUEUU9eG4Ey
PdjSC3LCh601bhzDBE3dINvTJWL/tnJpufG1HKh11uPA9KNWIe5Y0mp2Q+aRA5NjAyz2lkDEE2gc
LQQKN7fCGSBK6RoqKNOP6wHMhRUuysTCI3U+7e4jkvWMFq9s1VbeaS58iRvCDI/Ezn/q7IbLRjMy
DUi+WuPYvqrEoqVGt7JyfbXLWBPSzpdL1Dhc0MtpXLq5k89EIINQLMhH3J7vQMhQbkmHq44kop+i
0rhJSX27qSujJuMuLdaoduc8bU6OC9DBxEJfEPdUSLrmwEAKlxGjFUuDqGNvbwJjfbaTDP3/FE13
ZPZdoRoGqjWZL1mrxNMw6n2S1rSPR7CbpoM8cbKiZk3SNEpiQ+WHWMnbtnzKrAycVUWVY7UYdF2N
Z6ThyhNkW2ze9qEBgZBVfXcYnEjDShm+S9HJlVl4wYZEI8ANVpY82tFVGBkhMuig2JQN7Kvzjypo
tjKL35ijFPtpZBXHV4qy14JPrzSe94Td7qCGYLVEwtnQPtj2hGF/QhIl2wCiCtnw1+xc9bNf9jb+
R/Ad8HY6BUX+a0HKxez9t1jbDuWoUK57bti8q0hVLrKuSfrq3iXgimB2DTvG7bB001E5cVO6nz0u
/W6dOzdgpB+s0HdhQMDUSYex2k7+kpKI9G/tUt2NNnxTO3Zg7vq3RpbfOVacP+JE9Kx2vjOtONxF
9kTamBNaT1o1KIQV2C5yj3AzWCUzeeVuzYb79vk6a9fMeSBiDvvQnzgSQTfAEfe/9aq/N1NbPwZB
DmimVSciSeILS0Dg9mmgXHLPpHdZIlS2ejXCNHRxqmmjQ1woUiSaIFOk4fk7X5Th5QgZmws47WRy
xDa1MamDMSt18qsi2HVwyS9Kr8rZcJDfuJ19AMXJbFSTJ+TmQfdZlvM+jpP50ROAt9LADNfVCLIh
L+/6vIWBbxThkz1X1S6J2G5qjPFj5j94evlthjzXo68g4jpNihpIgwLyubqZMrhj+G5e05KdVxla
ktj3QJcotKasFF8a5giXIcPTo1exzieCNFsFkxljQ5ZvWRHk90FnYoqCcH2Q9pIHVmAis4eDWJYz
QYwiOEVltyp7xt5Ma437VqBTpYewbTQWzcjlzhXl3d5G0HTJSJjVPDOuDaO2bc5i7yKTmX+yqkIT
IomvOzTjluwvYLVta+SnZkzoawzGc9TTKM/90tzWE9I86XWUGSw60LS4h9xCHxhWB7dYQMB+RyJ6
gb6g88A62iHUumwAzd3pYOODxGRU6NWcOogl1qrskl2qF45IEL+EMfLcajTtVdpB084DIiSLVFPD
NuCMYm+6Yz+s3CZ5YzopHgqvTbZuYQdXEbmVNx4KVfLBsO8MVfYmoBsSPv+KVGFa+S3fyEAMTK+K
CBW+9g++w7Qmgg1XpF36lAr3Kw0bcV0tP7WVPqCfua+q1L5KaWY+op5L1gHxvxi3nrPGsG6aJU/B
D215WdbMlVVj5qiPM5B0oU7ulSUBBxWU307ygyjNr16lvLuYGbcRXIXNkhW2a2O7uCPwMkIEcdnW
tTqEKaTEQOb2dupdtRJmoZ6cOQWgSewZyeWEHpAp4F5yG3g2GqbyzCgbBI9Qln0E/nbI/XdswEBY
cxY9phP2lHbM431AyHUZFN22WxLDS/Oxt/E/FIUdfVZ9tqtqSMNBARbfVZu2aL8JO1aHKSPaXbYT
CWhJtAlIpjiZ5GDdDUG7B1rtbQLHyLm8ltNz4nPasTgKwxaNxjhx8iQ9ckAXn8nEVfyYpXmyc/LP
5ZhBiyJWZGfF7rF3oOAT0gVvrx/TW0J4HroWK0+qK2gLrk6v567qMeHRnuyjkTWZ0UxXAdDrPLKQ
r7CGwqenkakxzOZsgQrhWiLETS0R0g49ljS3pOeAd4hAlFMYlHo1Rkhm8gR9t5apt3V6FOdtJAiX
a9UjCF/Xvme1sjeInTgqJ3xiOGXg0t2lcQvFcBpi2mBudvDKiWUg9RPQW8ffZYZqNqIG7G/Hor8n
IDUzybMwWwSmKcx66Eu1fzu6NE6dPscIBmwZ+bHtE2qZATB3I/iDYsAB3UR4O8cBTUM1PKA6S8FQ
T+PW7qerLFsy4pZl8+S+tmlZ7yneH2Z/Si6niZF7bkzWiWlmqtHxdPFbGg/phsG+ebQqwsyNRdUq
/RAZGiJ7b/KPxlDNp6HHSqbLCme747CYNQXAY2F/lgtNp2k+SzFbOzObxj0OBDyi7QKgjeRwEnH1
ZaZZvDaRIVz0arhnhqDZaRqCbUL2lNlByCjhhlS5/SOtmDEno5henClHn8UsC0E61zQnITK+9jZa
Pwvd5J8UvXMEHfgcEZMylmPt/vNO+f+Tpb9NlmiasGb43ydLuO/q6Nvrv0ZLP/+b/04QItDcFsoz
bRc1yi8RQkQLebbluVoL1qH6PHb6r9mSLQhBt5VWFGCe6TreP7Mli1R1C4kuDV0PCL2n3f9LhJD1
79ESUyXPRlTpsBi3eWqKZX30S2MoGEZzVmVBIz6hwKooauCKkWHQlNVNO5Ko6KVhuI0yIzlGvgmJ
lbseKIdkFZe3TjkTkdh11HGQP9A2DpeSldLRxQVZpSBwdJc3+1b01yiC1K42iRPWId+oX/b3HxZx
7Itfq1V6NY6yiEayTCXZwda7FnfFl0T3pHJjPCrwqnfRJjGACho+CpncolyfaWsSbfFNFkb6l22L
d1Xgz41rRYeNISCH5N3Ga3w3QmRuSwM63KieWXpqzxf1BMXbEhBK/OCm9EoAOxW9ExuR3Mef/Y/b
57BpxM2cY4699P9/OX6zoGs/kXOOBqy5tR38T4JylPRI8H1yqbOT/aKFwoFAmIYLLuIv2393/pw/
v82ndzi9LdtV7z7/SAp8krrsfNdtSU+q+/uAmpwkSFdQbgAxte3FR6iit7pX6eUwUTtmzhbnRp7Z
DX1i2Kkfv6U/vyPboZS0PMHU9N97pB1D37cZX26Ngsm9iEeiMYVTHT/einjXI+GDuxZfFySNzH6R
1LzbTBMou+krv4MtC0FlUkW8rgn3fC7BkiVeGwBWz/3TjFREWejAusEYbmVdY3+TlXUsbQd88eh5
kCSd/4p7+1+rmmWf/9K+Ob+1ZeBDC8filHSWPfTLOeFWPbJkJsE4Xr9JP8BdYYRvDvo5kgUfI8dc
sn1pJ368Q37f7a5FY9lixMSwnKvWvzfqhwk+A5vlEiotlv++Ti9LE/Lhx1v50163HEtr2oKadcXy
7798NFM1ViyShI8WjIoxER+jLpAvpTbjmY839ae9+Oum3h1gzzEZZblpt1VThPQQlwGLqG/l4hK0
pdNcTDYL9XC6/nir9tLUfH/wlFSeaytaud77C/IUJp4aBr7QljQ7vKRtvtOZeWgjiS+8RDPc6xum
md11WQ6PrXQQi1X9jksDxl+DcXafujbeKkCeg2ftEtR+vG9r03tcd/G+DdTSy5gEShu1RQ95JvpR
BzZRPqj+/QnHDi2FH43w5h2c31ohK2acTmYMbYMjA++gvROd8cWp3Gj3l0++7NB3n9wmLM8U5N9K
67fTVjWBZxGI3eJUwfYhxujObnH8spYBuhH2dy1qn2rojbXs9WOTYoKjkLsd8l6uxtHt117+kDZt
dWEamvgTCWpFFcPKnnBcB9Qvec/JYvUM+5t6BlTmFicl510Jz6KqcCPMln10LYdY3uYtynLc6Gow
d/6nySNHx4oRdVvxy8cfWYjf710uXQthLxcrl/+9+6rGOvWS2U1b2unM2Tr8O0MVfx+LqQC19DTH
BUiaTkFMdN1xl0/sDsP9MenmhAhjQ0yucQyKb3nC/5vmZyvyilVdis+hP4t1ZKO+1Hh3vM6lI95S
e+BleNQdIFcTqp8Kn7KR3sawKEmNCqGXxdWs7QkZcHyUc2abHTLdoM03+Dfy6+/IpL5jLPfUdkfB
cMPJ8dorW15bLRESJBQ44yGeA3JnQmldREN1NXT9HRayJ9VDH9OwY7Iuwnz+YJruk3LThzqmR0h3
rlza4Ou2Vz4hx1dpkkPycwy5YYCLr8PCztw5sNEvawU3WrXjZlbBkx1Ht53sQdGVF2nUxwxAhrep
pHwzynxai6BCLd5dpDK5stStXE1eZsAj6B4d023JA29vAmw0SeMgySifCHBCbugAECj69Mox8STE
uI/I362ZifbGvShAQhX6LazdNwSet67z6BWNS1PM/WIJ75GJ3ieZhcGFocd9JjxstdL2IIrwR+q+
w2OiegSZdbQtMvqdXK8oXOr2htjfv5xVv1+4aGaxauVSzPJOnltev1wjR+xRnUtbfts57abM8Aj2
iXEpYFyS+0QSApknfgob6uNz+Y9bdbnruqYrlxvBv6/Muubs0HPCbdd8buzhrivSH13tncbZeKqd
5CXR3qePt/iHtY9y0WVLoYXWnmO9u+U0ge5zI+1Yezk9akh4MtMYP9RG26zrVxdhxlqbB7Nd+j/u
fPvxxn//4ipGPcvyXGNotL13X9ygQ1U99OSLG7L4VNbWJp4sY++Qmgimwboy2500vhkDTtCPtyuW
2cu/r5Js2MGgYCmbdLb3RzczfSNrGV5tCXU6ab5hCNozSAkBxWaSR68ZNcOl2zOVScP5RJZYwhQy
ffX659jtxN/eze93fd6NEkJZrkQL57476rj0ZsFIDrfayCrIXC4bQZkgeEFlkKmJb+bQiFODnJkI
++Im8X3iH7HZZuHwWHhWvnWhAXy8h6w/HRrWw8JlaGQL4bw7LaqqcOYIderWsi1FNA2tCAR+mz7q
n8tg+tE39NXQcC7SWovcUD99yezifpK+eSSG9DP1dnCxa5z2KlT0zBMcm3TuSnjULSQEE31RDIUm
MuWJpUi/hSzgt352Xc3hj9DxRzI0+NMff6Tzsub9QddSLhWhranV3q1FaBoZBm0zuugYB7YAH4Lu
JKSfrfOewTdaJgTJMXC63nYWDC/9x7kBZ5S6yxc/o1prTO8VfQQGOhr/pA/CGioh/umGrOoMbuyQ
0vVwaYclgW/vO4dICauQ68ALZ/znE5cwfdQjiEu34AMHzh7gQAOIMN0F7KMCnexfVl/O0nj/7SNr
IYjetR0uZ+8a876odTapodn2Cc0m/IkhBHsZGtNurgSY9goKUujsw8FIMWXnUDjDH3FkQFZhwd93
YMNYnk9UgSTBUwAS/7G4ved+IpIxLj5lY9XBt6WYbUNv06ZfDTU81WEKRSUXDczAZf3jQU4pGU9a
bp/QJSttZnkJ+VIIh0v/DH2YXueG6QtqGBQKfmOvLIaPQ+F9+/gEOK/6Ptob775nA74JJEVTsw06
QecqnUiKmFEPFDIbViXGgzXXBbg6OEA8gV5SWw00KEmIW9zefPxe3D9d6VmAc5PmKiTk+0ufmnpn
mNxu4RrJfjs4ajo4VvLSgZ32KjEdI7envxt1PqlgAReEVNxkYwHhT5c0+tPdzBs/+gX0T7fULaXq
hNweDE89k2mULWucGGn3SIyla/FHoqp4bUXX73XgEJBZoclnZzzyZx9r1UGJlD7DAGI9L4RKcgyG
0Q8azxOJA9YNLTF/42bep4yR/YXS2JvsGdd8skAXbHMfWlyiUN9CwzYV0YoaF1ZkvtiO/ypk8eR1
Mff2Uq9lW710LUFD5Lkdo4q00zr4pkSc/mWq/Ht5Q5/IpCPOGtgzf8p4frl1u6ghGOVwOYUp8Br4
bQE3BC1vMbOm//go/uEi6VHCOoy/5Flj8e/bdZMmXl4X2IzLIP8Rl9VlJjHrVQUQXnytIYwUppbo
2HLn8eMN/2HJy2dEE21pVNPSfF84V37QldJHIGXlTDt6sgrQzjmLqO3NshkAzMqHkMSQxcsTyNIB
buxsopIniWwZPBLRK9U3x+2i7VyOOMPDOl4XONs8iMkfv9U/nOgeMhJP2sgh6MIt//7L0WiDqLL8
2Gxg/DCDHCo0DvFrb6a3o+ECt4kwyRZ/a2adFy3vvul0/CzUsRatOe/9HRVEQ0O7nW+X6LuTuUCf
EWLCS1gt0Y+BwruFC7HcGNre0WW4t3y1t5q8Xw0aM4JdOLcjc8MVQ4V+U/ssNOdoeoxIjm6Nvy2B
fq/XOJD467jvU/Ca75dfUdf2bthzTRoUem2zlPCg8C5fYJRDMBXGPz4+Gn88YymRUNPTbqPT9++j
4aGwCLJuJOYMUV9rXTsOW7Vyj4DsZFFXyvJSzyMBZ387YX+vyJUn6JJyunJAHOX8e8NxI4JCOGWz
4Ahehsm5E5Lq0A9hRIVjjQwFNFhA/ZmMoGW9oPUvYnQ54cLaGEDnXKqsASJswmNWCdlRXvmXW+Uf
WlG8QUnxaPJlVu5Z/PfLeTpMnUvMX8I3ynBeuaoACHPaeIP1/pq68XsYsTruHbXxMAUpOT2UTrDy
HUC/srYAoMQpRAR24ceHy/nT8WKFzJGiusU88e6W1SI5tOzchGHaBfGGYUjIgMjdp2TTrzDRy1OD
2AmtB3bIACfpioXjvkR8cAnsJbudyOKz3OjBHsfvXRwOD50I7kIfGXYAH8OwiU5S4WnmSnOsdNUR
3YKWBgiGecq5L+hYXCN/ILVBh/p6ZrBDbjBLuMgk0jT0NKLj6jovqRAQbHXbfdO2r+nofpq7tNgb
diyfrSr4NlekWPUi3A55OF6ngtuaXc/lEQl6U7EG+HiH/WF/Ke0t8nhTspYW787v0FDR5OYeKTcB
kOkZlWLnzP16yDumT537GIXdnWfUPxhQrT7esvjDWktz10GXLwUOk/dN7CgWtPtrWW2RCkrkqp2z
A7/hby3fxtBXeIiJ6voKidBwlfr0N227cq/Cyf6/11TUUq7DyJxpxG93hhJySFsqp9omS/aXk5EX
n5jmOhqWHNZQvI6oNU5TkR9jx2r+crr+qZhk43RzKWIkvfx333Jr9gNyjNl4KyeXaLFwS5Tt1xjZ
25GsaQsXos5RVqB26FG8hOg+Pj4If7jKaJSO2vGEJxxXvzv8rJTyVodutU27eYET7m0fMklD4lyc
odNc+Egfb5BS6A+1JCtsU2upJVrL97WkSgB3BDNZgsRi66+FJQGJlK13O9K02URt/ZDmPbmVY6Uf
F9gSp6H/zZbktcnRJxBs9PVtbLzmCN7XXTbBlI6i8DIZCMDtrPbYCOJoGKCTeCFRIKQoMZ6U31yW
ExJk1snJ0UhGiTWphYjkl2hr0pdm6qdL2dTxazvqDaCW9K5JM1Jk7QIwp2dS9hIj/pS35bCOygzl
LgiJl8RxvvZe6K7RD+V80zswBGL5Q47wXxNJXCdQVMs07+nmGEAdWUbKwX2OdBLvaX+RbRSlZAYX
jnHrmn19NxMKftENQCDHtnpqf9iQGeBQ9t6Lsp+7WcTfe/r69YA4vYseJRXEXTG4BoIyEirLLKfm
VqGv72Opp4sgmA5hF5HuO4nnJhdYHydbfyKdO9/aEkN1aznOTa7TZ1Yy3b6Ogxkqinlwy478z1Z/
oQhKrksxxkcodUjr0fU9jxMMrDroVtmAk1yLdvoM94PVczu+OgWQkI4l+aqdEYslZoq2cOqKhziS
b1ZYzm9mIshlSj+3WQQ8xXJgQUioe+iWv5UTMYohTis8uFnRIdpmDh84eCYjLNLpRZvO9SpKasxn
Ihu9dURUgkzt5mouYJswcntpjbjb4sGpj+eXZDhjTUA4gtdWRifu7NGpLYoWXT0An+UnoUr3qlUW
/O9oOMbLQ2E6/c9n59d8zAlNX/vbaFSbOLHdI61H73h+9s/DgEBgXSL1IES+zBCdwnburSK69ocp
usYlQq8zmMC3A5g4hKNJeCnmH/zqsv4yegXVy+wT8BQM3dX52Yx2YJ2mFvGjfTDfGEWNWWKJbPWr
m/MrTP6mmyiNnZ2ak11Re8cWrdXtPw/VEmPIWuUkMzQNSHAQY9F+3zVTPrLGLZ2nMbFDUrqy7dAS
79IOPsTRhJLqSsNemDgCm1DKYI3Sxn9wIKmLKRcvRlgUhwausW2wTDbLEiFJKYz7saju+lS210Wc
G7eipneso3brjwA+3cD1H4MwITi5gStz/hEKnXM9zRjMm3Ff90ZGUqRMhluWCfUwpcZFG0fd7aIW
M+OD1YQ+xOPF9WyM6b4vSS8SlYdrF/zCnVP08R0Nph76RARhefJov3uQPW0zIuxgLhEY2VI/p1Oc
Yi8rcc4g2H324sYAStiiRpnVtvHG+XlyoK7EQT9f54Y/P1tYkQ0oTneZWdfP2Zd0edFpwnQ/dvni
MyFaifLlKfD19OABSK+lqJ6qCQhag2SNHrkdEwbWMaKjJL7xmsi+OT9j6QqmSoGibsCjDy1rpHiy
66OsZrnBLPXFTpV7JRVRtVmYepzf6Etbvzj1I9kdjNfqrUuubsZnQcvHtMFKlLwI3aCHVGSLBzPL
EyQ6t1AumrVGur/Vva+f+jD3ABIrucVOSQR21MFIFkN5jQ6FvBhoao11EPWw6Es6/67t++5LMDqf
+g712pznN95g2aei4TwpLDWujDprr5sFfu2V4bfQW3RMTuDSgzBxPQQu5p0Go39MPvIDsc53kxq9
z1kM7KLpSwI8gIp8csdnF2bdsx05a7s0aByjU976WaU+QzOrrMn7wvx33Iz13O6Q5CefXI9B+/K6
Z7PKTct2vuxHLqu2KponzzHQ1QJ12XVQMct6jp/zKfrChST9kts+v548xFZR3yqReM/Qqe0gyp7H
buiIQVlABs+lU4lHVeviBgnyU9DV/pMbwXyJW+Pt/FPqRNF13izpAz4YlyE3OBr0Xu+4yZBP6wGl
WR6m1gHzEs7OIWUECgnYqvGadu1qprm0Ky0xPWnfc1bgAWzmbcX0lDou6QeSkIMBZE1VxM1DN4bi
WjvRfd30CMuXB7FET4+FgsAcJO0lAj7azrkerobcYka1/IhKMH4gWB6fovlFZ3W/rdQod4OnP412
ToznAPbwyiImz3DQDOG1/NoQ1EAyG4yejpuPwp/kSepxd1WnzaKOR+YHC09tFZp6+2KAjM4FD1uA
ocq1CxcJmVYw3YAZnEhM41kfspApEhgXs7EEwNnM88YmuR2zMkT396wXQ1TWu5rWWGAdzN4WBwgo
C0FMgsAzPOvKE9x7daWx0U6ZPNj015IyPMlJFocAB+XBKTGdNLjVtsMU40F1STBqrObOirC92aMj
DxW+pkPmOZylcg5vzje7wuFfw3ig0PfNGYI7Dy5zA5Fo8LFNHRwBWYDKFdBjfP91jtqDF7bZOq6+
F0b/5vnwwlP6bHyAA7bhfZeGZPIpoVeFHLHlt8FBmEGwcnNBTAnwFmuadzVlxIXrIADv9da2AQEk
yX2SAB/sUOEFM2FjE7RW3MlQopx13ji8C9Z9PcyYQqLvsmaGr7B6mrB5AV5w4Vv1txgsFfdxChhs
087nPvLuTWNKV7S/7ljOI7tGkiITqKqIE4NVxRrSyJyj6toXa2pvZzRrtENuUqyg3HWZLPk4jyt5
4crkRZF65szum2WFWwcL4mhd+b3msmb8yPvoNFnq29yOhEbZxaURoEvuJBa7OoWNYbblJaNQlOLA
IteyAz5rTNUVxVB8JYr5uZu828ojRESk5T6p5709peh10R1TMqXlsB8xOEHNFRs7n7dNZKyn3tom
gbdyU0aOcvpOxXkH/wV3pKwhGpbOklk+2ew2lqwuH6vMWSubxI+3/XD0SsIfK5iSsXsfO0Sjdo1j
XojeZ1Xg0q/1M3PVROpNCdR6UZQtqWvtXa79e2+C3WOMk9g2MSsTg2x0mowSmxgSuULdpDGhA/M8
tJe5zvYtQJnM9hAM5gbhWeNrNIMkK2Yc7/XEB7LFl7w0T7RK4JarbY4NTM7UnrqZv4VDZDD8s/Zt
z/nFPQmrhgH+pkZkupkM0E6JGa9QhBAvWNq3Zm0QQOqmWEgFlF7rk9Wp09Qg/OldTtUkw+BtJXGz
rsLqNEhUn+YIY5NRVX/hQxxbBYXFSU8dkddltGl6C8OoxyXBkd+NljzCQtk/DIzBmBtxjyazPiU9
KvIGpF0Hx+ACAu7asXBWJnkb7BKfeHca//CSwypA+Wl0UGQYWnjztQz77mrE6HA52wHxH8XREtFT
O0O6csnUpBP4A2cvsmmCZ7rsu4rjH3ZDNOIw5+SMsLK4kH29STKOsdM3z15vf6lEicCghgRz79xE
BsPoQPdc68DUj6YmMBWOilIlxnoDF1kZtwdN9FgCZdUcuvS694PNbHmvqDiCxc2RbGoPFW/V9dx2
hQcBclAX1dQeUdOnq9gcP7nCMLbAIW+wx5KWyuQTm/Zw6AruS2Uv95kVwXzPwe0G5rxvqu4t5wYY
l1N0B7Xmpo9JtOoi+LJ5VRLvA/btcH7WYCOtA93t+4Zbz4hHY5iD8lAutIBIUubSZ0TjjO1IOQZS
kPCgc8JTK1PWax3pfFWY9IxVnK/6LKgPuJMBCFhNAKTOpQV/fhGHanUo2+Bo463cMrupDtDo6CiW
8HRNnVQHi/qmvMiG0kJt3F3LZYOVM5UH6UmunmJ0+ZYi64YrA9AMJM/5vYeQOze2jN8YDQCExCt9
8KjdL/KoIdGyhmTJfsYlaybNwa1iB3nfIvuox3ndR+pUJAnE8tpYN372tQ/KfC2DBHp+3xWHbtkJ
ScxwQSPvZYpiYLJ05bQrJuzKDNuzcfEsq4BeDvfMC4Mi8ErVHjkvXmOslO52U4lsZBh80O/SAom9
PDAX3MjG0rvaANHQZDAeWxezV4XW+TINmf9XNZ6UyDVesH8Pm2b56fwSJfgxymW8nuvsEGEGP8xZ
mB/UOH/B/Btc2B3CMhpRJQJ6ryJrfobwEy97uWqaAmvTnB94e0QX+3zn28wG6cqNPyTCsw3q9JAs
z8QQbmc3bHdJ3qGpJcOQn/yr80MxSzLDc/Gcp0HG5cSFMbD8Y5xqLpXnpwu5iTad3FX5FBymJAkP
52c6BKoOjnr2wdo2jhh2EQg1WVdOwdGoXsKyGTc/fzRCGHScUsD0bHdGSUGVp5BEGFF8OD9Mhhsd
xuIlLYLs58uqdRT5aDGcs7lM803r2A21BjzBrOuMBQ/9VVCYkuwSE1vZ9SnX8f5kJ3q8CiXQ/AiK
eK2YoZkDE0/ua0Jy+qStbewER/yizCJYTVRwa2twJMRfg7QQU12ndKyuIU8mJCmZ5QZQpcWXPEGw
0ch6E4TfZyX8A00+IJVJTZgOlFmvMjcuYLGLzsZpbOgZDr8CxM7swaioVdPEfANtMVyKlgvrZOpv
k9VuRhWOxNNjABkIr4YPGgJQNypiLzK63tQjPJ0jpwDp1RB87p1f1YGhYClNc351frVbfsutREyc
Ba0KYxLrGf/F7vy6HeaCL8XyX5tep2wEJ8uvnx/Of/78zByImIg1HsPzjz+38/Px/J8WBtL9rDPq
y58vnn+rPL/d89OfP9fSA4wUg3f/n/c2nt/8+Z9/vhN3Sl9ca5Y/39I/vxj6obceR+elsPqINffy
hhPD3TXuyG06wF99pp2fn6UL9/yfH8/Pzq+9+z2kHOkGmtLT+fXzwxDUBHj/89/KoHFJJQ7Jj+Vv
zlE6Q98rvkIWoFRWPrmZWjoLaKC7+udhjimkIe9xtM9PuaZ3V44G1qEwiBSCtXhY4cvQQ+XjQ66O
vWk412goSVaY3WaDaD7bjhns/HIE1m8us8AxJuURcRx8S9FejoFwL6PMe+NGhJGUizMm3nBvZzl5
yEFn37aTaAiBysdrT1GJlwy5s4zmTN1osXVKTNsDAisrGb7DJTChhMDq9vDzQSY3Oqa9kflVUbrc
hLQ6qLMfMvmZFVu4qrmQX1TZDBk2s+FCOlx7vCT93oztqXatOwQryD7HKF35of8CihI1sjcbG3OW
X7S8dYW5Kcbqqz8G6ZU/Vd1aWlAaW799SmNKuq4m8R06HSThaB/WgAOBDT3kLeKifK52lFa382Rv
Ik2yShP4YDJontgC1mudLsFJ5nSpUfvZng9WjIBUG8TlTVRoovzy+hJ+cX2JK+IrCZY9wbCOT6qm
bbN+Cm7tYry14uJH62DXz0iJ4/75ve8Fac8thYcCjdg3UCzmiqoCULs/orCgsKNZRI+FjljNCqml
KDX6tSgKzKF2+XnsbrDQ3PtJNWzrQKkVzUh9K/via5/H4TpR1bcy6B6NtiKrDz7lZZSPhyAOX7OY
DLxacmQXWWLnrKw6rNdZ1RFFmutDUKNNiFgbiXwwdp313YMDvAv7pxD51n0gWM6UEYaNxTIupv0E
XOM02uZR67ZcJxqwa9QV0cqsgHB3USS4PZ/i8lvhBOO6oQTeCDcgm9otwOlGABN6s5dbHdRE2MAp
WbyHlwJChtXUxA2aAoasUQe7xp+/o3FMThKjzpWDQSnrRyjxbj/c2QjP8La+GFDTMXF0I7OOjtWO
UxXXaVTu3N4x91Pyn+yd2W7kTJakX6VR9yyQdK7A9AATwdg37VLqxqFcxNW5O7en7y+y0UDV3MwL
DFAQ8GchM5WKCKcfO2b2pXukpzeDb+HkIn3Q8z6wBpTBtFmcwtlWfib3nV1/Md0ONHDY1S727eGW
eitTc+Ur6b0ky9ID/p38NhpYb2JIb9goqns/UcXsjgSmNi3qAP9H+sJAM+9S1kSrjL3sSQ6P+JhC
bibcDbAanLzWex3sAKryvJqNAouLGWVaGYcFQz2YjZI8s1fW55J2KNbGNffgHMlWCjrWURJxRSU/
/MzjCb8IinWytj336ENU2BcrR1HoVrtUeQZj8DFZdXEMfuaVbm+N3GWypVPEtWkaQWHopnsJnFld
TQv3x+BaHP1JQj/9PKit53Zk/AsKVZLc+RwLGpc7B4BOknLf1yxwGStoSEnfxYS5lGyfG2UVg1NS
cUlt47JYFw2kXMrZUD9SuHAVReQLieZdVesH1y7aTcIfEqJzHbSGomqCKNApJXFzSfsL1TfXwmYt
nJtUWsS0uJLm42AuzK+7B6w2Wi4j/HSY61D0i+W7ZJVsVOkPeA/fepyco7ZovOQm7+2Uh11LLfU2
dkPFx4jfTyjR3hhW8itJAYuVLrm2Pq2iJA3Be93LQwoB+bAp/0ZV2Umj+53xOdHVgmGbR6cjt047
zfu2qpZd1qe0Xtnj7zSF8c0JiBFm0MBsGnLqaZ4125l807pdlHeg92hl4fg+KWb32Guo0Bq4gAnT
fnMMJUlshYIqbk0xygIFaB7kqdF0TsRhljz3k/gt3UtVX7uMPY4xuOKuBGcPNICGFzpx1mqh395q
FR/t+6doFA2R58m6+XHLEBcOih2lv/PEjC2Ti/KluX8ZIdQ7SHN39knvw281mpYaUyot/vuLzdnY
i/CbbC4XLJYQGzOkKIN5Ey115zfJuSqxqbhptvZZB/qsABEHm5KxNdenDuP8iYFyIv/O/kLFkg5D
UcLPVpxU99ukvXPb+BASYKQPR+FHMGAz9jT8wejYe3NpbNu0OfRSt6up/HKszFrXoiasHlDl+9YN
pbctMGEhbcm1ToJkG1f3YKHNaW3MQBO9cNw7pv6ayyU5+HLgz1KArkLabkPL3vCrJEBhMtX6Dibr
wnRtwhg4pYLeZGJzhC3j7teohl/2HYKTc9kpTcjt7UTzbunNfypKwmePuGQ+e2ihQElboz7jcoYV
6mYPlg3ImllmpbFurmwtcNe01DLbsbPN0vJ96bNLIllqxKPKduxyDN5uBD2UrvYxqtcW51U7v3SS
U7ZIiACzbv6B2OiCdQrx7tjlypggnC1e2J7KnGpIe1f2NmeU5pNJ+e9OcDzeGn58NFRzTR23tTbB
8frQcFRuUQaZvSJ5Ez4CNlmKW7gEIc5av0BSp9HVr0da2oDKmJgsNuOdWWIGxXwMC6A/hp4eku7U
w5gh6B7ccm6AcWG0j62of6V5yJvOGfLLlHcfeZMBk0J82VZ62LqoZhvuyXGU0s27aWeK8JrcupDl
Lk8VlVcwGfKTzzJ9U3BoR3HsLNuxHY5DMtEXg1K/dnE/38gXbzpB2nGJ8c9BPOERy+2BbhhrM/8g
0qGeBhZIUZbDVPBLcAkVkte2gik7BP32POERp28n/z1akJCEBfaRzwQLnkL8LIrQ3jkgEiKB1rW3
WsgmvT+SkuzaA7rMfHCpKjp1rb8e+lpCb14WXFHTT8MNxanps/A8heSNCzyVuLFslm1wflY+vr8r
UoB5zotmbWmZPTQOM6yc7ZsVVhD+DF1lD49mCistZ726j91sSDht7+gnb7L3JLfaByGfhlao57qA
IgZi5gGPQvmMNz4HcAyKxNI/Wi3rFzfL9GVK0h983JqXPtBc692E4iX5bQ+Z+kj10JzM2oAJeP9P
nHGUT3l2fhQDdO6kQGNo6CQep9H6NtKCzv1+04agQxrX/1B39AMmQFQSGC9irqYbxcYt8YaemQAp
yZVZtrftZoyIli43wY955WZgk+AwaXK54bQLQbHNTfLpTtRLZ8HwWJO3vLIzvfZTrV5S2hmRoCzs
aMV37wLyE7qNt44yv/P+lmHiPzfjTwSJ7pJTU8FGDWtlUobHTGkwGlrYmyydDqbVaT5dJvENQ9PL
xjJrxAGzU5h62G1x7fxLqAmHkSUJw0tJCTAEanBakmuKyxv3aNq/0kBv3HkA8FlQM+SkkgFX9p+2
gLls09HiWsiFtBhPB7eDBZGVFLgSVsrnZWtQMPEwZO6OflfvwNJ2P/TjE2Vd/XUGm8ETBFppXQGl
iBVPVwlxAu9eshOmGdIWxB12LD9aO5m4IaXs9v6CMe2ffm+KQ5iJyySQEcQkNt6oAaTMejgW7JtW
oksY4gPnrKb4D9E6BFHfh12bLYAOynEHJ8k79ElabuOCMqlFe3rtxzT5STkX6AmTs4cU5Q8UUbFH
yZDB7chKLfcxJda/MilZWak6c7Z2iSJisALDaDJvvNQRa3Ps9H5pC3nAynNYksKOiqDAVsVJMRK3
FUhVkVuZ9aHN3XnlyfktaSz3JEgswDXEypxMCmJN0BbrqUvrZ6uAIekhKVe4W3a1p+jHk7AmY/yO
txB5/N4lQREgizfL7A6cSNSLLN6A8DEkT0SpV+Ydz+2GfyyHHshBoAx3wqVWJOXSN9LeaDNlr2vQ
CPCFeIyayjE2tqMvVg7eTWkyzPf587QwzmJ3lfde9vTTRmI9OEH4GY9yuECUtJIseYgnwiKFBtzG
ol1xufBRVGqmOybadm9i1hYTJXzjfMQ4zeCXdTmGXAhnIk13mDBxnHvTQQIvoKrFn7djGcIozh+y
rPGvLcBrzCfTq9lBUWyNd2tiK+O3j9ncyK0hpl8zd8UzVeqwDUG9Bxmkuxw7zo4XRu5b550OfAmL
Wxqf3vhb+qX3bmW/6llBb3Kn+ewEoCPbcmEPF0se6pTNJCUJGMspX1U5dRfZ59bTML7UuU0AAlsC
YFTKalTPSYKUv8sxnDyqRCMPFal3GYqrGzDLxdBZWIXHlIhCo3iU3GC+56L1r/cScmtwMa961KSm
gcH7t0ZeGFxJTaJaSBPdv3RO3G9bf4HZST3DNTQfWXud1Wzu4xYEaEvxZp302ZkVxfzUOoAeF5Bs
g85YP7nOB4V1wePfL8h2e0qG/tSVYHlHPxkmVJ+mzG4mDBTPL4vMpgvPg+HJGcxjYiefIzIxqvXA
hibBleYbYUc5gIRGOhlthBuIH6soHytB5bvh6xFpWLNjX2gapxMchFA9Aq726OlpWtk+2ECl3W2I
d3HjlGLe+J5ZbnWisrNIuk2fB8upRCimdd4UlOujeZrGwDrHZd3cuMnOmuVIxRzvW5aUTTYFZ7Kj
05Eei2mV1uOftAExI6bF2QCNmI4uA2tFB2E0JA2xWhVbkU7seEsj0YpKrbyI6+fSpWAetxShpfNM
jfosymTbutRm26nL/V0CnukNGZ/ToHygRxHIHAsGFNB57Yn6g+U7p4hTptspy1Tkpf18ExVdK+xH
MkrMpd6UGhJtMrMMstyfeFGNg5vUwW6y0iN+AyAF9y9GC4+ynvjBUBGnHhWtsB7GmxfwKAqMAjXP
ub4XuqfBj1LGf8AABg+FgLnI1HTATFWtZilGrowlDba5UtE8CkDUrc3muPHiA2STCRh1E+/8RTd7
t6b0QHood/NMjb6R3Hf8VO247rbPZLfr4QVtmjT4WLrlUmiqIhYxtqfJT2uWIuUHwdiet0SYwgyy
fs6Oyf13LsZjz0y8y6ygiTJPPdqLbq+KComblBVdlnAgZyVcCG4C6uWY02nuZSvcQ8n7TLswh2QB
XMHAwCeDjKtQNlK6iyJxc+Ov0P5u/EG8h9WIr88rYKGTD52cKfuBrl6vJW+x0aE5PDc9Tm8Cf2Mi
GiwDot0manxRdNtc4Hgsrkp32us9iq1keCACgzqwy/sh3ZOxfymTpI4kxfDr0R+5e/SBt03zXh+y
vMG6EtK3pE+m8v8E2sa82Ug3st35xfGUc9C9hqfQYVa4t5CosuQV7ft7NRk+AY3hDatND7bTANdO
Qfhvz8GFW7EcZ3qs4Vp2c7Or4Af8re9sCYP0MQAySd8igQUfyzpTUd7nmHIw4aFrwX5Fr2hWAnoW
RavWVyM3nWVz0zdY+/X0Nhe1PVFKXu1rZ64wGiQaapM77Aq57IeyrqOpxvSe13DgY7aflFc6lfM9
mgfyI6scpd+VqXgwLGs4yuaORIfGVCBc2VQEKU/qS6uMH5OafsU2WojSsV6Xyzytapgbh8qYwcn7
4aWGQXi2KriDuKkUC02WqA11miXdl8CRwUXSO73OJ9VuxfSRVTbXFJ9mMMV57zRR6zUNj3o/hk2Q
1XvBdSqdx001lnS5CBLynrSxXCLJcJfAX1ePsFvY5qqKnq88Sz4abaDUovEzpOLnqakYwwV0Ldpl
ppQl3+Vy9k/Any2rwztudGXkl4hfNFj1eyNM7VVfUQ0jW6nYhhT9sXKpahlbcxcIOJYEpcfNyJKt
yKsv1mTebo4FspZBtIZb0Ca2E7FKPfOk3LxcTULLpwZxiT6qca1JL5yMoadlvuyfmpx2Dk2tzKag
3eS5L7982ymO2GCHVa9mK2qS2qVQibmeOvjV0KdiPxPvhWtOasFFCidzmyGjN9wclf+eGBBWOkVz
bWMmtPDWUDGU/ItOqE68WBO5BkrksXmIG0yVI/E72AoOPfacs7wN7QCth1DiOkk6cXZw5RzUqB5C
v6/OZZmh/HRte/V97pxeP505hJfVJPPwVqToIFTbRWnWuKup61+4QYFcKQVmmaQ7CFp+I4csP8vP
eBP3bbhbTIWdglrvpvIjQzXtVfvLi8Wm7K5I+UfLLlTk3CuP7YAf3FjPjP939FEvrZcmB9jBCXd0
Zi8ndDN+6dG2IJRUYNoF8l6yceB4beyG61tcWT+Toi/YcpS/O4b23VRT5GlUf8q8S85Y7IKt72a/
R/cuddlxsc+I3LvBWEU2KcKtE8iftl3eZPZXt0XInm32ZF1C+Ffzrg7pczpYNBfCl2D/oqqC2pe+
Nk6dm3GRJVq4Xigu5pxVf9jzMmQpri8Q2HhuD4hFgZEhLNTTRfSfaBjrjIvIuz8e5r71j7nVW2vL
hRnbBg1b0UQ1GwL8cFLEV+tn5paqufw41V6Pkd+CgjDoA5WBmgGdo4R7JL2R35bfVo+m4864IYJ2
U9ZZtqO7XfE8n1ZojlT9MW3UIbGRGGYnJsl7A9z4Awpheor7+bEG4hi3TQ0ZDJJ95gFyBaoRoiRg
w6Jdi58x94GUtmwK3p1f0kKicXJA08vogjaBoum5tLTlQyiObmD8LAgSm2Rat0iOPA8GCsQmwT/P
mQKP/EjTR0o6bRSzcryFMzzQO10ChRa6XUNDp8+yBbDKMVYBlPPZqg6B4UFfQfbbDs4PczaCUzP1
IQHWMT34zrVCZAEFnE+G8RhbwFpGmqnWht3xQS7ad+HL8Uiwr9rVCx1gFeunyaGe3hFNjYsEQkni
9HDH71+K0f1do62h/aXNFvGCstulfJBB7ZyTVvzkTmn+Klrn0ZVmck3mJtjS6HTxhzHj+TpYGySh
Afoc8w+JM17gTgIpCb09ekv6DoPkuox6WhWIYFl9X4/18QvFgyMXpiI72kBgm7wr4LTG7YEW80dR
+hCNGw6tJW9Y7615ZCQxhBh8Hr96rmu6Dd6pCeVyPtKXO+VOvlahMXEPEK+ZX+6V7r6oy8xfaiSh
HesyHB6DaK5Kty9cqubDZCqsBGXxVnJHmpNeAJABSkMQfCP9nDGtTjpOpBG4dI5gOgcE7Bs5r5Le
plrQ5CmqQRttjcYlYN7ljALwLSIrzo4NhQZnLHPbu5F9U05xQO9YBVljqs0tVUufPsa1Na23BMcn
sgdEt/S6qKietytxmuYYDgqzWJ8hv+XUIiA0jNa2Fcw0SwU2nCrUmj3hTsXsYuYc2A3SmE9XM722
VcioQ76c11g+XQtZQJAPtb1xGj7lXW2j0CSlvChz2puTEx4L7tKHAQgn2XFgrL5dXJOhMPZTvOX7
YC6nwHSu/BK/zZxcQyKDSUZ+wo6tYqfYU7KCmrrDUjuMysYlqzqw0ia8E2Et9aEv+3ELxcGKAlOu
iIOAx5u8j4LPyoOy5parQnIocVDdVG1cIRsNB+3l3TWMY6oP6qS4jHwuEzFZR1dVmE0mSRECXrgk
vya9o9dd4VIKLmtenqGn+bwsOK1KM6OLmYMfPiV+DaOmkLiHvsWz45rOXBXNpn6o4uwmbETfxRmo
4suGO6fK5y3Uc5DXtbmvc31BlW/WbdN6z9JjOZG09nNVckeRI+ajIWczNKTWzzKry4fUp0myapwf
AULLmigQ3xL5jk3ZKPFmQrcZ/vR177w0wuwfgqx/KTv8U8zDVGKJuHhzi+RP5XnDn6pC33OpRqQM
Ntm7BqNwusznwfDEobOn/BLYzm4Jp/oHj8ESD6KdbXIPpJIWlO5BTvCvSY6nRMYVAPlBR7HVFAeD
VbqE49il4VOiFt5EJtP5XAm4RQMJQZyc4tq3PD9k1ru3oV6GdUIRwV/CQoOed5tNWIp5104PzjTa
6AOm87rgGl8l4xs5ufA+41KrMRYPcy2mfTfV36rOm3UAsQGeH322lTNPD2NoxdfWNMFDVU+lZPJt
mN9OLjpnFBBmQL5P4G2aZbIxYlo1Ga3dQ9O1KSEAsm1Lzb0fTJnIuNTig6voUOgZ6uzRIMcb55+W
a91IJ8OdD5GT7RaTG8f9Jy1kLjfyqj+kFeCxPm3zzWID82VK6vYOWafnXC3fNe/vNBjKFyfUYt8w
R69yPsuLOZi3ceL4yXzqe81lJP+Y5tVFtXdjixNoVquLPKm2ZstCTz2BxvxKSTccyfubTygMJOFj
X8TVbfQqgNsD7zoSQ2Aw4e9eBqfsrnZXHMymehaugfxMMucQtC0Xmh70s8+Nywpj8Qp28wmxvz8O
QRI5RARWcxXLZzzCb84YjCsTjNap8WTxaHd84CHFpZEvUhQy1LxLmMF5GmwCulNiqzM7Wmasetir
0Jq3Ouvtx2r6Gwp2o0YX3nny4u6qTfNicWZEnYY/WtyfIkaBdOvFKc47vE0jCyy3AGlY4Cd9io3K
fAwBe3k7wlbFrxx5au1NZvfQDQ9VXxTngnABg2dufWBMJMBttSzSWTO8My8O40XWTvBDZH3F9oeH
ooX8w+3QZ7sEcArNUn+VYEE27DKdo7K6TyYC82S3PBPCVGxM4uD+OFenHj85rwqHUw4V7mGcxEsV
cNdzrASF5P4lYEFF5YZ+zHh+PxCDeLQEBaV0hBydrMNFlFnpaaAcc9035I06d1wxso68a/kS98zb
xjKO+0Lr3TDk1qEJ3ewJHGbkmc3G51wEnzUsJw8BYw9BbESSUcfRIBZYhyJ+a1Nk11jRTMmrXpJg
bBCgnbz8LCQXEco60kdVanvXsR19Y7eNTe8RZc9z8putMNyp/lgHfv2m9H16pl0AWhWgDir5Y/NV
stD8rkTDI9B3HzyN0jd0Jn+qDMSVrdBjPnIZCno5b2ZaoqJKq2u1DCn3J0b0Kq/Ni4nWv4pz/dxj
UObnSoFx0iDvNAF5sXFut441CyZaaw3wZTuoob7U9OtGClcme6iQQzhz5UOrvK8g9qpd4g3PthHf
2gTDrc7LaUfpN0Ob5K9pneLRnYPgxJ6+YhM8ZugkhdyXBcU/gzMPjyPpkpHcwYfXInyCnnu0SBuy
KLHvNGyPlIc8kP7bep3t/dbkFDy5ySu0qb9fMtfyr07smBfamKI4MtgHfRRO0548Wi7XVl6aH307
aExqSXASI/Y+3SX+rjAGdYHhjnfbdfUriPYKsTd/w0yV7ZAPGamW2D/UXWyBLgvrnzMrojm1zHOS
UX1QB6F7tAX0gL7y8Hd2rOqFEr8AZOSvHRIOtwG3Wft+0OKpGKenefaqE63LfybkoKdU3vunS4wK
4V+9qsRjWtaAPP/KV17bqXMwf/u+MUFvEzg7KZWx1jTc6V3T31MHaSZe3WVM1vfe4mNHG/NrY4Hk
+PufXs3zjra4edsWg96bFbbwopzUYb5jIggUfcIpTl+L+imsw+ptsGX8NIoRz0WWPYZjYtwoPtjV
iXxB1ZnPnQgT7Hmh/5iXMnmz/u4i9FQfB1muQ3KfL0mxnPvQBRq05PNLDjDRIGR2agtMGIw5Aqww
kag4bJuPRbLCIlxQH8lmgths0RxC3GwUC2jwr5oR2sWEXd7t5YvbTrtOjQH5koKi4pkcJEgNvZqx
mm8GigW3bHdxVMKqu9qV+kZqCHaNbeJgsEdx4EbOR4LLxmpSLPjlbHDMcNNdm/20bHXILMvder54
XPjXdTUO3O8Max9aTn8bFkZeOMz228zuodeBfuIb+55bWLcL9pANRd8jraCs/9s+l2ds31A1vZAF
q2y9G6C7XZCv+0HL0xBz4VWd/ublRCCMO2qzUy22pcrvj2JLPDDpOg+MlZrIj3tShjtt+qkCaPg+
uxROUyXfvnB/i1emUSQ7t+Z+BMuy3o5Lj6d8QijrZ/9dC1O/YrFlxPXV/Mhqx7ousqKT3s8uRDhc
NpDzZ+v11uXvF2OwWPaQgUS/4NdYk+1bcH07artPvFbFEbee9STdY6p1/lh3UpykmjjTLMYazxcv
i/VM47L9bv0qOn2FGRy/JYYd32gUeZ+8sI4K16/ItyXjTbfdeFPBciYBK8MjlTeZs1rQDbblzBV1
IfjKmrg0t13Tdn8bDU5mvvBUFmAK3Dq1H7RTfGUh3ktwTuIdn1SCye65H5hIMs+KtxU4+UvSlTff
GYwbAwMmoGRA41my9mTFxrGreeUpTXn3FkvvncGnQtEffjBZWAeCY+KEZBfvp8lS23AiM9MWC7wu
fKAIJ7lDBTvw8julQzZRRXaOtFn7lqCKr1l2fxWOnbwu+sHrE7Uh+D9ulk7/Ger+aa6tIJqcarzD
5o9DJVzK4+LXOGzMk1a9s3JnY4l4TgS70XaG/w5c/v9G0/9XoymdX/+SFI2++q//+EMHcT9fv9Sf
//zH/2nzr7L76v6t0fTv7/mfQtPwn57jOr5Pg0NoW5Ru/uM/xj9d/5//MELnn8RXSTHjUqcc3Q1J
0f5Ppan3Tzo07l6RUAj2yfff1VX6TtIT4p8mFUJuGPDLFJvS4Pm//9e/tR12/9d//2unu42ySyL/
XzoUiLTyP0EPlUVXzv0e+++JfYZ526lt7RzcIoDeqxwef6o7Jan7VjgQbTTYHk4k55dYsCOzCrC8
A26EH/7UmBuNq3JP1e9z4KkfXQgmzVt4VFVVg9PMiF9DS1wqAPAHHnG880Xq0XlfREF8wXg3bTJb
0fMlQ3b62n+PwVOyMM42CbwfruoBgqDgXuovlygJsgmDm3Ev8JndrW2LnOJ4sa5z6yd7wHvzxNks
4SEkDK6r3s8oG7uH+zkNv/NBeM+QmniG4J1h2w96Uu6pv5NRqYt6XYeYCrLJdHfKtqHLci/z6Gzc
+HPy4JShfSjMTZurz0NbJ691DYUhaII50s3YrYbFuSLGLA8ZwfAoh2gRdY+JN/ZnONvLyvSRO6oq
D/dVwUqDCG1aUcW24PNPuQ3gq8imm1vdqHGo0Mk0reymstY2Jbe4vSSgNY1a5/p/pC+KXdNWHwzY
uGvGsjyNC/jxhUL1qjTXZgEI62rhYzpU+liH0gYb3l2o9VnB1UA5yua3UdnPiikRxkLyHi5NtsHe
BWtCGdy/Rd9ul/FbFtOtp0m6yHIZNWYOmmNIII2wnWGpova5Tp2Td98XYC+ipYZy66WrV6O2a65h
FovHnHmKJoO1zNH64pSwggf/3B22iAHV1gmhfZD/vbiIjwFLmgx+EKdZQ0ycnRT0HTbI7RTvLHp6
VpTgAgafEywIbvhSE8BYNURMdikSZUzN1H4Zy0/KcZ4qTBt+V39ScpNiNg2XqzRYd3Q9lfhLyGx4
rwG0Y1I9WY6G6yUFwJPyE6U/BNbyip3Hxwdrx+WvrGGjlUxPdIKVwZztNY9XPK7TZxJUKN+IY6Ny
6OsyLbiCMd6g2tr3XvCByZ0Zrx3yTR9av40mfcWDJMMaZl0A3atQ/Lss/+u+xaEECCSe5tVt3Aom
XsGie8wRDQJU3tQw/L2KbZ601G6TrZUnBoa8ljkJGWCFPnvA1YSMYNbpn8VG3iK1O7B7drajUa96
8kUg3CL6+HjqgTnm242/BjsmFAFngdwDKNv5IxMYTRQCvt1HI/WUq56CuCdfDXth3ONK5lM3ub+G
FEpTXsb7rOx+yyRBYStmgHOh/Yhf7rngmbZ5Y/dQb0u+a6ppPHbwBKgn7T20OYulu+mT+dLwKfRt
8uxEGRI4v6zijpz8yjFtrOgJ5vyoAZbY4tPJCAUMGP9RIr2tVZMGo60ratnNrBoiCmP5VHnjsPOW
wdsNOn1L7l0VnpOtJj7QiV281abzo2Lbm7T9KU7vteOkXM0NfqML/yZUiouVBk8Zn7g+CBCf7StY
SxorXeizZWilMHB1JJiUdjbmfCMwUL78R8dgi4sWj/s4A+FLGdbUkWFdWvaIpvplI3Fyl1QPjd8z
hBbpS0wFZxTb4wVrH4bvknWggqDHCjy/X7nGbzo5phXa0Q9Xc9umgFIYbXYMDOezo0L66rTtQf5o
vGlkX4Le6yD/iT7V+3SiXszq3W+pcdbbxSRP8VNQk8DPWVs9O/bRt/3fRZkFW5VlziZFkomJWIGt
chJGtCYHpjUclCxQVMH6cdf6yANRHnkG8DZ3AnIzQ4tRfPF/jOX8NOEBvn8oxwPVRytCiOKSgTfl
XwMmhSIUtsnTJbZRIOYabx0AX7n3k8paqYX6ZO+e9iIxz4ownT7HGYy66bYUaPo/idG3bvs7d0fA
fAQ7aa8kHkR9wZbidmvHqwY4CQe6RoRjHwkvPCvBrgLmUxKsK4SNldWZIbDO9pjwUVkRAk6x7Rnp
uV9YWHP60OeKj6P4XZHTBlhZEdoKHmxqP8nLmWYU5tixm8KnhIAktuGFwUmP8ZPdV8Y9NkgyWSJi
udFQG5fZnJcI58bdwJuu49ryjr6q+xV1pwVTHu+Major2V2SILaJSrBZDVghgC+lW7afKdik34k3
NJ03VoLPohiTeNs36o0iFpOH2USxWpcSthihQw/UYRpLZrPQ529I2mJrK9v4mqzC3k9lxSPWpBE6
7MvbgMaXptCxwrG/Tk3VEBOaPgxdmAS+P2jD7daU86OAUcGTmOXCFgUQBF5gb5XmNwrHnBOHAYdy
iaU9tccdMwdZZY8Tj/rOdsp3GSauDRaAPiqE+xZU8VvjGf6mGVoDF6GKI8u9V5BJVi7pHLBJ1dfC
s8UO+GyMORPPsh3nX3U6vmY0Arwtwb6D4BsxNsIXzzcD02IJCntvowFv+5JYm0c/78wewJmaWzks
Bdu+Yyy6JnJKBGzWXLH20iMixb4t+ZLX6X5k2UEuPHwbvOQ1JTsXs5hJvXBnOri5g3o4tzTn4JmL
eWUx0bLIpOCMrQKqOE9VPCj8rWBYeAJRIdO8NfcNmCdDwhSMjqx4DTyAubIIsR7LfH7OS7LxPd+j
wUGyyoPU2KeDEw1G3148ulAL1qyPs/I+40ZSbz6NhyW1wpMbj9FUkcFpyRzIlg8yW+adVevkIjPv
nM6KGhCAE73JFruUaTSmzdesgKrbJxhoLINr5zsUNe/8eVuxqXxNmvYIdYMzl2TgNIbMaADYIm0k
N3sZiot16sqYD587iYtcxN5KNTQsbk0kz5so1SH8Tvkn7N9V5jrr1gWCY475nk3HWk6FOlj5iIvI
nx/cm5554+VW80lhVbMyRh7QI2WGPodZlLU1gQw2DblmK2Lzhhvx83K2OD9bPohk6vTHACWFoZm9
O7JhtHz4Zv85V446mzJ4qLi9nQrshhgRnfjk5uEn7AdiUrgL+OTmL5lBnZl/f2pr5iagoCYOQH6A
vnRI7MadjITqPhZDmLvEqYkETjDPY7alQ0KZ0h+bzREPQ3dXkX+WY/EFEwOnGGQYilDJcBs+h1WX
dtneJw8ZOOEjna1sQgtugqkzv+MgbCK/64kPE+ZYmU2H+9ycmK7Ljs6S3j5g0uLtoS3UcWigkZ0w
h4bNdGANmG4y8CvgtuSBCuV0XS0LdyYwSwdugWhXwQEU0rDOURUiSwTJaqBjMqTr4Fx3Sxr1LuvK
FgxfxMC71yE1UOREhpUlkq8C7WCNfLUtluDKc2na+JWYo9j3et6R92VaKd9pwfYW/TJMQ7iW3Whe
Cn8jEzDxBEpYVsb2h+s32HU9qkACbAF/71y5keKrCfhREySOJnnsDPxzWDfYIeq9CjxK2X36YDwe
gTOT/HpJuFm0OE8ty8Ei75JdMHXuRGCmKeO8hSMYR9HPfEuN+bQU9b6X7VOSCuxOCwyeDCQHUNr/
Yu+8llzF1i39RJzAm1tAEkImndLeEJnL4L3n6fuDVXWyonqf7uj7jr2DAqWkJcdkzv8f4xv02btj
LxFa1HfzUaIPCB+CNqGo6EwlRvrlA/KQERa3l3XaQUNf5VLuzB3oKhbC4TA76qq4S5e3jLnLYUiS
zkXBMVyQlH3Qff4iYgCZRRF+xUu/k4cAwT54B5qDIH5BgZ7Ab1msyDX6PPLwW4IIS5ppW+JUZFCe
RwMXMSZkpm0q002mmoE6vQ/lqFzH36NSfc7gMetSueQyah/8DvQ+euWtNgtUop3qqgkV2SzGEAGa
hSmi6ZOK5HS01AnQ3rdjZRxl5BYshnoRUc/yaNQU7qh+gX0wSl9rp1s6VD1alhoeJF19KPqmwqqj
tohVGTJk3+kjZmRIgAJlL2PAt9GBcbQ6puC5nHzGonhXMFlZr4Zhalh0ri3DnnAaOsXR+GlCT9FE
wLeDUHCeNG4K1fuoZ8OpzH+iIBdsbSAuWqcMy8pVvM3jkf49UPmi2cdl+4O50gczvWJC+w8gqN+R
EexqKdG/zdyjeptwPdMXXLUGyBn0siYzFfmNrNe7QR8IQcPtTZXYRlnE+RbPZ3KqjonU65c+KHUC
d4IfC1HW+xV72RNitEOaQXIVtjUyfV0pyDAf7NNoMPYopXNnjiImX1l3p6okVy2DyRCH8TsthRMO
cfHYKPIdHAHSjpLu1VyRQOmQfOTtaBuJUF2UBW1ijvPf1jSYgS1QkYQL40M/JxfU+f0RqTc/D3N8
F/sxdqCdeU1FDo2SPQ01Q6kuXYioY4loDWgbQOZg2LzD00toM2LxoD0XesUyplEQ3sv6cZhBAsUI
zVOy+sxaeQmNqsLlTXQ3uVMijPDnhVUY9vKTLt8NIXOJUJR9pYDrGDaAH2ca2KEm/FDKg9gxlS3a
Qd21pNrvQFeiqQYn3AgtvDDhKxlhPVALCG2EovjSV/o5ix2yVQFW7WURfQlNscjt5sg36cbYbV1j
uKDvS3JaJIGZbxsnDVPXbMk8qwuAeHiTEkI7st+mSX+xNfaJFFkH+gQTDCvrPVap74lB92SRqysW
Jcv+ystUC49o+GwUfHNpjIc5ZMlezKxN6keV1EYghcPCwB/oblgBaxGrTyKCIkfHfUAhn1lWshQu
IXIq3fH0ZhnDGZ9548EmuxHLWgNUIVAzstVevCUJCIJpKvhIG0hBUnQS+xiZUE7x3TIBCFGZJ/QB
I0YYa19Cqz2jFuFrl98sLU8gcDRc95hGKRLYXImo2zGJsUqXM9YGnSQB3U/TsHH7Fv9NpKl7hKJk
OJfvXStAao9BGsrjx0i69alkKIgLkApJJD+ZEykXolrd1PwwiMjEYp2Yu0a8J2fbcCkfc81LESKT
DoYhHLpd8oMI8tfErDUydgmwIoTO5no5Sb+pVX6EfeCbnYiDaakPWH6hWqD1kHNFdgKpJ5tRnx0B
O7YejSrXkBT4PzIje6FzSQkiOIbtfZF+jN1MNOtIZPEyJldDHH/2xW95tBCZjgs9RCzXgUbVWRtH
rOkCPnud8Gws24O7dMa+0CfkHmEy2BTUDcJdHwJhtCNjoq8pK0BfoCTgH7hggtixehN2uQBGCXb2
Y4b2zOtpjecdq0qzFlmezv3ozTTXy6w747Wkq9tTo2pRoxqmeJNJoj+ayvKaG/tSSAMnTxhcykC6
pHknex0zHj2RCNUaBa6jMEHtxqyuwTovwQ0KAiErLpImIKYwcTk3k/hSDdYzDhfd1rsXQtWWvaLL
P8Yy5IaE3zLpKKPJzKFvu+iiU9XS5PCS42UYUNCMsUXVYgDjFubJ0xTVdAQjyjJOkoVPFIJ91mLz
paspDXWo8/g5ifJjscRv6KzbRynKV/rQ+Lloh7FNqiNuxDddmZxLZ3VP8RLdFsWEsNwygMUoQbsh
LP2257v+s7sdJ/nPtDeRCcZd4gHl2FVNx2Vn3Ui6ie4RE9h2lIXEjtdSQRqfGtzLYufMuSEeg9Ve
IWc4cINevBtiEQ9w3h/bHKFjIOW8hZnKPr8mdscMRAO1t0MkxYxkae9ti0mzUa19Fk6KE+nt8BCN
Nf6L8XehtOmRNO1mVQret4b80oOvcSva6Z7C8k4a8Oh2K9llFO4h1PVfI8QVMFpIvFutOLXsOWKP
JTPPRpy6cWDyyiCVCTUENsgEP3RjOurCQsEC5K1jStqOT7rYSTnudklO79bT1Y4stIrCk2gQgiqK
I14b40L+B3PIOe3dGLKm2PUUgaSYJZ3o0TmYHwOhnJic7ADado+CVmMXq+jNKvpFNXM/HTN09uO1
DIXRLQXRadLwKhunJlafR8VMD0tMw7GMAswU/LQrCNSRJS+OKH7EEkN73oPESTJMo7MpP2aWCTvd
qN65PIDm6fw6gfubJwutIE07BxVR6bqQYvUgUxv9vXlNO/3dquS3ysof66pak4KGH/1k1Vi24T/k
oqPqtPySOsQDPWQyP3qGlaVC5qm7KT9a8R5F0EWaB+xP5FpTn0UUXpAfURFyasyi4mlZ8bQIO6Zk
D4MmpAeyR0CeGcNbrkSOoQTwDPM89UeSbbM4oZem7Ik2clJDo21m1ktwCLP0RDnhqiryeQYRs8fA
W/mjpXT21Ee9KxpD5cv/vVGKosKlxF2226BHoLVSpsIx6UX5AKcG5IDCjyrPIC8t4V3LT+mwHQV1
/tzm5hcxF71TtxnZxugO7O3k0OPVZ0wAPIMMrsKsJzA2ThW/88WpqXywVFRlsIIqU/2mZCKvb7Fy
LnrrHweUf26rAszYXjm+vBH9P2u/Be0IhRBeajfMa0TkGJmHOFQgHaUfyEofmoQpv6mZFQ0rNnlK
7B7cvb+PJb4oMdEjYDqcz9tmRjqMCHs9TmRPpZx+xGp96pTE2tM1a+SJP6CtAYww6SSRBs0lJO1n
QZtCMYfVJj5I83U7GRWDipY8NB6+l7+eXQrDv599/bcV1GvHGUtMf6r5RzJ8PoftHWtGv0Ji1s9h
Oy4ii8BGeX7UlP7LGuRTH1E+GVu+XQ1bUhDVOD/Vfhp9jAlMp1iPifjtFSzjYTjCM+iOIxLzg1AO
vMj1lW6jyHZYNsrimOu6qVnf9fbSGyV7q7lacYnpW9+Se6fXBxUxjtp5RVDuTIPhF/4i00a5f+ja
QN1PWiJQH83zkG7tyowQLKvY14X1uPEfhln1oqocDszBGBNyy6q8KFkoS2m5P+eTcFD0lmi2OCEM
Iw5U6HI9K7IJ4TMe1pGcKmJmkafqbr7M8OMjAgz87d9Zwoa1TLaQ+ialnW8IRutrAuYQoZU9XVB1
0aG4OFfeOsPYxl800J1voevp5u0rrCj5oxChHBbVfpCw2fa2zfaLw1DxexGnHBd1xM9MxgcemGLm
/TlVtvNl3cj6zIBZGQZamK70+8rE0IqHsPQtHowZoCXMNU7gTcRgU4s1/SxBIeKjRFTTEvNajfGp
0n7lRCH5eaZdTSoF+81ztm0URLU7reOUNwxQl0pVm/zmlckA9wFCpgzakHo3o023+HHLVJ3FFZKN
LDikyHJOExc2uAeseraTcdsg3i/9bY8I5MbrwhWLUKQZebNx5YeQE/9slvWn8aPXe66yEr1WP4Q9
5Pf6s1gk3XH7HuQMBMyfb4RqjikLP7BSsxTU4696tOYzS70Fn1EHeCtMmgMApGcieA1Xi/M75LPK
RVw3dRzte0Ge920bvRC0iQPPnP/6m9QIBy3RzaMxldo5C+QBKb24MysWTDkViTNUjJcFW9Rhu0Mx
Tu1JRqa8/U1C0Nrqwe9RxaSv1MJBhR55EFPk+vIYDjBgV/ydwolmN1WRXwdV8YbMar2Waih28pIB
KtCiC1oFVmNTb+3GdH1XYJapXj1RW6CC2zBJktcXLTb0uCoBqV7ORANkE8tSYeBQUJcva+65PCr9
uTPU09AWXrrkl97KKF8UUkG+1e+yl6KzLgOesim42Us0p8e4STzUOuI+6Vg9jyC+yY1oZenCkClf
hgZFHmr62FbT7AxBc/H6WgAbMqBCZ4kFQVJ4r0OD1VRClbPMT2ZQoGWGWliDLtEeRKsFqjPlH9VM
tUcTs7e+XkYCmvkxSKP5I27y+5yIXXtuh+TQ18yxRQxL1QKpOsZ2JFcnBBl8mBCVXF1q0XPVUUhf
c26wfuMYPn1vjAlpkGIiiymCszwY+j4yrQcKtyKoobnOEKvMYHyXjjkIjKo+5lJnEjOw+UVNdJVM
hXCOqsmKG5ARMosZbv/FzP5syPGjCKQxOeuNX9MMlT6CMBlbuK3LOZR9SVUkf9ur18Nt7/sPEVJc
fwoK1J90TJ3tD2KkMvurtNz9vt/2LNudVSl+aamv72uRHPRBlXVfhslY0Jdj1zIkwZtVFDyCNqJO
drZbvzfNWBp/HlQ0OqVJBCMOcmimaJPhYzkWbXNZryTUyf0wEE1/EuV0j2Pca4LZzZgRzi0/zrHG
fT403RfFFZUnIIAjHw/WGESnauaMsSplx6WA74XhMVQEX+TCeawYVceZYTMX1Iyi/IgfJkyBeM5A
LxLwAm3OZFIKxqMqM651QlruNUYBmxjRH1okcnq3r3GX/aK64pR696aUNacXHvC+bG9xyho3Na3X
MQWalSkVoeL4SfKuvyJE+plV8EEnA/mIMla03pqd3JJ8vNYwfSXNPqTxkswjdYw1T04nFEqQsx+T
WNc7zFfIo9sfMFpQ5nU7CwlhYr2pM4XxWFPBuKoz0VuWbBsWMZ/zSKWrbJ6gqGKf0klYazrW2TnM
ilI9kJZxg6u1OBQzsP9jr57K/DVrk32g4G0qlJ6LLCOeFkGVbYna7lajd5Hcm23kB1m0dtii25B/
xPlgMq7dKTO8O1PM70pZEN0qD54Dwsg6g9RgNdsxDlaYNyaqQzWThWWNZgdZ3BhFdQWihx1Y56wP
Bt+Us+60lmXXWT8oSORHFc0vjAV1cq/MKrYwg0spDMIvrgyoueU7gst9+vj3UzkdxtWWtML1rOzW
0Tjlh8UZowPNLW4NYcF2EKehgzAeYOdI+9+aUCqGU+0oQXK38GQD1cViQrlcdvGhrUoqxuDp0Bu2
6slgUEQLr8krUqOar3kKBjK7tah33UGB/MMAuIK4dw0LXEeGBWqLSJvrIHjvJMqUcb0r6/w4wYaF
3PVZ0QkglmxfFvU1K+nmCPeCXPkBfRLdyh5AL3V9JmHEKa46qBkpNo7RZP0cjOJa49O1oyH+RLix
m/odRKSBK9pDYCLfSltlZ5VF6FRo2AS09wKciTwqnbF3qUa4vTkcJEp+ZSLg/AJQqspQB6nRNaZ4
wXV86Eemn4q4owtxpnyuytM1+y3Igxe3fKta82OqlotZZG46hqdWRjqqS0+Sfg4M7SfatTTHNUn9
72kaKa7RQEZkbyWnWdAnl6A9FFQrzpSzXTpte9umXzmns8lYmkfJR7UQEDAbTNlSCDV7RAivsobd
OdGzgkp/FNFZj+x8HQLoOcCNHntcY23ygAXTMpm9oUtufBFbsK831rhOzjhuwZzCiGDWPcqdhQ8P
yk9ChbEf1Zo1HCPvGKbKe4Tf3c66WWYpRB9uXWdSq+DL7KiW+s26kaORslQFEgRzC7ba0Lj2QuLG
ilz7fYigGt1hSlOoIKJ6nRZuG8MwHtp8afZVR+nYjtfJ3Gwq1YrP+dIXXAJZziLGWFccw1B5ZmDM
h6gKVjlBaWcqhkV7++N0l7R55lNxrXxp3UzbDC0Xh87JKTU7+UoUlNE5J9ioKQnghKyRGNtGwTmc
Ss3kC7rIF0+DbsVMOkOx5DZDsIX4TENMby0xRLdJLOjo6iP+HzY5Sx5f/FDW+Tbw8iez4J0UwnrJ
2+7U5DQMIkhCkZzwUUdGDe4zajG+rbvI33DuNzspzfBSmuGrPHa8nTxumC1q6zvGzbbOHmkGqT2q
DAFccH/CqsLME7WwK6wzVKWFlDqoJeuZ7+NC0o4iIe4Hqxvp9n7/88n6Qmjs0elmbAGZxFIIPqNe
w9/DTNb4223b3rYR5PIMxjFnfgSAj6mK4U0GANRseVfUtmPlWrxoAxpsrgUSJTiKTHDXadKVSmAX
ff8mtjEl4WFtFjL91cFF+pQCez80yB2eY8xarS5xNVo34cIJG+IPKqgN+9tGQ6hnBkLidds7bJey
wJs64mJtE9npQoEylpTEe4jIz5nAsLibVs+oZJSNWzUi43Q/CPwAmGuz9mK5EeshAGBGVHa5MWv1
zh8762mToP1/sd7/RaynqLpMEsT/HD/+3H1G/1Tq/fWAv6R6kmj9l4jsbg0LZ6KoqCjh/pLq0bT6
LxRfMso+kf60qBJI8ZdUT5XR48kkkeiixaAvrdlsf0v1DILJxVVbJxmaYUry/1v6uGb+K4JCpPOo
KKKiiozJsqUr/4q9KGuy40psZhddEiLazGsZwVjLCP/Y1bc1O+3D2v+z++87qNkBjb7R78eWCb9T
Gst9HGmm3VpldygMxip9pJVeaiOTJ5UWDH6oYhbuI4TAXtOb56YRWMsHqsmsd/k9lUJ8X8xAk6V5
5gI9pcm+bAR9XWLgOpjCNQdGng+JEV5zHH7+GCXvkbC8Rcw3cBuMMVY1luwpF38ZBsc+R1TmWCpp
W1kNoCXv4cch3sNgur0TM7eK8m7bFaTSXJ62XTVf6FKZC/r3IWBtFwmwfP88AGj83x/FP55me9Q/
PqXtXtuNIkXSuF2kA0JBaBDb+C6ltIHett0ASNteVaPbNkZuN20bJN4l1zfW3//pNnRPf18r/nHZ
UEEbo9xZH7k9aHv49+F22/c/U2zXm+34f9v9P//r3y9w2wvjSjvOcTMdGZ8rXzRZY297w3q47X3/
oU2p/nwfbnuhBh2SAIa1KPbfD/l+mu0h2yFlisjB3yk6/+nOkqYvVK7XZ/jHM/65dXu4Fhr8O9tu
jD1lqaM/L/Zfr+n739ue61//1HYYrT8KAV000p6/309Fah4Xw/U4CkzZIeIIQwax31ygt228TRTo
TzBxWHcJ41yBqbWfQSM5bDf9uWOx/uH7Ln+eY7v3nzutf/4+/MefsWHzr/WUXbDDrrvbvf71dNvh
//zn7Z8Yv18lJsqQGjcuNqbcmMqTFc4Ko+ivV4gJgBmIhVbQbToJgex2XG5w1PVO2923w0WIEn98
3B663fD9TIu+Vs+242x9+m3v+5HFBpX9fowp9LrdMwG1G0whSiXUficVTA20790+QMmVS0zXtr9P
yC7dSrOoHwq4utAsKS4aYdXF7zm4qfqQa5rG+oX5ZLBOL8E4n415EPZGJ5B6GdN1XEDq2GYc5P6f
XWlrXvBppra4FiC1bXe7NeqMk5oQY7QdbZvtgdv9vg//8ZTbjduftzt+P267DQcQTOsEvkodUg9A
0gG/c62r0VI+LWvhSiwyqviagYQg66Ay/10LVtqJQb3chnZ9vVVaLYNlyTpmK6yOVjz5qhHoXoHU
OJ3r66LWt1LLwAUMDVNcK59yX9fOTQ7CLEp49+b6vre97812W6ErkNNRClGI4fPATopEjJkqA3uj
vKpJjSDXkHQvampq2dE4sRJigwa23seLdIvzadzqiSLe3+Bm6dpDGweAN9ZeE0swRFhjHTMT4jCn
e6p2vAsZs5tDrstCYXtk0Reb4F/pu/c0dalPb5VADCPWAc74vgNzc5T6F00ZPhWzl/Z5G9YngJTV
yWqJbIFOyhVCVOA8SstTkDGXBH/n1fVCuRiZDhVYyrDbXktTyiMq0dmqpWbcRDtNJ3h3q5FurbC2
Wgul2+73jTG+TgUpxn4rKW6b75rv923NLID/z9Xrnyrzdjahv0ZVLB0tI5tJiSTL0sfcRktTOOh4
qV2BgiEd57yVCMKjGyGIg1s0/b0MpuzPD1FZv7nvn9+2t91WZ2QKGQO4d+I3TgLTb3iznAXVTLiQ
tq2vvo+3vVruJ/4xq5k9UyH3zxgmP62QJVO5RflZFFGyi7fjyORPUx3wrYwyKFnVoEjRBn3tzkgI
EfmOguSIizr5f3Y7Fnh9Kx+jZdmjGVH9EGCDHVaiTprTmu1EOxErl/lnU/dHAlG5IK+A7a5pTb9V
FtrhYLVXG+xatV9AcsOkQywKyZrmJ6yMZgLS70nzA9WQ+UkERhcd26fpw4wOgI6pH7KyWl4yT/hd
RgeYJKSZi0D/eyf9ibM1vY9hvIZvPVFhE+lgdJPfdj+U6oqmQW09OXLJ5BrwWe+MIab4s9PCyJkN
r8AwtlxD8V6ad7X6sw8+h3x96qRxFBALxS6b3A5rM7KKnQiBFyoGqguYrNOpN70s3EdoEyxXL9+i
+Zgvv2RgdVhEq8iPx70WHpGFiLAZTLSrzgAbYVSf9bW7AeUIs9er8UuvjrP2rFk7sqUayWuSS6m/
RMqhzs4BXEuZCKuTmp6L6NKIRxzpZuO23Q6OgAq5DpBR37mVcmj5OGXBbhlwEFtn8UWqnd46ChRF
AXH8nugXGnAmx/6tmVzgeDxjUN3RvsmLPfHnQn+ezcciO4z9ay4QQBreV91PHc+db56AD9UQv4aD
FiPIc4zJLbIjoh7yDDy197ucHsYjZSUEGoF4DVlhoQDNgR55yucYLuSNHFiOVelRBvPVHofaKcUr
HKp2sCM+X+UWK5TSbSIOQ7TqzFEP1Ga733LmiG/NiylQhfSU35STJOZrd9Ilb10h8wJtp0fYQ+wS
MBDk75fkNFEovwsRbDx3F5CPJiwWB4PCGhbRIeI/TgpGxSPIOa351a3g9lNYXijdSLFXBnt9OZvy
V7IwpWaY7O12OYvWA0LhUj+YzSFa/Ma4h4eaxP6wcF6A9EJdmqS/Ecyq7SXkd3SqrPXzXj0hmB54
b5S/fxf0UDSXMQxkPUJvxJwOTBydL3A4LNVJ+805q2o/I6rbUG1k16SH/7tsHor0SJGCTF4+MD4n
YQ1YwfGNF8DwavO4KipyugsO2iWerPso+5OGlHGisrWH2CXQwrScIrnEMLssAA2OYZL97kmTK56r
R40+r3qzqGeIHgXj9ph3XtC4E3EE5QkKDH2Opjuv0Cjk2Ogk0DipZxyb9m76mJ4j6L2ehNpJe0AY
iQvUHoaz1u3nZD8deJshqiMt83pqO1if6fr/Sj50skCHyR5J5UT4Jj+O+ZlqPOIOwVWFd7G4xMZd
/KbR818O+oCOgRm4k78DVWk5FeA8SvdVA1s8flzocC2QbDlrm+QoxhXwSpjRe0SJxkw5xx3Hkxy6
g2YHkt2kPvsU+WfFgenbCeek+QLskob4gaRbb+IgdOl35LAW0JT/rMAnPJsYCXfKFasDxUtyVEvL
DtCgB7vVgfEOy1k3kE3b/eqQPbAsKt+EybYYOEl8ggxAm4PkEFL2IsfKXD7zKz9m42JdlRO0L69s
oRXvuY4TooekwaYbEqIJp9qbuUSuKOVu6KCXkNxh0+l401AX9p6R7Tqvf5R/BsoubTxemrEAwlZt
tAFNdeA1AToz8zPcWLRFlhM+V6/A5NX4oMB1QQe1C4Csy0/AHTrRsRiKpfG8JtGI++irj6+L5fb9
UfjM+LpqOgGzcGjjK/jXhsp24sTPxSuZ7n50h+pq1y3oOvfLSmv8UJQ7rON92UNEYg63w8ky1CBr
L9J0Xvn1uBfI0Kie0aDX5s4QTlRZBywPNA0eaCVLqicAV63sOfO6e+sVdYz1o3wxTpnqTZ66a55A
SVbkqz8sp5QqJvWXV4tOOw21ApjiDjhDzrmMVP1NVFAJ7OKCmA/LazOudU4QOxaa5oWOmF1z9p0r
4YYvq19u6uLPwJ5ZlLaflnjuGi4MUE3oNvAlwy4CcroPG2deUPU+3froNi++CUKqg1ie+H0G7e9Q
9E9h8nuc3wditVhP2nH0SsXOHroL1lZAt47IgbhXBrxbh8x8hP+a1UTTnPXJGxhZYr8SXRTgY3WW
QCqlZGKRmktJ2K6J/aEhgBUuQpiHunONZqMuPfw0P3mVd9EbHi2enTyhwI4UCmA2ktDopjv1YcQq
hRQGmRbiSTvrUQkeMlepdzWuuS/JsLHhg3fs3ZuIc8yhheQIdrIH3t+4PzT0T6/V7Or36a45qg/Q
aJc9DpzTfI+oR/kIvC4hysXB3kqy2A7SrvizYjh4CW9A08Qn4woLiFdOj5wezOtkuUHgWa0dPqv3
5s/KCy/h5Vfz2tPZvCadjeK9wR9LChS/WA6EHemYhOjAAnYCL3f4TG3aFjYO3scf9i9AqD/ave4e
I9GW75Vr4cn3M4MCE4BniMCcMcVr8gpuUYLn9ao9DoEDIhQO6FTtgpte2fwXoAx3RWLaDke9c9OD
glUJ8sNukJ+zeG8mB6BWWgCe2EZEB2gwcmlFG6VLgjRQ62PGLy5CQO+UH+0BgCCtADRGh7B9ZLkE
cTpY0Gru513s4xdwaGliO2hUpNjXxVcQHUvul2XXDvBKedfLe+kVbJ87fgSIp88A1jyjtNur8EN8
kWhRoln/DDkNcr980Lz8QXwO/RSEB5cEG11skFzpKpfP5QE6XH6IH8x3WGr8TXrN011dOsuXwave
4b5BfBWVR5ByhPWZTNscbottyucPYEu1zoanq72KnGGUiVg9PUs3aNrAGl7aKxGi++FeO4O6G+7T
E+HNeCzsfW85Kh+ao52hel6He/xMhw9CJJfzcq6vCtI+J/QEDoGVXTi9c2jIEPDPqLmaG/xNQHD7
hQnCXDxxj9IWbFY6Z4BJ791RQ1f4Oe9MP/A/2k+MN1faGKUNaNItzlR/zxjyl33L55g6wi5zLTu3
afZc0Aba3MUlP2Bv7WUnue+OOpEMt/Ra3YS3+HFy+8/kZtnJDVLi7/pl3FVHzSaWLrW79xDDtw1k
4AY1RQctC8WDX09nNy7kpa/ulZGMnw6fMHY0NF1MEPFkENiEMup+eWzOZuQQH3YVPM01ztoNar6L
+uJg3RdOvDfeqV0LRJFfULct770jO9hLHEYokfhJW38XFI9mHheX95x3dQgPTEqOIHvs9iW5defx
d3o1D8O5/oTAW1L5ehN/v+XX+HHeBb+j9+Jn7ol8Eitj+qSd+oslOAtsjKfiqb/QYt73H+Jz/IDI
HnUTPytOqti+ib8KlzsCRp+fSSCY7Jv11X/QyFR36al+yD3zU31u3ucrAyEDpPrZvBOv5IxXwi6m
p/SUnuRn3Rnu6wf1Od2JDh/qQb6wdRYXS6n9BV+M0WffOmhH6Xuc6Sk6pR+9rT86T3idinV4Q2rJ
CFd/oOHuLzgEuHGy8wfJK+64JPr1L36r5TPphsfllOzbZ6ADjDHdK9yD8sLVKf21/e671+SO5gr/
nziL3OmU830lLjbPTvfRwcSlU4n2RqKw419IqbtX/sbJFJOXLZ3W/CM+Ghj3XLD4mIAVcc34Wr6S
J+S9SeoE1P2HvSTa6nzQRLszOU2EL9wWEsOotp+OeDs5W+6Bt3nTceILma/Tz+YdaSR6vT2/9+IG
oUL5gc4U1cGLcLfspX3o4XjqE8lr4X+8jMpbehCP4TE+IpylsV/vl53iCxfl0pXxznjMf81M7chT
t36ms1PTZMQsbE336Stxm7q1jx7mR/Fg3C3nfn5IL82JKYU2pZwr4nvp4PTygvtf8QN6TRpxuMCk
xR2ZKvvJXfywvE7bALiNEgGzWy5ECMOfy18hPhObd6599TywtjHv0eyIuQx+jTDHHPWlOxbudJRY
qn12d5hwvwiLhds1PlpEZn+y17xHb9p5uMPgyqtezmHitI80z3o4ZTBon4xX8bm5SysnXQ75wzo/
+JC+6g9eImKiGBjRr2E+L69cEIevha8RmUuxDsYMbEwRxgs0JhfRpw2bcfbn3dfgMcNjrfmoXE03
tNErOpET7po7xlIukx8oYZDltM8ZLWg7uxsvfK6pJzpkSZxgi0h3sh9xhjIFcqQP8ZiBfDxbOxOn
uK1W3AhS1i28ieFGP1h35DReSw9su3YLX+k2ujP1KrrFnLyh90XW5k47TKBgvelBPw82CYVOcsfr
nuqdxCBJXOKe1dhrzRXny/i5vHejo/2U3rU7k2t3sreuxWt1gvN9gkdnPYL7Go0dVnIuafI900Hq
MPxonydPYXhujsQeusJJegJxcmCGyjMf7rFpPDKnGH+Z67sPfRwfB6Q7v2hfLV7uER/oSF6yJ6Xz
IX3QTsV+fNyDrpZWdxFn6yS48vPAmfnAORu8UFvkC1R/YQIq4p34Mn/On9V9c0sf82t3LhgFjR/W
XXQznqQ76N/LMfBJ8riaD+IucZP3L5q4j9MJjvte8db/oUSIIJkSFfUif2b3xKGhnRgzDyZph5bp
bdXA4etgCgWOz34zowtXGvEFcNKqAHlEIOpDCzhYlHePrBceSKu5Ms3kVytDKLCzPeN0SY7jDd/D
0Vpc4mxkghKNXyJGbTN8SPWZb3HpXOPW3RDBh/SwbeB0xa18tF55EV/hgQk+dgFEY2u1dWBipcuY
huyM9dFWdgPGzW9rlP7a/LmtxRQO5ItaAS2ATdi67UlrG2Hb+1ONMqV+X47JA6sQKrTqWk7eNlsl
6vtw2wuxbSElI3xrK0VtrweRoN9HgFRGQ3pKxwXyf0gmUzACVIYhK3WtcZQIUiUp89QKH8Q6RtIy
7Gmp7OpBjr1ZLEPf5KxeX34sjJ5kpCVypxCbYR0dmixkAbxuWLroiI+Om2JvE6lue22rAPZVxtWL
VaH9Wav66J7pK0Ao+ms37cSYqwBdfD1ry2MR4QuKTSqY5nNoNvluwRoCQQ4H+FKTkkU2LkywhH7S
rNT3jUptMNapOGzBWdimBz+KpBYDC4FuHazkhWTqJGJGXU0hDappWifl4O/S7DJXMOS310lVi46A
mIiGo6WxhdCDJJJpAQqkKAy4tXBHodZrwoYAEYHXpISYGbTydRoQJfXpnDubXrEz1vbIttvjrcL8
gVb/H6Lfra67lXwhyiKwHev6lAdhfsCVX9PmZgPYh3TLhkL5922V0Mdeg3E4LGaMOP0qe+hqrfGH
dbMdbhuU6aZD0oHBQoE66LapBKGWd9uuHpCU3OfEEax12T+1WnmhJb2yNHkxsGY90r8Qiqxqj2mt
DG+6j21PQ0vx57b/dLjdb3tYKgAsoIA0f+AqodDd/krF9hdRzg69VQaA9H+xdybLbSNt1r6XXv/4
A4k5F73hTGqWJdvSBiFZFuZ5xtX3k1B1ycWvvnL3viNsBkiBJAgSQOb7nvOcjkNV5zrTCjTusBdP
sr5O25LPtQhDJokaoBLmuI+L+TqD3NWRnmh0Jmcii6p4qbo2Y0Nnb1lC3HUx52EC9mC8LXQnF1u/
osqYVR12KWF2N11Vix2IxOo0G2V1qqiqI8F2vrqG15GoqO4tf5A6rptIiRx+eXB53sf9ZbEHopC7
JTI/aq42J3yjRiqBAYH6cWMrxfvH8vLwcpPTqySBkJvPu59/rRqfiithg8tqn49/vIrZ1WgIP//k
DPmd1xGwWFSuue71SECT1O2rSNIFVWxtXPZUNiEnkpchENbinSvIBe+NrRQjeARSCAppHT//tiwF
JWt5M4F1mMJYNJ2q0bfLn5abytD40qwGq1ZR9sZmWWl5EtVrxKxiaSOq90NLx5ofL/X56Mf95QnL
U5cXhZbIZXhZ/Hy9jzWXBz+f/vmcj5c/X320CTCv6/7L2VOWNxxcfO3kOhZkGfDRzl76fMt+uf+3
W/b51oSxpnsDKdXHU5a3/mXrf/l0H4vLM/3PffzLO30sLit8fEDZMc/E+Wd9fB3Llpxt+NmHcRsI
BR9r//LOn/vj7MMsz/6XLfh8i/l5bq1H2nRPjepn5OrkPyud/HJz9tjZ3b9bhR4Ada2zlxFL0+pz
9WXpc53lZYvKYQb2uc7nn//usfO3WV7i7GU/1kEEdN/Sb9thOMtPyCg5ZQXxRH5CE59adSHv1PV2
+evZXXfpcHJ+zj9W9JYu6rL6x+KyfkGtCTF0t/+7l1jWWG4+X+bjXT635t8+72zD/u3LLOt9vtPy
ep+PjaoL9n/ao4X39RvtkYEgB7nOv9ce3STpS1hkL7/qj/540h/6I3hgKL6Fi/ToA/v1i/5Ih/ql
Ow4yIkM34IL9ggpTIiPHFa7jkYRhuQ6ioP/WH5kAxmiDexDGDPXc/yUqTJdnqDBdIccMKQWbIUze
7q+oMOBGHm5jUZ20iBqsSjMaJvQuLvmHKUTHgctUSQ4aUK7RgELxJcGGjfyWtkKYIO/N2uGCC7vD
tQyV96j03kQfMN6yGHX7Glpwi+upZZ1yhlgm9a9jOOTRRUdrRrcVagZF+VC3r6PSmM9Kaoq2EpX3
vLEmcIv4+nZws7zTbGbyhKQRj3E4Ugss6NqUjv0V4TxJfQ2qgHpRyCtl+7L0eaNZ69Ggwz4xGLVd
qR2WP+FZR0a/LBIIDrqchBtlNv0qYYPSdA3+uAmUZl+lJ2wS24UNr+6SUEJc4gwF+HPl5Q/LTaRW
WZaWV1mWJmLhV9LGtshQdZPV72EzMFryMmTSymGw3Oiiyy7ILHMONqVCR/kQpHIkfCxhUsgSlybm
jA4hEG579Lki4yAk4SuTtNCk1FDmRlhmfcKAcED0DYADzwxIif7zJhY9nCon8dZT4scZSm2AAv3i
rrDxWUQYLiq/n7fNdebYA1Y7I97nypsRY9IwMGs4yrXRK/+Gg5EjnbOUoKTy2fMIs5KTe+cPcU3v
1aGBC4XhoimwItWYQzxMIp1yi5jYRnrlHxGgFA8QUi9N5S0ZlMsEHalxFbQ4T8bFhJIoP4pcnCm0
bHTlVcHJQ2tT2VdK5WTRpndTOVt65XFha64GTC9oSi5q5YLxscMAOH4NBvwxkXLK5Mozg4O2XwMg
xh6qHDWl8tZoPXOsCLvNhO1mVP4bRzlxahtPTqDhzkGKwa+zRZ0+KO/OgN2gUW4eS/l6wsXhs5h9
hPL92MoBZGEFGpUnyNPDYGXgEsqVlch0qOAqA5GnvEb6YirCXbT8TSrDkY7zKPONnmQ6VnCULYlp
w14oExNKQRNvM1vd4mLqlZ2pxte0/G1WKzjK86TMTyEuKGDz9b5VxqhJWaRqZZYanIj9gX1K4qNy
55Yg+qkSp0HMMalpHfZnNTRtlH4Jez1hg07zl8eG+gl0yXXUBtgakjC70AyClCatJlAsaE81kkOE
yTod3mVxefDzJkd+q2VM9jgB0nRTVjBh8c5xO10s95bpZKLnE6IB11NsCbxIkb+t6rvZDh7HaKb4
OlnGRUF3VYnA7ZGDpTKdWwLeNqbeTehyU233Z8Z3Z89Ub9oarfYyGXJyTM8e9TNl1Stjz6CllD0v
c/fBmPoDmLI1zg4URcvU+GOxRKVUwy076H5J9/kHqWg9smNU2mgwhpPCz9h8c/AdQcwZI9oYJQOu
+xZtWjoelodA3GKDEtBtalPUGP44/3SYlImoIFIZnnaAhinItnWVIIOX4M9x1iOuTp34RzL2/Tb8
61RymUUuj4006+MktfeN0GhE+p69mdH4ZK2DELOXtP9Liq6uL1/MWlKbDco/grFnOHIiqumxLXsS
iT5xP6O2xpJXn3KkKJE5YtSXbrUxYLoAirBqpkk4D8jghu+WhuC0WvKBzaAwABQr6ePi+V0EOa1e
YdT3d1ZkzKdGz/VTG5sZZZ1hp9vBIcqrfYqxawe/cNr1cftozpNzqjxv3BlF/uD47PSoB76UaaDX
dR9fmIZeZculEiwKCafQlCjaALYGJIRhFazLJZQRWkeR9pabvTxGNikKOXVnm461GoL9Ela+VFGa
ZUSobobKo24TUWTC7B3uF8nV8gOY1PB4WWqK4r7VO0KNlIZn8bo6dsTlSqoJtd+pi1cKVFf6Md5u
t51IkGmHk6ZMplZOt9okd2ETtOZ0InPlB64nfWt3GFzNubnDdumfoE+aB7rWU/NkNz8DgfKH3K+J
eawyy7prw+ZIzXE9rEcR4sT3nPfIi/HeqzVhepj0vXAxLGuDx57oxdEa9GMCtrMYr8NA4cc22109
kasyeccoGxByKKCAh317o83WNyO9HyqCHc8++3L3AxyQzMHV1ITex25oYkw4OolMy0759P7ao3OZ
GtPrkEMSnmPHPFk9uW12iWKwUGp8I0P/GUPeSXV+HfBuIHoj3qcc5q5qQ9K/rmZYO1ovT/P16JoF
jluxW+LVERZdDnaR7EkcDledMwICl6A6fYEKYikZ1YgwIhwRsbJh6PoOG2J0mpTOTu/DL3rLCaLL
ymArY9A8xKt3B93uN5+1lXmsOYEB4bQQc6ThVq6dWJbHUMEMlF8V5z5SkAhjksO1oKzhKP1pd100
b5/Ct2bu7sg3aXfL6W25gc9fnj7vLjb1LAIcFQRuvQmLgGtrVx6Woz/QBWeDZXG5AS4OLQoT0Mq2
2ss4oGRf6vh4nFHFvqgbXFBoLig/LOcgUChXTgiwmkAvukDEZCsZ9ba19OflfZfz7bItZ3dnX9eI
KlPJ0hRn4AoJv/VINyRhk+s/dFVEkCgOLFoW7aCflptGS61Nk7FHyHskMc6tqj0gwfeM8deWSMnw
wrBIy83L8WDkD5rvJECK1C8ztIJtYfQcS8thKpd5m+XUGebMqF0vVu4BGuKxtFdEqwq4K8FTWiXb
mCdGXjXsQE9wYq7M5AJ7INEwapa3+IY/TN3L4lJM/RT4LY8JKuFdZx4//7Y8vKwV+xa8jv55ccu7
Q2wfBp9znapyLqW+WMnQP+9+LJlOcjQHTu0E18GAVCv/Iv0sbaegCE6gH+w7e2/yiXODsD8rTvXL
uHfph6Lj6ksNux+k7m1U5z8x/4mT0HCWVmVBB0nKu08x47K0OMHzxeazLC4Pfq7zd4+5zThgZA+S
D0f55zMI360Pouo3nw+dPX/5AxRTjFWLnWisNELbsJwth16J624gi53CLRkq6AK8kTotCPYYyYu1
6ZibVz7V/dEsOC3+eQn9vLssweBFrbb8ebm/XGY/72bA2zIo9qd2rNHnCR1V4eKTV0ateiE2LPcH
dRzZlrfpQUBhWxL4k5YbTx8bnR8Xor6+giJslt3lcjO6dBInrshwYcleLAVSRRLxKB6i+ezRkBDT
6oPEbKCxJf5+wrCPHc6a2BtOGYxU09TiKNWlcCkOnv/pl7WiLh707ZjRGVjWyredXpTHGagOGTKq
NvNZglnudpmu0mXUX8rEmYmPVovMWqrssCwuNREROkV2WBYnc+Rw/XwVo7FpWbtjr7Rw1FY/yjAf
BZuPF//1kc+XBGL1R41oeWxsDO/YuchtePhsrXAKPViI6i8fi8u7f2zIsupyP6pc1lruf7zj50vp
cV6tscq0+YULp+RjpeXTnG3Fx2Z/vv3nq/8PHsOmHruVXvdgSP3j7E9Tw3w0Cqy14WyqbVOa80Ef
pocxBxg4R4MBjbK6tmLgwy0tC5wL+deY1JhNIcuvCc5QBrMz4ZC1bu2F7942yVh+ZyqMpXN6ad2w
2s6Y5jbVrOXIslhdAP+ASGdn66gJH0egoZsOQPPJQVdmhd1E2J2N7qJxpm0ayXbXFu0DTC+uNB5W
Y9AULTrA/mEevAFstf7NgUpC1VWs3Z48wDy+0MIInY6BGDBRH5PEJmh3HWA1jQsfdIoWd/a2Yny6
Hlvkr17bNhus5eG6p3K+L/P2p++E9MrGwV+Hev9ktGO0dZzv5Bi5iOTiZDsphUCN9mUUzybk21W/
I4K6Y6C9ZOhq5tEFxpJxuBySJjmFGvstxeJbFG3HqS96Cr02vw7Dt2F6TaVPryRHJRLDaQ3y8Fvb
Iwp2UQVbFRPSvBhhhpp7sy1B/qD0jIIKAWzQvZF7syl1ae8Nn4pE7JBoWjNz6+r2m+Y6b8Sz144q
YJA0tQl5KuqD6T4ZfWheO7uekFuUGWltqYNSyHxNSNGRlCa+9tmrDkS2Y8h1M3XpS0ZvVK/qZGOC
1sH9PK1gbRgrlmrYr4TeJ1aHMtF5njGbQTaVzbEghAaQpxUcY3OkjUtO6VhXfLMO3Cp8MOsaWtpe
eu2LPjcAOurga6NMvImW5DRVlNSX6eM2F/1es5B7jRlkLlJTdlGJNRyw5AtgKXGKuVKvLaufdzp+
83kUj75rwIgwtCtMHZhKGa3mtkPoZuufBh2Baghi4zAE9IsRd6PdK45hVln3keV98cr0mrgmZu8K
4duK4KaDpN1WI2myhqZ4ZSSMssv3CsaqDVAmg4xsiij237S+ueQ/4VkJ+MZmqAtykTjBNRi/gEly
moxoXoFv38RFPO9t0iHtWb+REUrnhBzFk+7Gl3o/TcTkackx09LrEjnC2PB7FYJCv1U6+76qNoJU
wi2Sc36c3WzuRsNFVSCHWyMmxSGwqlPTAitQgyxPd8fjUH7TLI/TKikzkAJq4HIQczMEoXne2lc4
zAig6iHLGdB3LixSU/ZV797nazOe9J2WCn+f28n3yrRf7ca+tzxd/142xbeSUxQRZHjZvKrT18M4
g5ieh/5K16+ixlLSaWaRllEgK+zpiaYm5vt6vMZxajnQqIZEIM/pmtspf9fn6EsxNQ5Ob1QmY8i5
78G9hMee3NdlcayC0aKApb3NQnzNI38HUfogS4kbL/aadRY47T5JASFOCaC1vFdo79Te+Jb8Agm0
OVQXXdxYewvP66qiCbSKuhEiN1yklWP5HG72aaaqxTAPcKFWxqus9y+b1IDP7Xc/GeSq0DqavT4n
pyLr4T6m8T7qXH2dNfKUeSEyZDvGMS9aIqIgJCU61wBC55swRVlfcOZzKwahUB7WRglaMgn9b5nf
x+vaQWiDdjgc9C+lq/mntE12oYtAvq2sCziT1Z02WvCIxZCgoW3e8NY2e59z1Fqfsm4btcpsCGAg
apHixMNt0JvOjhzTofAeho6oMunkLbFb+lvkGBf2BDXPGKKXeUjXlocW3jcCJJf8vna57K8Iwv5q
1ij6wUOjq+7Z0cbXvk/fywhjiSdr91Ag67HBxVjlC2UKPlOPHNESyZP0x8PsFA8iJOMJZOdbV7gB
bNgQcI41topQkX3JHG8H8HXjCdHdpi4JOiDbmyK97yeRbwLLsbbYrBH/llGxk5O5KeOy3dK7L7fR
+NIFw/OIzk7Ow2MbpCfqV3RXm/SLjPpHbaIXk4FgHpsQEMB4kxvOa5/v2pRTTeTGJ6CV5hay44pQ
G4JH9PdBdc8H0b97AlQM1kiKcugH85mfH84R2unlfC3UDsq9MAH/hudlRLnlJRYQYZFJOuQwvksz
NzaS8dFm7KLXctjCl6y2cdfvh6RrGQnX6EGZenpcqtDFyu4qNXVva0rw3mVkVWs9F29THpTQG74D
9syR/pEWVjT9K0Q+nCmy5LhIiNpV/f+mDzbGc+9W4A/LxD1QhyrxRzROZ10HELd9PSj4bYBQnNy1
04JwkpmTIBkOnyz7as7867EEDhEORQSys3uyzORUMBve1QMyOsdxrsk/xX1BtnAgrX6XoLim3uzt
4gxacBBI0FeUh/EPlndVKg5chSvQ3daOrFNzC7DrWxGiZani1gGBauSbkEHjauiLEu9UcudEBSZy
auxmOL5YhqVvYr6Rpkm/1iEA+VQzfhrFbWBThrIKGCWjhdFE++okxkXzUobxozVrL62MsPtDM1kj
6kiOTFevJ7gyDAvCG7MXVxY0y71d3oCpv/Xmut3kMq7olY/bWbaovdqAYBuLk3HoV7uuNx/bCq5q
F3JdpoBwb2nmowsiA4Bnqd+Bie9IWYxNyjzavVXgJyFtEjkn1oauzYhgL6ye7B3yYUOp7+e2uU1w
9xguqSBjN19GegY2BCFPzFeWuS5csomzg5VaW+G6Fxrsy2NBBtHBgovux2vpp8kNI792HbjuY5nU
F10e3rpR1VwUvfVqoaIiR+BUWFG0JtXF2I5ow0ZUJVunQz3mCz0/RK3/Q4TjQzezH7W4qgiRqrGZ
VGhaa9lkG4mnouuNe2GbQGvi6xl5vaGZLa4ft9uWDXpHEZO21+evaYF42K5AiIUxzAqJkcW0vRc/
JjlNGgwBTdnc6BM4k7GkeU86eOz128Augp/MOajiW0Env9VaTqaWYnJa0URJuLzViVDHLDPkLuR+
uCVIx3W5TQxzV3bDPbNcLtQcdTWQn9LCzT2AT1pBbdHXhpgeECZ8KYwmuRwisR1S4is0cuRBQV6B
bZ7Xc3Zv4yXfJDjQhJfMV5NZ3olIFxda26/KHPl5DJ5D1GW31l2DXuxclXeyr6k1ewROB+ZA0i+k
17qCbgqJqvITRrcucz7tu+ZSgWuYe5F+NBXrIvF2VJvy2yCS7s0EI78t5DOnIzh0DOZBcSjvSDei
0KqTixrTnJRcwSMRjFxp83HbpREdmGHrTjZQPGO6J/F7vHVNPdvqmqg31MAjWE2lRTOggHrnxMi9
IMzD9QnyjHD2Jnl37TladVyTNnqX/yhi6y3SGGulbqftAoZWiMv0kTzHAQ37AzykeW8UpbN10u5Y
DgQ2FLmYDyanBk6IUr8b2lGxrgzEgvbRIb/XSwe5ZZikre0+qdfMYdeZ3VwnVlgz9xrBVPQUKKUL
UFuDUbHv22gTRxbaPFHHIOgQxbUp2iP8VE6KlKs1ImdX0Lnh2vHaOeQHz4pSGBkNwj1kbnGBG8Xx
w/eouYpzbJJcXxlG+gc7K+9N54srhXjwa7EZgqHZSUIB12aysavqqekpnHet8dUyGNxL17zLAvtb
iQWPAt6dINaHeV9OUISYEfU2MPH1Yr6HKNSvx8xEm8geX5K5hQ9IPS67AxTtviNczYalvrXG+84Z
MJGRZb9xx5Pbkd1pZcZtS6MTs8n4wyZlZdN7AJTTjoc0H52sTlSABz5rPfvGdjDRSlp+SNtHa567
gM6cIMRw45Y6Qxj6YmTsQQEN1/nE1WZo04cpI8bajbI3M4dlmWXQ+kbhNRsR4SYpKigy1U8jzNpd
Zfs4+BLoHBMBPbVjb2qX7mASFuVB+FVKInVZblMZb5nlIBjt4h29xavU4Z3Twi7XsgEMPJg3esdF
Czv5toxmwloiyC5x1D13nPvXZhfN+zBxnmryfTjheVu/sFwOpu7FGduHpJN3VkVVvZqpMYgaGei8
rRv4zeY0vkx5xqcz5Lc+I2JQd3UwRxVe6lnZKsIp45c9ELYJCckj45EWEyV9CkCZR451ralPSTad
Hd/4pKISvDM0WX8qLvooerUjF0pgjQPCNr4O8fBez1yV7NHeOUH/05pQXSXqC8SDyHfGtM3KsU+B
UyZm4NGruH5MmfyWwEko3f5nl42PRhgciRnZM6x/8RMsj4FksJxL515vclhKwMvByDiphjkYTURe
2NMmn3d2omOm8Dggi9GKNr05XhUQwgrfByvsvhgzlNJyCOR2Lo1gFQU0moMsw90SFOKy0w1A2041
XrTWNa0hAuXIvF2Fc/aoJz77CQEwXxni33S6Ye5CJcjWLlrGpJyFJeUave2+zrlZXDNLMRIfSe7M
Lisn5Nw5xowpbH/Qt30PO1zSzUzhMTD4aTvWI2eJt4rmGS4vcy96sPJ6ge+glZy1fdvbcH0OyOTt
uYgGHjZQdnTQ0lqQdr+VWvXVCSBCb2It8O7JtR8A3DFLATg+ke2RpdGbPoeo6jP7qZjWzTRbazLb
3Y2MXt3apujHb7IhB5DeihGtoh5vGxThjSYoJjZ18R7OJL2E4XQIo+kVxK+xrvr46PtqA3RwuyKs
O6T066TSvncBJhUurteMEb6ZrfmlNvpbM9fuPBHdyJhvCaQypdRs+GHKmeBIrk9M5KsOb24UhY+B
i5WuJFbaDBKPOg7B5o4WMkMOg1tpFGIfZhhhmYUyAkg7QeBiljMChwXWcFabSK8eESyaqZywwzB6
78acHeJzibQU/rmw2/UY0LshUtxY6RNmssizxGVChSECRctZe3gxq+bJg7qczWiFo7JB3DvEXyfx
QpjMU0AUDgFHdgnXgatza62JI2+uhbdyU6I9jNG5MohguyixnI0WhmLkFOR26BdUnxLIxTIlLEyv
rvt0xITfPUZE5V7Vwyn1cEv0hvEKbhzAXNd3O41pPEsDcX3uTrS6QnYl77JWkMQKm7ybB7vGDINt
6KaMNU1YQswdMLiig9xMkwudr0CPZN+DVXnshncZUvV2xONgVwSAe96zZj+6rsNVzuwzxnzuwU+Z
LdIngujCGQBqHr3UFLcVza9jWLrXdqnjJyoCQSZkz0qMVGFRMXJIojXUyIiEJs4gOp7XzGtuQ42m
YJVYnB7iW0mMTdDpryLw6/3EJsAv48zHNoemV2wreuaC4Wgt9Ss1R10RcLwSPu5ix+Ejjfr4retq
bUXU8S7WDAN3kc3w2yEarvRuI/S+W22Abi6Dcitm+Uh09Dt5zXjmaHhk0U2fF2LFTMXnO24qwp4G
kmPQBK+TKGV0rn03o1Cuusaertzoh5Vmt3Y228dqrnFpMO7sZxNkfAUFs9Eem0nQJXbyHD6MvhJf
M8zhI1MBTsYQ5EUbggklrKxKDiOz+3WblQ9cNK/Mcr5zA36eiH3V9yRIaV4PpMSjzGMH9hWGgjng
16KHKkYkMrZBSBCaLu/NQTwVcSp3aC6hJh7LGHp4aLpfQgrQK8+6SmwkBqlPczAIb6nHDSt7SG5d
m/YpMouqGR6cKX6I+vl+HKO7IJqOUVtetw0JSfU1MMKngo/gE6vhVj/KkMkG0OzGxvdkapdjhMk0
n12orfkO3sSKA5cBbSAIUwpeDN98nI1O4KZFmhZX73Ho1iuLWUIPdn1na4+enA6lTex0hzy+jjCn
FD4f166cZ2vuiWeVj6ZvYW5bg6T8gobwoSLY7CCe0B+aKQNEZqVrN+6zXZvxi6ktALCeXW/aWW4j
vX6eXffZySpKCOJKF9l718hns+te8/x1aHwXE71+men+I22kuwq8fOaAn2dj07l8D8LkS2oXD3mP
nZqKJTbR3H2V/J73TdI95QywV3PEKSmupmRltsVLGtfHuna/5BEtIiulUDAerQmUl1F+se34om70
b65ovgxutgtHWsWF599540xlua/fEy+5k8HXwepujEa7DNv42OnpjxLC2VONZTXVQCnNvbvWg9Da
1T2AALtBa2+I6htopHKOnpK2+ZkF12ZTI2UqoScGrXdVAHUsuvDGFwgWNPOKtI53sl7It7VUscow
r/veAMJQOlSRGGmH5bZ1o5PffoN9dggD3PqBhjV7utN8poKujgIN/3O0/z9B3/9E0CeYjf2joO+y
6CjjvOR/UfT98aw/FH2e9/894SCYs0ylzAOl+CdRDLGfbnkG/6TQQRrBBvtvophK+DSoMRGOgkcE
vR2wsT8UfQYvKKkZStdAKKObUvxvwj+FbpwJ+oQwLUBn6PlsYSE8PMv+jKZ66IpI1Mfc7ptNFMJX
8OrpoZqTXQLlfw1vTduiq5f7iSG1PWbDjo5nyWAC2VY1X4UJAdUugSDSSS7B7U/7vLoa286+QwT3
KGK8lxSdN4XlUQ1O6Rm0xO7t/ZJLAIDzYwZ8ECrMvsIhfnKM+onA7WzXMP5YR5CBNl2ddev6m3fT
hFWyd2sm0w2Oy7L4Tr9t3lFlgE/SiWPcEw812p1iI7uXsxy6HQDytVeCg0iqztt4CkaZ49SXNRtR
ZS9VanUHZmoPddVg4Qz4rIXeQlvEXMAcy9gHPYSACtiryLUOIkSvH7uAxJKQMFSutPh6tIkiD8bY
ME9fyowXqMsJFT9jckYMBYgbBqUCLix681J6w009NQddkCE5SlPbRv1wiJ3xrfGeQubVG2JRgjVc
VG3t0fHZJcWIZSuKSZQQZrAJcCtJWty7THCiySN1htU8DFpkmHuBS7iVZz1PiW0efpGo3n6kwP4a
Dyv+9QdiWahHAY6a/OZM+4w4F09e3Rd9WR5LUz7o8KKQ8HBDVAF+fgJYVsGE03dOO6ZAbJSF/22O
3D925j9vy7n4FLUT+DvodxYENlfoZ+JTQ+O6SZuhPA7QiRjj5U+moKOEQbK7DYzsUZN0v630d3tA
HQJ/icflwDANAb6PzF1hnDP35s4R9Fuc9NgQLahXUC74YfszRmm0NG1rMDLSCIKJB7RmpVJtac2Q
7/2BRAGO72NVzF//eT8Y/xLYyxZZ0tWFwwFL/4AzR/nj5T7Kg+Y//0P8v1gn0SXLm/RINYFaN2La
dYPyjIYdLaMCoonWwcJwVJOKevnFkKczjQlaajEg0tF0GIgN8meP+oeBGvM3CT1oeSkyUbajyUCt
8eMv/7zRptqo891oW8JhZO5ZjnsuHQ44AiLUG2y0rOdd1EygArxp2/YaCp7YEcQ/2HBZhurJEXqP
CZTjMPJ1Bx6uXmxr461yphxcBakTnVbcOcSphlH1mEK8qEZoqqTTAd2S67SKX9uCpkRKuYtk+QpY
gDa9Qii6xjbGjjCit1EbWxJpkWDZoXFveFVLUUk+/OYTq0Pj7BNLpbn2KD2BK7TOfq9jEqQhU+jo
mLfDkY6ntaqJR9gHw2PozcalSfdE5njFdcOKla6R2oeGQzadHQrdAwCk0oT20DOGcp0qpCZi70h7
30SjMayMUT70FXWu2L/u/KTH6slJQJZdCX/Hf5ElcGO7q5KTnQh9l9vdS1UgoK01gFMFqrjKd1X7
emv1/u+OFy5OZx/b1vFIuZbuSm7dszNGKhqXVosZH9taPhSyG9jl803tp69a53f76j2fik1uCI3O
w9RsAvKntvA1mmDegfSixuQwPQ8cUAi2df2br+Tvto2UawPPBVJ5y9D/euRAFUuJOXbiYzUd9DqB
5ZMW3wuPKNOqcR5KDc32jLl0uRwYvW6vHKqIeeBg0E47gi6ICW3VYd4Zz40bvlozTfE2cO74WTab
rq+8ddHCyBBz/W4TMoK682GWE6C5C+ggt1Ug6oNm0OQsEEhTI8xuEcRZGy2ImFiVOCvj6DmyfOfq
nz+2+NdTmK27jgBO6jjSdfSzq3wSxENExm58nB0Uh3Ya31rNLNeIaivYxtFdXpn0oNv90JoX0ufO
DCx/JarwPs4sxCJIT1a/2aSz64olbTYDIwFFaoYeukKt/noOszCRih5I4TH0aRei6rtBBk6iTZYf
89S1jiF8wUPQ6xeGRKDauvV15A7auiGE8zdbog7DXw7TZUtsofJFPVe3bHH2e6VP42i1xmHaRmA9
rLcmHBlVp0G3i+JhWBuch5IpDLANYhCnA1YUIeGFWYlHYEihXbTuY+oZPjEks7MDRL4tHOM322iq
3+W/bKPpeGTFL2cTtTd/OeN3OGJrpxg5lTT2taRAfqqho1kSSoDhNc/om+ZAz2jDVf6hDKF6oGK2
B0O/tiNc1dJ6S2LVkCzfElsCARdwx+oB8YSHTF9Lg40fgfPAEphvvTlDcWZQe+iYBePwaK5SnIkb
r8aT7TJz+c3eP7ssqL0vpMc1XTiu4ejnRyR9zCSqCOU76tYE4gOLfFj100XkecGmbZhwmyp001hQ
3xXDihRbu29O2cluCtz8LnLq/ICHUPvNMWOfjTbUhhlcZR3H9EzG4spw8+su7wPyCGffjY5DLPfI
c2NITEXMtX56sPUBeVoM3SZK5nviVBGTRgZoCW53Vo3EoMsYhBIdCUzf3jSjrx0RTW4KIjPJL8Cq
MqfNbkbt5rhDeqP3WbVzewcoFSzElac5hyiNugdz1IUqYGovRQaGxOwJ853atzGxyq01I5T1LWRo
Fh4ckPqYOQqo7EWE66BItHVlhBNS46G+RDbz5vcZgKSOuAMjEaTq8j22yaGyy/bFm+Or0Tixq7dF
G6YHiXOZigxyjYRKdlvAPFmUVD4bcvfPX76rfrZnP2tbV34ilxkSvp+z0zHDVR+XsqYdwOnWhwGz
SVplIc0lPnja2c6tmfV3vnT8tefTmq7ImdnNGbmwDvlxhQiMfVOjk5DJaB9d9Mx2mMW31E83E/3T
I6mUPwvTqnaOFXzzlQ2D49lbB7ImsYBh5mqQQ3T0WpRVhEVLUjPKm7KvrafSf3D9TcPM6RKuZrqr
Z/kdNqhDzi21VmRH/nHqzeI0NyjgQ/SKqTapwGl1fhgvBgp2JZW7oXHhPQx2uwoYzpHZrFCmlcX8
qalfwma6oYMzrWuP+QLZnniFZHBoExNNsgY+iIpbeDAr8GBeAcrLgXmKk+TZDjTjLi+mG7YYJgo5
hrNWxCdrHk9eidb3n78gcXa95CDwdH7/OjM3xqrO+Reky7wlkpu9RJZctybs9ibxc/1QYnZZUU/b
xza0wYHyXOVR9NVHdPgpQiDXK+5CW5jb1DWuEk1J/hOrgTQFnPA3W3g2yFq2kOs44w3D4/Z8UhBp
Bj8irYk+xsLV0H/BSE+VXufaDud7NXCYraKIrsV/EXYey40D25b9IkTAmyk9RVLeTxBSqQoJbxIJ
JPD1b4EV3XXfHXQPilFyFAUCyJPn7L02fb5d0VH/JG39OaWUyQGwTKzMEJTmAJrmzAbs//Pq2N7/
1wmOZigIbbYOxD4g5frfN5EplJ6kL8ZZ1tnuPk1N0Gtq/Cxw5+5im4l4o8fpZLj4WaoyddZeBgcp
s1d/Fz1B0Nf/+wU5f3f0//uaCx2HOVHksZXipf1XVVp0DbERLSkZmj7dxiOR77FklMHY91gNlfHO
l3a9SKtzQmt/Xza/I7pkX079AViB4ZnjdL9UuJSqojyMcyhObv2bckadYqKgN2nsFztSfe/jctbb
UbR0E7ktrguET+vBmpl4F69EVBKnIHpa4zq574KULRVX9ZG38pJp+VM3dXbxM2Zw2MrvY7vmOk8w
PAQcyZ1IkpD0ZGRXfpd+d5kQZ+0xFyAFmblKRhWMGOLGyYJ7RYVxIyJe58CIUrrhL5N2MJASt0NC
6+jo0FbJSRU8VUYmz85zGUFnZvIY+XN4rAWLP7IvZvJxCYoti0ekSbPei0H+4e2GQ5ANzs6ewh+n
a8A5Fh1/FLrlPqThWYl5OACGX9tl6J3qJLU2pA1mz3b4wcEWF6caH2MTMRVRcYS29nm+RsXP9MgK
rbPf9B4ZB8n4GgcF3mSJO7LqNuneTyBA2k2HRc/9NOAvPjjaW7kBLQlvngqCdoQHNoTORTJl6R7l
20dgGfqUFmSYjWlJPVvSb54H96OsXI9aL93kEWFgueFfZkJQTmXIrJ5c4hCkq8+KpQrQhSIW+7qL
/ffZ3ueuve9wNhz70v6Du9B+VEX2FczTSB8ILGCIlI02+7KGLFmTYEg279wEb0vLiC5W5h3l2Me3
xFUjFyTdfZ3pkXcS9ikmevvgxCVUaljd2yaIxq3udbtGwSLuG7tsN45bHWLbZeBoKXvPSHxiEVXG
cXZhADlGbOKGCF4Ty/TRZFe3ctQGTBAnW7fot7EF+B8hjrx1llSI0dMIrBMWReEWza4KxvxMD4hW
MmRdohZ198y2GTuDyunrehN4I6PGxDJwLouqBhvWjT9jMKh9Yvio1j2Egm41JRtZN3c0Ly6uJ4kA
CuTJ0Xl5iKYRJQ7YPoqqZUKpoCBa/SIkYxpmQwCFEnNy8W9u01H6m04Ge9vtLmZWiEvuM5G2sxyZ
WkXGsUXqReLh1XSbUh/81H1AHwwwstLUqYo0n7lW8A516jFbKJMbXbb3s1p+hR+cg6I2H8zWOomB
bWNvo19Ziu6uindZpOZNazH7DP0gILLN2rPFsY910ZQblAPbxJjpvHXYUsNA2duOwLd9ECPmoOfy
xhwo2EoZE3UzROl9QTg3Bl2WLyd8rYc2fUCXwjQ2L6xdXJvDJbIm69WJuSCF/WIbiX61JewRlzAW
ABY63hiCWaoeEntX+0QWx0l8VqB9/Cb0d4XTsq/VT0M1Eb+pzk1WQhE0PNCg2r2LDD+5mOWvwcQt
N7uxtxg0kwukFXubyujOKoIQEZKFJiVAAO2zS97lDvFHg2CGGxEfz1153zKju7WnXz5EvqltCZMd
ZrJ5sroE19emhJ1U2DGrmtG0shJiIIdnt7QPos6y86AdFykKS3lkikMvw3VR+eZ5sPQl9sd+a1fC
RKeoNtbyh9cd+VjWEHZbN1P6NWwI+o2z+SW37DP1o3EQZdXdhTYvLk/S+E3086sxm9EqMBiezCFz
QQTXR2Wn3r4cZ+e1CUCLGrUYToPDLpfVMBVIO7isdg0pqmffQeUWpLn7VtmJv3FQ3ZwmG8goSYXm
Rxu7PW4l/15GM6N8G2eTDOlPWMwc0tyXiGttiEE6/FWPDrzqBO2dkUENpenz2CVW9ETWIa2OKbNP
lpd9NkWf7KnUekrJWzLQthQabP3b+d3tuPW0atgUBWKaLv5dDnQN2DX+2HUr0WY46uhIY7hL545D
WEYPQy59zj5UWWyz2eFUyUFFmvS2CVmgqA5eIJ7LUXd3JqLxjZs6FftxZ+GfXoL4jreygHLUfQeR
9uj2WrCgFPchZvQkJFnmu0UhU3q9JKEiFZeyKk5Fau/non3wsJav6s4xUG95mnu9HNZdJrHRjYzA
UvTp3fhV1XDOUExf8qyxN2At0DIhL05RlTZ0xm+vz6olRDozDWNQnmO3NVFt7Fzr09Ud96rRI6un
gJE3oYEcKrO5zHC1HbDimx71uGH7WDns6AYhOKf4gEY/ZN6/a8RpzrLuoZ3wUYfSuZkZwu57NTx1
pZ8hxGRaWUbdMmrP9Gau/cdm6qw7QTs8UKFi1IS4epx7cJoO6morqs1DkgzkJZhMhseC8tuPyE3z
i9OUNmvl0XRFwoKes2qny1h3LwV6ojh3hvdCffXoi9fsWMiwDvNbxMmQFzve4JQU2rH0ENh1Rbfj
fjH+nVP3VXZHYCFh6H52HvFGU66NNplnLk+TC1Y1FsG2rJ0n8YcyEklaNG0hundQjuvtWJUhPs5D
ZTnBwW1rZvdzcUSH+z4TeHcWgckETSAW70GplZSATsQajWyxZxup+kNU5acmfI4Eu4doWvLnpMUk
lOUWzzGahwwML1tQ+J8gb9ZOqbqTCcrWT0F+x2gLUBQ0zsGSYB/HPLB20Ry+5ESCoXOqLpErbuaS
JpdCF7VWNZy5PJ5O8yg7RDLZ1syFYhfuoentFLF1ib4r8AKQlodKe/gjezO7z2fjsXDBdJBoa2wn
okE3BWg/NDf5TSc9xEF6zhi1zpjSonofMMNZMU0Ru7CEwWeZIL6irHsNU7LHISqWBLJgvaJFDB4w
jL0n8pca3L545QcHT3tEZeh18QtUMNRiRhUEB+nwvXaC4sIut2GYPqWKNiOXnGTRRbQzJeUy1pn3
pOft/Rx/QrogooJXPZV3Bv3vFTs/2k4dxISi3U1h5dOFZkAi/Ve89ugIZIz1do4fghZSfOmhU+9B
AsYaHMukk51i7E2ILWMaaicUjkTGu94TJTViAH88qwrTfVqGCLBnRRum+IZ5WanvJumCNZpaDLLO
R4IHZa3j4hC6+XNHa2RlGuodDzPSVJaBI0HWxBb2i5rYqQoENz48/piyzV40iE26Kedgn6czQvI5
a7m9VRGUYoLlmAp4B8c203UA3liDsRwQUTZv49CARqe7sWkKluY0sZ/H+d1GArvNE5VuXAdpuJW7
C9u57LdjO/00o7Pg0/0fy21e8ZoKBm4y3pI/tTNCyolYAdHO620Rmh+pcNAqoNwgfnCfpR739xhk
10imnLA1cHKM2fNovLs9bHx/+mJvz9S5DfdCst0u9DGsYAaIPEd/UaFhiB35ItjAUVYEW75vNwxG
vUHL8G35zinw0VtNLHI0YMRlQB+MdQYHDrZu2Qpc6FmE09g/dUir8dxjd9XGXV5to5mYQmNcgmJR
/uZYqFamyj2Ug/H9GMNXG+AFZ30xQmFeJHN0/uFJo0pO9jpYxVMHWZCNkxLBuViaQWRcf6WqubST
gUAyr8+dUfyyq+kUJeeJBHquRlTtSHqpFFR+Cz6rZ7nuzLWIv/OwePSD8qnxO1TYzUtPv2E109bY
kLnbr9zqtsuBgFUEWkYJN76ItgzZHFwuY4unvrc3JdqqeVYvAtbmil4iBIE4Z2tiREc/hyfwKeuy
ekB6dxDcCoDGolTKlm6gOdjQ8hvx1HRYAKbY6y6MALkkWriJJCd9UhyxZA9evvFF9OKnJksnmux/
rvOr0TWs4mmdLoF01w//2dGvH/59WJysf6ONh+t/CQ/cEif5dX2q/zC0R1de0fV7rj84tSbyCbZx
14/+fiPKVtQr2jz//fD6FP9+C1maiOlbAcHZgoiNoT3bN23JW7Hky/x7ZrtvbLQ4/wz11iQxABQO
trjlk/++8+9P/v1l//EsSQSYfM4KnHCL5/f6MkwvJTA9yYAQL3/m9Yn+6/VdP/cfT/Pve/7rwP33
ofn7PMvTJqp6iSTNqAkwtcd23e3N8uhJOdwxFT4MGeqAMdBfUaFQDSVqrw0sgU1IHIDRBWpPnDoS
VhMBn8cdbZdJqDeJNZA4H1Lgo6d7L4XaiTz9GvLqUnS0QSWqmzXK1M4l76brYer02udUJw3U7PMe
kGfSw4UZ3hJiNS4BQJXWHOOj7EXF0gbwLS1blD95A+TbGe7NGRx8FxvlsYsFSJymOhMlDr64IaS4
LO+d6Kj9MN9WDlswNiCESgiUM75t/pEiSh4z8xujA3vgPA0P6CHrVRy5eoc/igjDFQnoXyjLH3It
yHvEpWgiqMSysG7p9m0cRKKbrNCXwsvGY2HVxOaN5inrnIcO2+uG9EhQ7frcw3lpiIjCKzMH63Yq
2Erhtd37AcEKrv8cc65czAlFr5fV+MMGsQ+Ne2WrdsNfvYHdALSwCRiQO4fEM4zHBBAL0PCkduN1
awQB0y4OmkRGhmAJj6hb3BfmU0qre9PNwa9wUGT5gYVwJFmX/nj0OVXAxvwU1Gy2w9HoxbizvAaX
yiLay2ISJKbOWROqAR2yUt2FxgR1zxBv6tK4LXUb3RnhsS3HC32NLxNHXm2qDeJIuMWSfZAYvQmk
9kvmxOFZROUu7Th6TjR9NFZ07zFN2ndYmFZ9aeyGsVcbSsVuG6sspUebPzQOuZtBEgUHHU/3bsEN
1S2Sk7Dr3eB3t2PlFccqHpljOW/2YIC/GChEWpCdvFra6U4mzx076ruwHuFe3gZmnJ7dyfFWFmf9
Stdhu49L8l0SmW/0PGX8bERAB93XtNFA0yfzJbdLfAmzkR7msibnpGWSs7i48wIRJ70H+BvhvsJ3
NftTdwwVLQ/BJHPCDxNUxHWUijVwMhTcGtMA8rDUi77hk0Q04drBSxZvvDnBrWWlP7muqh0hPz/x
lAnM+qN1AOkZ3gpnSSjmFaMzmUm+IO9jUmBmG4YWJdOEirnyrZGZNDSC37JA4GLEi8ciVdY68zx1
QNe8LcZt1UTQDA3FkSEJ10r1qYo4scI2yZ4C/eOa0jzyQ5i3NJlUpaq3U+1/YuQZT11AKMhTB1fp
0M4Yx1NHQt1ZN0Pa4YqAg4yQ9MtzqSQrfO5FFT8TLfHDFMntgnktgumYe8ZNLMhUaMGBHBDjG2vh
oqJrkpCBLq5edL0kwrLYvWucLfvQQQDZV35M16i9czICjegcwRTKSW2x6q3omAiYHmbbtEO7N7Ud
GIXa2mbzd2jSOoOM6ZSIGDo7r3ZmEbzZcsGgFjSSGNM9S5k/LOOBSY2aVdtPd04qn3OZnD3v23QE
+bhEAXYzuhZRkpIDIrRZ4eZwYfTontjVAaCvnNaFjcYX34pFFpP3WamAm4abAE72sIUFKZoRe8SQ
5zT9u5WLUx9Yeq+c+cfEGETJ/GQ34z79o+LEWmtNmLWKJDZk6w8nIAZ8XVBDZO6rFYy7mDp/H/du
uVVGMO0iB312P08HQpM5AZGikEG3hhYL/Bqcx6qdUNZXdlFui29qDN0n6aku3JsZXfo67SM8Duxf
Ert7jCqA/dwwXgvPKXd5+hqZCFdt/PfSjDE0ZtalDvR+mO0b243oorrD0ZvSZwM07JqZYoKLMTaY
57jlvvvxUiBYdUgR6tFoqTKUfUbpgGkuh+eMtoXTZn9KI3wIe5MTLV585LO7TR9l2ba7AiAhhXbx
UOblZfJsc8uwwAmsn95x7C0G1nOZtG/RVF6duPiQx/K5mU1M0mUWbgywKpxKOMz03OzGwCjIcZmp
Zxykwi7NhMWHafFrchK871GsJRfDvE3N7LVpUJs6zvgVI5tY2QVh3pOaGF3PyWuWu7/tdop3cmk9
zbN/k1Us/PhAg0enFzvQpKYe260HpJTEe28lOuNbZtwfxuDd6Co2LGSyXoa+h1juvQaWujHbz8k0
SX620eH3JQYCadybbdruQ8vEc4o6njK8XaOitijpOrU3qvAVB1N6as3yw6fQI53E3tkKD6OMaZeN
2n+eZ3jFMShmyRWazy2qF4OUirR21yIa2c+WzEnrTB/MbMBtg3A1JelJuAh6c6cfDqqoycnxPhUN
3B15Y4w+gj1N0ffB6tNTHtm/fc33or5GZs0mMY2JL2oyRNcjfeEw5cwUkTcR10QYH4I8IsbtHTnE
Cdl0WIZx2ROgENz0cUuGVSxq3Di7Nmxo56U5BK4YYTBR0AmIm/7R9ulptG7xLJGa+wbRHtw92aqm
iMOH7lhktnXqxLLFk9K+WSgATcS+PlS5JnID54Hj4wJJXSp+lqobU0Yao8rEfrAjXzirSPU1h+Lg
9cmfOJiPCFWCPaUIt+WRyfYsu0W66qL6pZtIbLHN/DEud1HNwglw7aSz8lAnw7GpCNYiiIcbJ5Yp
f1PlCPEgKr/ENDJhmIABBvJyb7vTc1UNNIUXzFNt0s3j9j2SWGS0Q04CvHNj4AleDbo+dH7Ub73S
9VY5AKxhuUhNvH9bfuMEm27PvDWl34ZnIEwOeSZKDmxWrRVBqfCKbCjkVuJt8UVpjEPrjjHMqmJM
d26T31UKiGbugnCb2U26pSf0mKkq3CuLqJNAP821U/3QFy9aHMDILJobGLnpW5Inb8rtfZoEkuLI
ak+GZoxOqno8e9RAXbH3sEDfFViZW98ITlxEP/j8QuYiuXMzVcjAW8e+NcaSSOOk5dYw2O+JBWSf
LOLSxbLN0wWy+Syl1lsMaLdptPimA//YZbhMQJAuKBt0/kjqdyEpxc2Q3WzYuPmbsDSDU2Rnl0mU
Efzu6VHHe9RzxlZ23d7PuoHtjGCR+LTTMV6V27SZODyWakBaMRLqo2HTOapZF4372kb4GWr52grG
2a3w31Sj7Z0x3yk3dtAv9RdTUJK4ZX9BwncyE+fekLjeujHAjyXufC7/NQP328wbsPp45KiHS79T
yrcYIBN3toXm5y4x7yyNLfsxzhFLr3s9bz2JaC2wKkKfErKgwa8TIr0Ojajc0Pd/nK37visXySaK
J5wppG9M8WbIeDmqCQ6z0Z3RB5JEoqExBREpTp7f3sZmIy5eOT4qa6D3WdOPZPJuGXe6j56uJCQY
BaSXySWpuVpCm7MlvvnvJxVM/HYJd7YDYp6nJfC5NJbs54wU6ARv5k4twdByiYguR8wS/RIbra4J
0lAuM+KZgu2VanV9CJbIaRgeN3kGfuH64APB2IglotpbwqqD5UFeM2JNOIKVAYhdqXeUfvDsl7jr
cQm+7vvGgjYi09Pov/SpYE5gkJONOnebL8HZ1hKh3Sxh2olTn+Nr2vbyYCwx3NcPWa58tg7wDq6f
IzXK00R1X0lSvQCQlS6EuZg8VXwQS7x3Tc63uwSAJ7SlbsbrX/jvY0cREj4tJO2kXJLDvSVEfFji
xP8xgf5iiJxrOG6/ZJAvYeS0hKYlnPz6O6trYvm/X5/SfZNLsHm2RKDTsoZLGS3B54oE9CvzR34w
aIbcs3z9+k16iU3XC/1rdmJu0L0k+g75Rkkolbf2l8j1JCB8vVj4X+ESyN65dCM64BIrA8T+yiFd
sMI0Q5gBJ2O1hLpP13x3eyEImctDfo1/v70i/MtrTu8MWy1douKjJTSedtDh7xf/BsoTLd+THnLN
ms+W2Pn2mn3Yl/wlDLsf/oGnYJSEG03banXFwU8pYHj8TBvUvreZX6JBbXrI6JK+5ZXEd6Xz5YZE
MsO4vCc0cN5gErDxOFJtj0Zof+Te3B/DND+g5fZuAhwhYB4MoEicv31f7tQEmfX6QD97YymIZ2ps
g/VUxCEdDajx1y9e/1csH3ZhwySlj/BgKoaewphYxJfeWjDoV1k0jHJIhLSWDg42BorLl9p3Jlpp
/QdrHNE35a+KgCY/REQzFB6Fp41cIA8AbZp/kppPz8P4UISnPDZfsYIzzYwHurzm68y+doVk9d7W
zptlW6/ekMp1Hw+Lj/8RYOlumrWgda6O1MS/64S6+TPx1HtbMg51Cp7aq6q7wBgfUGC+ymFcIdd5
0T4VSDB8mdBOV7PV9huj/Q5c9wvx5YPufDabDbE4aJaOJeBSgyY/4Ty0zG3bKU9Oj4Cd0gw2j2TU
93+RTXUwnXMxs6lbPvXvQdKPYuigxLGa+tX188VCQzMy9uzL1/7rW9OCmna50dV/v2yqPth22sUk
+n+e9++PXcFS109eP56lF+7M1r3UAGzJQiurQzI5xZpRw5/WGy9ugdqljdL3mCHepqPbVDaT8RJQ
AeBEjAgY7MxNaJzKLA5PncLb6BfmRcdkTTEXfDBkeBd3EFy7gqTGFrol1JhXbrOLQTF+dJ1lEuZh
sM4j9rBLFJHDl2TIaGNIcV/rvgmeuOQs848a6v4OP3laYcH26u5icfM4+8GNO8IJCHOxmaIhe3RK
wJ64fPS6qvPsxtfkPMpS33qCdMRu6d0lRcUco+m/W2Se+xrJZ2uXIHNr+2DU7TPb/oCart17HtlN
Xm/ubDTKmzKtZvgA1pOVteTMKRiGHhFcQUiNMbFc7x3/FjrmQYtW3uu5ABhu9kQA2sfOE8HGA/2B
rV8fBFsWSkUU1wKR+Z5OJHv93voTAO26wQ2/AWU4rDMne290TYvGnbcBa/40vplWONwEdQ5xs+h3
xM//kkV4CXz50LfFvd8nPy4QqJMpjE2SnBuW8pcxt/dmLr1jFjrr0aT4neS+98LhyHb2pexCiA81
gzqrnH5qGb62tpPs2mUQIOvglqvjJY0EegMrAaLphLuwF9+ZHN+52/Mn1kfXsdlLCPHsEigUeIic
mPfPBfiAMuc668cGoFM7MnPBqIXk6zdcTbsYz1noP1s+4WiIUIMN3olnHCc9sQkTUOOefHA/Cf40
9Rjv5XyJK9BHTNpumGOWkYEuuItxCM9PLpuV0rOtvVW+Ob77K6hAE3n0BdfM1YhnRQvdM43VAa/H
idNFS4W3UTFEUgPm5xQiMa1eqlw2546AW2MflIRFRLoHhjcoEeQjrF0zvQed9wlI6n5MhvsMMYBX
sKEcAffCx0w6RGMtrWu883B3DXfZaW7b3D+RIXI3OwyvcpQkNqBOGkjEyVgMgatO/BjObNNdME4V
mcRzqC661B/uYnwWznif18FDB0rE6L1HcxzeRDG8V0JcAk8fMnr2XtaQSTaVn2GA/mweCJI0uCzc
sT7XVfXFu09Elps8+IX4Ra01r71KHO0pP3OjN5kr/fiyPmPD/60t97diJM8N+ksXCNqkNzI7Ufdz
VUIH6WW/xh5whiX4XcrwT4PQvEFIEHWdydVp3TvyBw3M92D5n/ZzD+uJ9g43yrmtf02mz9EXv6EY
0TyLwUEnOrsVpfORz0srwGZmIYfXKbI1eyLMy/C5uUR7OhQ4oxG4f3BeptvMBIdDwX07JeZrH/pi
k6ETpg9v7trledCLdBT1ScZkKD85YUfcA64HyTSR1gnOu1hCIYjHRQZIiItPmqWJVZ0hO8p6ez47
gcOQnheeS7PZmO74nLV9swdiw6i/PQnVf/SFWTH6f0vDPN8qltXSKmn2DXF06rS9zomj7A3vDqNg
u7cqmzYoPnWNhtyqRiizlr51Bp8uWMFbpvL90LXQoRlssLm+E5DC9XTXLLYht33paPL6iXfuJ3pX
wXLPsj1AArE4YqvEKR8uEcLur9FEhmNnBDCHltjYiaL2NdVzKLPHUZLjQ+dVN4xPFm9vZdD6xcnD
3YoTMLMoYPnDDkYXHrhKF53wMRvlg3KMrzgKHznCE5UIa/twP5H7N5XN1pj8jRLxjaH6OwVkrk68
Q23T+RrtbV2OrzSYnMD8g/i5UhETgiB/rOvpaejnt2bEdxpZxc2QlueuYABi8PYMHvpHiwaWlf5C
GJIXDsmRWFSCPvq2PFNix1ZiLUZnJ1OyEg1vWDfkue+x5aNylUhJvhK0dKtoiD/n0Ry2Fq+DhCWy
Ze+9mGAuOHtDy7xSOd+0Jk6zh0XJjZtffa/fXPo6WSN9dhm/G4UMrfNjZleBtzd6+SpS/4WpBU00
RQc5Lcbffd2y47TCBzNN9qr9iM1Yr9ll3Zqlccms+VeYRq8a9HLIpBBB3DbuIYLruHqF3Yu7Imp+
JYKYU2o/Fp4OkE4Yg6Klsb+e8Kq6rnxnmATIPguhTdo2Nq9hQNdmm1QPejra9vAT9+xfiMi573wT
W7UoTdJWoENo2F+0RVlch4ekw8esURNMwHrYJj/P8peRYjtS+cLT6fuTBS9/xeSe/hEoqc7CONYi
aqtFobAyUAKXw9eUBCnBMd1bUlly5Uszukvopq6YJX/DjBsOuJ+w2Zd1Sb43rXODQQTChHJj4HTb
zAbHM4stYhotWqCz7ZzrmT6rGUztZhDmbbTI6M0mvklC7zbUvvvUTk/OkKPUq5FXWKjxvLjPmFOA
C8Dwu2E5Kjcq8H/FFDWndgZ7DU3Y2Kp43M8qaQ8OG7FtkKcY/J3EWkHYTja1z/7SNE2L8bP8k1vj
oYiQPaVAytAX2SQtomVczR3SqkqV/U3ah+5Oh0279qzoOQ6L5qnPcloorhz2lJvpNlKKBnSfp6fK
mx5a5nnnyO2Ds5+29g5vCVCh1qvPQK1wyFv2JbKL72QBssb4KI6amdgIB/usloewThd8Cm8v3j3y
VBffyaSJbtS0yM0GfFbqsEHM86WzhFqSJC0V7RYb5lSU1oH+2Z2foZ67PsCwo5gtN2XrRXtCBgCY
SwdN0AKb8keP0ppF1HJViRxB0h9jKbm9PlgTyj0jQmnuzvchg3t/FUGDvOsQfa6sPjrHRYxWxNdL
BAoRpgOqX7ut3bNmMVw30KNWbq2ntVbSfKJWHZ6CYwO5/Sn04G0UpmeffAXuI+6Zfg3l2D33lsZO
DTcDF1pm78OMUy6BgPHg1C8JtLP76wdwbycgJryIGpz2ABnd5TJAUuDaKLpzKedbMQvWVZ9qpjGd
JQySwwMqyz2Lofot3Z4UY7sDIA3mTFhdevCZ0JFjKWfM6Yh/gti5jQIiA9GdGlvQWOZtQSd47Qaj
u51Hu9/bNtu9Ppv91TiAfp8ig+F62fNs0Pld+K1bOZn0XProVof70WmmJ55lY2f9gfAxJt1ZawF/
smpkeINe+yOAPXsfp6l1hseNzs8GV8QGtOFN1vAQXMWWQczHeVLmIR6coxFhMRKUE0VmZSdFBmrd
+Ycsah/7GagDPJmdWHyWmOgYYszGRXee2oSC2t1XKO+Qx/QbLjMA1H18MHQGVSVsJwSjgPFYmVLJ
DztmsvM5ZPvGpxFvNPQVpewhGA2oLxAPYKJ0b+IUQaV0JLVicJMU7n0NNsSi8UcFZUjcS69kyXGX
Wwy9qnEJ9U3kepzZ+Y2Owp/HArp1w2xrucl0xH5wSXQbXESmC8g33V0zExQuyZXXQfeRD8ZP5I4E
UXGdqmSRt9SgqWTJgUCvw9Y1zk9FhfmYIrAk4IA7zKy+3Wm6nYfqqa6GnJmnJu9UQlgR1HBOzbJZ
YWpJA2PrdUm6DcuJdMrB/ZPHY3fo6eYhcdK3QRafln+zx+qbBeM6bqP2TSASY6wpupGYjNh+bqZ0
ugtHUmoH7v9OE5JNJj6Mon6sCXrQYDEQsuQovICus7gKep41UKaUW7Vbu/YGARQQ+grMb6+I+w2T
7yKTCGodOKLpVM+XLP1VVF50ZOxGA9WXgAu6qYH2jAwzjbEUG753yauWHXGHJTuJaIKRWU7jFSij
k8E1jZnxeLHJjMx/wyVDom0yvrcx5YdQ6lAlbNjmMTtHmSy3Q+meJq0WyzSwxYiSybf6+pDkTkI1
04uDo9lZZ6WJHbJMdnY7xjeOT9zXYBb9o2PZBzhZcR4JanAU15rR6inOxL3yBuMYM5OGL9Gumenj
UxIWyDAdQlKArwfZtNyW9AiXc9zcwo0hoz3K29PUW7sWAOVm0uFRqKY7mpivMs9l2DPMD4VV3Iu2
9A/wURNqDis9V15jrHId3LEevpi6+eASMo9iSUYAXRcdg4WDVtPJs+361WYKtfdV/11l2XijvPQR
VfHiNtHnKXMvvkpDdsHUF7IaX7sckodPUvrEzEP7NGd9GIOiJmDSz5iQzPNnO3SKtqJ3lib2Abdh
R2Urrm+myDFWSjKjAg0mUDT3HqkYulWYfwIYYWHlHiE2wVF5qJrBxT/uncIGNhiiZaYS3luBIsLx
BjBB3YChu3K/rdkydlUe0kNnIgHNEZBq1H9frfHXI1ZW/bDN0zvyvmUssYXOL0DxTJOuXRMGJ8mh
3VRdLTe1S4lYWKBscyorFOa4P1GI0AemSRG62VlG3sOgJiqmxU58NfuZY++dfE7wdezBBgo8b4Yk
Nuvbxn28fldHcCOdAjytYAoQe1cLMFBIFFCiveIzUjbTCBHscB+MsF+xYVAVZOGt5UgyDwC1tm6V
XQKTuUnrIxwhKWgdIY671JF0+FnwAn27u1ozzcT4Tqbymb0+M7MZlKmIT7mVU2zipqnzbzEm5sHy
aQZLEuBzL/2uXESsSFqIaF289tbg7saRAW5VImGKuQKaFHWVP/fVXmy5O4h1uaAEMIBj0kSmZ7ge
noVPsjGxeSMb3daQRKgDe94bzHNJ8FHQjAPNkT5nLk8JKJaYnTY+Fg5HHF3UDWRNEpNxwCofzWxa
PLut5lfnWI3pmRzcZrhXDhVX8T+UnVlz40iWpf/KWL+jxrE5gLHueuBOUKTWUEh6gYUilNh3wLH8
+vmAyKmcKuse6zFLQ5IKLZQIOK7fe853Wr48Cph+B021B6/Wb9bPdFI2tOuSmtoARUIreE9U8BJ2
EysdMyTka+x2+ynbDZ72h6kUnP+6yLdqZkIDxo+GDDXmSEY6EiOiH3+xni4WtvRBr+jFGUNBDLrL
z0hrCGYRUojBKImgUHexbf5wIEZRVTe3MqKiFhU2XYN1PmJ+jJyRa8G+1waLN8mwn2pOEviZO7fV
XsYMT3mVTO9dz15MVkx9tJg326rEPpoSCiMNlVkLlpO/DMNIktldirt21GARofAgCO3oIC408wwo
nR59rveTuXbOWVicp+RBGfbPqGLrUHl8ydq+a6DALJ86UkuOhXqLZt47vdQ0nJoFdmhEKDFv381I
7i3dLI6yGqF5kwBxajAQtH03HvKITS7AFbap2aB9k1E3+oNunWohbnNLpE1T9921ZOaeMzM9O2kx
npcaWGZD/QCej43DZL2DW7UeFGWkGI0Gwx8JxyYgrbRbJjzzjllbsRsGKDlFL9/bJUN0PWiq/4gi
LfQnrbL3WRnfaTCXgi2dOWCMbEIucHy+R4OGfNaejOs0ivgUzDjBWUefGLar42yIp8ru5IG1xL6Y
fXBBjEI9NIKkZ4t/qt36w8vgbNWt/hgReUAsqrYfJDfJ5aQSC9Eh6i1IjQwTk275+9Fe8+0JZ5oV
+LNFE5Tf8m70zgx7vOOy55/GztkgcBLnzj05deYdafLLDVoEBne12GWDaM5TiuNpld3qcEO3OnEe
Ws+7R2FAcjJlwrDs1IzGCPctA5iuZPTHhQhGTsRviUIJmkJk3FE/PtppdXPGEEvZvGtw97S5g9q0
iTmXBu1WUskgcaBoymT6bHV2gQzna2UkShMBNnRP/F5oh3ht1bQtm3pfD/K1q9yGbRDlUoi6p2jr
14bKeFuPrEHrQkR7pQSuYHqbquV2HGSazcX+ORfLbrR32PvH8X1Xc/U7zCWY3VPc1pt6jNncmsU5
d5j601lTeye/B4Q0Y0Ob6pOAEkGliF7EsFB0xHC5So/VuG/Vd13DcE14BvWvR/+b7aHeVcAgGx/X
C2pbxU11/TsBV9cGtGmWjmee3Iz9+oKreZwhEWZH6ETfZgrBHaUr93oYKDqcsJgh+iHiFECYon9N
UzTuuCZ3WmnhxuoRS7hDQNE60sjEVUdHgWs1Fjb2xCKhZ8CCZegsNSlyn65TPVUPQwfARL3rADBn
jAds3G+c6HMx/3dt9pkXnE0IaRF762RET4vt3FXPod69TpxWeJQgqfx5CoqGoXeC5zu0+hcSyVJW
rHRifSTXs6hvxGxxfySHRo/ecNG3u2LAiAYVgrKETyo75zjlNlvfoCFyPBVfAgM73TJ3JxqW/OBG
uAdrshyutK7hbYOD2cYoP+0QkQn6ALJvaHuDYCQhJ39iH3/TQgyCjo5gblmvVHsAiYlq22Ulbyc2
fCmfbjWUfBhEaFUayafXTte1pY6NxATKjx4jtWCeymTaaZa8c5Y+JUv7fAiqhXKR5g+VQ6o9i8xG
yz87nfT0KOC3qaCZzoXFrH8+5QG8d5v2OYAx3sffa2I/+JqeDgdvSD7Jg462tYlZJtNhgirzksGe
7ezB22YjV7s73bMniW41U6hNTt/2u4JxhlukDA+ZE07fczyHYlgCns3+Cywr3uDRFg9uKb7G8TkE
4/hBowLFczFD6LVkcrLNudmGmNV3Gg2qUhAwXdYlGUpGfzVHdc4Vmz9Pt4yrosbJsxmddTkFR096
XCcBhJQC+Sbafk7nCuTBpnZgf4fg4OIGKLyrFZ92oQPwyLgelzOk0fufnTd9M4ziClPgNpTgQIKG
IDlM72fRWGd632xyep2xHn3mYTl7bFGzSFElioWWOnopt1kWFTPTTC4prjgrdD9mUsCcDJ+ztNLv
y3rIdYLqwNlXUfwZOcFLmdaPxWy9dVP0K8sk9HFiEvCyEcHj2ltEM4q31HmuKa/NgQ6hGS+d/Yxy
11ouonrkB7Uljb3ZXqyQeXUfVtEWqy+nd0XZge+2I9mb5ptgRfayJt5lzmm9YQfsbQUsZwakwKRt
wt4ZePTJRV2Mxv2shHtOLQ934BLYHWPP6qqfQQvWUOfkEr39MrrMya18i58ZUNq0KWCHygkzC7E6
ycZVnNoWgxRufsmnxEy9CWfvtFy7RtLOh5yXM2ruy9ix3DUiSTea1t16Qa3YL+XEaJLXVeNWdksA
o1wMosAt3dLqtkPrVqLD26yvvFG4tBM53deu9twrS2Mcj/2NKqKavZuxeIOnmRuB6WDf7DwWuQiv
1ejcABHOpxVEtV4uYeJtMEhcNbTT9BZ5f0NMCD2561u7YlkKEMdj2ACtyYe5HsaFb7rDWMLqgL8W
jCU4Ht3bTpN10+qMv4LlNCxgIvgjtubiuHxcTEitKF3dXaaQCiEZaoKad9JiYjpdIXT2u/VnLZ8L
h/sTPNKmDCuYOct2p3IExHiTK6mPrziili49N52oaFPCFUHuG7RDCjIrOsliW/WcFC6epkwS0EG1
tGy8sk8jN/0mdbGPLZysJC5OmUNHMQgXgZ3k1569ZNpP+cV24VNFy94+1+ZrWto/7YqdSgArfxPR
gnaiyjtmmpB7Kp9X5YFhb9jccfZvsgzLwGrNdbuAAbqxdArHYh+k4aZu2YrnGSWC43o7B/gRwx0M
GdpgPtcG8YvI2yR38WZpV0QI3NgKLLdNTg4CA5r5iEVD28817rOF6F7UHyXv3D5JvW8txhoovI8x
KFWk7B5TU6tnywh5K2gscdTrmF+0bZ+toX/tll1W1jiXTgFyjENu0+4CBo+GhwRvNwmO8edgcNE3
ljz2Hjx0mVLW1rg4MCA1pxCJPxrLGUnJ7NEyXs7HYeUjQQbn1f6xrt146Wg06CjYx/KkumKibuQt
G03z2a2r5OZM1leWf4IxG98Yg4oJDL9dIMTP0PTiZD6baTz5tU7YR0yEws52kmpLulJ6n9B72GYJ
gRS826CLco8ZeOk+M87ZFkNk7PgWB4zCyINw3+lcQWeSnfaDN35L+ynaeU2KCGdqGfGLDtakI4cd
kp69GPTgqs2sWIYzvbgmmiguftwaxJK7tTefVNs+6LxGQmsQsk12c7bioT40031Lx2tGt+QmwatX
6A0RWc0BHY48qhDX4FzB04AZocdxitXUaw6d2XOPDSmAMDfAcIwA9o519wD2CFPLlGZPuonyhiRy
muZwR86W0SfXlh08/Pd8V2iieBjZLT7NCDh79CS/kT7/8+f4v8Kv8uG3c739+7/z/GeJLQ0WZvcv
T//+Uub89+/L1/zjc/75K/5+jX+y1y3/6P6fn3X8Km8/8q/2Xz/pn74zP/3PV7f70f34pyf7lSv4
2H8109NXy85/fRX8Hstn/nf/8X98/XfohIZuL6y2/zpumJoBZmAT/1Pc8O8v+j9wQu9vUAA8yzHk
b/zg8NV2//Fvmmf/zVmog9J1oLUUJS6D//g3SxAlrOsQWhzm8cLUQR38ySQ05d+EsAyxEIaEC7bK
+v9hEhqG8S+0G+7epAtbxLS5LuM4+1+ZDg1b+bqvw8g3OsyJzDUrtqPHNEQBhbGv8znr7KNNntb6
bD3ISN83QhD7OqXVWenIbavSXw8uSSlMRJfnAp0K/Lr5lsZ4mi34ynHH/Txxy49O4MDxQrIC9dne
RWb+xcx0G2IEvIqaZptCajflHltUQS86zpO7YATLR8yxQidwH+TAaUbuO3iCaTM0yEoLD1TNpONh
o2f/vIBujtU8X/oeCbrE1H1Gc2UDzsgHImrgT0U1takOgdzLctTZY3rP+FEOCBYab/4uRh+z5bDt
veyuTPniIvhsKynhZwWwZjYoKPuDbBkhyLkG2R6n5tZwYZy6uiE35pqcBuycTJlKcU83uceF+CWi
s2pgjg11LLcuwXg4Gjw0pWRbtUF3yLwUlm04HnUjuB/DCDFCiq6uQVeJUO/LNF68lu59MhWIkDVY
WK2kUw/GgY4pklO6xDUbNhSac6W+UdFGCHOgfbnk0PblpTKr9EgR+IdMnKe0Noxzl+KZV1DUO9N5
yKBHuxWggcW0KmSFyKwm1YdcB90gLMSd2TLO0X2YMZ7aC6dEzzyVl7og9EpOQ3AdAix8kREG+6R2
HhzNwauJuAlaTHvfaJLVWqcEUimv2Jn5e6RB+jIXCXBpfVAweRM/L58SvZ9/tAZLHsNzLw7OeUB4
si7BUk9NRpEnli179kypvavcmmF70Vq7uqPX5IWLgNgrSdFwYLUAUAoOece+F/TVSMcy8+fxETNk
dMrwSLPRtV68vFn0ddrZUu41byrtzJ/m4lCzXELb/FJzPmyw7UPx13l7NVt7iGk65ljFmL8dR8Fv
12SZOgHKlAe2p4pWkEpOgeUQFlMxZ53DYjpTOcf7tNEf55mRYJkY0YurOftiQnph1DDn6ox6NO86
7R64Oja2NDzbQr2PPSRwE6jhNsPIQh+s2A/Tjo0YdCiL3klIY/yoyMzwCav9hS2IBArueIT73M/A
c1GF2d9U6fHqDdsXyZBvS0YSOzV2Z83QF71U80QGMUmlBm7ujuvMbbA25bY9PVXk//au9SsjM/Qj
as9tbV96K/etCX+urtI7S6fqdNyXcC7edZCgEJliC/h5AA+5fArp5B9ohJ48s8BpwZDxbEh6lyYI
myjODzaCXPoXO+YrvHuQ6jcdE6KdF+En1ibjQDMdZj5d9TirboQTUiA2TIxItyA5aKuaYz+HD+Yo
UX5IcENEbec0FSFccGuGxCSOXZ6cKgby27qcDhFE7n1BrUKYOZS/jK5db4EyxoxFfGh6NcCuG7Cp
93DKY3O45dM3JItkYFVEXGruyci18Nnk06+Jm9yEcN8d5QLWwBCla85dmVsPY86JnOeeulQGvg1P
oz9c0i9peY/vYmTC25jHGxc80zmMv0GdoLGdNtEhzNvHQO93HSqSMIyGvYlmiLpeAf/vtQxfECa0
3H7AazvfU2e8aSr6nlig9lsCaFCIswlsAvdQ8j0quwTQIvGVAIWZM3dvhKhlwkKiCvDEjxCHE9IJ
6CqkWgQDLSAC8JhX+r1XMWaYgpuBYpKRHCMZO2Xb1oyO3FbTjARCaC6NesQ9ddNZlCYbhRd9a1n0
r9aeDkj4a4c5yZ4T52Bl+gV/wr0ZIwQqJYkOad9+WrlWHkrP+6JB+dbXCYTlgilxbFT3+mRiG4H/
vGMqX+FrJgzGshKohTZBArE8Rwk5IdM0/ZiwTW0RbjDFc6C75vDEBewAMzQvgwpN7kTjXRnjL6uL
oTu4ac74V51auAIPDQwNMzglONSPVceooZ2YuVThdINCA+PBGXHXombRYbK5vwb2XCXNoFYP+ruI
tmPtMAxniP6rVvFPnBfJJVC4yUutUMwKvztd6u6byU0Qo408oMi37MWtxwRDZy7FN6ItX6H2x9KS
2jC+s+GUiuGPCYLoXk+t69B6E2I1yuwECosqZkDABNKdubU8Cub4ZWn/coZXGWdvnZOmzwPidMIN
uGtaA0KSTCCl8OB3FYl6CmxJg9iDTgKd+8IGkQg6XXzEzd3gpgSWBL4o6USxfWhGWqV9oPsoxrZd
haU5C0I2Ibop2A7xV+qU+pnb38M8DJ8FzAc6f6wq+Q1hkXkUdHho+YtXc1G4NNlekiyJqb2vCK2e
5g1yE3fe6B5ZTyFyzeMUm8+izGkORxELM/D3jnzfg4N2xxppeMcxwRxhWRNPM83EsxqkfXtDcBCY
u8kIQvwRyZF+8fwWW1UFFYBoksHGGpX0HyUNZThU6ImkC7FIhpLZC5NGhnSHdhkVmyPohozGj020
ylaP2hyLNQosT4/fTJpJF1tqv2wXHEiKRmZPRv2MMRJjl+3V9S2GOou+MoivA51me1BnN+/Mh1If
8nOIRHnjkJ/UF5LZGrSpnawMRt8tTV0C1PeOIhYjrQAP5BQbRONyp8DUdORee2/XESwx9qMZeRa+
MLKz1hPmNoZedVc5DXwyuz3VTUh2RJ9JnETitRfqzYwFt5C22AsTBvCYRghuUvNnNOGpaeyb1kLS
dI30WFR6Rmom6znSdSIftSfoPw/kzLMdbS9iaf5Ycav9ZGtoWoP24onkPqQlDAqjuxEHkXVz53sQ
vfYRFA0umvktrbh4LUN5UCuSCUl8+8Zdh3jNqQlQTnMzc2xBA1JAcOnmFKeO3mxYNsN7wEwEOvab
wGkLLLt44ERJZjaG9IPQCvp9hJ80Y/uBHh+8M/QSv7H1L/ZalzqY6TtqdXK0IbXWZqmjanfFGXsb
noW8pKEFb3rr4Et40Jd8e83Ovo36EtzjpMRukoJ9awZUpp2HDs5xZsR6CUzHnFphS39TN994lUgz
PRSOMaCY19Zupr3jHa0QJWmP51UCuIMDIdD3Y2vxubzo7wpU7XY5nwVeQ+aLoJDaPGcFc807Kw9g
QKYxd8Eq1EhISqlIByN9ZGMMT6fAPSO9Q5qTHjTTU25gIx4J/kEBZ59aZWK6tPVb4sXGRQBS2A2w
MhvXI2m77XYzw8sr/SbOTzRig0CeJwWEyjL3NZUzNRqgdHPz5swwu11t4McFl1ZQmp1MJaKLZ845
nlAmhg2RZkykW7woZA10Vr1bpHVjkQ5LruEuxC60SQZrOlRpeeCeE4H3xdhjJjljNv6e+FTQEixL
Z+Z4EEzae7OyPkaDc4V8pcsM/mOXp1gS3azbT06rXjDcoeXouT2uT8mYQknPvJybPJMW2/Mekp7i
dLLtc8fFAcyjL7ZJVj7TdMSX6sTz3SCW9TvzcH4y2TuSz4FXfCifSIHcdHgaDilu0dc8bP1RMuSx
6w5gsdUmFwEuJqHbtLPtqN0imqrrR6gr1S4rnGjRvQK6ZpvSyjq5yMJ50NljbAPMWnuTtzxPWLnz
Kg44CctXxaT8OgfxvZkjxNOslpuwZl30geHdrnbb8kSkO7FZ0tbghQAuCFAJeWWQ3M1G+smoAMRL
RI9PjkO+yzzjYumdvKMQufdgnu11BPU76U20WLODiwvhKmPAvm3NuEDW+7RF3wzlEW+5OrDnaL8j
DaaqzoHGeDFFgSifSxqGe7Lou003FBcST+TdkMKJa9PmaDl8c7wWhms8AdB8b2PvbETO+wRvdQso
xYSfYjOVQR6dDCyjI3280EvMg6qi3UwSCK/02mhzehM6vwjm7q0dzpxmbYsT9yOqpsmHBpHQI9yw
cXhrGH0fW4PbqtGpRTf2E4mwheQgvzT0pZiU0NnB8LsF7iZ9y65OoR+1TnCMQvXTpv1x1bmxbwPm
78lkBc9aon7BmKwPhMd3u1h7UsAnXiNb5sc4+tVqozj0dTPezXNCYoRxMSbmakxi0/7ds3N1z1ZG
zF58dQiYLhV+HmpXjCgNoql6fqP3Y/+YEppbY1r8Ee6xKl55z8FOCh2xdT3fV53DNR3RNTRIpDkg
y453s3cgHYpTCTymGJi0MGg7NxJXtdtjaZppu2MJ/mlIWvQIoi0ixFgZa9V+C6uWHv+ibeMijYrG
Y3TDeTR7T06EaDqE+5IgzjvVDqQ8CxKk5bZPmmBA742e9SNPGEdh1o8TrfiFI2orFW35psJebWf0
/+ecK5k9MNQAEEHTeBeG8X3TGdlLJ2MWaJvfv9K1xmeUkG01g8G6ZuJnLwS1Mn+XrcHVjQa2guAB
WACN19amcXtfyeG5j7G1sd0Pj0KouyAlvLals7qdcBSMw/xuVgQMCqO/U5YyDjFCyU3eWtusLJbC
Cqw9Ej4uR/JjSBobN5A6H5moDNh+stccK8RBsrkfLUMeGnvq9oWjzqOq5CG2bCzMOTp3KY3vnRmn
+ygYhrOWwev29J+t62IIdPI/krQ+RE0SX3Wl7g0221SZKVTzxGjPKlAvXqpDUiHLdxel3ONH09mF
1AV3hYEZJ8tJJTPNgNKyDK9V1X5V2Ob3GDD3duaA5uGPnQAb3zNYh4Na0QHwiqq+1nT3kE6/Ng6i
KI914DBa0jwwJ9CvbrNpSCoizIbYgq7QcIM71t6zBC7S+HvDkHU7axajW2E8R90SEa5QMMIf3BHj
Qq2jUWI5DDpCXhtvm/pqY/1bO4bW2UG104QXESAU6yq2MGKPeFWL6K2zmFRebx9JDXiyJguT+lQf
hhiZEj2IDpzqhMZyLMoLYx3fQeWzESk+97hEYqSl4B0qiPfSLr4ZZfw1G3y73JzYHptc/CMIIDf5
YRiwuLuguwsHzm0yoeuNyNFLwX+0UKby7am/5eRgeqN4q52ey4FJNsBv5nbVkpJNfyCCDxqoqdra
dQPV4YVUTnuP/6XfTnr/UEiDNDmhGT7rlAN4Y3lO3o7pr4/WA4rooC9635XEV0zaI9TWZOdpke6v
h9qudb9cDutTFm8yTA0CZ4s8M/xqOUTZYHE7aqKblIhlGBrbVG3eA8xZ0siXn9YuL2E9VCRh+WRE
/PUiRCdwSoDD349OgDZzOayP/rOn7YAzuNDas7O8QJHbwm+dHyDj9fP6ZP3waOBHTVXzJRqdYC9m
HlABZgqn5cWuj0wV32eU+Yd+DEwM/8u/asBbOO3Dc7b8kfKwN37/keDPWUgD8JZbfeL6sutRcngm
EbR99NB1JGs5nYEqUxPdqW9QL7HwMGzksD4CBfbnIwx71foZHQWAsTca8JZyQK1ONdsh6MDUZpIB
jpytHBAaK8a+czL0vrl83Ti2bEB5m6zAYyBAbGxZ1Mqfcdb8Pow4vxE+/uODijsKZwkDbPa6D2i/
Bz/ACkgZySNa98xn//Gxgmr9BOt/K8dg8Dup/3nINEW6sRu/4Dej3eboT2FNXAjdP1ii0UCqWq/i
nTECLP3roGeCPNjlUHvdsIPqsIw1ZAy4jZERocnVaTUJZn1GwBI1Oic0shyr0WreoaJARVr0v58i
39Z3Xl/Xm9U5ubolU67Esy6Rs4SDj2m6ONZRfAewa/CBHiOjWz7ulikcBzSPyHbdGZpeR1YXc7Ve
+ST7Kh89SM/5nHZ73B+gY6+D1eBwHe2sPVWLtVZzQCEMwzBv27Dq/L8OmTF2PmJfMqLH4nH9OD+f
OGJvmwjE/wB0TCw0Wt/6VSEiuniDuZkmvUK47fgmMhHU/lG/zVsJze0fh9W6i1Z4cREtH3wwl++g
Q9Px4+Ub1surQE6FmG193mgTTs+MuHaSYF9Km/MusZDva2NMGDvLpDNgxRFsk4qCkAo3HKGgdK/e
AGYs9lLWdN36UExKEAAM9EVm+dOo6c46iXkeUu0aqBYoMJYDLZjGzZyCCiHKbt4OoA+3yg7eXad8
DKPmqISyD32iP9em933Ki4Hx3kGLAaGUdfKAdAQXIv7Ea9RZgIOk/JVgg/WMej/mEaQD232d7PDO
TAiC76nWobkO3gEHWB4jEnG5jnNFly4xsluG6u2QhBtxGlDWwtUZXJQVgbGTro/kPNmXJuxePAgb
xHVeCh0VIXbP/gIrOmG8z2Xlmrsw7/6gpOvPvU1VqqWvcCbrjWQquxVHlU32Dt8a/LylXc5kAKtP
oJY80v4+QYPCLNEt6VKWaAi0AkUbMd5JU0jC/NRGYLUfe/NXZ6Jn7Dz2EwsZNTG0d0twXpSTBKKA
CscEHLdTA6NT6ckfWvba5miG7EZqGy9jw2Uwueplqh3KwTm35Bv6LoBCXCmNvDpFc04TxWxMXVVT
MtdDwLpF6ckgsq37hxafSquZ32roNwyg4UUC1QMP8KL15Xx0u2WXWagjPC+4vORAzuBSy3cCDzvk
q84h8/Oi+Q6trffp3dPb0AwUq/p7b3JXdaSBL7xAexMOrwku6xfUSRtpDMfUw3bsZcOy7cwex9B2
dm2RHAh1gm1LvNweeMabwnVIiUkDqpM/GNhkn1L174Uzkna3CHJmJ95Us4bHYODNQGM2AnUoPvmD
fzeyZO9mixHSgAVolsdQGb9Urp5j0G0aA+4wDB6A4U8kNNP39HT72Hk0QGhLbEaJ5LVxAip9jOOk
I3IPTkpvT/v9vhhOgRjlziZy72iWTnpE7k2Ke9hER8yZX2YKFsSkIGe2sHTX1ONca/NJNwjgrnt2
dqIiJ7XM7iYL85PZet/YIYwIOthidtQIcftBr+ADTZ21C+2x3A50GBmFcCuJ4vJhYtBGl6MVUGiZ
hkzRN9XgBWudhkYV/dVtW0SXXH9gOIlJBCnicKUEf59NtzvICq1QDpy0k/VOjuVwNdGR7W1DEUh1
5dLi7CKfBFMeKhDbfrfyGN1W/1TmjGVHc3wVem4dQtV9ABbKdpotcJU6nGZtEtG5SCh8Sg0lVvEe
8sawD7d35RIfB0mVtg07RqCrZ1RPsGommMXQWRhC5cHLPPFKA9stD7pDqKVuR1curs0yyiC8eNHe
w4FWuQM1FK5xFucImPI+ebIeqhznrEk+5NLaYmpvmPBW3B8hIp+7oFQF23P0GAaJxHaCfbqn1TdJ
LbzUyceE2t8PKpCrZCiiqo+2cZTpj3og3ggY+qCxXWyCED0qsMnK1cMLa+seSvKRIm4fNYBntJGt
XSQhFEQgwnruvUdCH+rNZDQvhMSTptv80jT+H0SM+tWIUJm7164Vpjy4mfbTtgADO5jBm2GxG4z6
K0kHM6YpL91RG73IYYAamaIkBxrZ7x2CHQ55MApsbfSfPZZh6ml0DjS6NzJCgYMNIysmv4okvtnO
eBCntt63JWdeUNU2CeNtuIWK/aNoy2/FSDK2QzRFWgMCCt2a5ATCcIvUVrsY+Vk/s7AbWZjsC+Ae
ZsjtFKbGO9ArhYl2uiNW68aCZSDlYHNjmD0/m9Ykm8tblL1iWAdC0NSvxpzguTMVumocuK0ez6+4
tMpdRwYyJ4F9bgx5KyeTFq1xqMxmOmUI4i3caOiQG7jjGHx0QCz0Q3KkLPFVASVk04XnLKv2TjR9
hlo7H5MAi0+m5AuF53cRmRptrPEIExeaQtTs4fEQW56H1xgh1l5433uoW1u7y0AIjcMrUmW6yY4v
BpPNSOXpR2dyngeLEPBJHC1jQrDCPIYNn12xVS5/lJn6XjM5QIKZQv5RP+JyMNjX6k/tCLqrM7RN
XgfNNifz906J/h6QwhfNQEvJbbRA+JRFX4y5JUr4EppCsnxs/Yf1QGx34aMWLvwkzF7payYoKqhS
1kNdU5z2LLpuHtEWm+AFx9K64YveAL14yvN2OIb2tqmJclXQhGRJZbAeAiSDvx9NePEgGugxoKNA
31WrxAKwg8FopdeghwRWeHQZTLj6fO5jga+eniRjOivYMf4EIcnIL7TK2XesdjxlQXrNM248nldh
uuA2jhIZ7XsxwJ4gY/qcCjFR4cejP3pDzfIKS3hlLHCTbH9zFyRaC/RZ5Xn9eD1nBlK+hk29CwJ4
LPdzz3gyTp8GkE8HYeYeLg6PwhpRC9peCMI9ncIc+4/HKOvsuBRCsq2xyaAYRJyEidQQ4DAmkYEy
mN3sMut9frHCgY4I26sQCDDEPXAP6FZKwC6S2Yw02mRvhbAp5HJYH62HIcnYUq0Piz4sfRh1kUgv
RHFmlzE1debDOr5Mq/InzE1Y8CjgJj3u93TLfoUC4EinSXjfJUiP9SlbvWojNdxB00D/Y3nLHFxL
v98tFCjD0Uqau3p0alj5HhTUJkl3IDUmGvZxuvXY/G3j5UdZY0HvPMRuzJ8jCYdHkcfa0bRkfkoC
WDgTZeFfB7OgVGyNmFbu+nD9l0nW5DiwX0jTKL9EHUBMVcS3Iqre0+WcnASga+Jqm6sGKPLwf32s
Q1VOHgKBMhM7P5wI4QGZIANVzm59+dL1EfPo7twXxHNL02flNP1chVwJCPEWPYPlxSQZLAd92SIA
DMOACj1/55k5vZllF+FV7CfWR+sB/JEBu6WsUE1DioEOeEwWiXOcYP0w6ecBXDoWQRv6eELp5Zk4
g42K3BXaepT1VheEiI4azrGl1F8PC8ztYITOLV+2dV3sfpUTXVJu62do3zFYLMpwSrgi5twpl9rf
CQmydsVI22DRdDCwg3c3tl3pg+xxtrqER2UUkCz+OhCtkZ30kC3syl3h74o8NkbBpThxwGTUvw/e
Px6ZC0TIxGCMlyRyD2Pc31Iz6H4LSGRf77NUVieS62cHXT2yl1MnLRIq2CPmy27RswkXnEL6uOsb
ES6IlmyeUHO0jQNeifE1nY9uYIhPSV6VMEbcprAvtalfOkZANCjzETyCbec+wjX6qV51ipyOyVtI
6vCxn6xTv+BP8yp4CjyvOKw/Z8jzkGvLXpY8cPoWGOzhEbYy4xynp1YPShq/VseLVdbJhf03rBsh
zQZQDSGwhQDjm6vUJbapWz0gg9AgCn+5wfv18q/rU6toOgRp3blbNnOKz9gFJl6cYbZYKM1FLeJF
hNWxLWQH0s5MhiIGT66iKWz2n9KYnpI5AXSw7EId2638jDR2VqXl+Rgqep4NTDZTlf3FyRCLV7QV
VgnOSOxn9vsh+bdsdVuzOTE92K0vParfJpk15/WVlhnN4a1pdFckiACJ4RAxRlnP5wwsZe0dQn5I
KSYT9ORp/e5TH3MqrQ/Xg0jj3z+bUVXtrwejHXmhfz1Xymy3hTU/an36EYWEUQyRe2zVhMvRWM4u
zhAdVOOsnYJxWVyWjyE4rDfYR5E/LL+x5fSgbda/Q6K1b7Ol4+QayZZf/jG6KxDjoDDuJUCpdlsO
qfn72lxfoprqHkkuglW0INSWufsZTOU38sdo6NRTeJRLK2V5FkzxL1TVeAlmwC8B40McW0G71Rf+
0PpS1+tlfboe5uUfsD2BoPHoua+vfJy0GqKfceeRJBaShezUvLu44Zd3ZcLoS/RozCZQDf1Z5Xnq
S5NLPu+Zh1fTG3cwDSFvnmHYah7hCGZ19Wz2rnny0v6mFzrbhzDYFOxpdiO9FsS8zRXR/AMVBM1I
Vi4DN9sOPTD+xjqcNqakfV3rEdeg5hslf1WjUj8r+po4IvIntzLekk6+Q0K41bBRoW6k1tGrCgyi
tn2XJfN8rMCvMc0DKFKVF+x273ZvMu+wxZOGCnGTY0bZThEagzb/ACWMWUjBMc+AgxQotOmUiP/N
3pnsRo60WfaJ+IOjkdy602e5XLMU2hBSDJxnmpHGp6/DyAS6q4Ba9L43QiYyQyG5082+4d5zN8oJ
ikOXua9SX5wuvjYl7aTtTWjp5X0+lZ+EIHHOule4ivUGjupPxvHDE6ZGm0h4dtapfipj8zhSjwVJ
hy1T1ye/M8bID/C096Ug5Fo+ILrEhPJo+fG8a10YnLPIbnNJZZy1I6RA7e4cm8aYIpVCZZxObd/8
5BNJApdBUWbjCOVmxkAKWazfBgPyB7YFhDd0Hs5l7Ca67uR3Yz54fuz+hI+oWU2sK56GGlVVSRRM
5lviGreQwcUut4riJKbxjxVS13epepy7wUGoboT7vx9Ghs7ymEOamuvePEzEufw9RcLezpft338k
vsc+dfqEDIFzDcfhzSqhGwFPDckd8c3TXwHjv2rK/6/1ZOaCF20YeygY/7ds0/EcQfzc/671fMto
uursvwVR//uH/tV6+t5/bFfwfWzPDQI7WOWb/8o9A+c/BLq4tER8ZHA4OiRC/Sv6dML/uICPLNOk
zxK2ZRKS939En3w3B4gKWa62zcL+/0n0+fdv+W9RWQF/PyMQvic/Bsv3/5G3FyjRABFJrOO4dI8i
tBhJFjVKhTv6REwBCZrDEIO533WEwCMJn7YFjvuDqDwimqr1atfrLHdCu3Oy/fuGAa5lz9Pxb2XU
tH1x5AIhN4IJbdUarwMrVK2MV0pbbiYpoxCPW+mUYDJNTVaOimJrfvIzZh8yYMI/PAv7dQnWAOq6
gmffXEtL0Gim98WfZenf23j+iP3WxJCOeEQn8+c0PGRvvQc/pp8uyzop9e32Mx+Sb4oREG5M5xKi
3TNb3LGjtKJAODt81PpPNgDA9kW8T4aaes73lT4ixCds0PbPbJqRpdqwj+Ja3JqV/jc0rnNkghYV
HulbGzfljLZcEN0kO1O2oWlK2kVHoV7w6tR//Mr0thV/GF0pN0/IfljL7guHPnS+In/qzbcy/OV4
4YuTKRzqIbIF5N/VOpct19Epb99TFjO4Tjitztn6pWINbbCdNEkI34FjJIBNMmh3R0B7DVcnx1YN
eNsuUpJz2AZhxTkL108joofcj5yEgP0CNJoW3aVa5ue3HUfsECslrzE1QeNF0i056PzhzxzCLm8z
cSk7fm0w0twbtDJe42YPtoQ66cUsjZRnoHNKVbKvV1KuZr1YmSMJCyQ20XWxWsM5jwONFCJWEyeG
PZGNXXgDlNg6oh7NmVuvDIpCWMcgh1bjE7SBBLgLUvem0JWAzyuRuPewWovwQa9bAmng0FqcxY3a
+rXVvFJhQu4U0mR+FDdBQDgjc4SlyYURWOhKDP6cKg9NGLnIZHhorE8SckGsr3uDarDfvKxO92Ld
b2Qz3vZZHDOftz8okU1WQXLQefkb5enLlFqHKWl+LYHxnVIc7FF1TDsz1gEkw11e0ioMdFW15xzq
oL7rCcE521bd7LM0OAdMYbNl8JDP9jwBNTAfy6IKSJicGBXqZMcMtiZwxxPwg0vRc6eqvrS2jSBL
YS0CG0t/zzPKgnzFQ4ZS3SVCkda+ftS82Z0Y7OWMP9em5u+XviL6aCHR4p8i30i0HSXrHuVv9T2u
JbjLiKSacu8YWlV9nssfWR8y5a3u4t5DwxNu3Gr8WQTBgeQ01HJ9PUbku/lRhVgH9bW57Gyv/EN8
uvznkc3gV3O8kLqRNr9Kv3rvYc3socfSq9JTdB5L/Ib7amJsC6mVfnj9EhvlKdPUfN4A43JYCZg0
XgA5qO3h1/vAGTCjGPAIVDAjqvEjJGcWWOfumlf9KyjPY97PJeoFb8BoK5ZzXOfmmVSuNbcGs1WT
JQMF7PDYM48+LNDKA5FjtoHs2HWecRAhk8M2f/A7gjCGVSEyMdH8W7NP6yqGMcGOemo5jU24HxNz
ZGInIQKE3ba12XuplrYEXp0J5bzf9YPRHBFc4d4ZyEtS60YGJouz75V567oJzQMwlq0v0+M/P2fm
PWPHmKC6IWitTeD/ZJYc4m42dumUfgU4jwA2ec9/i82+KvRxyqAe/zJX0qi9fokXZxNMT8U6rZ2k
ieV8hEHE5o5kwvs28XlpGdgXTV6d5pLaY/b18W/32xkW89J40MwK23OITvbgG2wZjfprqhjCSW09
JFPGIJ+jYNvXw7f27WzfQliMBml7PEvdo2dx0hiUatsug7nj05JubTunVguCOyHRkXr4pg7jqUlE
/+DagXMfmCxWsRhfrHwneHj3wdyTJNkmL1CV6wNUJIb60+RzIlDiT9o6d657EOnAm+EVvxBJJKz/
EwQEE2J0DLBZ1AlMPro4/b2I5t69DglxdTqpp7t5Lp7rIo4PMdR1Agz7+9kym6c+DA+J1fdvum84
t7rhx99/S9IhRzWYLZEzvk8AchEKD+49dndQu6WRgGMtrKNkP7et44RXPYaeloSAAO3Ccu+szv49
KprxvukfiwByM0t5FYzLl50292mP1B93OyrLCb0VOBTnnZcW74IeL9ps57u6GlnZFONVku+4rxeo
eH1Ipc6tiUxCxMSxbpjud6hyQhyndnuA+ONuigLEiD/HSVS7BrK60oiPgwMxcmnY1/DgD8R+oxcb
liZ5SMjUZmdyaTrWVbpvrV06S2jzS8CR32U8duxcPT5T12ZOvts4Z+MwFwhXSa/0PPZ/DHzEWbCv
7N0Q9EQ/ETU+F+8Dy7E78iY8oNk1jKoRe6xcSDcgJTzD/Wy45C2ihhmScdgxyXoTukw2uTPMyNxi
NpkWw+gqLYNz2KXvwquIx5QGlr2MqMKincRx1gHDj2YEEaPC8RmlvBuXwy2umfJRgJ+kb4oDg2as
oikL/thiaFOVv2qHW2QMeU+7IrhMmStPMKUQGVhs4ajIOCdwSizksx7ZFeM8qJPyavK9or//gZew
3vmtPHAoMQDPiocUZXG+SPVcO7U4MMV+kgbugywf9T3W2/q6KjszbMxPpTSzfWyGLwk6ZcNw3uKx
iD9JlCLWWBXttbe2SuXFs3KWs+W76hzM5BZaGDfPYAjHr14f0Pga9MdoNpyhpIt0URduAbMdZt0h
ku1znHsuUiHkMfPT5Awn3zce8qkJH10EiUh5CScY0P5hBJaKbhHU1HBsNO/qInvKOCs8TsH40gSy
Al5TQDzS5ZchwyfHENWtEJAAPYX+LICrWrfQtizkcl5sn6U/X/1RiSjtQ3ffJO5t8YdpjydPzk5y
ClxFRojif1oEdVkbTz/kEiQPFjyQGp/zzhsJSmh5ZIEzPfMWnZdU3FGdjk+Gbpe9sIwPAHdVZIV1
9UpI6LXMc+jazB3jiRhgbqEFKetzugAJSdFy3LsxGkNdWc3FHtxnzxQQ2qveuKWmTq+G4GgNPhlP
Jw8UEea2KOL5KEED0H2hMWC0siGbXr4qN6tYzOTN2Roy+Qqo3OPMnGyiAjpYs3zaSIDrXivrY5FE
zScTb0/jbqq091Gred7GCDRvh+27c1Q6Oc4nb3keV0wVpLPigN/Sfs8gdTlSXMDG14wWZu+uhXJv
hDaXrxyruzxfIZ3KOLeD3ZKZGC579h/c+4gxwFIC3IIK5dyh2vcYmIR35my6sG1GdqY8X8inIeGn
IvnqaUZuWT4REtUDrsmThp2Hgy98gsx/Kt0qeJxVf8Pp+qiWsH9ZiLXaESUgr4UPLCNlL2yUF1gj
OaL53H/tHfuTo2/jtNn4ms3j3knofauUJ44qjGnhzCwe0EeJB7/6meeNsXUMiE5LLr2PAqll8kki
hrqllIg7PYCOqXoIJxY35E1L5ynUocd41vJ3BvhIvA24YhngwJ4sY9LcBrJj9ZK452T2xq3hjj3j
yqSIlsLBEDxoi/U4366oh/hxbsb3cUgbxHd++2ra6JJWu8gvT2EcVW3wCk+IhBTYUVCyXuvcYjsy
z5zq3dL+GPIWyCOC4EuFpmdbszWOYtV8+1WvziszZCOaGu3z0L3WxRYuc/qdT/3Nayp2VRz0bmOL
KNZtiQ9XIpUNBJk7ZcvScqTRyYV8S6vCPMVOXaKCa5tjsZhwxKTBMdWDdzPhy2Xy91CB1tSTT/GU
cp2PBQWxEjwdvK5kA4d7gKLxKe7fdWz1dy7CbKhH+J6VIZyTVzH9NEamZ3mK1C1cCnQDpK5hWQo+
0iomsFZ4j1qrausE/R1IVbDTIVOnwu/m+ybMv/guMSxVvEi+33hfKkzsGwEzSIDDKTnQ9+2WeLY+
RnrDbkmekjlxNjDDsAtUKZwH0xxOlsXrnifuDuWkfihrANRIvpNtuKQVLDX2cGUKvdcrxz+IX9Jn
0G0uE+Xpve7VhNiM4tCMHcz16NyWxbmC5hz3VYeIYfDCzTJl8YMq40eZMqiKpfGnbkm3FMZJts0p
yWW4qyuymZh6L3seNEj8owEvPpmY6yJHauPBuNqGvsu5PgcO+xu4MugYQaqjmhy9C7Yl9qO8opkp
jCvV1w0IO50RbvpNHwwnLgmG4rKBxUVySzotMChzQhvMkOWNZAJ/yED8bQ1ZNVdQsI+ZHF+msC2O
VL7BDkVjSBcMWbiDXzUC0+I742rqk/A4LHxnv3P+eDEZV51t9lEIzOnGcUO90VrDU5+TCKKxVIBV
GkOUw9CExpjtZu34wBiTioAHKoxIxMn9TOTwffyDEcSEW27ojxVDjM0wm4BzK9c5jdrHLc66Z55r
f5OojAGcgJ3lqqK8s8vr4rEj52bCgSib9BSn/od2CK7u/fK1js0bWF+exbS6S5EU8P4UBwwQmzTk
XctbwlFGb1ZRM9UEleAAhLNmIkvrmosBznFH+GVwnqrijizU9CKLhRc5hsoCLPIRpxWFq4Xo3LTX
HJvfi3S7i7ILfvpafPVJUW0nV3XkHY3m2VhmcNjBFJ4szFdJvmp7ByGJzmp/WKnNcqoFN4q2ifVM
45agvxGSKq3SYwUPPS9yh5gL3EdBq+YjltkM7HX1gNQ1YPnQ4FATwXhul+DnqMPm4pGshPnDvsSe
tZrViunOj6cbbMrd5C/hY1jm8qqa4sWonohZTZ8FZOtr51oPppEs51Y1T0ZPPGgQJoBTe8OFV6zu
qnzVw7o4zFIR3lKvazaYjSBtZgc9uu7F8H+ZzagvdsH+2s873kum7ui+iThxzoXiP8WQfqQok1Nl
lKSi2xNtt50AQjJIJx2cGAMBWUZ+SCLD0n6OFTmYufVAjE/6Q606PqSzc2rfDworq9X0cHobSPqM
M4GNeEVPMA03rh/D6KrYvxxHTfwnw/PH2ccDTEdJsGlAzp27WkPJF9u2vfQ3tWtfVBOMlzxz8OJa
FIjB8KJDrXbJiDRaoOuO8AMiKSR3bkeYSbtHSHYcMBhAS8o/uapt/AroCYScIJcl8pRiA83pAk+W
K17JapOHQjegH+2a0LFVrCle4dLOc0Pl0kFdh1MG8XVgjxwW6ZvoS8qaks+Tzeu95wrYtN9TkcyP
8+LB9FLqlzWrl7SR7gEPwNGZOm+nM/d3Z4a/vXJmIWxVPz1R9FBbx33Y5uJKM1xvOlHzpRf2m+OC
DAnDVzusv4opDo4L0aUwDdtkH0hGKqK7jrUD9JPl3UVapDypQbZfqTU880qwCagmrGAXSsEUOAo2
LK4fRgnlRzred3at3+MEyQKfORxznVs9QRQ/hQ1QSMMnIVnJN1y2JZjIkOsgbW4eH/GLYfwjDah3
y8gyuyGxYQiRQ3nD+JMv0YLrquiAxKe5E7GP3BtTSv3LPvLiKTa6vY1miHLplmUA9VyF6TNh7CTY
aRYur6ieGBvGov8hfIiTaeEmu9RxCX/Il6fayJ5nRempeyM+yA8wIIr2Xe6n3iKT3GAkxKCNUNC6
xRsEKJXEmqRYyUjkL2zGMVt2RtEcU5twiIrhShSDGyK7C+4MbxMJW4KBn7K+oFg3uwfbn9/VRKSI
PzdchdLuUZGgbSwnfS+nwH3g6PceyopANKvkohSyfYyHJrgI05db2wioyLw56vo2+2Gn6kRDVX6C
m9i5vmHBHunILw6djEp9KCgRYbQtXUoib88kZpjlcLNM5i8Bv1Yk0vgX282SRbmokIUSgqsNdAEq
Hx/rYHEe0Ls5W8gtFSsdxh5myFpgyfmlRWaY0ezpgbLGSo89j1zX4KzyXbYR7e8qoeu3iK22XCzC
HQPWB2QA02Ei6JDbHxWfGWbeNRQW6hQt/d0Y2F8rKKjvkmtZlzP5iSszYnXQ1zkfnaqBFRPfZRjT
LnlQHwZHVi8esCRsTtleShe9GgnI3WhfegQEKvRekAkDbTsDf8Wjkj6p9Usq6s/OH6tHr+IBpeuD
87gvpxmMjULhKweLDPHIJ3IlL5BMrDDNJC22ihBIe4BlpEEsIuFloYTwDy06H1IR4hPpyTptDJ6w
ps2+DTWtPr13S7r3nYS2ntmfhA4d+hjky9zXtx64X9QunFjhGOF6dV55lVXPmOTm2e2POXaPxcys
u8oeF+5B6hxCTevAuXoLYBen+PYIL6uoFWEWkjj5gk7Q2ZDOyPQ5EcMfNxPAwpp0hzx49VCy3K21
fZuJIihs7yAniSW2x2LNk7ip8dXxOX5NJn2ty+41LV3kz5nxWpdQdVgqpYxu0W0tacpHTv5wtINv
27v6GUUTQizkW47w9tCzyGvNq/fJprBmzf3uMRsxqDe8qTp0WhHVm6JVY2O+aZvlh509pCmVQlt+
8Ex+uhXMTVUTStCK4cdICt7BtsCUxKSvzqz9CsO8tOTSHbnjtxMXgO1aG2NAa7vYGjN3bj15msEp
M4qNwMQUFaXPxIiX1U0ZrxhPvtURGj45/oXh21uiBY6YdEUEzq6M+so+uBrOfhLkr24znGxSvteB
Nk1mY6zOS4auljHv5IBpuWFm2fS8fWad/4DiozeFK2JKTLhSE78sOS5/SiO4KxKCCWfuSUSawZq5
ibUWgE7jtvLoD6QLML/8lsH87QMHbmvGB0XLUas1EvTK8C6WtRusRET+COYGLB2tZfcbU+vnIgY4
eDPAhKa8RzZPaO/sXqgZbNJ8/LA7Wq53sV2yrl2shTKxi1X/hELY8h+IymD817vsG8YJU5iHgarB
5FgEj76FFdRc6N6tcLiQbUQLWBzd8Aw6rNg1jFloprMt9G6AR9mlb4Gd+xRyS5bte5xzV4vUqWn5
RjpkRExTwr2Zk/wzZd+JOw0nJJZkgDsPuamtk9UFPtGMeeSCDBxAiZEz6zywESbpOG0c6JrD75hY
khsKHhj8yc/JdtUHlUrOEVNfvcw/TPH05lNzwyVPUgbeVHaNw0vbt1g5p1Z2nwTGIMYy/OI2akYO
yEuDfcDvhlCe7TRJ1xsNG3p941Rkt/2JOAjc5jma5SlBNGq69n1S+MVdzb7DcORbsKp1FMtdWX2a
DnbzyvhjEMJ4lgtPXLlOFzzHwU2VZ5FJhB0H1Rzvl7oH0eADGfKUfE3DeT507fAACGU1nJd3o2ME
Z7tUcAAVlVk58iCw3uhePEra2TK4OWq62YY/4yqE9hh5iZ1P6T5rFxHfsPQ/ctHSt84KmYK3OCzK
kRrMMYixipHXhqpRHtGXuxukyNfA8e7Cun2kurO28sFY4jCyjYk4A58pzACoY9OFgUYp2Z2GlMYT
tuZ93eonMY9sBsAzaHrPCNTFo0Ah3MDnMZeebjuEkQg0GmzuBELKNpiwd43x4DT31sDBu4pLpWzA
QZRPizm2u3wqim1+X/VELXu240YpEUCAg8F6dIk4DWr5jG3zW5IGyZNPk0Qf881xY8HHPxhA3TbO
8J1MVomo7EqIwHqpK733E/LXhmEi0gldG/GvTr8PSd06DDx/eZmUd5i5asJ2iFqTQ7h3p/dUx7x9
QwIFcclPzqQxLNXABoFMk7sU/4mz5Y8uXPfRY5O/CfP5sZB0klnBpbBOrVwB09nPOANMsH2ozY0X
v/ucWy4GgP0fKWocMbSbuZsfLR0gNbXtL1yi3gXN2UNdDKdxbvJzaVpj5K5A9rgDWm633zwRFdRF
Ikzaq2ssULBNq7jClgGvmsI6rpfxdVKIXrRcxjs0v6eJDMtpJEaUiSnJT03/lofjk+ialfDCUq4a
sSl56EF8UX7VZUGWkjTfSDRlBLDAMZcZwAvVa2CFLcbe0X8dOhN5fNyArjWbAWyqfXHM/MBdB/Db
CL+REU4fpfnZpErtHeYBR93Vck9ItwWwW5ENTIz5sTtJMdHmAJkp/Henq158Zs67OBzm9wlV+Awa
MoN3t1T259TE5Mss6aulOojUllEce9hw+yyzk0/wBTsxV9XNrxKiFJETp0MQ6T491hmZjBNLS8zj
2mAGS6jnhRl8tY0ZIyyVeWotKryw1aAZHbmDWkaIBM5gYjKeDM5I+kPrJY9j7qOW+OdYnHXaWStk
vN+3qAQ7l7+plRoMxdz8rj1X7klXIfNixSq6adQUkOmsmdK/q26y4xXD6AuXkf2dpixkl3SEkZ+Q
644dQgEsq2IgL2Mjn0bb/NT8cHtAEuxw/elXJVLC2SpTP4rRf1QD51Y3d3u3R4btCbkuQ6b+vgTh
EuiLmdrykSA7RlUQZAA27HvEHaxej24drHmEC04o+5Cwe9tOCcma3tDu21xVZ2uS72GPhNy13wi2
Jq1u9l/U0rwCX3oGP7PL2gFEuDgm1UoWUGbx0CqjeMgpC8/gQ56TVpkXKG5XLP/qnuRIjmBh3Nh9
iRaIzdjcAVUjasXPTn5qrJJvWmn0CPXHGmTXWhzexRA8zAQ2UGp30ZQ6p8BIrHvMScUhW4M0q+yt
8NAsVUxNemjn5PKgMWcUjwUUesrgtlQXqLocscJRPR2zIxg5zisZTSazcq+9D+rpNi103Vysup1P
ouweFd5LnJzdh/yZVaY61ov49EIvO2AzJZxMls/a9njdVj4JffrOULBE5Zpfs4a6W4I19rIrJrQC
3YrLxdVab6rchJmt7ceeHMe8zpKIDC62FBXEIoO3ZziKOHwp3FleQ1YMVS9JAI0Jf+nL9hwUhrVD
MMm4PiT5y2ftj++hbFmPdKn7mkBY5FLjzCgc0G6UXqa+W8AAbboc1zuVXMQSsoTiwFGXemvTERb9
Ve8rjvXHcVzPdtzkB0Sp1yW0IfFpm9OJLQDrA2p4Hsx0/M5bxFs+ceLkU+DPQSW0baxhup/Cb9Wi
wMwX/SIaHpTEmaaVu8KLY/8uNWVssbCeTA3x5uV/ZO78npYeZIRwd3OZtbsgqRN+GYZ6AVZrrHeQ
hibLf/QT/6RRPVYLE9qwe2O+Vp1HZ3zzW0udZ8+7ZSu9vM0q5xZCV3Cm+Ffh2wjaas84dQYM0nkq
vmQF/bHzniyLc3SY4tdgCQi9RASlE9O+a4MZ5s/k0hkrZp+rskrmtA7Q8I7KXxXY9ogNw+HdWD0+
IViFTM5fyhKRpWA9t/7XDLd9O5RfoaWPM6A98mdwmQPAmCMlnQ6iwoL+TVrO1nEy/BxGfq9gXoX2
sLBtuCEFe+QV3Is4fvBgHB1UMR4VOSP9tBDykljYokhPiko9PhiIraPaCzRFNQm1YWGzDpsIYnDu
tW78A6Lt30bx3pFJX/tBu++Fc78UM+GlJEei+WDn4jwy+/1YgfyxT3M5OLtgzowoLAV/q/dQB2P6
MS89dmUFAWMsexbVdPWHoDaTLRzd/Zi19/m8/DIaYCGmnn7xCwHIwL5wSPsnLKFPIQipZHpl4bUH
8NJexejdw5zY6MJDLOrS0Hpx/FRUPpkxdL3rag/RbMfQp+hIoZyuAk8t29ouIjXkycqSa9DhI7ac
ud06Hm6uFCUMWYc7OwtLxPXEhQbBjj0H2dCSNwiIqWbTGh5GxQCbEPIzy7Vl08TLoRJgOYISyrT2
Exr/mZjWitO1KSEZiC7YMQPa5L4ImI7109GYiLDRdndTTfrByk/ssuwTzpqBzMa/4Yx57Cz7zjCd
J9mBk2ZCd/USZAyWzSxIVslLOP9EugvSU9voMmIcOyUdoCAqMnJCgUnW4vNWcx1BHpaj034UcBkv
q7aJ2pWIBTlMateoGJe1JsuSJ+LQmwAmnQ4ceupP4L0AVlCRASH3fdxwI4CVOFXNnqEJmRPY5u/i
VH8MAaDyeiovXSVR4hICWY7inGTWMSeeCuvPjASlbC4gzIa9zHqyhS33XkKKIgyTzfGc4wEHV0ra
Mc1TGq5EMZYrsYDdji6pwKTdB5Jbcw43Zlt/rf81m+Yreea3zggvNF47RnuALt9yfnIE5JtWMJGY
xN51Eeek0+NM7JLJanNJjRfSFaa7srVf8N8U8OxTkv4cVhWA7OqTzIdtPoinMKvmF9DboCOKHJgF
1reuA1UVVDgrkgaTRwLCVqiEyewIZRqIG5kFur0uCJl3awls+393eVlEa65vSpASUhF6SXNNmD2s
NgFxV5KNOM7qebYokhLc7zvXLKFvA686lMBXtlYBxLR1kTQNRdJvdAV2ijAcd2dNGZxcgnceikRe
fdyT+zhLs8i2QX0qsWMm3kVNXF/jdEjZF9nWKaPsqizknEg1aoVAaiqam+kXIVcKAdlJudzZ8Xwp
eE+2XjDtg4QJtlNPX5Nm7ey5DGOGgMhA/EEYwO2ocIKd44Tt3oX1v3Ws+jiUBZ+z/mgEBVTucGl3
yQ9gCNh5ymKHHdSgJoK6Knok8SQ0i+mS1ME11SGyZT+ND+unlogcuFFqjU/N8/g21t6XOfA2eBmA
v7Vp0B3D7N7bNwporjaVOPW7oujlvbDu0t6sTlnQf81WgbI8nmESuEV/sc3kJqG1QIEuf5MBmO9d
c/4FQ9xVtGpOrkDWJvTITqvkozCOLSKpY2NrOH5WeSQqfauaXhL2V28zv4xxaTkr1MREdaS3bCb9
J9P1DhkVV5TKLOf/blVkBhYQA2+8IWbMTnacUXwHOiKRhnxZ/MN292w76+gGopRDdJZ0gsNQslRQ
c8rnxG5d7OC4JPOGn8y3jQIVz/Kcx0N3EN2rXKDGAoYF8JTmDHqHqzno17DyXnObcaHOxwOCgkj5
DI1KBN9YEL9gaqdH9T1q8aHZPgCnQb4zZdZTWeVi5wGtxq0mvtNgRXpnXbOTTfcHMdFsrMvbenai
0qNk7+hG/KYCt8Alm1/tYNcFFru6BNejDJdTmYldzXqZSqtevK8in/XO4JI452y8dgQduIy/6iuh
tLSXfJ5ip6w/Cjw4bZ3/qjEv9FPiXxzB1imkCJy5ruCOujt64lNDufimu+vQa/XppUT+gWhAZnmi
FgPzXigyULzm2png+ZjJM2F+rsPm0ZH2cGfj9oh7fgE3aTDlJGuWXjjDgfb94NhIHifKrn7j6Lb5
6smQ2DTw0jxOrxOEyoN0/oC+cy/mz5r+NDKl4Z28FuGmqGzMiUgQOATQchU2ZP/U6+/SDtizZf3J
ZpgALD5fLDNmfCD8D+nKQ1YJKE2GtB6Yzq0xugyGHdbCrPZQOrOSOzBf73fzVCKBUd6HSdwlyw/T
TGi5oaNE7uT9qKxsupX24xzeZ2Ntv3NP8HvnYiapJyHYa5HMVAJ7l/ioqQpccDt37DYlbq+i4X1t
C2axFv7iXRJykKE7I4Qtd95G9RmzMrwsJnniepaPPEXVQY0ZYOb4rgToTLewDmtZNA0tQEiS1IIe
uXhHf7cp+uyduHPLGKtX0Gq3kTnxvoZgVnPN7FLWedtEQJXW+ZW3oHtGGfWgiSjAbZxSnZZPWgRX
1dU/Rj8gayrst4Vno1gp5nonOkpiW7CO0ihiYbVpFvhOFLcIrqoY5pjf/xwIU4WeQRypefYGz+Ng
SJmkLsajmhHAwyVg2Z0W0dw4e2+spq0rymxrQ7HbtO5QHgh/osCqQATFHc6gMoJVRuZ2D9m+jZfr
UiHXxOoMatHqeLBNzj3tHbVfLacKbwSSRI/hsuRMVQgOce0334oLnwjOAPM1flNiZTWtT/1ecC4y
245vqFGazWSm+sjUYOirY5l29VGsnotCMM/ASkdhTyhWg/YlHG/mwGfCWWpJ4IzHag17Psqr7ypV
3aGwybbsK8W5zMvt9IybbBr17eIbRHOkIkVAnPv3IQVUADqR4V+LNCxoGbCkfAQ1loM6b0+NH3rQ
nQUngWdch676Hee52tNJz+aPPl3Yzi0zWtonjxifS+/3EDVL8k0awq6J7RFbzrZd5pQgHaH3HjF/
oj+LVK6aqPGUFRGjulUi9+7TUSFiZI7GlUoDVyPL47HblDOPZUUMESsgurGRymVhb6bn/KmF+cEQ
Jn61hy9rJUz81QOXpW43S4bNa8jYgKYuxYpuPeLKfeJm2lXzV+PMydxSgjKyfi+6KnaJs0qV87g6
a+ZUnRawc9rRO1VwT9C3iX8dQL3Zv0CnwntikGjSmzwvfxdqMOaJHI2Ls9nNUaGIhWQpm+3LsksJ
YxlJUmg70CyKDKGO4dycvrnZs2+trk0sWECtuv1fiWfdEXofD/YRcCLBni5Wi79iS26CG1lw3j4M
VleMrQ7Mu+czn7Aro2eGK2P78tc3oTBCHFNzQD4x3YAmD4eYOFTsq4Rpw4/TjNHj5PT3x4mFz0yS
f42K/HnqcQuxw3GjyicG+h/197Ia+/6LufNYkpTJtvWrHOvxpQ3hgDPoOwgtU1aKqgmWpdBa8/Tn
c7K6s/pvcaztDO6dYCEIAiIQzt5rfSvq2weK3cQ8KveTZtbE/2Cp3/S4HXFIUdNDjDATSqvZ3X3n
l9PeZhAA929dVfAUdE8dmhn/qoMRZu0YHiVx5RoMAFrupFbdknCMjlePvpWyOAwDB4ejkduRhmQK
eBPOaM/73jd9tZvI/HAM5zDEEYVJlf8KLWHXZNlDx3U4XUFr6U6LyU9zc7Axmbn1ZWjDBoeMPss+
3gb+9FkpMWjTuJ9IMZWoDlFzro06EHvXLg5dmGXbZta+GAr/rCX5fWv49mZQOXcctld06MSdh+aX
fPZ0PHlqUmFNjYgkK0PSLkTAGAajD+GQImHgZcuNYz4keim3sahpiWFkXCZVEp444MY9HtfpNCTR
K3nwj5Gh3zhtch4m6tpdMJ5i0vdGO6dXh+Yk4KUtgsfbWoZPs/tmyaBH1YFaOPXEHiibw4nLPiaG
+TPQeo/LLISxxPONtUhj/mYJ9iQtK7GtkDgxzCR0DFMhJDppwhi1kW23xvBsmYa1rzjJeS7G/Ji6
+wnUj8RCTKE2dzWyBAxjTU1KaWnDyfmamqaSMMJADSd2iTZwxrXZlm/c4r7I0RjJdXWvXACjldC7
6VSkdPllEYtd1VYPSKeHbZS5Dx63AzZ3JNnQ7rNAQlLKqWpOE1mVJWQzmzIjoqu18YiH7nkOCTYZ
Cu3Vaci86CIfvXH6tiiHMXgic1Za54kiKn5c754bBwZP0xt8FswBUBj3hehuNc8LTrO+wxl8g1qb
1IS5rdYxY+EgmMFV+DnRq9kgTiBDfI//DdnpTrc5Ejou0bS3jI2mrG2lDca+ttLH5agyfKohgxk2
2xK0oCb8O4tlb5fdclE9L5MZqKuT+rfBiA2i1e7dCp8JFXH9VJRVtjPl9JwaXr9j0PEyuAJ7dJUE
u0kFdGq4VuGwYopqMuOE1Vs1bC6cthEmq7WtC9QrldpTdF+Pz2IKQhV+pgjhg7o6TJ9DxZzRqoBF
2FheFgfsYusb/OrWnrldqQr/NbcAxThxdLA4Jzl99gBKLNsZwdxwTg41tq8Pfnj5wHWuxrM3IXBG
NZrteqysAjAKGSJq747FaYGn68pT24aBOJhAInSH5s8gUgpmgb+vZoHy0sqOHuMpCnPjWveJGvWU
mfgQKfdr3Y3fKZBz3bdhPTtc0JcDEDYnOF9zoJOpUayOArEOenWSM5PHzui2sMDTJrnpDJuch2lE
GBYFD1C3GfT1RLeaBJIi9oHt2nC4gXPMNm7CPepvdqhfxrH/Irr1rojytvnLnxQa/+/cRZ5u2aDp
DYuqnIHvBY9T+e3tIcoDNff/Cbyh48Z8rFGoxz9mG29+bGNZy+FNI1SyxYrcF8L8pC1OCE9A3igg
5+S8eZTx9v9+XfjQP6yMsAxpk1/qciti2mplf1uZNOwnB3RKQVof8mnXFvUunTIkR4l+xWz9yB3J
BvceQa+orygFQSg3Wiy6DfBadMtF8FwUjwmH1sWNkvyilNCUmh/KMEluHCplKlAxFlNI9Wn0t9hZ
841rhtqtYDgJC5ayOFjpU5tmkDjrpCGz1kVE2dLpJEZCgSTi6SQJWtwOCUZeQyQPbUuYnDfflL4f
/aRz/1XvdQmnpQzR5SI14pLTccDTj9UzuKOt1omnyd5hCQjWaIL1e62MOLsPvX1MQR3t7YKxvbAZ
/wQpl81A1HI1xMaO3VH7TDambcEZVlWUodJuzJFmYRYCXpKlHr3MxBORvJZvkY7gUAmDYwxB9tiJ
9ujrpXMrovLVrIfsEoRaQbQuNzaTnz9oZS1PlCGwFdS9cZNL9vOyjjhN2pC/ektdMWdp3YKFjVf5
6BOZCXSVIkoa0DPnrtvaSTu+GVyXKkxDVwLJrbVPUx9BWxHLIyFZM11tctBMTqVbCj/tHvGDsSs0
/TW15ww7qnwQVTpfC4rRm7YEUVaB4mafjps98ixVi66/Jn4enEfUvngk8mxlmKl2oXL4nUuFcUom
VjOJKSIORibPwrf2kTuMFzfnJFhM7XhFKaitM2Hf6kNVfB1D4lygQsxN/obQgFDGkJRPynhvHqJH
+AjlcwQO5KLRpUTVRkq36yeXUMxc6CktFplpfjI1fE7pHH/GKn5wSzDeqNoINO7F/JJ5Rb2GBvHT
Kk1zr2fsTPhRJvTTSf3sue0XIzUGap+UwoYp1UnEqbOj8LM7Rdq6xk4/UOxQDwEW61fLbCGLloW+
8mWVVuwv7kxFkG6/PnYY8gIA6pvlk8tnOBWoBMQ8fJ9RB/G/cfppOvgOVQnkZwm8AgiRHV42clVN
hqQ2nIgAGd0xtL3xoRnr+iAMZG4j+PNAPosY/UBOIzqUrlgXAdioaAJsNRUVuZSOvtGTWOeopJY6
M5JCBQI1l2Myf2yGM9qh7E7P3OBQOsBKYzldYEUTWASCWQ9b5+gYVU3AQv2j0kKTK3vDFQBr7hq3
F8SNohYPjDdRVfu3KZinNQnU6H5DE4pQ4WOH4oe9bQc/xaCRyKte56RntcLFvDjMD+jPi1Umvfjo
i0bRR3Dt9bm5Nsq4vE3sn1XQD08SJY1ttIDWE6p0KDPtcxTru9TH+JLI1uByiMLXdWJqgZP7leTW
GsZALy5+0D02WlBexx78rGOMu6i0hl1bErkuOzI354IwBH6zeueLmVYuhRwNTQVWonnrjyRNp5AH
wty6iR19OFkQxtMENEBs1UuNqeUeEVBRQHrvuh2H4ex6iEppTtc7BKMRPN35KyXeeo3Yj2S7CZJt
KqONHVCW+fcnZ8P9h3OzaztCSMmpXscW+4cLBbEIpu8Q73pAUbBm6FtDV8vjkw7/7GIPps8NSvID
+3+NYyZFMiCjAv37mGw8W48u8DRugbGl2zzHREKv5SfVxP9hFU3lhH3PwTl+/8ufbIFH1YZcJnDx
CmmZf7yWydqhyIcG6jAasbUlQ9JYD5IGHlov0Mxpwx6fZfEPn1O5SLJKBZ0xOiWU466Ph42h36eg
3a4h5UPSQmW77+vRvTqI1aKCODN0SQaFbvpV1AyBGjOgp9RZmP/DVdDAOvyHrZC6JT1SZoROfqLt
8P5vF8FSQ0qvQ6tBNpZXVxHYdxjwVnCc5MY27PzaZCc4GZeAcyA1rGofjYToOlT+dpx9BvTt5ZOo
4a174xvtJFRzRaWh183whP37XUJgjf6HNRWmLj3TcC3vH35vbIiaX0ABPCSxgxAKZOCmKXXnYMph
kwcVDplm+DYG9X3Vyvq1db6NE61412nqPVTElZR+dnasPAdNBW6lyLyXvHLPWT6NF4mIe1snXOrt
Gp6FHZnEKvtkjzl5aUM+wkNm0wBdlWRr7vuhNjceNG+Te4oX3xkJBLnVJjnel2WABjoVhyDyHNyy
SP31lvJO4iKMoLIPLX0+1DqdvOWn+Y8M+f8qM+nvwpg+/S8SmtTafCs+op9+rd3/0/Ali+Hkb3uR
WpdfsU0qP+ovf7r50b99/zs7vvn+kV92fHoqf9axMHP3j/He0T2O8V92fEPFIf01dMkkWUkCZxLC
lrpOF/LDf2/zFk013hcmQ0zjP/LfG7b4w4lPdwzXxStierQJHJMzzN8fj+AjuWDUpXWFb81ouLa3
bk0qDtmPNFnCLl0TWwP2PNO5yX7rEMlQBAztC+wsl7F+/eQXVb7qaYrtoEnDjTfrLcjgEhn5DrEk
t6SoOqF314RYGuMb1uwddGTknR0SpEHMq5kB8bGH/pciNqb3TNMp86etF0Pf8oz8DvWrvec+uE6C
5soAmismGMS5Js01n6NYoLs5NVYoD0hcQZKM1aW2BeFogbGvyMzZGTVtTX1A1B+b/VFvNf1kEFCy
M7qxeW6D+pONuqvmtPpi4fO28vHGk35z9Lqh3lj9wP2Qhu9Kiuo2dLkMEKpG6kJgfHM1L9j6xDGB
7XANBO4CFQ93KpoEe2uEA4ltnTx3Dmh7Ll73mkjQ/GX0Ak39pQMJGRvz2bPTQ+EH5Wewc3eRPl3n
Mgw3Q18ZWKSHkwxNvLm1oh/p830yfCZGsuNK7jTbagZoh7fjweMCv1o+4QRIMKTjESgjc6rEdseN
VYhMwkXPirrDSdd13Kss6jt6/+W+LSDnQ4Ieoj0JseYO7yU/dvmz6wx1I0tuT4twCf7EbrZyf+eJ
70g6IwR7lAdCyzkPVDduooJhwXmeGvt2QPaGRv5WVG23qjjLbYQ3/MR+93m0s+qg+cE2iCOydhgE
02F3kclHgABiirhRnjbUsQRuLG6gbURzyF4TTo6FUn5xC5IKsg7J1HBBC3AJSLZmK/sTuq+YcTDq
AauFCBvPKGt7zbgr6yG5WlMN3LL2rk46MXZzE2ubBrCh+v7k3wWxFl1TSMYb9dsUc6x9av1NmeIj
nAs6u2BHOQ7k1O2DIk8Y6SMKvSsrHV9FwSn+kUCL4BCQjLd2up822e1XfOxf80hA14cDujNjD3ap
DEEDl/pLIBolLx0EP49PQd8r4CJRYNECserhEN1YaPaGLKjPlkXdah6sl6SUuyhwD1FtJ+cRKAah
Bmg/SDvA4ytmpNU55esoePIcsg69ymK3bXWy4jOdTJOx2YcNsBtQFv215l8cYHXtw4iSJhKeceNU
uBjI6wADYzPobmp5x1ofpGNyzA+pDSEDXGSa5C/qHuUi1Wi1sT5ZdAw/V13+SCj3k65r+Gf6FK9+
RN70PJ7HfgjOpP2Wxwnj4Q4jFKJ6Y5iJiolgbQS19qZZ0M+HBsUdavJtaXAOkX5/MDSNPFNLv0G+
Pez9WXMJGsheTBePUmaCQmREoEhY0DNTQJE3MpPcrJjZQZ2uqH1lVr2lcKQR92pcWx2NBN3z4uLq
RKTJot8lMV6a0PCRGOr8BhPG541OaOU10qS+D/3iM+0CanxVNG6HES+Y3STViT4psM8Juc+sjemt
7yWIeFyywKISGYBFn3XVEea8Dmpk7nar9Vu7wX5Abx6FmUPMo19TutT6EWWtYRv7miDOTZwRLe/6
/nPbivgTJqx1UUln3ZsRBIwM4m6ha/smoKfMdraTxS9h4n2OehN9Q4ybie7f+4Sh/zW3/WOD7L7K
+cs1Ss4w3toWzs/4A8aY/ZgEEVXluKUVTYOgy0dq0y38aN35Mmml2MuA1IPSKtbwfuu1ZqB/N/Ks
OS0TSz1CYzfAcFQPl+fLo9xyyCHx0VD+en+aUB8vz5f3P56+z7m86NYeS1re+u3h8tZoOySyj7Th
1CKXWZbX/7DEjjrXyUrMJ/nG+Ls8dYYC3c0z5clQFcjfH2oFD5fny6NlpmXy8RmamAoppmaUjSKH
fbz18ZmP15ZPL2+4aUpYAtaE9QTXa14vL/7zNdCW9VpmeP+6ZSm/PXz/2PIt7w8tLz5zuKf7j5X/
bdEfK/ZPt/V9zj9s5/KZsfaL9ejWNSQv1UVQW/0xH/adR0DR+e6PX/W+gR+b/vGR5dEfZ19e/G3r
lq/5bU0/Pv7+yd8Wv/wElI5baGt/W8Oy7M2N3aCQqU361uvl88sEBFujY8ZlM35bieWtj20rPXEs
U7vecwr8HNi9+f6B97lGJEAJUblZa1FRoi418yW+fY2LHLxJQCVThqQqVmN5n2lGcXIneoBxmWIl
G3PFLFxe/Xirrc107/ja6Q+vL09RJf5awse770vhDo5l/bZEkDeruKRAPFZJdR70bawwmFEvcVIs
D7UKHsn78ykCrRrmkdz89mLuJ/0xKV7eZ1neWD6HQIhWhj7c+knkcR5QYM2AGo6h+LKc+mnEptI7
V/RKTlODd295VAv4flZnoVQiu2pjZqekmG8iz8ego4735RAtl1NBad6YmEXZrwpl6+VylfCfMQbO
jxIDA/rSH27zgzM5cQz59CXVSkoS3HXlp1lNJkUpXCbUzot/+vRjvuVj/BuAmwmnAxzZHcaxPI9N
4x4FHulIH7/mIRG2dQ1SdoWtl66XNXz2M+exAOqKZqqpV6WCEDqKmNgqOuLytMIKJJw2P0zDnlqs
c5KK3UeIngPcHk2SP3a4KxU5cZk06tE7ED8Dz3kQBQqw6a8kfF09Wp6W7WzslWBHwwt2XiY4wGjA
T1zNi97QCKapZY5gGWMKQze5EYqZs0zc2VqZA0I+eucAcf426WBglgbY1rLABkq53or2zujcgUmO
zpM1q8ql6mJi4qXXoR3SEYKNPedHsbAhc41Inc4pkk2P9HvVWnFNOJNhnRBbWyct0GqF4dHJQwXy
FNdmxgiahBinrz4bpXOtGZFwOVNUyfEhM8gNCMswxQ2bkHvoVK2/HtCrHXULPcv8K9/CEIh/B8re
BryeWDUWYgUBXR4NDvGnloWLTr0ODxUkF0AUshLZp5bAiErHOrk8Qs/PIKuwr31p9aflP2DPrtoD
SB+aG6kxUWKjY+SqCXp441ilD+QJFiddYRFdDf/wyk+tg141AzGkrMOkEKTJgkIc1MPleTrnDA0Y
5nWKNGyqf8SufJkdSEeeVT4jMXWK4+lhOP1tEkyhJCopgzas5caOIj+sek3t3/YkCcLQSR46xFgC
KVf/vgMuu+IfXptaCOLhCNoc9y8lAOrNjBl3DaNAeu89PEpTbdJvzx03jLbcn+EYA8QJvFVt9/vm
qA1Nl19cTbwS7A8oYHLS1D61bN6yw2Fe5NB8/x/UO9I/ihBCkq6ApssGL48+JstrbaKZ20Far8R0
QmlWvXzuH4lWa026LfJvL9LU7ld921Sb5ahbdqHl0cdk+Q2Wp1xNGK7G4mCrnrW1NK5VSkagJh9P
KSN/JniQ3JRJv2ujwZ7XUpFJ3x9aAsFiT9FvDfGxOplKqhAve7Wa/OFp0YhdZtEVa5H9cDIDl/Ux
mTSAB8vTwJTVnt3iJAcLc0AyANjR0Xnkika3TMKwIXnQ5/9qqso/CJHvg6b7WRKKsMVGlp+W369X
+8/yaHnt42mb5qfGrI2jb6uEc7JF+4Q+NAgqczMNbn12OoToIzVeWEQmmOXARm2AauS4bJDgkLbR
biOC78FiNdwErqD0pHh9JpMjC+K0qYGcF/Wm181b6btiY/auc4om4FGQ5kHKhTqYZiu+BFH8aYA+
tQ2aEttuLerVsrJdIoEe++qELk3nsGzF+6GAN7TPe7yHM/lwQxUEZ6gs0ONJQln2jtbKkh0w2E8J
+Nn3s+/y6GNngDEQn8RjPtL9rf0Ar6m6NxIpikIibzyF23XVBNrGToMusl4g0e1yVfOG6JQSwgyM
CDJ0JQ+RHmIS6p670tMAx9J6rFLLX1V9iHHJNOxL1OE4ncMBaI3Aro2Y6r5KgGUJxDoc56m2ApVY
IHkEFog0l1gqyRmkd4sctYKZoPiIDkbZHC3cYNwQ0LxfcM+t4FQmfB2g7/Kc5jTpA/Q/N57TQUSg
80GJWaK4kox5dTXAHtVV1TUt7lQ77dlCrEI0wk2aCdCvjQdGFBqYrOtPg7O3uO1dvy9dFLycohLA
98hJapix0FX6JcuJj3KJbczGcG20LSMdp9hkDZlAtbrOE/gDoxYxE1mfxqWEBUkki3pteXeOQyKv
m/ZT2HGuQe395ANK2sVtAGtVfJ2FNp3MJjDOZOK6EYtTQX2nqOqfMKCZJELlPiD/FsdeMjfbZcWI
Km32XWJeCq+4rakLbPUZy4v2M2xYaFj1r0YTTFs5tFukd1iRpBOuRqJtAnWmXCa5puEXaPQfouFY
lHW/nhv9UfpVdKhPcQG+OVWT5VE3wZPDFgvYXXTO0e2RgI4IOUMyYnLOJVu8oKjvlxk4eo+J8+bC
gt+18QBFDHorUjt50H0IX8u2hWWv+lEDBj2E86dGTfqMxjqqYuRpHaeZaX4ppvo50NqZm+2ZlCEX
CoPrJM+IttPtRIsPkEg0kfyXy42FbRgl7q/dI5vUeVdEBFbNWuEhxTCyEzeb2Wl5JGXkqtCRv75I
JDUJi810zjQd6IV63VRn2eXRx2SZzfn47PJ8WWoCYnCP4+O8zPzbfMtD3XSSre04P98/u7yWxcMR
5kWyzu1viZ512wKJ1WYo2mBDjheuTzt+BG0yX73ZSB5gCs6HeHiIa0/bWibxG7WrSmjatCPEjJ4P
nl978jDxZc8z4vntnNIB6Gg0EVYCmwmykYNsonwJgH9m0sCzlYptHZIuXucQx2BM+5ugHs9Dltbf
fMBL+D69L0UGK7eYqCn5PcJB0XTDikJqjUQwGU8DiuuH2Qy/GTGyekt8aQCdwtUb/Fs3DOqrb2j4
QZJoenPr6DKPhfNkUvs6UGJCxNnb/ZdEOy/vD1aKgcIY0lPv1/4jatwnZ5zHN4HSGx2q794QLNTc
5A2Rkark8haaxUNu+qiV0wJPC/i8YzsPNuRP3myIahm75K0hXYeuklMe48DNn1D43SxL5VdjV49s
cSVRccAnLhlmqa/D7vc5jEX2OJQ1WZ7CT7bZhKsDrc98V+gAhkdv/lwZZNvmud0dKmJFn4cyPC4b
MbWDti6ayLqg8jHuuPvhgGC8ficdHOLNhPGcPAT/3p0j49wBO6a6xtrO1BRmz0leM62e9+7YGnsj
7cJXG2H4slbdFI6bMHbM8+Cm8t4m6Op9dUUQAiFrI+uuDybjksPnfF/k5IpDP9rm85THLXoUsIYJ
srnPWQjyX21oWMh42yIzPTW2i8CkH78sr6MCBEEa+OOtOWUWWC+03EJ9wAB5BC+zeqIyWBzp+KKf
0cBPIVZetp2GvNiSdOEc+0HvPkXJ/LAscChtogZt2d6EU0nsRiHRraqttiWRczqicJIYU5gzXXIy
oOq//4E6NDN4X7iziZBB/OkfTJp5TzMW32WpM0Sh9bKLdb7j3y673bJUUenfqEabD0KfonMoMQIs
q58bDC9Nwj0j7JsGBvndVJWQO1wYanFAgdWbrPxb3omTiEPzZZQz/gwTPlYAefI+GEkyX+bogvxo
O1r8qkUCwf1UVyeMWcl9o9kGx2BWfItGsfftaHrtotwDi1HNjN+ojhLSSWo6O9qynGzqCA5Mw8+M
tsxtHFjyZHh+cze1ktKmWo4dFdh6tf5zalMJ01w7Y/yQh3c1COP1MkeQFZsA/eLnBpQr9LxsOJM1
Z9xSJs5oubI98NPgUE/tF9Cg/N2+yYVeZtWt7of1+zLQ53Dbbssvc4X9fCyN+JIX1KHTEBzE8i1E
zKzIKG/eZAM2J05Fe8mmSL+xidR+/5aRc4AXy7e0kOMmHzXr0jhheeM2tf2+CK8n29ZKL8sMetk1
2PBRe7at6xEO1ZGEoTYYHx4UMvdr3zkZ13S3udJLR5rsGDEl/Cb9lv5aocKATiIG60quMfhgvmuT
1IPxlbrmstVjBWi1A551Q8ArmIuo7TaVJdKvmXZevsmYS4tMsqK9Kftav3SKKeeT/vHWi5dlBvRV
E2LYSty0xlRecHM5mzZo9Zui4+/pcd5Ruq+/MySnFDm0+oMbhCXXNoI8sznvH+DH4ujDHvWdLFuE
C514I/FGW6cRy6jYP0Fu6XLbx5H2rLXBw/vSvPAR2aj9DC5V29LNSs6uoYkbdia026H03yR/1jJr
YmGHhSVfPYDrxdSB5vqAGMB+IL0OXalaN1Ia1wCV6jcssCiFk6q+MQ0xnEGoWluzL3G7p9XdMitH
z6eOBLZnSivJDmk3lIJZhrfwBQUjH5igFuGsQi3V4qZ25bSOhvl6Mg8MnohmcKz4kTTMepUzyv+e
sVfqXq99iTXyPzEqak1wE7pAFdqABPUIJcaLmMXN8vM4pnzu9Tp6Fk0LkSgYjZMZ5fXt2GhQjkWp
RkYvy5yzUgd2vWHc0/0FZzgR59329Xnsqu5xcHERLLPhf9wWwpu+aHHZ4CZs7Suk5/AydiR/d74b
QvRLMICrf6/0XnX8hk+4aXvIAnCfEuhZtwZ+YMDz7HBGf11+ICCaYDjAfOAeHpIjsKhp3yYBEtee
FJNlFt/BJUe76ouvc64mL2W4uqZWIAkz8i1S0PbVyIzzMiuVurcozLlOZgSRuX6aEXM2Fkcn9+S9
M2cTxVdLfOuyeguDQvucEMWJEb1oLrlthDd2nEQbBpHtV8h+U5fZ30aNKNjec7VbKwO6VVYixJ/X
dy81GJJlWWGr/wSEFX+iv4B5f+ygIs5cut0ASjJrbX/rI+8wgph79eDAbGcnHM/xnAe3eLMI7VHr
s0yWp13gaQBe2ZkMdWpaPqY+v8xhBaf/vDf+v2l7/971/r//qsn+/2FvHDqbjmjmX8PqX3407X/9
U2L9+yf/Sqx3/+yaNjpJT6dZaQidhvSvFrk0/+zYFsIsIhc40ogl/+iY6392LN2gVe56jgW7EG3l
X4n17p/x16BLdR0PbIfneP8Rsd7+B6kQpzKKVMJ2MQmgNaQD/3cKlmASQ5rHQXgcNDumPVP8yPqq
WZtDdNtwoTgPlpVuYW/rK24Z36ArZsdJuySD0d30uykUznHo8C3mAWZW2uk5TcGNLTJt1YBDLx33
LcJz1ynzXUFsKGxazDpJVfr7NA6VR9C/QkEvpxkzh34yrckjWI+8I1hSydYf5pfhzRGIOOeucjfd
fJBdOcDeKw9UA/BNFKDUdBKY+9bazOQy1+iBqApiLOyVxZC+8xtXh+yCNnwXKxuigR+xV8bEYUbd
q6yKQVjdZsq8SMDaOsXNGCqYhLI3esromON41Ijr3QhlgjTMR5T90cZKun6ni/6a6tZ8NzqFxlAV
i3jVgLdt2hit60RRtGxLbztaGI44eWR7Add0VQQaJOso6VTV9jFRhk072tQYM1YkX2Ab6oDS0pgR
UTvdxp6OqVMZP4nGmzqMoA6O0HoY8ctFrkbvMyFbUCOiHAlqBYC8wjLVRbQrOyLEwpJCNzLLcJ7G
T1YvHzLcQ02RAkHHprQx7QbeI9WUQ1aan0plYtVxsxJiu53a5tnB5WoLmqy4Xivcrw4m9LympYt6
1YxWkTdtKWSeuVG5dYr52nfek+6Wb4Kb5R4l7SrBedQmU73RWnlU71p0WnH8wj/EmTsoi66tzLqt
su3q+HdbZeRF0N3sSry9Fja5daTsvoyrDgn+30EZgWGDnoLCTs9S769mr79GRZNcKPNIEEUG8aXI
abm+IxcC3ELmGIQvLxHGPu7ncsMIsCMSwWmh/GIV6UPuQhsCqwp28FVrY+fUK9c+d1Favc7Wum7J
d3fdmh0uKDaVBDBVGvOwrighw04K4FoxHJTjtxbvNOK6cmcgNNsMQXI1a67avm49YJm+JDivzdS7
LRIwNNXwRQSpu62N+LUqw/oWucZqjIBqaBa3ewmWJDsa5ZZLULPV4LpEtUFkKISuS2PT5kmjcDfk
xj7RaaIGuMUbZRsX+McxAU8QmJUe2dKGfRf4W5IFXuj2g7ygfLftlBMdR7qprOk6do9VyRDNr/Gx
Kfu6i489RFRHC31vNOBBC2HZ+CnROSrzuxGBD23IZ51mr6dcbKyA2N20AlC8i5UQqfDwFH4SZvkQ
1Q8yM1GJiRyrfTl/j1ugEnlhfrdldeP7085T9nyIatm+U5Z9Cr/o85SNH4Chsq7f+crg7ymrfz8z
ZmppGgDi5LB5jeOHysab3Q0lXlQz2lqGfePWcYXEAGjx9AKl6sek9cAjegj0znjsjNrcuTAEMNFM
uzkxCurQ/d00UeroCpvLt4TDUHca9ccOcruHHdYP7us23HnQDpr+1l/gB17IEtIbNyfJwUqQx5ol
MZZAQOBQzXDsgsJi6I9ShdR7/aA3b4RV2GujeRvHDkOA7uJX0990ru+qv08dC1Ws61OkA0WImoW4
HE3mpL4H9bcOBuEmy4TYp/V8rEzPvKDimOAW+OhrPf8pzFLiiR+zEE9tG+Vv+L8x91phcALbycYU
4Y+y1IGWDtatSuKBbeZiCvRBUYTDM/KL7BSKZ2wZxNpS9e0HqdzcEprIiH+PMfbYQ4WQXg36IyhA
EIUh4OCS2w9p/3DinxF8jFSBMjKFzLBhZ2BtWgHpH1aTQ4ufqNBP4Amb7dB8CyJruLFsHLJEEpFT
lBU7BKFENqPOxbsAUUaGhL1xwmqBTsQSAGbJmakii3YkAYXSmwjunb3hdvW11aYMJlDJv1tHGfd6
08ZpkWP1GpQD7j8vCXcyOWSRUSFGQlgjdSieshL4iBWWsGbjI0mkETL/aCUL1eXRkBAEBtJkLFO7
0CQ52HK7a5UFTxV2flndDv2wH8tSrrUY9EfPVZIiiXmfeSCuVYuu4t6PG3kEJIa9tW0bni0pmT2E
lWAAtULWa7mtEiRnDhQOOeWPdVpDSvWCeE/k5hfHc/tD9tNL29dYimRN0th9o+AuxmFUqBeZTLep
fiNSx+EMx+mlLTu8iKi36taCmaCsjXpQ7y2nhBCkcDIRXJlKAWZSSDOxDXImjZ65FlSopYDRAJ42
bnr4NP0CqoFYYyl0TQHDJsOx6iiozajwNo4C3cwQbzqFvoF3WFwiaDjNAR0EPgwEWoCP+xtXdFwh
wecgkX0EcmudCqoBd1qnM0nB7WgwukP4OzYcHgMez+xWT3SSPmEhwjybvIRFDrNTDi84X0D5gP2B
DzPhF63GdeVYmLgg1w2Wd8RoMB+InOa8iolPI1Bkrm4lqSX3YOfLQa6tyq1vvIG+QDHLEi0x89Wz
hw8AyIelTfd+h20Wu/73Dl8G9aRKYovXv6CxeujaSTs2Afu/V4H8LdkxGXMMByxh7XqerFOItaYg
nJb999ZWSbcFWqou9wAmDWiMRfmjsEEpVTCVYCU6a6eaJC5t2BM4tXaRPeCiGOSpSSbiQJvwczZa
n2ro57teiAf0PqsoRbPeeV63DbHzel1BYgm0J39qLzh4oUhzOYpqjcIVdUsuCv3V7V8jMzr4M8Sg
rAJ1BkuK8JrsVocuhUIq+FLRA91FCj2lKwhVAY2qV1iqCT5VCKdqgFfVw63yFMDKUSgrE6aVAdvK
7kaQOuPaORWD7h8sOCzbqs3Ng+O13W6mIHgoDKMnlPDN1ubhFWXiN6xs+b4mhswyrbNTDQ0HEL+Y
rlnGyjK9pz5HTh9J52IiDN95MM82jutxGaNYlimIlwPNK271Ft4HwkMF+oLP68Di7h+yqX1Ou37e
FBWml4LWtzsT7ht47SUYibkjJ+6JvIcAFjpnrmbQkmsRWyzFnUuCFgh86eBEll91BSWzoJPZrtNu
xmiMSYBsj1kU3kdoKc9Jab+VfVRvjXq+j7QSHw9uAehnYBU5I1ZfHKhopKLAgw9BHgkakCt/1MCF
ueG1gQK1CtP5nkoeukErtu99afzM/pu8M1mOHEuz86vItEcbcDGbyXoBOHygz6Q7pw2MU2CeZzx9
f6Cyu0opycq01qJYkRGZZJAOv/cfzvlOhg9dM3pAUbO1qymfUKib8a5sQi+14hGuxgv6aZup1xKO
0eY7qpX0YGF51HPOOoJ463W2UODahQdnBZDhooURR1Iqz1d9DHxE0rP5GRPj4ODwL+GTskYRn5I0
9uixIM9JIOiaQLxrooBJJxHHxy26VzIbTdVcVo50zmWO6HwAsiFN+aNfVXTj0EF0gpfj+VQV4RUr
aua1RkRJufDx6JkjV1mYeSXSaXOB6AHTm3IU3nKHMq2SiWVp5McCUe4Jyx6DFEr0hcknM7Z1dLEc
7rFWbeala+gedfby7kiwhwnazwLx5y+sv2Kh/uGc5npZSIDawgSkUYaXtHACOZE6b17YgRkQQUpe
aruFK6j2EAbzsrl0C3NwUKAP4svblZpa3ZKFTJgvjEL4NmRhLdzCkOkm+aqhQ2rfBe/tuNGAHI4L
7ZBvCCHGLwFxYSGyxSWCBzxisnAS24WY6LMte0ilP5wxMTU5kwi9h66okG+IHFdu1hKOtcMMhrEP
4DFqfM/oXWE0KsAapx5qI4FQJOItJEeLc9Vc2I7lQnlspiViYiE/IiGeKayhQWKH1J18IUTOCytS
XaiRxsKP7AFJagAlZzM/TkuwdsGU49Uv46/eohqNk/HchP0PIhgVjZzB8jDTLzLNxkEHXlkDsWQ3
aTmqbyi7YPkjnr8CKw7KyuizUfu9jP1qTWKFBOtVfIbpQcowOUxSEa3DoXqZ9OlHVMljE8tAAjE9
O90oDg0TH32TV/kxVxBTFw1QaX3Z/jWS5Zhy+Bkgr3GoRN6zpt5ZxsS9d6nj6GEhNdNFXbFDPQ9S
DbA4h0Mq9vC431sJd2+QoyWNZvsRwcpGJ8LYYSIfyjjA5iBlx/BolPajPgYflhXwEyY8SK+dVMjF
qg4+SDTfYYx0dU1ZB7Q36DmOIiHS0VfIUevJ+IWaLqfmjqEZaRO9sdFh4xmNsTX88NNW7uM8ezPd
Wz+WbyUmcsWw75o5Rk7j2aN98yf7i+rzzew5Q1huulL5JpSjrSWrGqYF5LOtJaf0Bvllbjn+TMLp
A7Endfc5YrBTMsScreaioYmGa2U+6kv+KjEltEpwhMOYyKgxZudGvxlgBedTxWl2LYln6InZVXAt
Ej0k2ApL41k3wkM51GSqiNccD0g8wPXtWe/7nNCS76UMReU8OBV6E7K8EQCDMuznIdwci3BgAhKv
haw8q1W9TbWFzZvonwletqI4EoFF8laV3GxNPcZlfZ7IqhAgMxvjDdnqgpMm2sRHty2tSnK8sONE
h9c6An+kqPKNUdy2izmVkQeQ6cDhrZ2JF3qvivImN+IYVP6pQyEtSRSFCx42eQduR71X6Z/wnkCi
wHBNwhEgr9Z9jRUAdkqcxCcDFM5GUo1cBRQC8EsgtPOQ5SdTkMrchF+Qp6+pDxrWRwwlC/OiWwZr
zP4GntGtFtb+8tLkUQ4BOVtn9ZYsWZoh2lEwO3FBKoYyLORr8Ol4aNxSAtBckJ5jq9tQLVFtiBdr
7iB1crYP3EjLzxzI1a0utI0dhDe/PPZD+WHKmygXExs+w3B+zQCTfenE8ByQo1E2vQc5GJQuVDVN
v1NWPDO9QLrQ0j1LoX9JjH6NEB18Xa/pT48luMV9LuFYHluikKDJXZJRihYU6K5g4nLEnSsfIr3Z
yMUMrrPn0CjZCQ0zfRRGScfiZUplA0QiVHijKWmUpcpVrX7D3Y/tUG2PUSCfx44JABcXkpAyOxqD
9BSB75fCqEYar12wN9crOsDSKdJ29JKJmItgPMyJyblrE65XVD+gOqnkWAXieV7Po5mem8p8sbOe
kTpdRGgAMxu7puWRwNo+S/MpjX0HvsxWdCXtqxx+oEG+RjgG/LTIPFmxDmpQbphcUcYF6kkP425t
nkC/1BVlAZslmvnwSO34afbqpzTsmpoyLiYqxTVaYJs8PXDp1A6C6LKsT6PtXBafJfrDXaaVPeAY
ZWB9NaxDu7mUQRW6rVS8GEa8H01Q0axkPmtpmG5ydK4s8mZtMvxcv9VvWmAdufouvRoDz5cB303S
zcBl16nDs2gYwRSA4+mU7bUUibOpw1TsivldSSrcAGqorVswT37ByjML14LdiFtmduAMeXKMZMs6
RWgXEl+E+E5Dr56j8EFi99r7EJCKCukl2+gbohpSA0vxzq6CIrr80nqkbWNtrAg+1XeqvHhKiO0p
EuLu/SUbvV2RUXlIbFGc5CBqbyQA73w79sKwbvcpE8+VLocPAShG3NmIuuEgIbhjJg/POVXLfa74
9mYMNPp2BRJoTHpfakrQbWcSQ0qODYVRp5cR66AOveKNptgLnZajGJ/isF9RbvlEPGK/tXCOtBQ2
MNdXA2KNna6U5EfqZHqFDNjazn8NUMFWIJbcIQHEYDdo+GtV2Sr1cCoigBHIBWM3mouSjuJP1vMG
7cyKTlKHxdwSdlEMT2kqZcjf686JiphT3KYrGVJT3SORM9ailK5dKvIV/3bihYLGL9PNzUhozFaw
Ckedpm+5U02cEqCF+76hS6A4s2Mu28Fs012iw/QZjYc6hJhd4a7WNB/GVcN4I1Om/nHsvgt1IKur
AT9ftEQWWuqx6jRrpwQyDhyt8QrRURdk46EtGVSm7OSHuL5A398ojGKdYexJF5LWiVJ96T6jwNiI
v+fRMN2Ehg5UGkYfX//JTLxJA0JKp7PMeN+X8lNtN1sZSzAU6+DSysFVjaSTb/U81bYJTx/aV0mX
Qy0I81WxZCTHQXwpU+0rauyYIPH+EBXBcVZ8Fsb18hZVSYgAkwNGniydIJF2ubj5M5kIvcknJi9s
nNJTKjO+ZEl+TQv11kkFw4FJes8loUKPkZFTAZaxcR+we4QhQba7L5VLVEzlGhF1m6wmGz3rZdeE
SN8+kxPGPDYwvNKOM08De68J9L5EvlVYHNHzNkSv1fa3JIs7qx5a3ThIgET284aB6hb37tY36Tuk
CNKMWY+wc9toUy4kJVPB4pibFL9jZ7khPPmZzGDIVZgU8IR91RI+eJ9HeWmZCCaZBFHZfEBnJthA
p/oaO8NFRV2wjWLCFZOY2oLcs4chbP76VR3UszcMZKLaviQh7WSGHtHrrFjfGw+/H8hug+WrCeNB
sEDPnd/fbO1oAo3EW73hzETMi9hbZWC1+xUGBp1yYiAD3K5Ck1XmOIsYzQhYgciQftWJahCQmv2r
UZx+Y81VCK1E9NQ0G7Gy1aZo2jBOZtU+99shy6YNLlAUjIti8/dXQ0tRY027tOQCYyG864prpoBE
x6Fd7/1hMUr8fvUQselDCbXCYMudrpjJW+7v1/2bcvlvv0cVuhrjUmwbnRexz9g2DrbJVq6eLVeE
zH0YQxN3s8hrfz+EOW0rm5UXdRERgV5l1pUV9gTHjV+avwKialErWovuKGIBvwYhdKgi0IVYhXVi
VKIYvx3fYBuFFfaL3nfArWnur0j890PHu8YbhPzxj98SukXmTg7FV3SM1P7xB+WECv4f/0iatbKa
Wo72f/wBwiN1pVYUc3hId0wAmw2tJIGn//XBrtVFLbb8Mzt1r6oFPhebdwESl9bJBDxTkxRZsp9a
tuUiWSE1eIIsmB1h3a8QIXGbYmqj5Pf3mZnLxMcReAC+2VM6ULlyn6mrGrN12mHcDcHiIfbqso6k
d+DsTmwTEFpmibThJrhmORf/MHUyeeH1KSqpkWLuUmcUs+A+HaKDGaPzzWaGvAZhF17YGz+zIP6o
zPsdPYF+6KZoU7dW5pVMpaTxSQQEjmdUt0whDSfQrNvA25CoAqaKU5Tdpxh9szYNjslDuY819Qtx
GbkWOhOIZIpvip+WB6lMGNCbIaJh8TDB6+YSwFNMGKDwCr+7aETg7OU59BSUbesyxwxoVT73jRpv
W0ZDbmkC8sFZ6nLMFe7cw6e2O3l0M4iAORr4h8Lv3yopu8tjg3CEeRDiXeLUr/SJqhvqpblL/Y52
qUYNJxOFXGFkijs+FBRxIvik98V6J0FVNnzECeh8u5xs2Tovvyu4141Mmr3YVjjAapVkQpO5Z6Y/
JwokvKRWf6DgP9U01QTW76GTpTsV410PG2jhMh1VVdyTyiZbEhVRYu2QCtYsT9AUBf14aybzIU5u
vcAgEqi4JzoNVBKkdTs+ydG0gr7yzDCefh+3I61kfp80Tty5gKrW9e9hZl+WL1taCqsSOAfkVyGp
j+ArFnB6meCziJte/Ur2oJKHBCRnT/h3XzSJDU7PUDYN5de842Qt5vp7qNXXlu9QjxmMIAx31E40
b+HEDLsQT3V7KLoILEqg4JGcmpflu3M1xg3HxDBmPP0t8sbgYksU5wXif0a7D2Ce+TGd4gDXGesz
8qFvpU/9QzIJN2WabzAvkt43bjCf0SVG3XcztJRX9LlMwLkrxa6UNWmPTFTEEGd0OYNGklo7wuw3
mA09VL7c8lVWY0DMfqDop2xMgM/hXYwjCCJo7rgt9RFQC1Z4VZlupbC/jECf903JDErpsB6D1Wyx
uxsDAAzMtEWr092HNROHjd4xprfQGrlqYvXbKowM+MaU0GBXIKXpp7QAdgmLHMnnzLdAtON6+dGx
KFI/qmTyelV6P2UFXarwWUKYsB8lY1gFrfGkdGgEjUI7ClZwcd/CTRXMvJEI5o5fHQEvwwHh9SCq
NV/X5E065AMeYfy/oNH54KxUyWtT32CWglgnPiev6n6BgH4lcMgdiQhiQbhtO5BlgPfuZmgJA4TJ
oLBRz0FeluthABvCvAYRX6wfFIZ1WwPm9AOq2s8pt9iFNFesLH8wyi5yyWShNWDf1Bc1iD2nbsIi
QuZVXKkjaKBQfZ9Li5fHtiDi2YfZrh79Tv0esh6pn8/MtWhgL7Y5EHp+sfxRFJmQCZPmW6BPLCwN
HydvUj/qeTsWz7WpnEnKGvDs9qBeNGmTVs80WbaLUgBTZKoZrjbU8c72A8C5tJRZpt/YqGs8pAx/
bYg6q1klHd2s4NICV46antIZtEP1JndztdIzn1s14iWx6r1uFi+ypJ9IwkxXjBHicH4BTLcT2nBu
lQARs8FXFtaSI97tpAG6FsLcWxzq1Ro541KmsryzJG0T4LvhCao4OOOldqfbssVmagwGI6Kjfd8y
zX6VQvJoSMfSpn1iKoe6Nt4rSrBGzwn5sBNol9ZjZRufRJA6Eo9NrnY/opivZXUxReFNGmPA0edZ
XP4AkwuL4Mp/XR54VJ1eF9mepAU7VZMexgabQNhp1wRgrzTFH8AEt7ZRrPmrzavOYBZnD/KFFDhq
3JTURxix95Bke3hp0mNGGl7Zf0qBT6ZP3+5mXd5NVawB+A1UB3YgeiwQwU0HBRcumSgt0gyQzvmq
tE2M6cSc6gqu4KKmpD6Rvp3nBsky6vn36074vlBwk2xqQOipzeIxBJHiCFQJCugXR5MJ/olgB0F+
EVREyQSfLUWghBg6S4Ml6Hv6kex2U1jgWXF50iPqDNl0ARSue2xM3ku9bJJsXudHO/cfDSVZqdNQ
bzLtw2aO6xi6/gXs7DJgfGvq6h5X8aapw72eSycV9n4UciqOKFaZJqlI7nnrAtBkC/vRgPaTJvO9
taw/VvopF8ir2Z3dcrQPTRwT4GMSblGwda+J3K1JpaprJqyjvJ2H+v03EAW6Cm0kWSsctFJefcQB
uMNyONfYyNNSm7dt70P3zczZowY5hHKAWUy76bL2Uhb8zFCHI17vdhESKqR+5vsEtNqZmLyXSClK
1jD40kO2Z4nH9hUrlOGxDvyQO0bGXVre43586KNHWW+/ZALUdJG47dAApe4PXLSbtO3PZM4Rd8/K
Bg9WWTAmVtCLLemfmVspbNtriTYeDBZSRbGpCWtxp0IcrSjyJll7rWZ52V75e3xxcH4nrzMBxAU6
uxRZd82qfIu7/qVJWsRtUXRWQwCUbRxdhzb/tiwmSInWvVopqSZt81lN2ntW5c95SlnQRffK6N80
M0mIdhqv1Br5mv7R5AKAvZXC7Q8ha9lsJ6A1smjI60+d19O3RsGbgYgrzIkgkJOtNT3h1m+vcSEf
ynEl5ApIajmqwNmV1OWmIXGtgjgMG/uhUFcRiWJO2Y2jlw8RTwJ8FfaU5SsD/VWURzILLzJ+JSX5
aCsUAT4XBWsxdW201RH4DaZ6fjDICeKQDS/7WxG8NSBI5ana5y2Vj2ZxUyIh2TN5veiI74Gl74BT
f5CTBE1uulmT8sHQDFri0G8kG02DmuVfy/vbLwKg/K3hMmIryYrD74oT9QaOaNeHPaePwRZuUKeD
jsgOo4eROQA7Jo7SbhuYrX5uYG06nZC+iorPokvPOaem3FRIKDPqFr3WXpAGkPxh1B7cD1x5jIx/
y32z/RYG86k2wNlnS8pyNZ/z3qdQqTgy8XkpSfslafwtGkn5bGpy46QBlTeAXwiKkKFgyda6jaxD
2cFYnbfSQ6VE90SQ9wLIWaexugDJivZYLRqVHKFintnIFCxIC/9mR8arHLIXQKh9xAbx3Mr93mis
xFOqZk/uQsNXKX9Ij+HIEPM1j9GVR3DhmyzZF7RDTBVYhbRWBYszRtUEf7OJZgfP3socY4CfDbHt
ybjNM8XT2PC7CtHubsgYBO6COhBZo79UczTsqiZjSgdh1DWjl0rMhLWIYuNbAhKhSK6UQGgUJvMV
4c22nmvbpdyqXZ+0ZtJN2HF3k6fIZIam3WliuNp31ciRYbyPjCugYXGu8OJqUJbDx6oKKg/Xjw/h
bm0UwbkIm1cxkxw6jOq8khAmNTbuTssMNoqaA87qCRwP8K+wvXFNNq4sg/ZlQ1dRNPpJ8dFnqNZ4
51FYpKsXoQ8DHueCQNL4PpBrxNyaqzbKucgq4snjkSgJ5GHVimKNuKec75wjapejHfKJg8aVm/JW
4b0CwDihyDMlBFOGTfJhnFfbMtjNhNkuVp4HuSKetB9YlyqtBr86MS72hDAEKPoxZW61Yecsb3ps
H3qpfpYEYh9kfWcnp5om+9pBOhlDwsZZmbXyzEvSZlQ2XFhZ3EMmC6wZ4+6MnFrWnbmM0UoxzSu7
jDoylJ3aHu8tY6FB5I9tMRyqXhguO/zntiEwQNVf7fLLaM1mJTURKUwieswiYh1VxnQ1O8upCYZH
P7laRQB6QzoSuEaACtN7o0uHdTpLf2qUsrspGhbnyQhmRPRkynd/hI2KOvUnMKbyXZPe08T4keGC
D7nI92qOckbtMYlA5fRIISZjG7trNJBMOqfPms5jnZPgITFsi+dmlVlpvpYMsqO7MtjiMkVPPMoY
Z9C5h2279kMl8phHkwyQkKc9qzJn4pRjwOUO4VWjtol3TTct+8DQncDfz4WN41cDmp6bG2t8ZjzD
jNBY0Blt/5kL1jJZ6T8No/mqiPGZccSdYFguuMomtjozTmPeMYuevolEeTHSjpKmZmsTEHDpZh0U
ZVvazaVMfqmFh0YZAn3FHcpjmjaX2NBCJySGFWZnv25zfVfZzOoDK/6Y8WWLLnslQJeHv3tvlkjo
FtybXPoVBdVAuqg4TiObA5moryu7WRzgP8YC0sDD5oO/G9HP034Gc0bksHm2Iiyk2dwr7sSVDZBb
nPVAo9Bi1Kmr67CJNv0gEqcclc9hylvsd8oqC+Itd1+wKZR7Z2ukNAqKvSTN8rVKuqiVZpcYJiLV
WX+1c/HUm99NjIzfxu5Btf5Ztt2rEcO3rLNjqgOLaPnfjGTJwVycAnaeD6rc0eaKBocl7B/W3dsE
5n4Lex98h7yl65OY+3kDjVg9egas/igi4zZTwUVqtbqyZdjdbej6Xf6nysmwsbsArF5kfGpLCECy
xAH0kfIYanK7G5eogIbMgA7bAAECpAeyzK6cbokW0MkYGMkaiAShA6FPS5sMd0uvjqEwoo1lGQ6Z
7gSmVPdoCS4gS+fJWKIMIt6/FHzEG7QCoh4On2ZdL+EHqGQ2gjSEnFQERcVSw37raQ58EvKCs74E
KChLksISqdCL/oyZhO38gmpMR4IHwyWCYdb0jb2EMhDH5RqkNMRLXEO4BDc00GQ6gG4u1hPkiumW
ZY7vFUvcgy5tRUn8A2J1FogxkRDqEg4RlJ5KVsSv+vgvTNjlf5Lzmn//H/8sqP7bP/77/49CbTYS
NhCw/7tQ+/Qz/LftR4aSIqp//vtffLMFQfjXf/mfQm0k14piAdaVDQEV7S+Rtin+TWfvB9lPGL9C
aUTh/4k10/9Npe7QbdtU6fN09R9YMw1pt62bFhQyU9G5btX/F5G2/nd0H7IDPhOIQUtmmSP/HZWo
ScYYVNhPtnCdN7wtj5QknhV50r06pFvClsFJV+aDz5CrWnW39kP7Cm7t85KXka8me4PecpxdU3pp
y33nb1CTotIpqQbqiCAxxvekXGLIDu9Ejlb5Do58ukEdvM4/QKfh3+XOzvwVMXbf1Z6iaWezvv8X
eEIFPNz/gif8/R4Rttu6rpr8399owgjqJkVk1rzFRvvMQPIx7OZNZamXeMCNUXd/JBKCnDKJ3nRO
kX96IP566/wzV1mzFx7mP8Mol6+u8UqZOvUpVdHfvjo+y7HCBoa8/G4Pe/lP8ViftdCV39t19if0
ncX/+8d80h4Lf6WhKnSTJ2ltHe0ny3TnMwkS2lWpj8oBD/5Hdpp3BLV2q+aEK2e4dgzmveg0fVgA
tqlrn0x0f/EK8OVX8Rwe1Iu8Ka2fAH+qJ+FnTH6gpxsX7Q3DO9TyAuarox/ZSsymw6zB6d6re3bv
iXAmcpqwStOj/+UUVsjHqJ25IpXdaQ7ZYVjL3wTRqlswYxb7D7pxWsZV/VSdlMRV9s3GemDL8l7c
OXPDr/jGt7MeX/I/8wZHWbSOjv7WQMRNqfQRWNvh0J1jTyY04mfaZqtuNU8eBQo75j9ij1+gZR0Z
Szv82M0nxQ89j7TKPhtaH20l7ep3hJBQ9Ou7BQiTlFvhcXkHtwX2cfdpAuPrdJlNNzhS6NbWrbgm
P+DEqJOkY3HTN/OjhX74JRtubIaLeMWPIzhMr/mHsQY4zGBF/4O6Ef4nBkj4woEHVjYgEc1i7sQP
ZMXMiAgLWhomlH3GM82mCn0UxBj5qslrmizzWr8Pe+OzuJAQRELz06CCp3f6YhsteXKu/RhtpFP2
MJyCh37eBheDLYGL+DSFJeaWH6hxLYKfnPBarIh18YK16BANODKl3mcbe1QWiM1jUvxc/1U0kE4u
0a0NjxZc9ZWJjdNwubi8fD9vtHXoEdHNopW1vv6mfPvHkoXNcX5lPmivsjPIuvfwKI7EF6NYLFdM
QWeFbaTjz068MQ+jwk5tM+2tFxtjhraailX6U19TivsTa3vtLL+hedcfg51ZE1PvqBFloov0yr5B
QTdjJ6GhMA8V/olt/NHtAPiexaOCjOIefBqnrtm3rKZeyKa7grfn0S5dAsI63VF3xik7D3AJvUw9
mNdGI0XLK7f5J6jT0o231TZ9tVecJ/iVOjc+2hf7Gb5OgQa6dEePDQDvDif96U8aP829iG9x4VZn
7FnnBn0bYnKSP4kuSh6GV7G8aFqz6og2RRm2Sr32w9jilkC84iHVnr0GP/DavuoPyAiR5gGfzxyd
+DmPzYfxxfBg+QaNNdnrJM9gMeMHSWm4iY/Al8utRuaJW5/QXXa78Jig7yHY9a62+FTY7noIegic
6sEAMnf+Tu8I+bbqW4K+aCMcJEwXsArGZgpdfRff2/dptZ224R31PKIIfCjB2WwZ7zj6zf9o/iBl
peUVx77fTS/gBzzNdmwyMJwRoPVmqncyZFRW6S40Auusdnf72h/bt/CBoAbzbXqUX+RVhijYkR8V
Mrn/xeH8d9K7ZSlC1yzbVBSFa07/m0VIpLOlD4aotstuKbfnjcjMFytq/gUS+H87hJcvo9sCLDKX
nTCWK+KfWLq4Gdko+Uq11ZXhtnwJexrRd44/c8NAd8paV54rrvj/qgX+D0e/wIz197MfADFmL9gj
mmmBJeYa/+cvqwaVZowIBuD2ZS/qFDH5H/N4W45MN3ODkbqiN05qp2u/fI5JVFsp1gd7egY1RuPS
Zhq0e9Ot8CH/zdinVmlazOuOdAGc4cjRu/E8MqdwK6tuUDxNOt1epJFiKCzUnkq5nudicJKqObUj
R0Y6M1wryIRS0/icz2p10AZkxMwJyO1Z+1XTPIuSAEfQfRXTRkCSaY75SLXmxzbL/DVPOfruaStU
dItWcW91s3sKdJRUdprvq5gUsSwheqPWgnJnt81hJJF9MwVcZHDn39C97QL9nAaZuU71ry7A7MLS
Zl0b6DIwHUlFxia5fQCSrmxUed6ZXT6vDWDu5FjSiRl+5w7A2cCTIMUYWJgoeX+Jcr4FXvaW42AR
AGE7rxUGXDJcZyu0X0SJohDSVrlS6uhPV7fJSQyI+qNCfkoMXyMUuQLNMhs9BxWWi0KXHhJr2upV
fSVpKXHlKUOHjL5ZWybaUmH9ETcIiZypOYZQHjmI12lbwNqGiSmkWdtoFTmKuNLWkkB2rMayeWwb
8xhrM22gPHDxmdp5WpZwhqR9DvaogaT0tBRBnd+Z6bbvheTIrU4aeIN0ZYiJh5a+bPQrD7k+33Tx
EfD3ZdGQfSP48rd6aXCf0e2xfDmGErb8tiBsXkTGcxfpM3MeLgqfwUxqUCT0DTVavfBkDeOJ5OUn
+XdArpxkK9xKk35Rxu9q1B/nUlI3WjC9wJZ4Jtr3Izx3ckjwzNg8jmFOtFtwE1HzDRgfJT8P8Kwx
UNWbl+XXzD7ApVreHEnxWmf9G4wzKUoyCh0/gWDAlUBCs6djMcYNLFaaAJNBjiW+qBhTcanfIzEf
JQm4qmbzSlvioYgLaSOlmkRqU+3F/QB0P6H5r7vhOceeIFsD9L4ysNYSHh0edVlKb2Mpvn2T6Bp0
thx8DMpQ8ElJh5w96GouCuOCU5JgEG4GJg28AhPiqpSfDikEOMRXJYuwbngqtdJtGXqDM12VsKbI
jiADt8M+x2f0pfWY/kBwX2NXcNWQKB5wljWbJeZwW+1i/Op5sJebs5sXbILJ3LGyDt8eE6/RdOJ6
19XMEobI9RXUvZJr1jIWt9nJ9Z84/JjHp7nHFjT2d6sZDrYa7ixTXmswZhf2a8OIvKFE60fcjplZ
G3tkF9omQqpPcAcCEwTcwrPM5dKoO/WAONUC5m+ekDkTODPs9FZjjIpcaTUhet0JI5+2cdaRN+kj
xNYBbuBqrx+lAt4T6DbkrkkMaV4PFTQos4LswoZ5rFrNyupFsJ36/kHpGg1y4Oi7ZZl7liJHsOqi
NUJNxCvLBya44iGNamo2YbchCkDr4rdg6gCukc2hAJ7TJpWAjVAG66oNyYNpfMS4OhBoLL8VWS95
z8CtYMu1//0dPbSJJFr+rBdfvCPi/aznzOYDRXYRMPdeQPwNstOU43O0U/8h7MRPFQhpLUQfeRfC
nBjmn+fHZgBHg1XSKbfWqjkWVztzmJyYLiWj/ybu81a8xaXXrOpjehyPykeKsmPfJGj4VvZlRoXX
uMnb9MR7vzqAFBr/YHnzkPiRT3my3pziiqJNfgM8oZ3Dj+agrcdjB1z2VHxme0p2xhRwNl95jYxX
a988hVttFWls/zjnz2YJdwm2sovOIyNFW3HRXQzaqm5c8yRfgOQolKeLDPiBchYNPPoby9wpV/CH
2I80p35TGpicB4SB/GdEXJiuwZ7p07pY39au+on6t3AmbGulgfjr+A/7PxV0uufhINgNs8KzwYJQ
9bgJEr6TvTGfixuFfHCxnPEZ9eFGPhNHULsml1hOoaH+Sd/neJO71uf8HqPi21SL1oxK20FxkXDl
QWDYt1s4eZB8+70YH4rgIcX7IduuFZ9MBNX6BnTyQP4ZGb/DdrTWKtXVwK5ur2g7nSRz3m3t3vZd
+cjqmLNUZw2rQRRzysqLyFdd9i+O5A3GRccEwLd3Jd923mceqU7WOmS1OnAgcJ+4AJXHxcnlMkkJ
XtJ2U650itOTxd8cLcAOq2z9KsqNqhAS6BYT4S1OqiOXdfSzQPSz48MRhg/5ShLLviWS3DFWAyMy
B1HzBF6AOa26Ffw8DNgFa4GIl6DTnr2W04J88aJrwU+L6vIHdqpa7+tPNmG8PAy1Rg9ODVbe9Gwb
D0i06UKM/HHod6P9Jp04wuyTrj8Yb1Lp9Vsei0zaLaIWUgqDJ/OkfffIQFkkwCcoH2rIgS3cJWpG
62aeclbb8cmK9sa37knX+dk/0z81b3VG1/7Y3saaZA8neKf0fc0P5a7/pifL4V3+qOvoZByzDzQt
Mm6Cl+HO1ioyXPvE2waSA0kUg0ucXXEng/kppNVqHeuNd4D6mdGsxSvGlR0zVHRGPOB3bCgo+E/J
XadURZEPWiH27NIjA/qlx907bEv+/g/8feWOVLmljaOEIly2Re7v3OrERftkVpvqruB5DtgXLZ+6
J0NGeS0KF9mlZR2Y0EaJFyeYxR2TRvKUYKI+KJVn7v0Hiw7Uoq/hlVrzOapkxQuUr2T/uUueEaRm
uK+STdrtpU8t96LHQAG5gI57U1GInezzhFwYfdJ4HHds6Rs82WueXGC4aMk29b4D6fYAkOJI1hmV
TfqNKz1+le1DevDzLb2t4bs5xXa+Kz7ZyPl0cw7uVFBI5ivP1cQqDElMhz3dYQTImdF9xp62ZR/U
HMJtPjomeLNXIs4Nl2KABmzwmGkzJT23Gz9DJU4SrtP0aHdcohSI6h0wStAzsFE9kA/X5yu4VDw1
tKjMBbz0vca9zlxTd8MrHXn+kKDzwefn2DfLdruXggpn3GCP2zWu8qqsxca4pxuGOW+4Emeuj116
jNbqPWeu4JmHPdvK+WnIvPFSYfu/pP/B3nltN45k2/ZX7g+gRsAHXumdKFEuU3rBSKOE9x5ffyag
6qJKnafr9vt5wQBAkCIhEojYe625LsxnXupNuA+CpXETcRnDj05WyNL+ORXZd8kZadzX9isI5lc+
w4WZrkx3/oFwwancyaeOkxWNhX2Wrfpbj9p3uRRAnLKNOLv3iHBqWqwLpoAEe1Ccvq9ulZfiaD4g
bqm/youTLV79PT0ICikMEy4uGgfgdFy124dw2MgtbU9372yc79o6eeYWWt+l2BhO/SY7e+fyB9TR
wWZ2FQVL51bBfsNw6yn/3qzMG66wxqN+pvd3BHmKXlPHHbimY4wifxC7ODrlNbKgO+ti3NgP2TO6
JwaYdGlxgpJUGJo7UCbxBi/vsdyrXwnQG2+Z0p25w1AKYY4YfK9pVCIj89Y+P1Y6xg3892VCFLt7
4LwnKxrXR8yoOTywr6q+nnxFt/Js1jj8Nraybd2drxCSsuH/5PrQ6xdZdBH9KQOPGBJtvGipKDSb
9IayCi2yELdFzYS0Kr4zqnBw69cn4+I/Kgsdi8RGXrSt8wDCB8xihs6OVvjEaVsGa2TP5R7M9yR/
PwW7gBGBcy7OJR19Axc1xf+F/AViXt/ztfO+jD+S83yZM9beIXmlugKCU33Ff8iwyFkPd8kWCunF
Cw66+t1XlqG8eN1N8IrgnljvsSTBbRHWR4nvO7ZuuPg3w8GLUIs+NsCiPOUXDo+ttNdZeMf1x8Eo
GmMYPYB3XgM8+6I4K2YE3U38QgVC/6reUgBp9YV6S4LkpriA/iKGL7l4r9yXuBjo+jcy8Jqb9ja7
Jx/P/FFvPAICvwiBxXllgVLiBHSLkFsZ10ePqSBeEXUdP/X5kycZhRMYu6W9qeNcVjcqV7uX8LVG
Vn2LqWS49F9d90EJqIYt673ONzZE11Ku8KU1C/fV89AdLVJ1nX8vnrLXzD0Zz3lwH97JnMyEnbkL
X4h2akEXfutJT8SMDQ4CNcchvB11LAjr9ou6I3t12+DapFG1LHZiW++ZnjY3QbTySwSnm+ZNmqua
SDsiVgsyGhbNi3wQ49l9SHf22n1p3up8kTMKeARQMQFXSUHHx3NGrfdki6V7l12IvLvPTwmxvt+s
aFH80jfNKzGH3q/hkHzT9Asx4xWTOtB0N+2xQ8DGIPyBe15wcZbDXSu2ZrCvD2gxXg2QT09c1bHD
p7wqtbFzdCwfYAxyF9F38hkBt4cQ6JaC0jd9I97YUM1t5xHPTmYc0LCtGy5CGtPq0n3UqF4ezXtA
DqaP7/CSvNFwlu06eTMRj0eX0TlG6gZoE90w+0yvtb0jwtvltjiIV2BDTBW+tyOBiCEhw97XEcAV
VMhFbawzGBD89AImtp3Bla7DStSUq5ghUBEQCSbWNu3VCttJuFW1hXEDNyz+OqU43pT6r6r8URL5
cMdnondlk0Wx95AFLtLbkkHChSY4DeyYUcLBrtdluXai5SRBYYy7MN6gmANONdHA8NV/wkjE99h/
bE/tT/tH9+pO+vrl+L14Y9boVCvUhe6vytr03Gg65swkeCzML16PUJa70FLd2ofxBr/XKdkmjC5X
dH+7M/muLyVkSAPBALy/VX6c8pTPwXoUCwjaxk+xZ4gYbCc52dG4KXYU/Li8FGvvHL+k+3ALNLP6
3tDSpKz5WByzCqXLgjvFrdwWZymPYtu/tW/yzLeSmKnkcbzxb9IfzqN3W99A0jS+O/vguTwBE6B+
Xjz3w2ZIf6nj3YB7MV4y9RrCPdFCAe3zH7bc5rQpHKYyiBz4ohMt3AeJDpvB05ZGP4jjqE02hL4w
0egyi/VNWxzJmFePeBt4QBX1TZvUKJQr6LVAZ+k5T4/Oi/m4eW1+GlZVLuSoAbkoN+oRzoRK93E6
OsMtfHCHu5jk4C4J/Usl1JVnElSuS3xuPteZusDAKAVJ3rbG+cp1r99iF1dXIe7JhS+Xthneen7P
DzupJie5SsiXHV0CB0u9KXlvDpRJxUjEBiupuRtt4SzctDCwluRIXNqIAE4ThiRI602ghYyoFJum
+iDWlS1LhMCCYpRj8pFdfxLp1y9qBFOiaKruQUWtEiRpvCk0KuzCYcBd09haFS4u41grH7CbSOzG
8pvmG9y4lHzlDfrKjtFXwpPVVppjl7R5S4rmGiHQhMT6z0GwMQvDAIBgq1A2UIm3OobkYopSLVJu
hdmU3FgwOpI6JAdwdIuyh4wS9wbTNVLljIb7eh6NFFJkd8QPcVHcArmOUN0bv9JfLGNsFyPXh7CJ
wDlOXhZDIZY5A0me2/BxuY76xbHVxUodiS8vCkbIXeZis3ZfDfAFh1pDfEcC+eTpYBg+mps42nRk
v0GVzvaRd2R+fVfnUDU0+GerQSOqGV05M5GBQQURdHuvc6Bq2P4yxEDhtxj1be/k5v1X4vG0fdvh
7E1q684Nv8VNST6Eo74ZOYpCswWs1g5huBWksk8FkBDZ4IshmaxAsMcpInPoEiNRVorb348e8vnU
/Jo0XysML8te1C/pRE5SCZIJ3cfC/EXoCJnxXvzc+jH3VeQs1NQc2ur2Ua16JN0KQj2R8h6SAZRo
byDskgpT3/ELqJ12V/eoeQvh/xoJj1dLZkPSA73dtf7OpZZXNONTYaO1aEJCEQsFa7BndXQYvO7L
pJ1hzMnsFPK45rgJFWjSRrCmry2/3hhkaiyDEH1R5Ws7kVOeDnQHjAUhulGK+bbUjs34hbzLL23q
ny3uoa2DKrZssy91zWRsfm4Smr+EJF2YlM8cTmpFPS2we6b8sbyNLVEsykE81kj60j7aNcXaIkEZ
nJ0ouOsMo/PMVdnHu+TxDuwfqlt9ycwOiwcT4pxA7qWe1U9pQcRvakBzsDvne9kDYnC/GxZD46Bt
jnbGgDlP6CBgL3eMFydWv5YNFccID3EFa3sZdcMJitvGy5kyaD4tlLAI7HWAXEItE29/7+Mrhs3K
jC7yC4QZAZMZlMVaYV8QRz4rIeC/1gbhY4sXTPnfw34ijqQuYGvqQUm9N4P6UGoQVZ2wNRdGiMQw
wxasc0mJBbNln7gI9PXjuk50SEuDVu9kUJBCmAbWoVW5AdjeY9MbBEeSqsa8NKxxQqmKuPTcpipc
IUsleHT98BsO55Tqkx2tZV3vtRjXlF7l3Be1Sd/cUrdQPD3dVwUVPYga05V1jdLKWZRusxI6/Tav
yW+lk16CrnxSi2Eqkw0SMZK68NX63umQjRSie0oMGMmBZjGTsQeyrSraFm6N8xVpkyZsb5ej2/As
ZZOr2QWvJlewUkt3pcGQFr0frt6o+YIbkfFITC+Ga3hycopnXTJFw/T8YuN14ky5w9lIMdR68hF0
xWkkmpLAqmgjYdxnGXPpHqDO2lQgZYTRoN3m9AEVQXKOhXRvgaNvGTkjPIYIn6Ekzwviz7ciZuZK
bu8Txg+sjPyvdEcn1bpH10j+9jmnzFDX7ptPgA5ZwUhiw5AkYPzsFtE1a5i/9NKNHhgTISygNXoG
snn9Iqyjp+Zn+hq7HK0o5v7qzelp3CfEaVYFA/z0hsDiiTHt3SzviS7cJ0XxIBx57vMSKZBFp60W
3T4py595fHAG8c3zEm6nk7wZBD8M/Sqm2GTHL5GyqXDlLUrTv4mzFjY6fETDY4ozvHyzBvxPJmjp
oEJQCNGc0ZmineqGqkipTHNV2d0HSIoX6B4vAsmkGZvJTi9o+/YZeuvMefDKMNnEzcCNNcp3VTXu
awuRa1iKY1Yq2JFEfN+39UsLagaD48jwRMMPaTEmStL2kinKt75t1oOPJ6BN4Wuat13vePw3mgqX
L1NJ3HQYIPpNjJVtaeBYRQuqlTuwNVufzCsaZ8SHgRW2V5mTPGV9x66cslrZtcfY9+CP9auKmK2o
IqGo6GIcGl1H9bfVthVXs4UlowlcqZ/VUXvGvmBtCbnCXBwfTDMdv40mQAxILPtQqJdEMgYl1/ep
62Mm0Vb90OtUcN3OvjR8T5cDZk/qolvdqDBbNagPyXZceQbTqtY2t5Wbb6JCX7lBvtN1ZUtGLk3o
2JmZZns9zo+tDB4UPv9zQPE8yqKvRAT43Il9Rouzf4w8lxSx/N5oxVE4BGtoOlLbNtS5TpUGyAV0
2ThuMWvULmL0QGmyfUj2RTNiyBK4wjdu2ra3EdkgbUhOhdWBEvA0Z+WPsGh0+jrLgQIQmG6mhtbw
zYgwQXd9EmPajPajgAuXyb0R1s1aKrhF/IbsxTSzVhZarw7Fxqrzh2U0ajgJBP9/yx03us+8bDKI
Lt1QuRuMOtmbuRGuSpkyZYf8VGR2uoXz/6srWsq4uBC6x1YR5lpaaImHkKlD1dxUmg9ns/XXo0GA
iawfqgQ5uFKXe7eRu9gm3t0uzUuHqWKVj4jSe+cccYqWgWufctJrVgT/BiFNqzgOHoqh4hdTmV+0
PjeXIkpeIlc8daWPAcnCgBM4X2zhUehr+42pd4TgOVWybz3rq0HWxrIKlZWpoms3wNDDGUCUOKkt
M1X7ilUReLVFTUBONWtTi+9HRTn6+fhQRnQguLCbxlrN+RknRvcoQYchLFR/4qwrbwwQ8tTxkUQa
eYFbu773Klz69ndLC8QKjhexNsMvUAP4uq3JissZygxj3fTU11SFEVtgQA6zqgERNr9qu/hhFwV3
NouvhF+5yaruK2sVbYBBFEutJQ8o1dQnVzTeqQUNADSO8qjb4M8Ogwckes2GBg00ZokqqKCVHbVI
IMZNEMPC7uloDB11Da+2b2BCo8BQ8xtb9APIootLsOGyHsYRmEF72+obRWr05f1G345lahyqKVB+
Xvu02ccZyu6MiWsRfQ/oDK1VvTAPnfQ/LuZ9shycdSC8V29K5JgX2K/86YKlrpOcUZuraphtMrDa
VvrDzOCuOLjXV61QxAJ9Zn0w/ZYKn08mkkeUGyZX8sgxJa0RVVHTjJm5eTmKZWh/e4Oqkzkl5kQF
ptt50Qz5RUkIMRunEJ0qHMDCaGZmHzSgg++LNEV/Ur84MMoPJET+uQiQFxijWezDyoLqPy0Sreft
FE1NqIq4TzpJVUw30zvhdtq2bczoFBeR8R5X+38iwcchJ6/028+Eyhs43zL4Uf9d6qdOkq6/hAG/
STrt/t/NWx/8yH7ztH+lnQqdsFLDMrnxC2vSCf6lElSF8weqMZsemjQMW7OuKFfdnp4kDJtn2Y6U
GqqHf6Fc1T90zVEtqauOLeA/y/9GJUjo8N+FDMzlxKRhMw3TBDWDku3vQgZsUvHYeWl4qqCIeoXl
Zgs9R0UXxf0p5AJCepQiSkBHTiHog1U62h+s6AqjCT+oinXhmz+wGyAmME9ZR6zK7CefF7oR9OgL
JXqeZHhNVK046DmRMU5aVNSSptVUOjAc5tXGZW4yr82LyHYLHO/cfvGCgdWZsqpyvbgrkgYoKz/B
w7xQqwqF2ryaO0RtBclP0g6JJJpM3PMCE/7HzYZwm/WgMoBxJx/3OJm7047siIxQJgpu02o9Tpiq
hBYaHrn00EwhQM1k/b5uzmsT2QPo2rgLpswmb1roU/7IdWE2jLQbzOERwC9sbiQrzYtg2oSdq2zG
ADXFtD93zX6JpCJYFu3kj2IqxNKas5raLLsHGkDEeKtP7sQWk/n7qg30ZR/1mA5K4Bt6hUes4L7w
vpg3wwD3ikpWVqmgYj8SZkrBprJpWZlK2AOXR3zigxA1XXc15u1PYFV3CogR7tcpEwAnuan95rYM
hbcZqnYrsfEv7InSVDZBvY37dpotbFUXC5kqk8fGp7UCoPTcqVQ/B4yNIg+9O6xgBVxgkF2k2Exr
TeJl2CXUby6DK1tXplKq0W70KFIWSjQm66yDuMgYN4wJx52v2/P/JrSKJxCShTvSjDOe5/8fnO+A
sARDlvWdkXUWncea7l3XUINzCeZYZsJ6q7O0Wlukxx74PjeHec35a+26T887qqnX7fmY6+b1efM+
QewY5Yy4XZdDk++ux/3Dy3x+eH5ZT/NpEM+r749T/xzD8sN7Nec39+k9zJv//b4ypxcTpSMD3Oms
zIukFH+ufdrXUt7cKqazyWxM6Bx+PS3vp+C6/enheRNtFJBeuDyredPv1HxbVu4hnn4uJHT/uUj/
2owqH7PidXs+pkzDaFzOz5kfeT9ofmjeNoJxO0DrWfoa7aHfveynfdc/n8/ZM58enjevx1zfDTa4
GqJTX6/mQ+YHfnfc9fUUr4HTFzmn667rU6/7rp/tui+qtNvSIh30/eNqlv2E7QSY3jUoEvaLWM/B
juU1KfLDqjZFhSqDdxsikt5oVkF6pFAZPFj4Q94TPK+vdo2tvGZJvqdaztsfAicHl2Sy2gVHMKWQ
/u558773J8/HzG/k/RWu29dnf9qXJb22p3CZ7TtwnVwhXylaTXlDzCDzQ+DEPTSNaTuIiRhZfl6d
YyfjeLqMfn4ICl6iB9t6uqgHmOpwjk+pVUFAg/YaRFbOt4QPB+E749BrSNn10Dn8q7Ggwg2ReQ4b
AiTjaTHHsM2LSg24QjMAB4M5VJd533zcvGZW/VTH+esp85Ovm9eXmaEq86YvaABh3DGX43R2krRo
D/PavDAzcMuFHFNgSH89UFdTfxylTYPX8cAV+uPid/vqiHtkiX58ug/OMXnz2pyVN69Fc1be/Iin
9rvcaNUtEDEHTCogicMgpdyoaXD+fPD78+a9yvxTr8EWhlrsU/6GRzMvGnASFMI9sNG+XRyYsfy5
oLzNRXHanB9QI4XGZI45vuzbvZgy6uaFhiQvRtSsybXpeF/76VTpFQjlvNKVg0dhcN3LitqQqkPu
wZC2Mhsufx007g+LeZ+fmd9F2k8iYG089LY7HtppkZp83hS4bDVNAaJpjD6vhTDwWiMjBrqR5qGb
FmpfIwtkauCLpKNW1WrlxjPGe6JpkfhTAQaiwhdm/v8OEzkndqF5LuadzfzdMacZDG3Q2MPD6+qk
OEepRW2h7oD5zmdiPjEuRVpqdzYh0sI4OFi/DvOaT7HsfW2wmmwdNRA4koT00+UcJKiNxtTbo554
ED0ZaAREUy03BJymoah2Wl+tzN4YuwdOVHYwdYUCb450yTRLnS496j6CQqi/EZtXr3uqCtTTA+cQ
J42CFAciQy/RFkwcEdlj/CynUZ0xj94+Rd+975wfnx+ZFymzJ/xtWPoo1OK9f9++Pv7hIGbXNJGn
ESJsLhBcWn3z/pJTDvYKMB5lI0V/kGqH/JOcMgIpbS4n73yiCVKEJhTXW6fv1GRnqZ65nyMm58Vv
EyfnZ16PqYGYIPOaX3MaqL2vTS88r5UWtQ5tFC40qn/FX47NlMA8b/MtQ9iVT8Pd3z4+WEjHiWSi
av33Y+aj/z/2zYe8/5X5KW7Q/fQcr1xf/9y8dv2obU8cnDEkznL+APPZmtd+tzmfDIg/5nipp7vC
daFON6HrpjfdvtwJhaPW7kYve4sv7JRjnc13s+uB8xqkP7Q41+dcH35/2SDW092nnXY1ndVPf3Y+
5n/dZzGGX+oxXnjhUTkDXn2YF/WcU/x5dd6Gm/jnQZ8frkyTf+X//viHF/186Ift99UPr91rPb86
pSGxYPrT//b4fOgYZER+qT8//I3fr/7+L13fdDSoj4OThwAEORkfXuN6yIeXmA/6vD3v/PD098c/
vJQeb42KeVeoQGC6LuK/NhNiCIxCQbw67bruvx5rGwJB1Ri/Xne5Rq0dNDOmHTyvzo80sVTf/0Q2
MC9MULEzcj3Mizl7cpwCKKPQQEU0r84754ep6jIbvh45r/mxD5YrxpkaXh+2mmmyPD/+4eW0Kd9S
6/Ic+cy0Oj/+/pfm7bAcH8ccXRDBao66vj59Xvvwmte3NL/6/DD/7ntFTWuqdr2ybkvtef6tXH8R
86YBshZlx/y7sNoQGNn1KJHkNnVnRiHcTsnQbEumw+ADWHbTJPm6kCmWXSdtIOj1Bd6UOUAy/Ct1
Umkxry/m7WSMTAHLFEO/81Y2ZnDonSl7OJ6+uMaUCt5Pw7frZtJvwhBsnUy3g0ImaCX9VwY7VBAG
Ha1G1bwNjfGTULRlnBXbPso8aqwPpKqVh6xpv6I5SI5BhU6hVo1XwFDkqEx3q4iXyZyjQ+7qupw+
3Tx9vy7mGf4YlFioPG4z4MPCo2g0FB8eA1w/0g+Wzs0ciz3CwpBeqmi2nYEcjs9imv2xIoVVCAZh
fHdo9MWUpWl+KGBCy+j2OnedSxHzLDbpya0uLPqGTkftb65C/V/B7p8LdhY+nP9csHshCvZTuW56
0r8Mveof0lThTUhDhfWHtfOvcp3t/GFbFOUskpfUP/2+V1OvmGpoQpCK9PfkJUP8YTiObhJCgFuI
ap7535Tr1MlW9DfLqWnphm3qusngnt7Gp2qd2lpFK7g17QfhxbetiOt7F5J8iIewa5JxBUpz5MJj
ENHu/jJBqu7mTNEPJ+039ifV+M27kI4qOE2cC1VOnqwPnquWvs1YSDXdp6SebHLTfWgpE43toJ4h
rCebISmBg9lLGqroA1RlDXT1F4Z+f+sDVF2QRVr+g9lMw739+cRQL9UY0tvkW6Gq+ftbKhVds3OJ
tlYbcqh3sVKvAGipFAvsn0kdkmoBq7PIqnqr6953A5TWkkxpKkXgUVJTuXdT216TXNxsddPEoRpP
ob7OSOdKcLGxBck4VB8JsMxqby2p1a0yG2oxWQWdproHxeuf/uEkT/64T/9qk7wubMfSsnGbfTrJ
hSKYElZluhfOKI66zeRDwptY5wHq8dwxdppbBtsKRivRy8Y2QpeAp9TK6vwk+/QxyGztNtXkF1cT
zvof3hu/gn97b3zRdQOPOz8S+5PzuZ6yqjppJ3tyY+9dCm6dLuI9VbZh6wnHomqI4HDQCySKDa0L
Ey+N1hV7MJ/9UgfPf5sot56gMfMP7+vfvpg46wXVdt4YdkDzs+cwFAq2IFqbO0hykKftJYAKvJQK
5qhcTU+1WS8Gv3bWI7qAreZ1z4SwZKsshWAzmqN6kyA//M9vyfw3fyKdmMmYiOOf/yXF7r9/MVE7
CKgRfbvTQxVQXOgqR1Bsa4H2BnNdUD7E7k2k6d6FxnP4mKrWejCxloyGFeAEbntMSHl/To0MoUGr
NKu2j43DQIRAmo3iS0l6gk387s2oxzibaIMvzch4tIZePVmtOBgNIB41xGXe34bSNPe9QgT3mGvj
KmCcMMheX7fu8D1riBCSitNvqiwjPNNumdxVe1PPXkCzkLM+EZpjwK66Up31rlQ2WVYOZ+gnchh+
BWGhrYVvNSuQ1u3KNhCr1xN/ynLKAILSCLwo7ag4a/LxP59ezZij5v72O7FNlcwjld+9cIRmfDrB
IH2kFyZ1s9NoQlpakp0JLDoWqePgBNbLfVigbogK2d71bg/xxRiPY5Smd6GfUudGjWzVCi1zxLtH
py3fSsr+BM1ygobmZ+fjZ+mHwoWTPbpH37V/5EUI2DEYHM4vel0LDqcFT+fFJYPd9xHOx71WbTNX
g9KrGXeR1B6dwW/3fmWLs1KymNcix/MoYzV3rYOsVfehHkKd8uGIsIh9B9aRpOyVqe4aQd/RrtJ7
/o3NGTB6v6tqU31sjXS4+O4tWqUGdHqibskZVx9HMHcReLhbJ0Qp0w1CQcuZjavKW1laFi/NOgm3
UIbKpYqSChAmehLfywA4pCEZeGN0Uzs5SWTm96GBW02cmndDWUbgOG3iPTe4lbBIiePHHcC/L8l+
HyrjhEhgFZ7IyKpPFt7Mc13ExOfSb080D+la+AXAWLPj1kbOiToOx7Rs1TNyGU0Z4O/Z4k6aBaFd
eUn2jZY6p84vyr0xdUlj0dM9z3J1z40dDz+AMqoSQ3ZU5eT1owd1giS4DOsR1p1v9KcqzjcUHfRd
VLnfUDI8SaBwh/l/ZMWArApfVxF4VPVG18UL3jK8bgUlQia55imssz2pr2eqORi8ldg+cVfdO4Ud
XCj9HRNUVSdfjYKLq7QIXkIHJpYoznrJaFRRCvWhSW041q6EvN8bG1WzvJNJbflcyHQ4dwrfFmSn
PeFUw0mzQ4RknlFcHCsI95leii3qn9eg9tJT1asThQOSbmMbSycy+8Ng47fRB+7yoeIla9kadPH7
ODwZ06IahL5zO/8cjba7cVSG6H6mcpmV/X3YpemBtOPgtgeWtwmpSizHBpkVlLQYIw1hhCiaxZ2L
BisIwmBfDM23viyGuyZR+ru2Tp6dKDqOTY2yXO31e0MUCgFhEIKnLd0Qj8CTOclqhktmgKeXV87B
jMc9uaP27byAThzsHUkq+bw5wkl/fyAy+Rx122Hbmvb5YdDZXKFQx8KSPM0H61OeIeHTxtpJcHUB
+W6XuVd5l3JaxAnpOPxIkCRNmwPY/kup+/2NUVrbeZchUmJkOvVQ6Um3RCblbzUt8h4QH9pbL2IK
wwVGuZ8XIjQPfjyMZzEd4UtBioykmqcjW6h0625eoBtNQWoPP+atpJTjmY9HwrHKtblqc8T4fvww
L3rCniXRKhsyAlAJNjXFKwWlEEhivBtxQguyL/I7J+5QqvdO/eDhMOUGO8IlpsfZ6M6zCmKa3Ht0
ujoFLLBuzznNyR2Cu2HXmCFAU6tq4NnjYBNOpYBaQJ3UjKCeexd+oSSYKrB+dkEUPNUDX2IBB8SI
zWcs6hjxsgQToYGMqikMFL9a/yPOGucOZGtsa68y0RHGg2dthmfUTEfDgroAyn9nAYNCxNvuhhqC
CMLiVdg48TF2w33P74IMQrSGTRfvUYQBR+xqk/IgBOfSdRaBXZbbyICk4dkEIw4Sy5NTdKCLk2jc
eJ0AQRJG6l7kwS+NS9vGoe3FlQv3VoxKdFVqEmvJdsxQa/qIMZKydy9+nLzWeuNvDC6+uwQnR1o2
8pwpNfByF0G+aJMtvUgEyYP2FNbWsODSVdxZPgpF0T2SxoRTyoMN25u+S+84S3HlO/7alQDiIf++
n00cxEDBcKmppoZpMDI6GKrEXjX1nahJRSiQp87XpzGW+uPAd7msvkoo+RfuVGfIV93RCRzU97J/
sCGPbgmcozIKrSRmL0N3C4hzD5i461+Nyhg3RlCdafKSK9ZxkbCkXBkjCswqJzHcCMedL7Eiqzpx
HLzACyGlDxYm4VPgVc46TfVsG6FpF33nrIUTgCxEqUkneen4akK8RnsnvaAj59m+s0G/LSLh2shG
IwWLvb0zYwiniko0N0PhKdSUxBCJzYCPRiRiAiGmD6iTKX7aL0ugiWTtQJ3A/p2HYYIRvMmOIfEV
HFX7J4Rwx9qX3cnw1rqajme1aY9pFipfxnGHpMxYdUhmkavG0U4P8vPY4M1gQhZv7SINNobi094Y
AKK0X4KMBBCilR7hhqI6FuZD5A0ro/HxKNSq8uw1HjhyAg6Aa5KfaHrjnSwupRmSrVSRQ2Xnfc6f
JwpT1JIbazseZV9Ge39AQtd3anwrEmkdHKziAYpNz/VpshN7dMglEc/5pEEd8owcmWkckGASr00a
Ep5hHsYKO7FAT5H9EDKLVqLLw53e5DdFrBGI4bz5HVGkrov7CK7FPjLLt2Cq/Rdwv/dK7dyqjW4f
TFIt1ykQ77UXhx3eQb2/R+2uHlPb4HYs6W6OWoQjt+7LO9LYE9QClvEtq2T+Etj+cxt15kGvQM51
eMlXTUyQuaXq+p6ghvLQuIfSKvOtrBBpy6CN9qKwzkWLbyWYvJ8Zmrkq2aUgDtUwySB4YpbPMwB3
+bAgaxwqQwjBVtpuuZ/fPHno1SVvHKDxuQIpMQCtM6BSr5tA3DhJtB29RCX/5LFti5LLQEu0TI3Z
kdGyv4Mz+lL4g3JTo9c1+GSDUta3Rujje4R0DDaxlysnbFxcN3S0GuBEjl7cxmVb7voKybKS77M2
b3dt/1aaaXbTZRJsp1v+ykeEaJ3HDTw0gY2S+6aG5FxI9P07oiP0Aze1dG3wz1s6Kn0gy6OM50cw
mQmbgrDp9l+0lth5f+AjRLjuV5GSKXst5Ns0vUbt0p9KMdZv+Qbt9YbYU2cMIQ5rXr3W8Uh7XWSu
e6/m3uM5DuEZ1olm3Np1c+UUtzUQ59KMVk1lr/maaKu6RnxovcW0se+Qc2qBbe+12pHbMjSwIw3y
0OQNaNhAhtuAWsWixXtcOW382HQrWmmSal5ZYLJa2ZmvkxKoLiS2oQRx8hd37PINksVH8M4l6VcE
p3VFNvUGEY47aYlWUIYkBYlfJVpr4Jh2eF+SP9pUg/6tJQcAWNCUVKvU2ZLsdVxvdQtNPuDvoPjF
hNJgglbr8GxVNmNTPQl3it9HJF+x2TRtjwWV/ziCxKNfc49qCbh8aJJkHynOui0660amfnfMLRNC
+GC5sKuww9lalHxVCSxSurB90+1qT+3hRpY5dgOYD8sySa0jKdnm0aFoukaxi7VY5QfCnqDrrKPU
sP4XIyrMMA7wR8yP5POzmvxIEhCWkcm9EadBdyobj2hGgR+P8A+wTvbg4d1hmmSUGpuK+9NRtXjT
dbkgmDF5LZmQEQsdeKd5bV7YfuuvOoFf0/QyhcQWARyeYBGCpFrjMB9SBdGhL7Ac9aPzy661YNWK
4UyONlVGxQKgMC0gCJOU2xbuKgAugWmXyjNM8hDSRhbfyjF4EQUuVkWcVaZ0F6O464n6vFNM7j7k
8NyLWDN3BRWchdIO+f28rzH7EgZ4K7dVrisMpRUcu4Nf3pMwvETkX9zNW+gh1YMlUR/Om2RDpl5N
mledrgorCdaWJFmbr4x+iSwMfkMUYOOIwVwQGI0dlGrLvtBBGPWW2p9FV58a4RUPHn+D28a9rUrv
kA1FsjMM3k5ZqsVJOtGTikT6pNaShInOXhkCOofwfPW+jlRx71vq0qh4g27tGBuSJZmBad6a0lS3
0Jrp5yPTtZbbO6Yb2Uly/cW2bSLFVJRbtXLEYRiFOJCdh+d33rZznHs2QqmVRHkdMkE6KvSql1oS
D8uKItrBULx7vZHldtR7YkKR5h9aBnZN14+HeQHkv0k+bPskA/N768e1xnnmljlYb4FaDWsLYKdd
+PmiMC9x3rSEtNTZkXE55iVIEkmSO3RWy/Bog0bf9lVx1tzxf9g7s+W2lSyLfhEqkJjxypmUqFmy
5ReELNuY5ymBr++FVNWlr8pVHf3eEQoEwFkkhsxz9l4bElgM9V3H4ZS5OgD7eTzKAsd8EXvZtg9z
oA3Z16Z0viO8Cq+0rDnoPlynPI+vh1LHrjeF9/qY3PhzfNPAPnA644kR3iER/Y2M+aiTsHhtUPvw
lrPrjqsAvCYNfLOE8h7htjeSLxpYCTHr5P4l8ZNTMPVqzKPJGG0IHAuOcwnzMvff7dl6c2f3MHrD
s1bA6BpmPOLOvHGKGJvgU1QBWxu6pNwXRF5idsPcOqI/Fu14SKzunsHJl2i5wmTWuJ/KXavj3qzq
gyGSY5gdScW+o9Md7Du09boBz0wUeD+DEQFwNoXXmjUdR+C3LToHvdXfyv6BcX6wDVBwr2bJqEZA
6ifZJjDW9iAPg2Vh8x80ccgcjikgzlexjllS9/qflub2O7qAbzLFOg1B5otROt0RzZsMGKFjiXKO
lNrW05Bh8hfFyV1Ol2qR2xuniZyDSPyf7cz/uUR41KZzFF6nb2FB3jsIzlcdJAOjhIumFaQDe4Dk
xgFDfmpqyM8T2GmO9qCZYEjLenC3qEK+Sx9bLkTczMsJLki9F93wtW3gePi1WokTGXcT5Gss82WM
/ppL5zpeJM5lLn4FfNXVGOD9h2+00QQDgS6t39JXM6nyu2phKYXgmndLBbmo5u4HJ45bzkBo+JCh
3noaSvVidOuDmZe/RgQAKPRtYyekb7+Ejnnj1/axjDufCqgjOGtFFvOryHx2/ApvVJyd4oopsIUn
bB352G4MYNdtXbn3KTZIXKjNt7goqy/8JGctC16aesBZ29RvTo8pKHPqed+OkFXRoaKvjzDg2pxD
FBDGcoVEP29SMHPN6EbL/E0XG81Nh9Fj13bay8Dpp4iZtSfT4G2risuXF1QN5AkTY2wTRIcu07Ch
6Q/+fNNXcblv3aq6j2Mqho1c5X3qrCzHdZmUO6irBbj6Msivh6zCtdM/66LTr/XRrDbswvhCi5ov
0finupHMwmxjZw0Ubk0fjr7dfSsoHK1Gr12krNGO8x7nL1u/NTPh3kUUqAvNufOS4wB8/a3S8evO
oWtdJZlP11MvvtWMpfZI6+9JAj/PAVmwqY372RORIFLDt3fpOHTb7GmkqHzQ4mQg+TAAglfHjy6Z
ANoceNf8asMaxH55FcBH3XopJeUEl5Xbz86VlXL0H12Z1th+wcyp60aoGc/+ZJtHBgrXZRrCmGj5
9JmV3HvOGDyXSbGD+79Eg49LWhYivwnrnRc1BOEgPN2QdngvNKiEhUSVIWacutW8jo0RAmIbgDpm
n15BU7sdyvYm1XCqRAn3k/0HmkcPAqZF9WFsa2MdFIhUqU2MXQrerpyJKAGBD48I5b6Tu+UucOdn
JYzCdeHNRCl61elDdNUG0Be66hsGDOB4+lNZEJmXjhagnJZ2cJVnxG1VzCkr14IE+N2bs+8JxQgc
wwEGw8Ego0ltF9gTZBRHx4vYovm7CsMSi4ThP94dLKKHi9BidKGaTWP06BnFXhC3Ww/Oq5vW/boF
GuZsoYjt8qlID0Od+4dmecCiM5qRf3A1meCCNxn8ZMRRajEkdD6nHxFzcBOPKIO16yDr4yMRdQy9
bvuKbk0fD/dFUJEyQphYkZsZMQ7525TjS9TM1mO377UTxLE293tmmpq3ddMFFOJE4y4Mk5mE37xY
oX3KdwCx78lQwzLyGBOj3OgelsJFUacv/WIZ+ivZYO2cxLwxIceO7mPf0FbxB++LLvPyyYf59DS7
C9kQR+gwHlELwmg0vekmmmLCT1zs3GlJgAROS76a7BTokX4IO9z5Y9tTyZiK40wcHhXtLgd5IknT
9JAMU1y1Hpe026pKT345/+DHdjlla/bRGhdQjJGg3Kymr8bY+TdjNJv7zHcqJorYeGeuxg0xfHpO
rtBQepR1MyorfRYSzZe0Z68sQeL1xd5nT95oeuHzKKCmpoxANrVbw5vTr06eE2JWUGwI4rbYtPTL
rtOsuDFFqb1U2Jl3LmOEY9aFsLcBuC7th+5dptgy5w7+SWc9kipc7jkEikMQRcVLWZCGWSTaWw+6
a215YriRJLvdcIlmouQT/cpg/C2sqPH0kDldab0OYXSP3Nb9mUfjZsB/bXCOITPCHK6LELNdo0+H
2mqd73kB5sPqsCK5OoX0rI8efElDB7R/DO9SYJwL2/RoaCOe75zQjz6A5zgXnDomxDJcWzoMdhQm
y2rE0FzLPSUOmvdFS8oMJLabsAbnQDFBbDSn167dRgs3UwsVkcn+LxN1GRNK5+iQfA29rLhNxSCe
KLah0UNQluX+dGUzg5vMMiLlKYAuxxamJfhCeefedIYpwAXN8OMscsOtqXiKmCOsk55ZcNhAoEi8
odzDEMdsNiWbnpH5vQzPU2LD7mtKrkMaZE+vJV/kWyG77gaujJASE6WtG1eVCeXN9QFSjYnUdk01
uOexyc9eUsTXuEAz2oOSGHurPHLOPA8i6e+N3HlLIaTgls83JRXfu0QHLEoQxQZJhreqnf6hb7kY
tyGBmNKbQa/kw8EKsIZqFFfRSkcFIiQauE0T7ZImxLMn4/aMq3XcJCMibQ0gw5hOzaHvp9coAqAv
x0bcqLKUb5sEV0nnQehvtWlVQHNKLmGd99WpiJ+PqsgE0TbbVDEqouxx0waSEOk0nF9iEigOxkSw
ZUl6hlPA64jTYSbrrodU5oGd8vEc7NNQn3eCHYxTRAZnDMN6SnW4LXl8ZDZf/M7N4FyCjpj0/mrI
umvKnDaQ2Ve3z28Lu23uoxlzX+GE3VkDkJNbXNKasZV7e3qd/PHGL3z9OkxBfvH1nqa4+ApRdLwi
8PYqMRLnppjGL2GhlZA0gms3Antqjg5QR+J0V+nk3PoVFI3UwJo6h+3tTGk7dOnYWGMf72YSEq+6
uH+YHXJmPPtHbRKWYsOMGUONwXYCzqc1i2Wm3lGZ1DzGx+TRjKa7dxwbTN5IHM04RVdoPOJNO0iy
UQ9lQ+5jXsr+HJHPsM6A8221+TzWnr03gUJu9IqcVVU5aHNyFYIO9KQf4mR2R6LbU+y0sVeLw5Ty
dViWdRPnnvvaPOOZzu2gu52MAaHSkD6G0ohvkqkyrtJOEBxu6VskQTbKy6o8BxD3fSaQvmE4B23x
e05MPCMKemPf6/u5ZfpPqbj6wtmeUbieAAdKim/dTPxDfOrx7Nw4Gr1mBkngJPUmgPoWMhJy6Tzd
RS2nQ7PptOuk0XhRI7wbbYoBspnPnhXAyyKfBQkSs8SQrsTamfn+GNg6V1Hp9Vd96T/j3YXhRdon
4OnCfHYBGXPi4UlVZ0Nx6UnmKPXEuJJB8nMwM2cHLQE6Zv8QS6//Okz6177jCusWc7GPBD+xRbb0
vmrmCC4JxtKI/jzKruleJI65L1FhrkddH24cEAgVPMwg6azrOawAksvyxRJJdA3nlDydwvC3WRWY
UERacsEnLb33eIkNEe4zHtok2OtYeeZwPUj3EDP/v2q7CICbPzlXJWPGoKNwlA5Gt2eGW5/JxelP
MqJqapfiHEfOi55b/YFz1QutCo3ieVm3O7kMLURDw9fwWupLBnuf4cG89KcR8mc3wmv3Ob3SNEkp
nAQCWuEyOV1UyJWVDnsrnq4FA4prc1nEBmfkJuyX/Ex7V+lwdnraUqfYodlcxeJpzHGk47GNN1p9
RSU1v8LDL9btqP3KghoERh9UT6blDbdaSkqq96rbk/3Uao3zNFP078b0NdaH7uxmoiH+PTi4I0wN
MSfBiW9kpk4XP3VTZd/U9Uw/z+uI1KBwRvi6lV9FYeatiwYfZS3q4kpqBhNEcGpawpAv0i1zk9lO
T75RGP8k2D3b9ZFNqoROmp7fveAXonMgEnSzbtqSC8SFnXKrwWqThfMpTitgcpQsoDRywuADSnIt
6QqAwhE7OYQU/dwEM5ChhcMxoS7UjHXQHKq+rTfBQKxFiZaC2COuL7MRhJB7SA++iWxP7JKMRvxQ
dM+GGY+HYgySiY42LaasMMczYZGzzyk5bd3bpm7a225ZqNNOxhGMDiU9uPKWpiVj9brzljRx2tSW
FO3ZlsCg7OjgJZzhkwJRzzSJ9DZa1txY+5mWTLqLbnQOI5EewvCHzdBk3BYUZ6cc2msryfYew9ir
xpE2Csg0O0ZJzkwhiuiyusxAfRBtTcZl0tJ1EtcCQPJF6JzHTibAavRziqfUb4v8yh/BqNR6Nhw4
781bExcixdgc0Ho5v0WuGTJDzv1HxOhn4kz018AEexuNTgEWT9z1LRP/PO8BZvNFAn2qi73VlNoJ
fMq3URjRJh39q6qwi6Vr7r74GNkY759c3Qyfmk5QsJPTVWgju4sSFz+x6b2DdGn2yATHrUYOd0Tf
6FXq4WZ2OmfVMCS9EVUYnC2ZhAyHh61FAeU0MNQTbim+p2ONuy6ne8AglEhEKqG91tDbNKjs7AeT
vJq8bv2npPD3PrD2kbHrtcyoJwy5cRKiqW9rvbylRL9NU6OCQqD/tMMei3BRHgK/JamR8jSlhae4
MuPD2FFcUvuD2jPgIu8thhzbqoPIYUBZPmYhmcTs3OzxbfpsNWhEPcoZ+7awmnuIBJspMkjvMSdQ
NZTK6EN9GyJQjoLrBplXRXMdJuKJBri+yXCrbAfmbjsqW0z7aHcCw2sfoABZx7qkUpFI4hCHppQv
hW//1NqZm7IM3NbcATrtGbUWszGDJeEkbJZ0lWKPMZ0tu/cRWco5b1p9Pw11CTmWzmaTGNq+J2Xy
jHXwJSpLcr3JeTtHpvGS1vcO/f9HJ7XjJ78BeRUVsdhHiY9MYBHXWkrzinjjnzpbE1nTh/pV6VfV
JlpNZFZxTGie3XFJiBP/aFo+XN10cUWoRVGMX0STLkEv8d7yUZP3bkXnXs/0f62mtLWP43Sm2Fye
1MJeRPb+Mu1Sa7pS2pcdBXAOeXBhi08Adyx4VRqhSz6eWoeWAqKwMRMbiUJ2VFZRJdxUC1+FATv1
lehq/dia/Y+0I+k5UV6YcXGzKWmpWhNpuUQ0OF8Sd1GDD4sc9WNVKVOVEbQm9RnrvQ3vZLEJiMU6
MC8LtXlZ2G4Ub+uUXq0ynKoXUC/48VKL/1StNZa/md2wPORMwDDMpdmCJx9f1J2puk29QKqXfCT1
ET69YFohzkLM+KLMpKUz8kNoCanGH9uLwzSMCAceEWVsioG8bMKdirWy6tK7Q5W+mDAum0GkMVAF
BP/pdvX1f7rtsnl5vqmMIpdXzkIb1xl0CIb2/IDR5VdU25pW8VPGbXhi59dpXMY4XyzsL9kYwaXu
7BxBhp/ux9HzKR0+qgdA7PaNtjpKV1btlfIOq9d154K9Q60Gf1mL1ZqIvHarJ927erC6SS2UA1mt
tb7XYoItj5eXU7d/vGYpKfxZFfo5ZexXGAFl9ldraqHu6GNm4FlKlHRcPfo0P48Qq6ngDk62Ve7s
DDLMiXERYcFmdlQ/c6R2t8vPCthqWA4qdSTJxV+kFsOyZjkT6L45jrZaOMoTIeHyZFCep6jH5mWh
bsujmZmhRtU87QKyELO83Kp/ROmc1WJyiQEP00YiF/GKZ1BFSJ3QCwC7KMiQQ/256JoiuTLTZuc6
QIWmmHKfr09bLyfhzScpJvWe8CsT6Bk4+4ToaC7Rzg7KDW5+MmWK4sFMKcGOcjvRyieAMCQANhTI
DqY9AzTjyrOZ4osUaigzvBWtw+csNm5zI/F2xpT+8HzmOzTCn52SN8y7pbOI0l0ryi/eZB6HorXg
z0XhvjXNs8XuBq0PoV5Yoz6y5YtR27edkYTXoYURc16KzXFwHQBUO7l8wBWY1an9Ti2OXjmN0RUC
sLQK+GV4QTQZq7btpm0XUP2fanJKqdzhUswRtaQwCB3zHFgWMK/+LJfecN+RAugkt7rrk/vRkntG
jEhX0yPtp43d9gQdN3dUzPZ9QCwLAVrR5L1X9pfOAWJZdj7mtPSds/WGJiD/TxjvE81Dr1VP78QI
ELqX83PTmPUm31uFlf1sjO6bpoPEI8lKut2719FnmXwX+5agXxC0uHDziQ5OZDBZ4DIe45iObKhU
cQ+2Rwswo1IDOodB/K2O64ypRyZWwpDHErFFQudmyJlbBsFd7NFPDCeG8oUVrNwKmiu5NBmwdbo5
FGRAI+xGCqhWB1QbPcrM1E10SB28xyyDdm/yzbXMxMAMDEc8tgSMt1O0q6KM/rkvXktnD7hgYUoy
xK8akg6G4D7ubgrwSdsyT2HQ90CgGddsOqiBzGmzFmsVwy8agVAULVPsA8Q2AATrno4VVUnDiM9+
Yz5OneGvA4dcZbQRD5Sozvzv7aqaYhTFMfMqN+bba3yxSmwC/yqneOHo/CUIWp+pkyYtDW4G+Ecr
ZOcSwjgEM7kkrRnt5yFe6GX6dyYQLYesIZoN+3ayYXxYbqjLr+Qu6KovUwctsipjCCjjBKlV36CQ
DLaz7S4B1eJhcu0fgRNswJxVKXEvDTT4Vd/oxjYwcnIMizzYN9I6WIi81jrKnZ2u1emuizr5bJCB
hjtOm7Dl18aeFDR909TlcEhC8gGtqLOeJAwanIyEzywJn94SbTwXor2nq07oCtMGdVOYQgTrR/Gg
F5PGVcj2t209vxp4OM7g7dyjm6RQuSzKBXNouORISPdJ6yMCkYNA39FXRNBpB08SdfHRZ5K4KuuC
A9SMwXg6NkTKkpSBgP+gtari3nKK+TGKKuCXhMBoU8CIR2e38dH4oWtBr2TSRqMy0Q5PUk7JDdip
Zy4Uw5NadPIkZas/AsSNA14pqc0f5En5zLGAzLpWQ7WfeHotmX9mMS54Ix7ju9jUPBzGO7MKDM5V
mX9wXXhsQavBkI7cU2SZ1yWNWW+wh6t6tukRQNCCiv1gdqb7IMl1n7J5uMNx8lgXzTsGUZ+7JmrV
k1ncOlZHIpQuxqMnUpOzRoPYphTA6XJAnbnf7EurBU7FzG4oiw4YpfHGeCfdJZQRqftJ0m2Ii792
k5e8SuAeF2OzDWCOB8b4hNAD4voAIk94PkOnimFhpp9rcsXOtjFZQBaQK0p0DTuHAHKO5ARycOVk
lP3ddRxG4toS1n09ENWkOaEEWcp+XWpfyDQgcqzzriW6q8M81/Emz4nVwClRbZq4W9TqBJKhD/85
ZcYjyorosaM8HwVd/uyMV9Pc+o925HBeSb/kYhqvA3+qzokmHpTqpm6oShL1cQrn5jA4vP1/VxaL
xTHwN12xh+rKNW3HNYSj/1uwzDwYiR+7ZnVIhZcexoGmd5eD+kYz+OwhWnyUedtsmnna2Yu4Qzpd
/L98BOPf3B64ozmh6sIWIGJ081OEjh9EXY95qjrkGnKnoDduXSBDG20Ec8WF7DUzGJ8jCKh2fjlE
NxZUNN/IobNU0Mza2sxRxoXR1SI21QeR30JFfepoLh+Zruo3iwpUVaP++xdnLILrT18cIRU67gl0
+Baq978r3nEzZGZSSr44v3O2mS28YzgEN8IE6oF4wdrDvoToPYjj4BC2wbQpfZ0x21qgnOAnBq3l
v8ltJbwIpJX+UlLMofhj/0SgYlucvxgCU425a5fkxhz04Id7igjE8Gd59/FBf891M/7N3MC37hu4
CDzf4d9QgvPf3C1Tm+CZEU7Jqa5g6G5p5SbuWv4Ju6HJNulHVBnFGsnTsJsz9+vgxJwerHMCoJX4
g9Laou2/Hr3vNlkah9nxvvpLBYQQnVeOvLtEVtUeIu+4bvPI3neJdWN1Wb9WP8L/W8Ce/hdmk3A9
CEf/2QJ25gz4Vrz9zQH28Zy/gE3WP3TDdDCMctE1YTD95QATwvkH+4OgImGh9IHfdIl1BOWkM4Pl
PIGLgl3nAmyyrH+YjmWT92gw5nEcS/xfHGC0Lj5ZnTiwdLR6/JmERBLv+On4quYyNQJCf24dMBKB
aEyyH8riUNQIHXJNR5wKoyXJzKu895JtNsTfvNbrTiZ6HEpcNLepffd6MezETMgdyase7a2MK+sr
wsIHq2qStTsQJTcNS6Of6j4ATfILaveltcv7fLRv/QiAOZNNT39Kp+77PGfb0k3mrYijCcig+Rql
8p2I4L1j5d1tlk76feSTFokkONVShMXg+Fa2Mx9EZkHB7Sw0KJXYmOldPc8vxByRqKXF+/JXOJbb
cWr2xK2C5u+tYkecNwmPmLkQZWb7kKeR/Q6NL4nDr1m2lNDd6Ye0GJDw7a29xsIBBwSPJtli3Z1O
4fAmZz29z7ty2/uQLdq5Sa5dw73Shsgi7yGAgNlP1JhGkjBjP/5R02gshoxMOFtHZ0kNjsoI2s59
KZHhxohdc4uIGB4h90YFMdBOSWiJ6AVEPuhsro5I1/nPLdn310gAKkIbuZZmlMir3EOGlyIYKqNN
Ykx3UbYrMmnf1gWlgCqFzW6BtQaW+6iBJiHUUb/rBlJDeo2MX8RDJUr7x5Z9YKsJmyq1lX0VDVf2
2sjeRE8Qoxmj9499e1zBd5nXATQOM2lf/YRoZGc2yy0u3pPhEyld1dFOYLRNBCjUPGuASJMptA/5
BjLkDqAy3G8iGx6c2bJ2RpLrcHLDiTENOeIQ/KJ16U239Rg1BPhkv5JU02jJeRY0wyOOK4vsIF5j
TpsXF/E6Y58coGRG3lVpy4NJ7U4mzJGyNALYm5XBAdH48sPKG81Evp7Q7ZcxU3qz0O1dIT2BADLf
caQwhvS/izDp907qfivmjjySiAH1MDFowmuD+WeNRuMt78BJapg6sNUlNzVlpI1TzbDRzWvTcJjj
gmz3m2REUULPMzN++XpUHSN4y3qczdtGQnz1bBM9ThJvzMboVp0TXnUOHa/3VOvwrhdkIjgwCfeW
aXO91VEVxpFBDEVKkbQZiocoegkiJPJW3Yp1F9sjnwdpepKLVd+iZaklRbv4QbZr3YmSbW292zUD
7w6abnPramOxCwWRBxQEI/Q6mUvqlosOgGbpOmowvBHc9sVnTLWqEJXmMSEzjV+g/LDct7wJfnSc
wNYUarV1Mxm7GMprO6HItCb7p1vIs6nTGO+SkZzpuodKGuPXEkNarIeW8JwqBvMosM8NfgXlaikL
YhQPUZY3wjxFIvla2548uhVWkmZELNUX3aYZlsyX3Ns2MbOgYDEvzkXeI0c+8Kvlq0oS+65TKye5
Rf8Wxx2eyoL8OXPHGXgdMHvhG6f/25EVk453Hd6cRnj8tp077LQQh31hHSX7bBMezMBh2qWX9MTi
8S1zjF3Z9vJg9zEyRqfN1w5I4lUfM+XLhnI8Jkb0tfKjG730mk3kweEfSnY5mggkkme9ufEKuhkl
ca5ZUm6nrkWOiK0NGQNJK30w7ujaM87NvoYlsUxjIc193QcUjFeRlmz7hl6yFJBb4Z8LGiY7/CVv
npk/pFn0ZhfxLcoL+1ZzG8z1AeCZOpzumc2fI1jK2ywTpEsnyIGlTico7Pb12JJ64sTe3qCF0E00
XhprWo+V3Gj9sUdohG/GSKmykBtS9APwgiJGogbMd2yWjOvmhJOhPY12k+39UL+63KQe0RI6Ap3v
4zkf9y1P/G3biCLq09hyqJhqwyklfhAAH2tiNEnGcn6YabBPsFbtjaUaKyQEGXtR4KhNtUgbJ9/a
ofWrG+ZxXtcuvV5EALeYrcHXpNBmWmlzLHhjeNvO7dEx0mE10MnCskXLjhP1xolcY+0ZrnZDw3ul
z/iAYqqNyLdhOXidAZxJrapFW6G0m/ka1vOiR1ELVb5tF43K5TbRSbFBfExSvZzde8FldHTDdhMt
Z8Jkbh7MGDpfHgy70JifSjJlzbT0blBsHAhezw6T1d/qmimADrGo7NA4WWF0pL3v7ItGpKcaMTKM
/lNkO3d4M750QX7foqfdQEzSSBE6U1+h2q1oRU0V5ocmJX9cLL+cLepd04WP0ikL9PTLbQC3+TUb
0t3G7jnPZHjycGGm7XQI8/jgGJDBpPTeliZpl5j1VTbavyCOE/7kOck+cdtbe17AC4qLsGAIdUKi
kP4dLZPq10FVm13j3R8cunuIMUOHjNO6i2zQreAN1EIVHfscEO8HHZI6eIj7quwYmk/Izxrm2h0C
dVf6XMBT6icVtO6NE2r8QheSIrC/9GTdu7Z8tGhrnPLyFDkuWiAnIl9eLO1/ZyARb/imC73cAdI/
xmOd7/QMyHBBjx1T1BKWFlJXDxYxm9oD8PzKdWcN8VosOLkL5UGtfbrNICxw045kwuVjl+vbePlG
8jaR6xlY9/qjnB7TWczj+uelEq/W/lSi58pISRM467BQpNRi7qZ2M8XklyU4lqa1BVOWZEDBdzI6
strnhDKpKr4q1qqFGcT21hXG1yKVmdod5oVqFVrk5tW68ctACwArsg900PCjN8XRd0Ak75qMPKi+
y+4tl13eWwiXl808HYr8oO6hxt3MW3VXXjsEt8wK9+FO9Bs/HqHua9CfWUMbKWj54fJKAwl9G8Tf
VAaW9zGXw0+tfbzMx1ss96i1395GbYMxfvbGmv30r4eoNfUyHx/n8laXx6jbysBG4EP5cp8n7rdP
d/7HTXXHp9f8+Kgfb6fu/7hBfWe//Ru/rapHBV6PGEbKVF5n4Mt/+7J+exG1+sf/5LeX++3+31bV
Uy+LTx8a9RXxA16/szIG5rXZRkQoJtFVOQkZ7mqdamVDPUTdEUyiAo69PCYP45Qi+LKqtu38mYOE
Qz6yH902q3fhTBPYy7BLkGj8p9W2Yoin1YmxLkRAVBR+RWIrO2wJLvrok2agUl+rp6pttRBRMRya
QGykGASNdnyUm6olNsciu2pc/gkLjXXVGvoGpAVstWHwQW87+U4pJCdFwrK4EG3CuLp18/oULQS0
cgQV5C27nNqUuCNp2/21rW7Ulj1frX16Sjlm3WFAlqAtrRy1UKQxtWakidxYCeMAP5f5Sb1ImZcw
8NXqEAB7Xau3z9WtavW3W0fP/FostBrFppvggmy9sn51lCY0Qm5DdkZ2xDiD3iHx0HDL1HiOB2R7
hsM8aDlu1UIRBxMGw0BZkc4aU/a9mJD0JLA19FlepRbR3q3fYwFlFiakcepIDKm8qttEZbgNlu/C
7H7kowaP/C9BploL2k3nWS4C1vHHPPrgdFHVqv+D5sVjUI/prlAnBHWb+ho497pHnnf5fMZyxRwm
cgQv32KluqcKu5Z7SOEDO0eYsbRhGSl9HYRuIk5YGG7qIdbSIyS182slhb3Vm6wFW7JckSA41PuJ
XMspMB9kk+wZEkjawc46TzJ5UKBBo68LNMIC5yEtAbFRn9JPu5vGTM2den31uQL09sfOIA8LLhLy
kvuPB/7106rNou/fEwKcV7IsoUCWC2H0AjoclmbuB6CwX7hBH9hCuHBVmU4ZcXujvhU5IYiTTVAJ
YZ+uhXzyX9xHxfJjX/hVRXn+8fsqaewnbKT6YmPP/Em2AONxv9nYEVVzqyZzIlEtWm8I6k3EtbTi
K1O/jNqtQ30w1+gpogUhqP4bdZ9aTMu59bKp7v3YoZfD50+b6sHqIf/9pbpikIw9zuqQU/ua+jBq
M8cVQ690OUwvR+THjTOibuLtXJKql18gBGB20JEgqgert2WuubTglkNXqkPtY1Ud3+rDMfL71wGY
qje6fOSwKjDuMk7U/P7JWq77yXJsRFqgzVt1mFA2KSHITdY36KkVio8hPZRtFGHNWB7+sRos3xph
vTaxTisFElR7qlq7LC63TXNu7SZhUK6M15f/WP1PatENgku+WvXV6EStfnx6/LYois+y7LLdwDrG
S1KxJUJa9B9Ajx3ru6c+iEUekWfoR/VlU+otTmrt8t1fbnNLsFxFaGury4PVW142L89Va5ef8XLH
5fU+PTcunvtUazmH0d5XJ87ejRrIe38xF/nGU1Jfl+2PDz8T20LKxKgj6+GXVb/pb/vl/BZqWnFU
u2ts6O7EocRvEPU9Qxm1p/x5Vb3Ex6lKllN78Kpsky2Dt2RZqHOJ2lRr6rbLprrNWUbB/6fHqQeP
wfuIaOao3l99vkHtoJdjJlDqkI+dWd3qG0Q1wbP+13Gn1j4epVY/b//2qr896vMbfH6WRgr6unOe
8Gsla3WaUZcRtaae+6fbLg9R96Iw5QhUq5eF+j0um2pNPe8/viq1+7+9jHrgp7f6022fXvXTO4XL
CR/ib9NHOBPU0J5KgjngEVLH+mUxeyYmE8Upvdyo1i63zXnOIa62647YLLq0nC8+TrfqxS8P/e0e
tRpYJKKQHcApedmj4aQv+pBlVR1Bv21/rH6+VW2rx6vj7J/P9ImhjhG1pLOgpMfguH7HTUAHxLrL
5pT4FEyYdlH5+66m+OaPz6ksTAwHvf7M6USufImrirpwuXLnvn6u0vZo1SZJrYS0vBYEoiCv156B
Vfl3g1HWGyMYHtOkindlI2EDJGj/SMGSumM/FDIx+AcDinrQVK5nxNcbN8TXmVv59ezGlBupk+CL
bsO1N+T1HoPYSgzS2WnqHPf5H/44ncxkTPfLpGrOJSnpI1+auryqC+tl4Ssc8GX7N1Lwnx7+6TZ1
6Va3fbyDep1Pj/l4hxEYt9PuwfYx9ePQVAtPHbuXbV9djCidUxZTx++yrUiIUt34x/s/Pd1ZBG2u
g89F65aTmno60u4iuVWPHFKEwIas79UdkzoE/7wahxnEnqx8F3EDAKMkALudRvIV6aaiwQjJzIre
3eK61yp+6PJlpK1OJuvXFPntLm6bAwU7sEQ6ph/mUSfkudZLW8V3onFghvk3ZjG8YS7HKKWZW4S1
9qvd2w+B1N8rI7BxbelkmTH0P4zCK9ftDG7RiotxNRdzu+lFpJNEjmWHKB4S4uw82+RJR12TOuO+
0/qr5psTRvbOCBkZoqnH4d7ehZkegq3p0m02wZqI547Q86hc4mPagx+0oFns9EpwnT1wif+K4xhy
VenaG+LsXpy+fyUyUSMsNIfFZBqkD1oaVb6BKhiF8FXtLRX4APyX7zocGFKaVAqmmyEKqVI4JoR5
nXShgNjMKqBoMVWs2T0W/nCc92GLf8Vq/4e9M1mOXMm2679ojjLA0ThgJmmAJloygn03gSWZmej7
Hl+vBd7Sy6prZXo/oEGxyORlkBEBuPs5Z++1w3wjKP1UNOdqKIZFqdzvrVr5jWpiCQpFJAFxB24C
UCW3SC5E0e41dSXvRkLUEN9HB8QAHg2DoKvC18Fq7u0CpnIKZDi3eFXHPPHEp+6U2E4WcsNAh4IJ
M3eyDZmeFuXPxa6PpoL3uIrnmSTZgjCsrLxrKtW5Uvd9SScGulBJ+yDJwV4F/Wttyo1jPsa4ZNBH
dmW9wyTAqMMC44qchTAh0r8cJQ8o2+icd4RhV6V1yFHIKemms5rVdjdVGcdPhgiOnWP2qhFVQDMp
R1vB/UHbQjPI9UUAiWhKf5yqxj6bS0PwfFmiFOmenTXELSQjJzBs5zGFfu1lapfcp+bwFpMYkQEq
faocROerrT0pePI8KfDjs0Cl54GIx5LQn92AZhYrKpCYOFERNJtrQFiOCQyF2GinwbhmIolZM+HX
s0G4nFV0NxJf8d5SynfwL+WCz1jkGDQZSdAo1+Qz8Yc/qD6pKiHQ7MpuPMy4QXm6M01n0qVRCQNG
0MZPa0Kv7hjkYMGRvmn0aafLGskQq3+sb6se/SZ/LoEHDPRk8/IGgMA+NrTh2E/k5uKUxvwfKHXy
bszRTK7XqWyG9lBcDbB51LnMKhytZfbd/SwcsyO31noywEasXflT1lr8uejqZ1rP5WM7Zims8Yr4
hM1DJRLt0i/0ypm3eEYLUWZN7EcE4jdyYkiCQQyPfHQztyV4QpN9pWLCNogq2i/Dr0gm5V02IYHT
pkMCMSRAIMdwrrcuS4s+2ZoeBdqj1SrFLSsFRnB9wGWvGu8ZEYGuqFn+26Z5y5nGB4nTSk9BIDx2
6dHcYkuyIf6x9rhtHJ3guSpPgzY03qqdqKbOy6zuw5oYJaTLWzTJBd+egB0mPpD6OUGlJPRvx0Dt
Hpb6q2zM+D5Vi822Uc67qGtpNpEJPaIfvJFEfXiaNb0LaXGR0CPGvQJMVdmSHWOLiNQiu1qEaSSW
3gYSuzUoQPm0REbha51AsRhiTwEE5DkdK4bAYU/CCWnQ2ywRQyRisdr5WdBqK2bIj2S83ORI12RD
IkePygUyR2ZRa2r5KyHQCo1qu4SYBLpEebQjfofTHipB37M0zb2hZ/fCRq7WJhe2P9zlrWs1SJ14
H4OleaxIhf2KkHKRd4l2nCRjG97ahOO5y3khFS0/g79A9MOvI3f1RZjjqzOBncmXJZgFiz8HzLsC
R8oEej/QFUR9Rl1gKjCQRmoNd+1g6Dp/tPkyEnB1akKQO4yPchnoRfdicN4hk05ObrginGzB4RGX
eC/CJKhaVGH20Hf+tMLLyLcmuarwIuBpsYfkgCBqxsiggKkwOnaIhX2piAhpZQCw3HCecZux/Y1E
yzo0sBX7OPHWsLZR3yP6SjSDPu1aHvu2RcoxDeWxIfAKiJ8xMNDkLo8qzSFwcpn2PW/qQpLnLY6s
xrUZMu9qhjaJU7eHZKP4pQTKbCs/dyCgJH6IZLa2wuW4SlRvxJ32vu281z0zU9EyCorU6LcS9V/R
Oq6E3d6PmLuO8LWAKrUo3wxC6+K54P2Lo1t9Fc+mCvSnXMCgDYp+0pcfTVcrlxwTe47a8HZSlMEz
CjgwDOXcyhwtb06Nfd6wWLI0uLIYQ28c8eH2bXe2I2m6A+kEr6yPZ8spCC9XuVDLBYGLzmIlNKVG
f5090Jn3+6JK9pCO8AfpTrrXs/gj1apLalfkfXdTxkPiYSRh6FYo493ap2eHWFL4NdYnFfO+a2jW
OsktQ3H4ByncK8Z6DELD6FZYovaGxr6EqkICKiYqdxg1plXWfG8mZryvNykmdIwDWHfnfNIwmboz
t+NZVZ5zaDpuRJvedTYahJ68EtprB/mPMGSqr4AL3GHM2PTlwyFZXkaVrIJRuW/yLAHLbRE4qu8Z
zGVxpO9oHhGGJ5YbZ+IWR5sddMs2vZmHD6bb3KAhD1QhVDyEWIHNQnvOlri/j0K0xAJrow2gach5
hUoWl9aZ07OmEkWqhEFb30xz5zyAaZmOLcGtSQGhAzAFpwG0vEVV+aEDhkJdTiQom3lJ4lBk3i1W
MrKME6bIDnUSBbmoU855HG5NUAqIJ3VfoKBLSGke1+RxEGRJLwXMzqrBsrqUDvpKpYsCoVgc0prm
OdTu5JpfcOkjr/jQN7Tsoo+0tgRKx3idAxWHGo0f02QWldb4kND/NbBduKiHszkK1auzs6G8LVMG
tE4HdilyhUzlpHtfJ2LISWFAkqncEcrFy1BmSEy1ihi7XNmXosbqbpvvC0qNuajPkwJ7Ld9YHDrB
jQe81y92Fx80WTZH0K7zZrFa2eSOoWyIIrfj4ehYaI2diANzEiOHVe7igaxVzk21E/k6VuiHVEeV
6uaxYqDEVi+S3OJLiAfHyRg+IabLCOj9QaeNZAwz/lmXK0QwGZKix+auJ/ChjqSwrrxB43UtVHSu
j6gkbLdLTMXHlEvyrNW6qMo5YNbriV2JSfDQcAsmixsW3duI+oLQbYB3JsSFQWqESEOOcuLfxZK9
ozQhzo++xE1b9g9i0Z1dbI7mYY7sz7jInswizAIEMUS8S7vfdfnMMUkzH2P5WlD/MI5GtNbmtUUu
Y3JTmLdS+ZARIb7JQO2wKGdlWqebaZtVLaROdBXnlqjnKMZqWpVZ/JCMHQnCK4LXcAOSAnhKFhbl
RjS5v2iSqe80etqwoYfvhK6nZN4ML/Zi/24b6Dd1gW/BGRt2KCzGyACytiFTyyZTpDU9LOzIF7Kh
PibKnSMgii4We7EtWrIrEDjHKXrTaLaOonPMG4oLagY8ZGYILilSARxWxk55KyfBQb1yqrPYNMyF
fWQ3NB4TVgdpH1nRnyEtQnSqlrOK4HxWHUCb09c6GL+BM4xw8NYgSZEPFcZtn8epT5wYxP7R2TVp
5WP85hbGLnmcwvCidiPxtc1RbrPChHnnmgzTvkyb1ldjzAVEnCRBgRi6zln89G66gyd7cjgHcarK
sbEuvc8LyXXvTBzCiXpV5mF09V49zGlh3ONFRPTCIDQ+OEr8Xi7tpQNBeemxDftz3CrXPNJ2bY3J
GvLMpaeAJn+0vGTJvDP6rTSBwJEu9kdBlCyq7Kz3astuuPrt59hq/IUTwAxnKZXLvtKMvTGC8xoA
99GM7VI/t6abvFyDiLGkn1riZWm0n3IlULs24ccnMszhZuuFB2d6T9nwRhQ6Khs0B7lqdeTeYWKz
J7ZPbW0OsJb284CSAGbHzN9/EuvwPCFaOJXp3aDq2wkdZ5ldFj+Qqt9IxOfgj5oMEykqi0FDdUwf
noDZ6JgPXIWT6NeLkxeP82B/mVB/3irbeW3avEWTm/9MUgVzMmlALsfdw6xzfeXGpc1M8ZK38rVD
2cOAVAv6yMpPa4ldr9RLDwTAtFNndElhEx3gK7/UvVE8dv1k+gXWhhlcoJ8mynOZLgmEn94NSWAI
VAgu1GrrqxW3RMXNhMvbvJeWmXLlVJ0ftcsahDNYR9DPKFeqGuLwaHoVvTst9kdFv0w66uVGz+t9
vYyYJWdPKmPlTSLX9pEEn2LBHB9yQB6tNUAVMTjoiHmevMjEey/blLyE6F6w3+wUiaEEwIvfZ2i+
NBMbvowRq2juuopoV5nhwHYGDXRuQGWgAOXIEZOQTWT8CYdremqn5TBlmJ6jvk5gEdJ8zu2bTMWC
kAy9+VpQLiErVb0KVRqYmTZHTM2jjw0iGLUnOjkxVYLTUdC0E8yOtBv9IkI9xjn42qc+vFeKD1ay
POtO8D/NXVxg7sqLJUSKPJFZEa+WaxlUyaPd7YuEVbMolgOi1vvCklUQO/ORm7oK0jDhT+nltQyL
cGfPOoRAS/Vk3Y73QP9YGxBvxXILNmhRp6l4cnyqc244rsCdlrD6R6WpnWJHj3fhkr+oqc4yz6aF
xUrZOzJmOmID0myrh3nqXuzkITb6FwC7JXB6UlYyezeWqXXk3QDSCnIu9RQn4s0jPXejzCCwGvAx
9FJ39UrN4VE6L3HdxQFz73tNRNYeRVm5lwYebC0Fo9caaARXTbtqokBOF3KYIShcYOmHEBT/znkt
PTJEnH2dZL+Syfpkfr/f/sRjag0fJl0usnLz53ae6IYt/cHso71TpAUWpLL1p+FNhN1ulES4ObvI
1Ac/a3rz/LtplAyg4wbNk/aDoASBZ5PWOwNEVRRGumuuvKW1Oe6oK1yiqOPLUIF0M+cx9WkMo8Fr
B7aB4XkVw1uhReJS8epd+7W9qHOyTQQqHK0m6YV4t8rd5j1J7W0Ga8kI5N7Wg1iuQ1O1uw4tuZ80
M0QVHbyQHNL8bGv9X0jz/68t/u+0xQZy4P+XtvgaJ/+eBPvXD/xTWGyr/zA1sl5VumSmBoEDtf/0
q+v/1/9QbOMftsakErE8kl5V1/Q/wmLtH440heWgA7b4P5Nv/d8kWPsfOhGwiDJRKGpyi2H43//z
32Tu3d++/lfZu8ED/ZtsXzoOYQemuSVYQDr+u6w4nLDFx5SrR3JHffIxlmvozB1nNdgcRWR+6sPC
0PrTHrWH2gHumTtgpcbOfmscOK2mYRDTNkUcuI3xiJzNBYHF4VlPVyay411eFSZtqTk8VZhjDiXo
WNNp72t09tS9aKpI4xLUhiLzaa0EURI7xzW9VL3gnEz0qWuq71mmxoEsbc6ET2W1B9LM2sxK4EEB
OGndIP6bOAHxH14SofKa86qgCLe0v8UcOOD/Qm1yjOOqSOdAua7TaaToqxM2fUUhhltgdu7qMJhX
/QKu8CDW7EPRLGDIdeG3C8+0r+FUDg6gItyCTo1iDUuXK3AF7+yRE1HkWG8LHsjjv1x5/8HFoPH2
/e0NtTeBuEb0sMXxzDL0vwVIhLHgtDokzTGMwreigWxR68V9MaPLKnqn2i+rdsVRXZJ/6C011VIj
G+xorf0Kk3fCGc7aNcO786YpJya8EoHF7jbQYbDmFFcbTVjRJSt60c+xJjtIFwSnV3bkET1OzWPm
Zz3fpL4Eh2pivU809rhSaX8VJqDXOuzPMOLzoK7mM03SV7asW5Bc2+5mv4kxepacH7wqgQK9Yn8f
wegR2X227LuIMD63q4cBYXP2TGNmDNeDMopjoZA4ntir5SkUagYgZt2Z/Qw2h7oan228Qne1xq+F
MN/GNjwqcoZEMYw79NNdBKxTs2gcW/1PxI4RsEpUJWm4QCCMuiAWxSE3rNdmgiOidc2AlD51LWBO
CN28UShfPYNRN5a9eY3z4YCifPFUYlFcXJ4s+4N600xcLSQ1sl8hqFgM66nkIOa1FGRez4MoVdRg
oDTuCYz/AjmcumIa9zItcw5y2o9seZpH3JXZbPyw46Nm60QYN/1dYtrAh2qKLkDALuyYc1bYO7jB
7+tqBU4Icb1qDWItjWVxk6K7pcei71Q6mOxMYk+79seaLTZtKcZK+LT8YWzfarPlvZySGlssOQ5N
hUDOsP2+RUtEfKdX9HR56SXkXgKp4CrCAdKd8PVQu4mWZrjPaIOBKqKjLAJAYy5HKHT143wqZA+x
EtR5vK5uvxq7OCl/KFYx85BwP0N1LLF4rveRXaLGqJf3ArDYuNArb8qXmuF923efMsdsbwxv0gal
NPblzy5N7kXc1q6WJNc261Vex/HVarDcmB7Iiw1bvGAw5DgW2YNvGuG5XtWSaaLxBnQAVbe4bdS1
9apU7Cm8STEEUUVmSLSnEVtw/QwZR04blix6djUGLBHjgOjHK7L2fSz6G8TNzDhSoNTTscvaLynu
dWc8DU7xDE40DyJ1/oFGP0Bbfcr0NFhb3hZ74sO6uDO12hyh67cXSWoVEgmFitskGoukPzq8qvFq
Z/Jpa5wYynqT1ogWYsoc5o9Ub6VheUOxXMekekit7kcluvc4Bw0T5TuTOwnH2vDR27Rw6PNXMMfd
0j502lZqOiFFspL6EtuoLGG8VLSPZf7Z2fZvEMAfbb6cSkP/gQKm9kTPgi47tICzc5eM5hs9yRP8
nGsWJuesSfd92zwTlnFqxuhOmuZXyLjSLY0fxjK1e6mBginDB8ZLt6lDh12NUvRD5kNutAGVQoo/
2KFkDqlk1mLcF5H2q+TOc+0YaOZo5AgPlh1GPSa1lgy5h2gWi5WZkQ5RP+lU8iZl9SDRUmgZLpe1
z1NWjQWZea5fmW74FTUwj3xPjsJdMmf3dMIujq4caun4COvxhyC2CGQ+slzTjJ66y5JkOlToiuZW
JY5dOBzTzd2Yh5/CLG4gnT462Aw80laeayTnQKdNUPiTevfX78361Q+takfT4RCt6Y88k/52fy9d
lbr4JM+gyY4hx3c9RUXEkGo1oneQG7TFYVnn9FHdJhx5kVB99todhcL99o3UkW/ZtLooRT5FHz5Q
hqFgxQaUhJ2n2/YHh/mbyD6H2VF2TrQLm/ENupO69ZM0BHZ1uK9yGk6Jwwi3GTp3UlS4qrW1rzjh
upJ4GpwLZrMbrPgpnEztkCbDUWBF8uLegjyvRTvNmK6q0x7LXnvl2G+kcAgzKYnyqF4jp0WEb75t
LQDXXo3Gt36oskz8Jplv1qRM3dKh1TlEyGJiCrCyQwQ42HQ+e/nUtSO9Ly32gGfQAqGwha4mKZVA
7LF/vWBoOaCPx45SCuYxhn7N6xZfxXxnScjrhCe8aB2FTdb9jBOm0s6g/9SBvFY9uJmST1p4RO5Y
jIwE+dbiNA+14dyUYP+X2u7dItY/BCzEtc5LH+waqquVQYGx5ZcW1eguUFWsbFVwz4y/Z32A6ep4
c1R8WuqsnhCsMVOxLNqY1O6QXtpdpY81xAHzGvWg/ReI11U+PNHXm2hBL6wv7D0INV0z076KBpGw
Hla+BPTp4k1l5NLplDIYepXwtY2HWx1CFqf7qgTIrO51A0xJiAlGJrS1halAfFkABhDB4TiYd2sB
42KxH1MTo4At3wos/u5QOLH/weSf4dlKuoyp/zA5iKQ9VFIFYwvd2wHDB16ZrJUXwya8CUGB29S9
dbfaPEGAPZbn1KwsE/EvSd/eGQk+XcpXVyYhFppa768xMxUPXFB9S69VPWOg+LniF2vmcXV5DrRb
uOCVjiQCGnXjoFa+ajoAHazqV6LC6sk1DAGL3gXFku4RnRM11fD29HoIr+2p36jbY3iUWz3cFvJO
NSbebANRY6L3wLaXPRrp57jt8OPABWBxaUhSkU8Tpv4ssk+iHy+U0UZcn6zKxKyNP95m3QrXHveI
BQmHS+KWfnB6O4XD64pmkrW4sEj9vpmgM+LS8mWf9e/bSweXOGIBV/d01t6iZvi5KtzERay+TVS3
psKIHOLRa6QVj4WkLzj0GsNg7U22ot5Jg5mAkf9EU03Tk9M21iB0Lk5zdnLlbhrGD4MN0Vs3k1xY
PlvlMjMzhmnRNNWLjTYffPOFltQR4PSDIqZrCgwNI8sTx8+TMsxPYZyYrmnA0ghX58hApeOnaNGa
z9/Pju3RA02F52sBHcKvxc24E5nzCP3sF0J4rvlZvtQyuR95hpbRIeg3DnZ4sZbmqjgtfzipNjE2
wTDf6MZ2ssMYl98N4+c6FlD3MjDIbbd3VEsPrJrGltlNx75Y5LGfaWqOU3GvbzGwLPXaIoKmrJ+n
fnlfGzmcAAccZsUgNSxfhCtIFfDKKZFe3yanuVobz0gUSPMWJx8Hy1ptGZDs1yRg/NWfK2e6QyAq
AgXTFn0L0fm1gBjbQtEhpJG05xEOqpE/ab097lJBBZMZOrSLVDtPxQzxA14GBKlnMtU5KyhJ7seG
/YRShujVteNtHOh2ZeqjNhADkIALNNP9UEXc/pj1OZcMtO6cX0nUhkG5gg2wU174bJqSm0WsgiZH
S5O+prlchO2F4arKuGdmI4yS+6YgQzdz6LXVJR2OsUBSUWvMtbrjHNHWVvLOA+Wn+7VtIbAW2hqQ
bcKbOKnHRirn3IB/AvF0Ba5q+FYeFreyaCAjyIxGUd77Gx9syKE60RZFPQJ9kiXNqrw8jPMDIGVw
LfTqgVd2cGb7CTvPuH1Qv0N8/+vL729oEPDaLcrk+5sTzUskAWXjf3/zrx/Q7/J2nTkZ4Q368xDf
ny0wzndyVO6agbBk2O6OvzQqe7u+j6PVOip08lfGHMCH4k09pIgIPfZ2wXx/+E6U/36g7y/rWdyV
aTru/hLOf4tpvj8l2IT6IqzRPtjv3/r6MtZDrzSnOpDQrY610I5Fq8AKkZKuPkFhR9miR6CAA1jf
l2CUNwH3Ej4ZJniJTVb9/TDfn33/iuhb9vb9j/kmFrYNpMsdIxCXUFGA94tFyIRWqLxfzXQDb0Ie
RzkFTUFIQ50Sp+i0qnoOnSFiikKkUOpsFZNu1ntS1w52QnIZl0x8JWklvtLZ1nYKbWjWga6EXAgN
NdLwNsaMyoJ5omtdwyXgrlwfJ+ZCpNf04gF+QM6km3YqJxhOczmpH9G0mL5h0VnVFCDlptCYzxX0
rYmmEt6yERQlmPggESilKoI6qtAmMyyZ4D1lqXrNYiWwxuqD80gFzcRJbpK4femRx3BKLAOCT1DI
Fs2t2mMOVAoOD3ZRBoQFAGHWasDVGr+/M+foBsjCO/2Fr7Vds2NRcErt2vA0MOhGhnYkPqh2DaU2
HvAbnpwFl6JprgkiLtaHsmar6IuaU2Bs5h8rG5KdQrXN67E9A4CjH2ePTFui9r6ArXOGqSID7FSP
Blia22mlmAL42+36odTOFq2O2GqjqzYDJBOleaTGN46wY9J7XP5MJ7hlOGqUnyNcUxIsTpXBBtYp
RXlGd6S7ZM51zxFQI9yADqdLiP9eGI/5G3qY+yrUJQ2AdN4x6oqeprUEgcv6PXX1Njbvj84U6oA+
p/cGjcxewt665RKxfVugGJmmKMLlNXLGlPZ5shR5BrJKd/Zh6WuaJ3n5RheGcq92lqthjXdZljr7
bIg+kY8sx7oyPvNZxgTajVkwW7APa2Brlz7sE7y2QCfDiDnkgCd2WZvlSbEUzc/wP6MWEA+EHNpP
SLxKSLdD4VXYwKnqrbt5aXXPzmrSCsaUE2uZ2uIG1oi4GZEvLjBCPXLWsuAbPpdI6y6rp2Kb2992
i0L4lRNeplTLDzaz73M0T8+5zKsT53ISweWdzThzII5Eg8OS5NYhjphoUZo8EDVm4KSiCz3Vxht+
ZYClmJx2k6kzu8Jh505WJAABsauqzVvIacRnE9OPnQlWBx8o7tS2vtQNQhGjiIyjlc9eYup3BLeo
BxLrYkok/CJ5B0Z2etJATnBGtwAvxtGVLNLOjUj12cOWPCVGiTm9wGY7ZvWDNqvAeka5B2CIt4rm
7VHR1vexnbND0jOqUqvjUGZnfVSrs8mV23ZoJ1X9uUjGUxzDW2cQ0e1kXBLcomUPshx8LUQ4MJHA
06hF4teSC2JcddRuRXSO6MpIrI+Q0fsynC70lq2jbc33yaI5jC1W9HhGZqK3p47XzBpjeSd00Hax
cg4N1Nr2gmeVOMBoGH6leR9fh9l+Dwv9ZXQ4ycxruwcx1N63XLlYqosTUlx/HVb9qBFUUI8x5MeF
wQNnCUEfIvnAMjk+NFEUKH12IqUluodXewn1YgySsi8pQMgDWHNfL5VzbS88OxJjAmN9WdXc2ZGX
Uu6TFGS0LWi99HKmoeBG1UL+2JQNZ2bEZYtAobhLONJo2NqNeQ8NofHsQa/38Vyq55imOOfpFHlr
aR9DZb9mg3NV1Xpkr86JpJXLhSRScWoZ3HDZCGdPjIF1Ma2JVaYtF5Sh4ckYrPLZVKY3dPzqbcuQ
TEmehpneP12OO/gsTJI4MBaq+aBGOmkTUW6gFtTo55OlJTmdo81oOWRPWLL1TgSzGRZ+N9s/EUEu
+3UamvOcr740153YCLj0Snd1ZNNas4xnxneYlUjEqbGUeHOeOodaHUZATmjNsudWpLeEf4Ja66fw
tJDl1tfnooLNt+bdWVSdek/P0rU7Lk64VBNeaqdxnJPcPnx/liT4/tmSlUZBTdZun86Iq+ioncoY
VWE0gghd4PekRD8FoUovSUEtzEBQAb236BgtC4XIpzxufpMHv8DiUkhwp1/salsMGJYPiFnfiP6/
Pk02ZD8HmvxUNEe7nNTwKvKNIG4vPecP7jVyH3YT4Rsnw6GA75m/gJCRyynutnEUgC8qDNv7/qfv
D0vnvMy4NXZZX03Q9DYy7ijF+M9PMwIQjuoIF7owiYHZPnx/JkwGku7YT//8Gv1e4qsptO5sU5Yb
W9j992cldTgnfANxuDVHOvVOSdoN/8mQRLZXzSmyru3g0lgbrzG1HF+FifjXv4XfR5c/37bY+wNI
6h8s8xZBrQ7hcP/1s98P8P3hb//250tVhS7lTsA4vTaiBv3zI43kPMtccf37AzLU5ke+/8O/PkW9
wOwpRqP256f/5T/6/kdbsbCXdoDb/v4Mvr/95w/6/tKxUdfNUUyYz/Zk4ia03F7M0vvzC/72E//p
Uf78J9rMnZv06q7eTosshJFrAJMOwirRoVBaZux2FYCE7283xuYxnxyeZNo+JJFUj9ZmSPz+IEMQ
XTRPMTR+f21v35kR17tZmGOmWhaKN1D9o2+NiAeaRXnMS/sJPVblie0K4L76cmj5BGZFnlnAJY7r
ZbsU+qilwIfEVe1skT86/XoqQpxrCvyF5ZwTQezNDBZoAeBzSw31Yy7XYztOP+OimnYC5Qbc2kHU
JDBIBLpjyAa5mIDLpQ7EkWsqyTmnm+OzkSEZa7P6MUnk77iqr47Z+JHu3FVa9APIV4XuPrvQif3d
DsA1k7tmHlTwC4n0ays5Una/jQlzR0YFnlbon1YHSI+GD+75liwBjecPKRTAxkZ1mL+yotDpfcyz
HyvgJmVExkzbL7d6pfxG5IXCUnssJ+M5zaanuFnqYBD23fcEAYQmHd58+tIZ+EcVlRHastfW+GXP
dHJNiNLkTh4EhkSVDpDaTlD24v6XUSpEOM5kH2XnQon2Qos+xPacFcYV5FkLzT5LUpM5IMb8tsnv
Of+lw7wj1Ax9YFQ+KlmJ7tHxelTlWbMpLo2rMIcXwmf1mGZ63ryMi/lA0C2IV8PY94nys4O25Ttd
chXN/GhrKw4KcoE0oyRD1KlukOgdamVjJjh+loXZqe7D6EAMwUMdWeNlDH9LhNfMfzMI/xMFctiR
wQC2sQG/6SdWz7kz18Hlw1pvDebQE0FBtpM/z7oNqXhad+CaOWyh6LIdn6gF1mU04vjgVyIdOf5H
SvPQN89Ltky/BaUpgzRsjR+LMu2aOTxqQ3hpzOngjM5tT66M2yMkSsRFtdMnQ3Pw3VfOo5z9dLlt
TDiW/Xjb2ObBShbf6T/GqTNobyqAfgmlGLVsX0XGS41gQ6SvGO8QWYWDvocKdFaAGATONKWcXpMH
W4jQt636s9IL/mTyJRFyRXs91QnXGPRkNzWWuePqmdxJNBoP4yx+yDBpG3l5Q80QoiDCAW2qCfNF
4y4Efwa/j4N8tBUyVlWFflP8bJUJ+71Aw9Ed9NyAnqng9yzI83XXlBewniD4OVg1PSr1k431dXlw
lASB3Gr/lEN+NZAteGIOM7QoBRcjWtYWVGlRou6npfhk69YSSDN8xkmwL9XuhaLsSC1BfNbIe2eo
DvpQwwTsxxOuZ2ikuKrPsHJ/Vckui7PHKnd+25PaBGNVkyKIKFIHvE0KqvjoVJ3YoG7216xOPYOO
KvLz0lul1bipasy+pH8vXqu8pSlZSBpBecJEokNnrxIE67KkZIesBlvO/Gk2ACXVK5l+JPqRFZC9
AVQ+DnPi0Siq3ZWXoC4VExH6R84mh4uEe622CooWQBTaZfsfrHKANhxdaXDqQdazvypm+8QFz0pj
xVxaLSaJjGzVtqJl1yDrRIDC5kgkMAch0PSzSrpoksISjdeNDQQPbaqRvK8WmmQRXQpGBexmUnJC
iG50UKGWA8ZnUUSQR+zcOfEGZf/e0e45dxCodivxoTzbdvarjAjatZuC1s7eWtojCJLRG+lt8xjm
EmSlkV+zbqXdpLwVMxbzdeK+siQNO+tDVE7I38sLSf4i8y+ovlQrTLXCx9FYPjrT+UKxTJOv0z7s
fdTOgC+LEArD/KtnDtlm2UOCp1YSCQPIM3reBtJMu6Dgg8Dc21a+b6eGvLuiwTqSwREhymH2ULdm
rpZBCZEmfNSFVFbdBshXFgUm3H57+r1MfLvhpN7qJp08uc+bkIrZoB6cyauS1CdeZ8JyUpQpGK3m
SzRxtwcAFUF3OHYM0kC8cwkKg5mf8Xu0qYaBiJijcp23hn2/3ZHlcCzzKvLFgDkaVK0LYutLxKRw
YxAi+dZwxUhKZ02r8HxrgwY0RyfESgFYS1oHZ+7rYyiWr4Y7qKXtjN76ZUxo3fRL8h7Ov2dlqb2s
1P2uai8TETDIyjFvc9GptE5V63dGy2BX14wO6Mh4fV7iRl9L1E9q6xUUMzi/7WrxVsSVGP2Zpg2J
+Z5oTI3T7EvPRR6Y+UpHMIUj6UTT/draX2jqb2vFfJaZdiavs0YHLa5KMc7B/2HvPLbjRrZt+y+v
jxoAAi4ar5PeJ0mRFKUOBuXgTcADX38noHqnVHrnnhq3fzsYmTJkGgCxY++15moN672pyWXh+q7W
Tc1rQhi4yTWBWzd37kBE27WT13LlDZCH/Hmf5HhElJenWC1fhfXMYK1c+7LKuFGNnBA+JpdMak8e
l+UqKwErNejHCNqR+0HIZNNoh1T7XqUzORT436q1oYwaGYlq2aBek/SeFpKY+Kk3UTCthSjNa9tC
ccKIh1TnputkfZbtuM0B+cI25sYXUySpieLATIPDMvD/X1XOP6pybAclzX9P/LtX34mv/xvwz1r+
y/8D/kH1sxxHcl/2HHQeFjy9P3U5yGD+sB2gfahsEL8ZNgDOnBiX8P/+H8v5w0RZYUsh2OjbZCH8
S5djIdmR0nJdgerCtRwwgb/pcP6TLodwlt+AmroNMcxBBASoljIN/RBCj1+AlElNgETfyugh9z97
uqqxEU31yWGGt65RZIwpM76ifQ2F8k+T9BocDMmLN0TfAj0EzM7u7ycgSc5ciOXwE1Aei8sAQXeT
DgIVAVXtcgCicG5UkYIKmoH1P2FBTenugBVd06A1T8uhmPdi0xzS2rDBlV2ljo5hFNsm5A4YM0LZ
O8PE4B8A7q5Oun5b1llyaEV39oX1NU41/0G1abNrhHzNPbrNTOqV47sP7KAqWpLE+qjoMfGyo99Y
N2PwvAuOxKvdJkwdO/EFRtCp9CftHFi9g50QPJpa+q8L2Kma+6/Lo4U25JjDa9l3wUYVzl102P/t
1L4lnZ6ctTCeGWf1N3/wv6KKcE5DSjekAPCAWsLpT5Y3GKu+4yZb+e0uN3r7XM4H2bGVFel7T2/u
rJAibyraBuuAd6PFP8MG/uLVL9kDC84edPnzkDQJXxk+foI4tAP9jRWotOCcTKDAphauMuLTzcKq
Wt6DBLV6GCd60QmjG5K2eXM6v43NeJluu76BJVgQ/SfiSxzq6XkczRZAm8fEpErck0eOCjhr8x7h
2KPHS8eVbBS4BCY8BhOX5pKS0uldzWbCwerDIkpGFvgpgEuBj46U0I4KLXJDj9huHfjTvUu82YTh
krA6rLEBUPUscPe6C9UVK+MvH/1v38Rf3w5ZldZWq9ofwsr3ejn6B0xTDD+8odzS4GhPy2EYkAd4
hf1dp+RO4RDWp8CJq307U7Cc+WJYHv11GGZQkglCcG+hjhX8+tNyWN7Qb0+p79SpmnyLMoa5WKjN
jMQFkP/z4cQwoSc9YR0Z5qclcGKauWbLo7+espmf4xoqhmJZul6+aSIe/8ybWJ4uh+VkWB5N46A2
hl13P2Fly8X4S8jAcoUuZ0cf228ii8T2N2LZ8iH+9WciZNeLQXDJmwjmCzldkijE3KZYeFfL30B6
o3wnoe1n4gN+IVoc82GBXC3XeRbN29p6Tpiw56wJExUVmJa567CEUvzynDwBZ2werbrup+0CTQot
kELbKn0PEqKP4FRam0jzWFnRQZzQHE608zgsT5eDKWOCrogMJ/PjUwxUxTD8fdkRd0jIIQQ+iCwr
SZwe4pgxAU9ElgWtjBxaPCFt56r3P3oFlUEBP8iNSC1EEPc8egQT9osLfXlR1raJSCHV54tt+QNj
vgkuB5y0fz5ankomsnsmMHvDJVFinP8DxbsJZyq6skCQC5kbx6QJirOTQbTABkd3U5BBFOKPgluj
jfTUerLFrOEtyip5irQwPFnTC58sMQSYTcl9Fxy6ULa09+Ff+aH9VtZNcK5c65lxRbZbXuIyTAoz
nUrCIdBpGSgtf0GAQ6beXF2q48hei7C3Pn4eMQ1zRetEJU6PtVQU7oS+bxH636h0vzQwvNZCQyKv
dxdGkVgPWenWbOW+QWVMj1RZxk5lDTyA6kPq6dGBge2rbmE78PrZtyzfs9Kw4aFmj3IHMpVI10y/
9FkEq1TxL1TUHAIm1JBMETbWY3ot8bbvvWH4NPTTxhiST4FVwLcbYorJzJuoj7A5MLE8ZcNwFxWM
SaMlTWgkE6IwUIEObXuLcKvuithLyEBpaYdgc8KPjXqlCUqAj6MTbAjjZPaUX9ISsDQXUXSxkBtO
LmdTkF3n9oBultN5sQ+RxXccG/NqzPv9EP5mb/sEx2SuXGFHNbdjy/pme8OBbfV5ivv2VHqzSGcI
67NMxtehCmH8xFq18cL8W4LuZDV47VdND6wTgBN8lMCzVkMNxkh1j76nhVuiml6iSSX7Mh7vWuw1
x2Dsux2DRchvKbZ9Rwvv+HzE2SX55ZgnqE9iwUQB0BZ7CWdr+wnDWYa6TKab0zgWZ62SgvoUIKo9
1GpP1lq2FrVPRF5EalLQ34sgNre2pZq1sJL1UKGZIb0sXnc2BIdWtBo0Sw/jZ1sItlZC7ASp9ag0
ku+EdOr7QI7PwMLvKdPc5xTZ8ZYBw64pxJxD3CAaHCf2dnq3kYbZHszYx1de8kPHOn1oJuIj+eKH
s5knGtPskP8cfAvH1Ll5wMo2yi9bkliyl6Fshm3ixsbOKIDxxCR99xMRb2LRZzbBw5iWZ8jx+m6i
rNaw1N5ah+TfoPdqhG4dtq85PL6PqxrZMREYQcaY02txpJZMZjNjDoimTvqCeRYhD8OXVSQwI5ph
DzzSEx/pH4ct6gCdzUxukknRbXQ9+pYEYYsh0Mf45mrXFrygMapx3bGeH5qBC6jLw0911pUbfUKq
2DFxPSLtIHkhlVszIWKNF/MN+z+6M/ybW4NNnjV9M3Lx4GY+AU/uNUn5TB29+NzImkhnDLeDvPZF
drJcrtvEVBXQsgBHS+gdsOYfKC6hvSZcnSGTezwZ7aXODPtlcn1tNxY+iohAI6SxxA4ZwwHVTm01
GDvH0lqMRJj941iBU+jXRWuFr4Ujv6ZmzHIyh4R4uq3dpmbbZkW8d0fSulMD8lDY6+zMiJPS27F9
kJOJO0ba2Ii7Ho8yOR+ECcWHKbWTdYM/zPjYk9a9KTXr0+Dkp96VgIWHF+iT0wbhxg8kRPZjXiFG
CS8M0nFOB01yrBLchNSl5NwXHS839g+1oPPp28Qxlt6h0szhYdag8EIfMHaTh6v16hrPfYgxOELW
/B6P4m0qA3PtKP0idN/bWnpHvD15zFFo3ehsNrvOMVGk4OdHIqRr18zv0Zik0VkX6kdJsuuq6vRw
V6QOsecGtk3BFHjKMGRWlfuFSc091kjMHXR1Zc4Ub2Hs4+pNjEvTDjcx1tGaGd6jiUu30vHJ113z
bLUbIHv3tImqc+gAQHPxgAd2ATCLThus3hrzKeK4deXRJuXWH6wYpjMuKiumEUP9sSfBalPeI/Bi
+HHoR47WSH58nWL7bbUrQNx32/48uyjPla9yOvmILchL3DaKdk2WJA+9SymjWwH+eCrvvP7StUm6
cyftfcrrHa7NtxAaIKRri1yIUPCvCF/3aHGQH8b+waLjFfbtoS31szagWJSkcG0TTX3LJ9kc+SCQ
w8X3EhawpEf6MHmkntHDdWP7mjokdU8ly5EWuSs0D7Sai2FkKB3I09JvEjgXTVbs84iEj9tTe2Mt
xUTaPlQeqceGH2lkYJl8sCPabMcgs02PigNRKmxz9G6b0HD341kKwjSLzclcnyzPl0dBwt8sT/tZ
pjpqlGQz5Wk5UJuWPx8tT1kS811f56+DBdS2y/KYUJocx1dPavVP4s9cSf1GAVqeFu1gHwPSBU3q
PcFqslHT+EGISmf6TVZs1dfR2W1djwz7SP1k5KGWI6sJ4zV94raCEhG8DHlK8po+7iAJj8R6UXkp
o6x2LSTPwBD1KZoPEz3Yn4eYvBI8nZRBSH79TTZnPrkWtixU+CZqM7PhHuo3p3Q+YPpL9lEYXao5
qysfu/ckIMxF0ICH7Nztlz+ugJYFzMoOGTlFolDjCdbreGKPMZ4iHQERDsX59AL7ShDPN0JK6q2X
W9CFjai06eSf2plI+9ehmaty+C7uvK27LhTH5VDO9XA2I9rkMhVRqHfEHODWWPaob4P5uUz9cQcq
9u7N2OAsYUcDcZuHYgYKx/+C6pEACWhpZ82VfZ80tH3N+SH3rhC+NYUhPtIUbdhtrBHTRJbxwRbF
q58m3YFVBK0hCYLXoFPXycqsZyvw1+hE0KUUnNyFod1jN/rWhiLZq75wz2PdMuIp0Yr7TTzc0IZh
amZuMaVEoCwDSI0Mxa2Bkw/vXSv7TQrxbR/6AK3BM5mG8zUKmJNYIzKaLHJtHPicIjiJwBz2mXM3
uvHg59QLeei8t4VlXxTT1zSMglsuS7am2RxorYEQIGSv3tWV+T6w5XIhQj9dWBrKD9C4mcJWH40m
Dp4dD/8Z3kN7w25cW1l2br90PrHaDpNgw+p+jKlfXBujASCZlsE2mfeLujCtrWV3XNKuAUq6Dap7
75CIiU6h3VexfebMIyEw5JbpREbOVVlMDoMOonAtjRhMU46PQ1pfiZ258UXIQ5Ha8YNlfBd1ldws
dYzzCfkiDHom/vhfe5Z4AscgfWaItne1xD2vcNXc44mYccMBlZAYzLOKYXjMWqEzZVdXhILs/zlh
VnaPnqbEOY2kE+O8PmVnLciqI5HaaMyt6ibHqMZlh4SijNCbhkMUX2sn9HZ6X30n2vUcyMDfIyNU
U3NtajEBlrQe6sgr8KwwRY4hQW+zmpduk3ppYb84BJIBMPU9Uyl9Ivq1QA6EnhWLT7xCGmMydqy/
KXNKERImxUHr/d2cKLAlaTiC/ttxlRvjQ492G28V5vnBOI70kDUko4/xEIY7LxneKxl81vJRPDSj
6m45AS2IjLSrrQt/L1vrW9RMKWk/urUa2WM9Ch25yoi2l3TJaU/5cOuMPD3ndkc9R9SqTsgB3qJ8
hUVW0LPmThVzRa1bYag79nbHje5N1FzssbVusamddTT2B2vIvjJQQqw8T+BDL45v0EsCGs4pOgxF
YDFZyHRTsi275vHigh/VqSi25KPW66kyjGOVvo1ezPak4HtNiVnchC0ixrb3MQvXMQhS3hH6rJr0
+Ljs9mHoSWxEvJqICj7nNrOvpxG4WYKQaWQit03Yppo0HQ6tij8SR+gzXmkuzqrUEv/RCvQnOvPG
gR+L3ixArEwaIWdmxXSnSBSwlX6LNia5mxFyksj3L54/CMTY1glW0GOiDz1UALfHqMsjtijmOtFi
feM4Vb4n+w1MFGUq+x5cQf0oD+z6rhpptpsxfaLHjgvT1+NzB1gdrGw8d9ot41SMHbOtiNZvjPsX
s2YP9Wbrxz2AGyURjjjyZAH+/ZCAzHkygmH1USX2XjbF19QjqJMM62CjBfEd2Qo5YfpVN7qXcPB1
krQ+4SWOH/CG7GB76LfOKfwtd9dknVdfDB21j+VUzY4AbUIIzGxCWjaPhLqWmqw30nudBtndK8Pk
lhJSpwfpGpJvRU6DGzyXU3DSUuUdVcWPAH7/rTewWKHDD0g+WmcMi3ZpUBU33bL3cTcaSLFUcy6a
5p1QYHGRLXBbiRl3Exs232rql1t6He3BLrRvbemOu3bO+tJz5zWpyBOzrfhD28jqZoQ2oijLeF5u
tPVUPwUkfxPqZvc3I87Y3o/JfpjTj5u8WutFNp4Ax3MitOEE09ZAhN4H15bMEgJFs4dQ6MxIq09z
OsYp94ZHgmOMawQRgxjlFhAdMgK7yfrtaNGFAHuorcZ0QI7tklGdZekRLfKRLfBXrFDpdQxwkjWO
S/Ba2rh7ApTo7cdu6W2K3gTOGba71GMil+ke2j7ukZwxbwlOZkrM5hrVpnGPEmns46QTG7rGDrM/
Df0m8eMbGUI4Ls3qPiAHepq7qQMM2dj92jhwb2oHr5BR4ypQSD8KRtZRXeyD/IvV6zqXQ3cIiBU+
DcYXSoz+kORjcQCciO0uxHPICASPca12eYKASIuGfa6Kg0zd7zFl+4tFdd+iMlyHmuZcDRuFbaYO
Yz6+x25KztfswHY6BOdWrZAyQYF7Sa6wqo5x5KS3LinsR8prBmNVEm+jvvHX89wHQr/8UeN3JKCN
EIOK6djadeBQBRqwYb+gwG6N/FmJADsFylTgLQk7WtPbNZljbYeI0X1tUsBODtU8llnUNfhbdn1l
3pbKTG/wT+d2Qyx2Ub82qeeQsFEYJ9yzL4r7NPFquNOKFk5JGcAGwG++YSm7dLNrwO4H7CkjzRiK
9QbP0hGrO3iKiWxbEymh6Wt4BqdsH7TpVyhGcpONHb4i6AeO2ZyFZp1l3DaMNU2Fr61auYyVjh4a
hedWbxFO9O9WP4XnPlXcn0bSOfQkIntrQl8bSOsqid4bLRPjWhYCu2CSiNDxTHRFdTXqGwwol8KX
sAEkE+OHQLj7pMZzQSuKgZ50u21R+6gOojS8pTa1t2tNyU6yfVX4+SsDek5bZj8qPQYy4sn+3a7K
J9IHSF5QUKoiB+O4N/jP05gI2poaJBKmUlfpujQcpH5po8nf6q4WHifKH9IVJLtW8wM7qR/dpA8X
t4ZTwY6xxg5HSEpDQhAzlSMi1i0D32gTEEDMmgHNWzQ0OlqTzJTSioZzi4xXVgTuCINIUITOw70V
PuF2700ctx8tvOr7YgJB0Xj1V4+YDKKyZXMjImUGYNj2Oa/HHUC17lFVOgJwOwcnYVj+3saqt7HK
ivZnbTzlLHSByuQFM/PHMZXUiIqcsF7j4PqFOmfwHuvO0qJ5ndGvbI5YDwfUQKEZBquiTbULXAhY
/RJeYgYirTQsOl3zCSsqNPugjXKnHK6WrBHo5+WbrrzqUvRA2F1e/aC5xbp1wBHifTAO6eS/Z0FZ
voxciFHncZO15fCkKYwFpRZ8iH0mpgyqN1nO/MOIDTagNdlCNsntkST6pc96a5Oytd1memCvGxaa
bYjuiJEFahxoQuLQy7w7h1UC4kf02sZvhHmN5t9S07md2RospAXF/Dx0TyBU0V23jWdBdh84ibpf
QyZD+IAT7BTFT4WTy23OL8UNU5uo3ahQE1XcvOA2pJV9rhJyUxuVgjFP0kdDi0hC6fkCXIl4sQ80
tkCtZAFgi732RsJJIhPbWAAhi8bEvrekduiUWZ9FD5Pbqoko6XAyMgpyjWPjFF9Nm6LI6DxS6jUb
j8kMQ06VERyoinaiD/hEpjraRpNH69jsICMSyLGJi4qITJgaG7fXBEASjUTR+SMwwmQtDGO8acpf
OcLXzy5cDoPtWcdKNOXRzoqVd2ic7OJHbvVo6CapKiW3257EV+ezZkm1zr3iWU/j6WAHQoMvjB1x
NJtrkfWfunQyuMuSAO8PFh3FrJ1Qu9NGvfR18mapASNRNomLn2Vyr8bsS5Ml5BKRpYp4R0/pR+ZM
TkR+iRyKC3xR1cbCRHYu+oLorRJ52sDE8pi4JQIVnaFTEd9Zk4Oz1/jp1cks8n+T4tbozcwmjPbl
ELExtIMnn97mNYehE/VvUR71Fy+BoOT4QoFjbJxT6ko2aYX2ZMexe14OXtXF/Dj4PeSfZXe7LBnc
A8haewElpMq8ah/1rns1Iye/8rbhv2lk0DqfbLuVR39+1rjxp4Hz4cymvqOBz72gF87HzNXym8Lj
dYuFiYZqqM5xROTuyJ516yaE/YF4eyJpsn8aJBzEvH2SHTtVzDDVXaFNcmV7tmygtWwezIuGyXM9
KcTYSRqr8xQZ8bGQSb/JU+PBDLXhgz6FnOs4CDcRzvy9Yc3uY764NWZ9F0dJ7K0j3YLAw8CyQ6+8
J4e2XkvuXfid/fiUZNN9qLl+i2L4YnUqOsDgByaJQVuDBnWVQesRgmoY/NT2az/Y1mPMaUiqov6h
Q2kUpvpNCwrjxp73OMGDuCgHcGQ3UZynR6uw6zswhhT+kKvjSmwJN/AR+QSQrJrASs5OTtlo07hN
R9levWqjNMFiwNYUQwOB22TSH8uMm3CWas1VDuxY6Dg9eA0nkeiqhDLz0la5wvNDCrLdm5u0FM+9
bZ7LSnl7LQ6iY+AhzTVVw/BEyeSOvuWOErA7pbQD64RMEksWES6MnD4NXHri0IDsgXWuDSB1DDAl
+dO4ooeMEQ9RyNHWKHKxtZ2i4/4hua4750cUV9/12FF7mUPZwo/W110G1CFVtN3rdo0spt3a1QS5
H5/zJJHEhTSnccNALRuHodlbKUt9zLZp12dIPdpclbtIK/eeIv8qNIP2NbMrgLcOtE2XefM0uuV+
zIyIVPg+PNtp86R7LeC5ouG1DpTppdc+l770LjRwnwODtST1UU1FgG23Tguei0ieWpVHZ0SGz56b
k6Nl94Y5eJ/Z9HYhMiEFMTON3aP32Ay0p3qbqAZN06zNiJtqlbd0lJRRfxfBUJxz5eL+totDFOdb
obPI1G39MXeKT/pYYAsZ+/e2pbL1BnKj5vfResrei8n92Ic5JzDQ30NvtC+h17XbkExbxm73yX91
BqKnO01N3AIdGsSSya3L4AmvkvUMKs6w9OHNsll3+spCkGO3p5+z/Dlm4be53zIBXP4M6d9zqPAy
0M2l2ZvNvaRynsa2NYF5PskGRWitJ68LoXnQKQO3n3IngJOrdSjgDHi66xSA2vrn87iuUY5lwZHm
IfJr2dNkdRp/Y/Qh5Tuy3hOxmQDArAiCph48Bq0MoESSsbbM7Zt50k0N1R8w7W30NkKaoGfvmSA8
ZNC1g6zuwEvJAZyTifq5U4Z9wMXCUmJTdoz+FJgk6SmwBKs4bkismg9hGt/8hnw+jVbNqR6tbmsN
nNwZUyxM09h3KGkeuViqFdqsVxt9D3uWKASl5JfFOU4NVIQZAmodMC73VKMsIVgA/g2T8ZjOmvhA
TMU6NuPq5Gp6dZITK685SVCRgXwxYg1TZJwB4BUsf76qGbSHAWLbRPN/z1hagt2Xd7ccNGHGu2Qs
Xn6bQ/uCKilhN2IPfn9a3vnyqJiT3P96ujxyyzHeVIJJEttDquAq6U/LI+9fj5an4fxZFab5PDWK
HL1MrLNygOAWdHCSbcBO/XyQGP1WqUCD2P0r8Mhm9TpOOFQ9nASn2TqLynh+WKZMPpfD8nQyKUbj
uCDqIhsuqNzGcx1MOnUAH8b82qa5p0k/f5ZhJItIIeHuTFedoTHTihlgJWbzsRfu61J/M0ahbcO5
aYqVpj4lS7+UGqQ+Sdd+bWWMwZnJ8inDs3FaHiXzozBP7V3dxPfljxgkDsfQfW3mt1NE8Z+HBpPL
pu+Alf0V1RQ4HpFVI/ZNrZSkzMFB8Wia5Q6A4LQhsOWvQyeKS4vnbN+FCaoRu4PttXSEGQ4aWyg5
CQQT0IJzJzMarAfLS4zd/wrEcrpT4z8IxASyKcA9/71A7PV7lZEK+6tC7M//86dCzDX+sFwhpCN0
g67Mr+QmV/xhCYuT0bEIiUYg9gu5yf4D1ZgFnok2hTBMYob/BDdZ5h+QrA3J36B4QN7l/k8EYnMI
9C9xy6a0oUmxPxMMnV2L3t/f1WGeQVsnKpB3B4z3PPa8InqcjJ6gvkCJn+ivv0GjfoVEid+kaBZm
YsE7taQnZr+2/jtTqKV4F0XgH0aC7Xam15orFx3U2lCCWGakSfq3ukahnCBkHa+s+m9KG474o8DA
dtnnzCWTJqVwY0TSb/qm38CUpoecUFN7efQS0VEFOWsz+hJniOqSvojqQbvVjKsTAl4G4LqxHV2K
wGPfRJK9RgzRtmMO9csZ8G/wSe5vIbvLG7Ud3dMl3xSb398+1RB85iBQ5x9ARh8G9qQrgRhhg4aV
fQciISOdpT7mV1pQP9JIHMqhetDpXrJDy8ttVDa7wM8OoZ79mDMTSKbtyejz07VT2duEwRGAzkht
TWYcZlFDwMuMj7QBaXJi1YTdbnri2OG1X0+BZW6ZvV/dILmmcUnYr9guhirNJBJPEuoeOVaL4ieE
YBKyc1uXtL7WVhpu0sqYVpCreKUWLxuXX7ruXR3pfsKwk0Hs26icehUG6hB6xgtpjwzZ8zBbexL6
oscYHfUjcFE3+mHE4yEv+4fZdLoKwWFuCIgYp+8qVQ8JJGUnMTG/JdEH9K4bsx+6NW/L24xW8qlQ
BUNO2b13ygYN6hAc9g/f1XzS/XIFLN+Va/E90aCwuUJ/OylRwgG2apg6YFnzMKT6z7FIPtNIZWKP
tyJPcn9VkfOEBidmnVI62cVVv5kc+1CzXQdH0eyNNET4IjxW4VA/VHRDfHBNGzPqT2VIDLitvLeh
hndkWnhBdZb7OIyzWTa+r8pqWFVpE+y88dH4yLYO914Q/cBjimefWAbAWgyW44LzXnXatup7uZ0s
+SUNqX+Qur+BFr9Y4IVWWsQ4z4vaFYlF58wsXyEcPmRMqjfugPh6RMFjJAjb8we/xqxsn4quP46m
szGN9Bb72r0FRUSjDXjtSejwDskaY4RswiBu+RYt0nNpzshH3UAWj+CGLz+O76BCNi4YhKFOflAE
nPiinmYg/T/cPP7dJeW5DhsbjyWf4JK/36hqS7Tt6PbyEImy31Q6Yi4vsEdYMgUbiA9Y7N7+84nx
e1L2cmIQHStsi0GhLedQ7l+Fs3Zn1DRh+I1iEOfSmfElEXzv+WJgh/UR8sJNaJTukde+JSNncFTw
DUM6S7YtptEqCn7UGPbgmXbtp//82v7dOUsZ5XG2WNxixG9oOdOo8zzTUnlwzQvKs3CP3A7OlMmL
yGymhG2BBS/HhfE//rWWbqAndsFv0Tn47TuQlckop9e8Q2anPwbbe9ZL7gdInX7UbHy3wZDQbvSe
//MvNfT5x/52hYIN0Fkm52Xq/1uj4gC2U8+Fe9Ab+qFRcA9mjFrYpxd/JuLB2MKA3cHYtV782n1O
YrYeaiDjsnD1H4Yhz1k3dUQxSO7+YXZ14uKsIJOsfT0ZaUqkl9SQe5oq7L1iZuS8kHQNkSmBw5s9
WDW5NukYfcwr7RFY1inv+KhHl/lN4hRbxe/dpgNMD/huu7jssQ/oD44o+o3rsEeFxwz8mgUgEHOX
ls7952CEQuXmAeqrcACNN0FWKohCdLzqa6O/kPXaA9Dt79Kn62STNLACZvK5QXmZ2LwyAN4J5jHC
RXyZyDUoxh9Da5+NGX649EVK0OK0QNtVuWqdCDDVfONJh+li4WYv6IGSUMfXVioGCPihIlTcMyDl
WXTFS2vM/5aldSXHkbY1a47SOh11h2TYzYXnSz5cW4k3BzVXoubVYcTJ3iuVb0y5070wOVQIPrFl
YSS0yFxKAUL9wxlhWujj/35KeLpuGJyIJnBCKe35bvGLqN03/ZTBTTUwWDXhsIsdfvl7S5L4XvPr
Yt3JR08fxlVolFch6FQwnLoSG6ytUhUcx8GSm45se0/AHWIe7Xv6wfD6FtotAHgkmx9Kn7mE3ffr
vs0IldPb4FKYxksbI/6DbgFQbtdyQ980LbvY0JoTYxRCIc3+GkHFWINGQtaGGNH2+gCAMeBbUmeI
VnTXjIvBbwM5xO8//mhy5+SaEanRtvxS6Mcq7J/IU1e7qIPqVNTN3kys6lpM1rdEq5mp+OPzUPqM
5j17W3A61ckmKqcPdAYuqZ0/eQoYJih4sUKBboOgM9/YYuMZtdwdRDh3lbYy2TaxtrHRsaynlhIr
MLJjMxn+ujVQkwBL2IWd9tEhygLd4rj3MvFST8UnTAIIj2r7YzVipcvS6EMcg2xUwSy818BMuRcv
pR2OR/SmpvY4ZD50+8Z95PfWANDlgbDcYwNEaqXC/oOIy4PZRVscxtHGSfprNcbtxuMTclM+Kuu1
6YHUDKp7ypX9Y1RRsYe2sMvLCgZBKYEZu7xu5DqPIYX12rUbnF1sexIZl+t0Mvm/4Qi2xGR1mrCK
Fc6GjCCc3JrNpxdN7dYXkvkgxVeZHAdA9pjQZLw2nfGd0oxekJz7YnD/qE7xGRr+ZvTjDkUg1DEP
pRDZMt29ronAAuGPqzumzxaL4ji4gOhQWcoV7t2Q09/C2hjj7hcCVCM8jRlqZJ6r3NbhabA4C5Bi
XgrR3bPKcJMY2dtoszcdVPgKEAD6ljpHcQlmODTXKhlJlYZilrXqkCqxaVBR9q6NJIiTAaDFBqV7
S5E7QAxID0qnIcJ8ql2bo3yUgYOKROs+BLUi8NOoXjIu11VniMewd7VjV9P3qc3pnYaNk/BjWEoc
4kusV1vZN+TyybZmRMRtSOwxixPDNECfT8zA3OuoBD0bxn8RvZA6fI6Nrl73hY7gNC1fBlO5m0mm
9VYOhaDNbexdwOgHoBLUEEmGH1NjODqL0YIE5ACxO4g8wnDdTe69iMrzFIqZlbgtNe09KwBTwOFi
tXGRZkJKgIFJgJjfferM/CnQ+f4zJkRnG5tCzQzY7KhQbaqVwi4zZjHaB+FzZ55ybrEWeoQaxGcK
ApIeLNeT1z/V4EnWTJywXMHrmirAh47BVd0Y6MgY7q3VavgkuGxWA2MT4l1MhBjxNYkxzCXZHrLW
JzqSeHrhIGEQH2kJ+iXU71S8y+bkh+03vCbESfRcx0Byken6t1SpD7lnHx93vQyv5Yhsx9PyKzbH
nRMTfOuGr0nWfVcuk9RO9w/c2W41czFHfWpU+yxr83NinRJFtMGIVgdnYrxNRhdzb5WTmeb2H1Oy
IdrGp+humHqpG0G9cMFyt1rFHeK/cW6chtlLlXbMoFP5nnikcs9S2VTOvk1XrB0BwcwtOkb43Opz
zTPvTYVSc+xCcxskszGeKY1mWskODD14oPTS5f4zObLrfpZUdTVTxdJMP8U5n05IZ17vs0tWQZ/T
HBLhKG0/ypmLgnoieSw1mZNJVQNmMxQqDUfbFewOkjg8aEOTbaDs+Owb6SqP4ONMhwab1fDz9Z54
aBzV9MeeVEgexzwtLQu0nMpqXlyZP2pNeU8EPPTc6zaotVF5et5W1Qyd6snFPkii5JQzfWAewj1y
mifz5DtA+26PXhOmW0OCxJAEdPnRc1XP4R4jN81QPOb/RdmZ7raOpFv2VfoFWAjOJNC/JGqyJNvy
bP8hbB+bDM5TcHr6XlRW3URVoxv3AgnjyHZ6EsWI2N/ea0eCkCl4H8fcdaMV7/Q4eXJr7qRJ49yk
PvAfCbt2X9EKvOlSsekANga2a7mbXpkwGD2MYMPwDH0HSK2hiF7NiKc6rrulo2XSFrKUBCszfWny
g1d5u1hCkgCyzotq/cuos1ZHfvrcVs3OGsnidkJEq4toEFGdNt+ltcRtHk9lEFd1s656tRX48QV1
d2v2kSBYFLDk2XyrfOt9CYFWuWKDx7ope3W08ehWZvRNcqfPou/cosI7r6mSZjf13FU5DZJZlYCh
o2QgbF+F5n+HS6t8Bal0CrWX1KFowtVLHI/rvt6U8GyUsN6gDj7l3F6wUHgY6EDtd262xNODdOAY
mWY3ynd/k8QQkAAaftCl6cgHXuM6+obKo9vSjN/C6K01jlkBVEWkFgKq6e/0amS6EBv76/87TDIK
JMtbO/ubaczslemzNRh0G16TzUgoBR8fDa8xlVKrRvMwYica0gFI+X2j5mcNFzjux3hf+FkWjHy8
wPg4demv3YNqcbMUoXnSX0vorkEtwNnXoFyEhQGTexxahKC6wfOOY+P/YsIjpO6VvNSiDDB91+Bg
w9BQR88xsajRTBjnDu+dBio7dN+MSLfftOaSSPGQDzMNim5HrY02+2uGouxbmzx/T0tthwU2GKYk
2Tm9N27sCgsWzrGfOEFIVtMnNV33w7AgW1ERDlo1vmHaOXUosfADtz5GwnVpa8/TpFuHUXSbaah6
Zoh5utGt2QpYBqipcC0ATEejK6A9IzhqnFxbaxs6ttiJJT7FAbD564094/O1SggZnWNf2K7OAC3N
EdbTlK/VrKHrjKBbhUEkhV9X3YwAjm+u//r7TbQIFHmSKhT8nlKOxcPT0+A+FZm3u9o7rhZPp2b/
3c3l7bTgX+Ka1FCSy2TtM2Nd/pbqxusMd4cLbceEc295/jHy8gW10N3GywAgBRHceLncFk3X3cjQ
YOUYgJbFblyv0kTfKSbjlY2TilgzZSfM6YiEJMvcP82fucRZdi2IrxRbwGiM2I0slsiaKrFA4Pxg
6LGtW2oxoLn9qEbeDzOwDNacH1vPzm58wcDITn8CIhmOZ7ZJI4Ud8f1Qts9Fmz5i8D3mqvxp8J8w
FA+AsX96yvmw8NZy/OyxhGHF/yEZfG901B4aA4At3EjrhGEWuwysCg7runoeVfbDHurY18s2xaLq
QMwsfYhhHomGZvIoap8Iamcd32WGmrap/PyDc990Y2PqvxlMVWx6FxZd6ehAM2wCEp0B7g4cORp9
tRuX0mu1jF7ITYYbBnIvVxcvHFsmRzzRaWsfo5yXqCbJYLeTFzJG4U0xZDQRSngkA/bHcJl9zJid
rWyw/2k4FinmAIZUJDabEpJi990uw6Xrs3v91/VakTOpVDDM7LPNSMW7cElq/V2w6lmKGU3t5Js4
Zs7T+E+OgfOTQfuXUeY6LXNUmTbiPUpQf4a+eAm9cPcXBCxJf5M+fOLAtLcyuL44S05GFz37ppK7
CUferIS9lyOrG5MsOhZUhO8MfSfqaOeRfacIkKeHJGcTJ8u4W1OuZq8ts8P4VNgb25j/QDs+XDXM
LvEw+ZSE21s8TqXOgU2Cx2jUG6c2tkdCExtnPjthyX6QqCL3zc3gcDwJ+fM0XfILxID7pa390BTh
Awxmq9UZ2sqmM30VzfmSJx/rGxCo2NfwHozEPjc1wfxlWV+kv+shMYRCUTlw8SxYUvT86KvrkXvu
+dq6dKYFeQH7kHKWcfl2MjSf8UtsfE9yfSDhXWUuLfefapF91PO8sHWheuKH+G7D9NfCKMs4/uCM
/H5JcxsLwC1DRJ2OQbPqBozPQ2J4aGwDn+QShOrBw/klq6sT6zSBcD9krLiiJJGOozGat6pgWNvp
BMccMLWOcR92vWR5ZguXyOoT38OjTeF0Mlnumqjy3s3UZ+4wl5UQ4MksuSdDnqhg94IcFhnNAgYo
P2PYw1p0us+25AS1XDHjHDsMBtExndnY5PG211EPGgiCGxtDrdUAzYiEZyMjIEd7Ic9+UggAqZQc
0tOzXFhl7PNrjZfObf6EDooAWSCiwUuko0eooLvlNfQqojUoHLYoX3S1GDNrLHDQc44NaJAgw4CI
eQ6XsMmmCc29CPLGXdyn/FCO1t2P/aFsacPkxX19emLuNLj6geuEyUfHE4F9oXgxAL+QYEk/Bru8
S/wEfDkRpUALh4fZgsYSzstoMDUB/HkXARxuLRlPYw/zHjSJ5QhERQZS1X9yE1QMUhzvUsmLRp/J
X1ddOsabXBc9Jhd2J8Mo1jz6nWf2D3H/lxCSNlw8s0mLYYjiyPxBrOLQe8oSi+bN5WOc2mouKIxy
OM/5Vma8HKkXJcbN7UvTWN9ZhTbk455ASPqRmsD//Bj3pPCm2N9e/6QywciLC2ARKqeI16hd4LRc
vlqZfrK3pbVm7uOTy3yYDqCF1NwKCgj6bjN06SNpw9ukRJ3vS85yubQ8KvgyrBHzTF9Prp+xVuwL
xIaVzUKxmbngV2PH83oVtwvEOJRtyLV4wEWKwgO1vtiUqTIoCMrZLwzJxhgRhkv8bnu9yzpEJ5oO
otw+qG5gcD4lH5GFCqNrp15HlGgSkrq59UACKKX2KGM5jt1jPeiEAbSyWSe9t/Vz2QatVXSU4T7G
ZH6JFsy8aMnzcfwqVJkHdlKm22zgpDBT7qPL6dBoYIgZPXAqqODphuCq0q8hSvtDin96lXnzby6e
u+UChsPf07uTfsghnIBjczwu+CYpupneiMtQubvcRJ3DxYHnxpYJuhCSBRce+oW9LtLjdSaTackv
8gpP8+A9ycy4zWb70oZctmyg2izH5gMxBo4uyYXlGputghquxNzqIXAO2VMTIFR9aVuLk0CZ/oqZ
O61qzia3ypWQ2OnCyUYN042jYVhagGAvaGA1jIW+DZwyFy26mlYdprSnwJxQAzeZ9jsMw/Oi4obp
qaunh5ieCZHzoiZXqwWZX9Go1i46GrvgqPcO1PHGAfQWerDS9qeu0mY9SUwkOomNihnfPrEQSH3s
mBr3lHUc44LSkDKxDpCdb3yKQAb5kDoY+Wtyvm4bhNZ04MAPD7wsVgLFcCVcdokjx5zWmsKd0Wl3
kb+n4PFQ1vtG0ClOwim1hh2mwZIKOP9VWt2FYsV9iSKlG5hqEbE7pm51udNpClyxOIO+olMJ9/ng
vDd6xqAjm57heu313P3sPe0blplcN0T/1wY7uBpfi862UCYSKQoWTcP5ZoE/VRl2OTmNHy4JC1yS
6aE3s1Oa65xrCp24OpXCeCLaW0BH1CMZTzXAA3DLt6LOCMTJiypxnGW5PM0+DLMwa3BoiOgIdeFL
V9lbF3FYlN4ShMLGmGRcjy7NqyEEYNYi+00PZ7KgbX2r+VZNv4tMoMAkfqDh2bQ6CG1cqOWSRelv
nO4iLfRMarUgI+TTBqPpD/WltbcWYT3Dy+dHDZd49vVNJGqqv/5+3EB4yupyuNHaEhZXzWTe1CIQ
o2xNdUjYtFBxD+mB4BxbGkm5l9SByX0JFKYQWGDMKcce2Aj683jsx+GdbhrlQlHKURfx84UMZOfB
K5jVuRs6fAYiP0a0gXi4cwZcBJNm6jddmtLCwYqpQ2uKiFEs/7q+SUn8sBZXyeZvD0FIMIwzLhGy
bjER/P2BmZgXmv+4iRJ0wqb0tklkPkYQuU5VENUD0VIDl6CxeHLUvsCQDz5zORq3B8VyZB+Fzzei
MRg3SpGIm7/f2D5uSdNSI8ajujhqVnNzFYL/R9Sas/xuyrb87f738r99l9XESzLursyUvx/tfsrb
z/yn/f9+0lOZ899/fsq/fVnYK//86YLP7vPfHmyudoKL+mmmh58W+Mi/sC3LZ/53P/i/fv5bpgRT
tzAE/L9NCU8/42f7b5aEv/6Pf1oSfPMflNMx23IWezW7Gr7Yv6A1wvmHYwKlEdQ4MfMyGD39E1pj
QroBLwOQUbi+vtgV/suTYNj/8EybQZkliCh4DPf/J54E5sf/oe/rGB6QZXwX5R+jANPZf9f3BWwr
blEI4lbSkLxr+8ca9YizFZtHSkjONF4RXw6rh5wS15U/T6dC0d4z25t+4lOMrDqZITYqxnpY4ZsH
084/m5b9hSZc1Jd5G4v+ybeWlkKfo5ftPQ6dfmpKO6DoB5kdJi2Qdus51YCap8JoT7bZfBZCBRpR
pHriRiuNO3q18EvoHEBoX1FVuG9wZbqqfZ3xWNIOUJxwVTGnqe1Lbba3CJIwP4sBpd0Hn6bVcM2V
026Kdt4NXrq1iR8aqouCiI6cRvtOfPo32D64QDvhEqBlGS50L2IcnFr1fEMbaCNjeH1Sr5j4zDul
Y2gUkg0UJC62gzsN3mzr04kyuHhpVcLeqh7gGssRyRYQeqWARoTtRw1Jj9DNiY4DygOM+EDeCKCV
OWCjIgBTYne+kbjJcBZr/ABGROi2pzEYCi2eaPyw10fWWHNCXt6vNzgRMyHOnmvpt/PE37kopb8r
0whh07DaE6P48dhqphNMI2XSGGe0OyrKOf2ac3Rf1tTOlsN8IseVAAXpxgBypbiPZhrcPc7Bfz1U
ZVjfL35SQameaQANkLa0nly85xSFAXWz8z4+92X4GhGSvEMMr6iEl4wMNS+8u75psJnfVUb5CBQo
90d3H86ENdDjnfk2j0p1LHJjV3H6gXbT1NQe8ywntAZAxcgrB9NCWwamXZoRwT09PlYFOqnL5b3u
tNQ7DYXrnhq0PGzFFQS20V3W8iaAX4QxjfXwfmxcecsMEgIypw7uzRgNWMjHHdi7e98hd+6kk3ps
2UnspojdnGLS8UiTvYXb/Lb3D7GFji/Y8D0L8YF1MHy8PjDsBvt12VOlQ3xsSJznHrEjKTT5JsBj
H01BcXXqtAkxeFEFk7CdTdKab5xdp6fQ7F56GDJfyYCyPs6WdemdkFBaXXAvDwVtJkqoI/0a9PRG
2k9NZeMAeee2r3Vr1VMIS6wyghZVKPvJcMxbHw2bAcJAnKgxHqkvmf54dX6IhgpcJcg02o6d+J3S
HNj1/q5JwWmTM3EeiPYkH3pIFHXQS+9xSuwKN6wbb9vBWTw//XzIki7a1zzPlzksOJqknv3hzdGh
6tPwqzewyGrjnU8E7pms6IzJY9TQq8z2LaU7MePkdceIFXoiEaHdSGgg8KcheklTD4N3Xlobb/Sj
lxxvx6a3I7G9fpRp9E5XMDISy/VwTqrp1W311ynVyvvWMtmhNW168EKbMF/b9n/yT1D14QOAJnM9
evUxy3sf9R5OacQ5lbyx9E6xbsi1RZvNU+yoHbtya5O1cCDqZO6fPOjdN05vPPuGdbaqLPrMNbLh
TWTN90gD0zmmEZitw2hRAqWnx7oy3ZvRI16UZf74WILEfKRtbq8oSVkTWwcKurwftY29DpTvzfUz
XM5C+6ZHce+x8fRuPl0AMNDlbXXDuZCSPem/3sVzme4iIY8SHsyqHYvqVWCj2SFpapvrQ+SEkYFC
yE8FYrzB/Phq6+ldCLPxYlOI9TyVE2ej4cOpvfk81HHx1BbZrSza6O76aIwYnRoxqLuU18Q4jZwH
ayRmxqbRiW4l8UqmJfAa236axgEEgO2/2LQjuMLJHkrdyC6Uhe4KcKXkGemQXvDMZ6sZs7OWYg0w
VbL1IsOBeDma8hgaT/QxYlmVnrst3dB+rEhBokiH9U/s7zj49Ke+do3Awa25nrO0OBd4b+94/mCL
9z0WDIq/9rA/XyJLax+1Qs+PiuUSIUGSC6wqua8c8y4SvfwDuPSOkKb2PW4ZuB8yN5peNauw0bkz
qhGXhwG4CCtoVG0cmtZy3zKuKlJN6asFPe7ozjDxaQPy3gYfWUBwea2gapobl76pN7VhyW/eOMSH
x0zWdKtV3W+v8XqiCfIOdn7/4migWYRkgtr0ob31fewEFgG7S6FTH+O3ZrkOO9cNvL627hn4kiQX
vIRrwiwrWsmKoFdNuHcowHlxS56U3O3kccQRE5aVfzfM4P3jyI1IouvJs2tjdI6ziQpUv8GwE8nH
nGj4xQOzLS0RP9aDxb06dCpinmV2MpLulNZef2+lDIFI+qrXxta2iSzRFDUln8eWKYBF9dOhqqV8
Nhomk1LwG10/yoCEEQ47AqKrHGvQhxy3me9tR130aFbHv963PCz6BI5zLl7CiiS3t7y5/mso+Hmo
k4g33Zj2xxHIwfH6rzQbo3UKsifI43DcmBGrL0QejbUBMwCiF24gw6hgVKKM5n5e31M2tXfT9pfd
P3yoniwBKhPWMowRhkUDsizCaEulBYda/ghcP97eXIg0XPhYrOt3Ex/6IZXRnlCIOnDS205awsI+
cJ41EO5OFdqdXnSkrG84cd7nWpdfNO6ySNBMwzXnR5/ZEFksCrtccPbHalcfaRnATCjF4xAikcNE
0PezGTqB6zUA/9PqYJr1e+TnOz3q0Y56Jhv20HxxEwbhU2v+XTShzDileq3dNDn31vhpMVK2VKWY
xLM+qNRx19X0KOka2ho9QWyz6/i2aKGuZXU3pvvtTsnTnFDwPqWcvQnstc140W1mjW1T/4Yoeko1
As44tOm20++1DqnTNPo/5ohRvhkRYVxdbrurMkQOa+8lroVXsX1bJvciWdwKCDRb1xnr7cDYbRVT
Kl751XfUkjXg1fqidfYM03SDabdYTRGwYum/mLXxrefauXNJ4YhwXCsmYVW8G3SPEyox2iQbfuBz
xFSnQA2V0nmOVPuSMoRvndDZ1SqFJTz9pBW1xDZwE9WNr3ZYffeLKYtZ6pGthmsOeiAmEXQ4mYY4
vpAeYN4OYYCsXtiHH6WvISL/gc7KxYya4TcVCCsF6Vs0+g5tfjsxIV8DImxpt4m+jRT6nUALw0tO
wO6b7MzbbAHeosqP+nLQRJKQmp6RhYXnjUL+WnbiMYQ+Uyrf3zKCtzBLwUIchuklnIhdYieqInsf
GgvIv7sDlnhDJ1TA1UTRPa2p/f3YemuvyScuVu2hN7VPxnUXEcGgZViTaEAH3XKfciemSn58wlBG
uadWtZxzkTNitYzVZ+o+qTroswcC9E8GwVlg/jRzm5CHePWPSzf5NykaAAcGL8kmOdQGQjaVd+sR
2BJzVudUp+ZSNvNcut2q81nrzRtZ1Xd1RB1oE7cn9k/pjruaG6NRjfp4axSDTypyaIMGcHqIpOhz
6t/FvnvX+tXKpI0EcEJ4NCDwrpdtt1ysD3n0ZquwuM38/t3N62M5F99FJ6pdq01Pgtdj0IEl589o
7nNjPg3V4t6qeSH6UJg4iLnrwp/u9QltE8N+se6QhUF5AVOJ1eOU5mRL8Q8UHgDcyUQyCht9y6XO
LMlz4mCOxIsozduULjwU18UvbdPRWVOp0Wb83rRyrX1JM6RvjGzk+pc2N9/b5evouv0eNSgsKhzW
k4e/Yop/aovXiKnV330lhxWRomTtPLu5/+F6+lfi/WEFuA8bkDQmU4cVqKmi9X69fPqyHIORR9sR
wc8bgsTqnnEO0OIMoIc2ffam98Lw8Kd3hp9J1ier+kGVQ/Etc/hq8cFuecptEDWxLS/dkAJVt6tP
nT6mkxtD1XagVwrWol5WH07Ctcw6sCMWsS/j+MyG+U0f+tdI2Q+t49x6lX/JjAmSATrIlI/vZLXO
JVBHq17AnrNBdWn8h0gHRAcuwBzJbJWVtHCrhLbEyqHr0zmqedpE9sphnBJRnVl67T2BLl6UTcFF
MtsK3w6PtOFe05P7pLI+bCHvI9ZfhwrHVTnO5bZv1Yma9X3dm/Fm8QuKJEia/L4nzbdTs4slANwQ
M9q7iErd7VKV1yyZL7UMioc4qLwPi6oYmCbzj8K8sGrS+tg6txqtJgyuwjWbBgxJs5PuzUECYDC6
naP391Sf4K9pPih9OpSam2ytXsea1rbbYpRnVUM+7jpd3zkMvnWrFvuptjetVn5SaKkOlsskqEBZ
v+W8T+F41bDfWHQeh/Ox7vE38OcxPoPXWk1+G9+7Tfgky+Y3nVpzpXpzBl22DS3L+44ekkdPmY+A
u+VTWpqvYcjSHrWVtkwRbnq7zbfsstoDjGwc1b4a97NR3EGae9VjKzsRzWc6IKd0m1LNiI+Ko9ze
14ZzWyfiQcuepAkLwbArwsxQ+deqv+PkZwWgcVDIexhRtS9vrEXp1x0Pqnef2NTkMMpUlvMSd7Lc
2F5xB4U72fa+agMRuseUZ+2o8ZvC6z5MZh9tKpHdwdQ2gtr27obBa/fI4Nhv/IRNS0OaQFDJ6XHr
X5va+OE0LnaQzDnYcRxuZs/L942dvsukpBUm5xRftOKP3oFMrDLNCwa/xCtkWjjM8mmb6V391ubN
tms88lBj90hrAep56HwaJjnGqOTe92HjpYFvYNED7XFudnjyV7VJTUcp3Us8haQEgCLVjffg5Hwo
aswXYTgsl02GJYk5YNR5d/i9L/SoYJHLxLlVGgHLJPSOvnYcWF69HEuSRzxiVVST9tyGhON7XwaN
L9/sLCNkag/noRC/8WRmLGWy2FdpHm302uJgHfnbVllAPpf6kiSLaaL9+/H1neRiXlNjdjfX9w+U
0t44UB7/r8+7fjgR8obTWL27/q8NFtaS2rDDf3zJ6wdFyI7QGheUJF/y+q6h7qlGI/A5eyy0IdOk
o3BxkiUAB9Zo4q1pHwbQIwnT164YfuKczWw3iTcEj7M8tJpoUTo7RmbdndU1B2bieLqh24OQfLNl
/0VD1Y+bTD+1iUtHTbRK+ORGh+FnTkPuBGX8xCJ2zOM16IGRRgn2CrZhMdiyjJ9pwvrnxUFT6edy
klhU/8xz6W6zjFWgt/VTDd3IkkUBbI8Ahtv58br1Kp07J26EdHnTLxjT67/mjDFgP9Tu2lCu2qtB
BNcPXt/EXZdv58F+xmICfc+Qn3mcOTeiy/b9AJgzrXCBjuQMR6PzyRX4sD1h4AR6ARGsNqAZQAkj
9XZ9jBGtvanUPu2yS2nrYtfCEEWwKhkLoiZNPpDS1MmIptrszmYjf81orNjOCwS1nvWC9uDkY/Yw
5fRmZBxFb+p/vTH+61+EdSy2UhEv4jFPj15vpPBJgRgbyWO2wPNbJo+u/cdw0ODEY2dEL9kQHZki
BZ3UCTo333EbPrtyhDfAH3y8zZ1gSPPTYIqNodHGo6tdn8xnUx/KlWMZJ/oxNhYuUEOJQJY9nqqa
8ww4Ow49XBscUpi6G8ewLKJ1WzHftTjqu/LSV2Z/M6kNJJdN52sfgAVYGdziVo7+n2ryDiDwVssW
wbbZzjYhWIPsonT76BbNTVdfxkidq4L5hIy2vkT0ENpHF5Jk8lK2+DU1MbTIqPgDmObZrDteI3PU
o9GB1BBNh9gg7r3Cr4P4oUiNcG+q4dYfDTRNvCaQo+bWOvZbj3oxiF/VyRLJLh8BAyq6/SaG+kaY
3KURjvMxgYnaFMOu50C90iS9Fq3LFVzU2RMmXxw7dGdxivIy8LAWB0MjfNW1HqZCwvlivPENOjKa
YSsy2rg9bRlFhjY25OzeoM0Ak/7KMqvftJow3yzgHY86qY78MH4QNBsOP1T93Vbc+KGgopB45cEo
MGtnFUCG1s43o1fR/KVOdR4+l5UjAmGld0kNGoMGm8kqPOwg71MYPmpEX9YsTTdlcq/smNFGSx1A
bMc2+0YdN0a3g4zB/rKlFarMX0PlbUZc5etMxiissXyqrJ0iVgZAm1MAGw4u/RbjfPM4s91nxN3R
leRE5jJue46BDa2tnlZfrX6PkR28ecOQG5xZ035bpQuOLgXrI5PvpMQQgXCLMjkNjH3PVpp9jKFq
bsyWi7OImo01VHAjsLjmlRXiD43/TJMJuNZi92hWGEtZxjLPf00I6xMxUk8JEDDXUTMa0fBWZ3Kd
dNkPho9X3ZoAA83fHZ1cK8WkZmsbLneGcDjk82NmgB3xBZhVa5wwEmjPnpv6gUVYLJ4UPjeiA0Lu
skw+5K64izQSqN106eEqH/TuzbLavda9Ev+5MWnQGVR9EJn1kMAJWgtXp9pBkY6oQe54vf1LK81Z
Wzi8dXIHD3DFDv2cha3OaH8y0VBu2wwL6yzx1tybev2Kh6YKior5I0AnCD0OdzTbhrw5xCefarJ3
VZXfupMezFY7jZa6C6MXjxcikIJfGm3qdeWFF90ffTqNsq2jt491K16BGh7tsXiMoB+32cAanR5n
2qjaxn3Mk+ZgdeVnWk8MeiXJ7tL0Mcak6j22/HhXzdZXmIDedD0QkrldPsUxs/+5oj2p3xkz5E+t
ZkbYXTLBPcfVTxRC0e1bfM1y/Aq5KUCD/l1YUZ2qbibX/ZiS6kNhOOQ+tUziy3VVov33egloWue2
kmI0wCxjvDfWmOz9eX5qPf0Rt7EVWhteXc+lGC4ZvdxVSF9QK+mYwLGq8wPOZyjJe396VnnnbaOp
BODIVjWsit9O63bCUDp10OZzwxKgIv3O8udyJbD56lOxLWd3O0mOgskcnVn6tqhtl0wflwiDwRJG
AGLNFfxu6reK3ZszFbfljH1hjC5JPz84FpuyGaVYIXvQKUVD3b1VQrmVcDxw5960NvQYeEVSF+NK
mu5jnTjJupkOtjkEKL4e6rT+Pgj/ISYaT1GUsXHZG0KUn1dDTXgeO6Vc0zTOX5sKSvzr7KCzjROx
4ZlxgC9/YpVXT/4yh3e4I2Db2hpd/K1xLgumauFI8CvE78kMZsNvi6Cb9GlFldCzMernweEBcJtN
MzfcPfPZPthZfu/J757G2jN5fcwNtvaWyezdlIAnJYNkb05fmoiygeF5KEqd/03eXV9IXcalX2Hq
dKlgdEuCUFmQdAyza+++dmoTMzvGtVQzjDVdEZw/GnBhYnx1HX4pI2TPrhECQpFimUzns0EFPdLo
ifEYX4s0uMkVw4perw2mXbtYia8whgeVxvdy0L8AJnCT9+v7SO943VOHM5UVr0pIsesmQcFejtvw
5FaijPQTRmsEwdSnnr469BQPA2hBDqFUMqa1CNko5RekQnA/sXasHddpgpCu59r5GG0Yq67+HMYI
HP3wyx73RWWPturLrZxgJw5OGXBtMQc24RozdmJdkZ4WqDGO2EdO0AIsbgophtnBEZt68LYEeB+i
iu+fKazIlbJYUA3jK/foO2ohLkx2eLZxLQ4ZXYGtwLVO5GjftRKSiDgamG8wHHHQ9oeFnjPZSK7s
S1vEJ0HSlATfrY3JXdblFuAWo8MCB7o09PdZ/8yH5AUvAOSGNERnWO6QdfuujT1eIEiV3hDT3dPr
hFrYh2ZevlRT8uONwJC4j3bBGF6huwW6uwHQe55BS3YtvXWuvmbstXUUzsvGxk7VZwpGb8xuQk88
jMBdrANXje7hZDkbOeHmsKLUu+kgTA4ZfebkO54bhU+2bZpt0/mvs5h25tB9qxpL9mjNE6+56M7N
/EtroJJ25mNXj6+V6d/2EbOMrNbeUGzBGarVGJfFPteQKJ1Yss6yoEk5fcl42i94cay4ze/szGBn
e86szPnW00h+oHNZCAY/2aCvQ+eRX8j2Li+hGTG9Wxem8d4uagrLxp/RExShujxxcZpuZvx3ke4+
YJ4C9Rcb5UtsKSLI/AB9LNxV36Aqz5Q76nkZnTTbC2B24N8ol+lmH9UBqIhdbfX2ttP9b7Y3z+Bk
8QzNWhApjB74UH/HuPvOG2vbSZe9qy+NVag7HCDDLdZcEKKdetF9zk+qvRvzDU/v0Y3Qk6ZyuNMw
XwSqZxDcYvvPaDpxZywR0EHo3rZuXacejz3g93UGf+cU53A2kiiMX0RFWW09RP6GCVuOQP5pQWxY
R726ccP+XIzgkOH18YeLwenMlK96PEv2wDmdGdSN15IG0sYnkVZEsbnn+SUHtDSeDq5ffVoG46Q4
Ihs1ImL1PwBjd8xVXlM9MVaDDvN8SKetrOnX6uNkazsVvHcxg7ufbqey/Sm02t5qrbm10Pn16kXv
mEs7FOUi+smv6jiCHafoTOwg38R2cufkKVDYyftRLTFVKCYlxHgINMsdILcYQQ+AXSfoqnUOxKQn
9JEW2DMrOFWF4b86I3/xJuqxE0+Qq7qND15l3ZlKQHUTm7Z1Lxxon+Jw+DRSgIZT523MAiZXJ8z3
JnenXdipCHtM89Fm6Fu6VCA+RwuTOeEDHPR3NoNCOxTVOva48xGyPePw3PZjTAUc12TKNGVjhCzp
bNmrfev6DHEahy1o5u0rym0mtVBNe63dOs6fwRKcYFz8qsrEUgV1IUgcXQ/6NoG4mo/roSCjkXFs
NlAC1g01jSt4xg3fmQIAqs4ZcwWj1n7YtNjRwMXGWITGxnfph9Kb+SXSAK/kyhDrwcPc5xTeFCgx
fiuXd9m5cU+BSgJI/yZi8hIgjPHe8aGzFdbXGJtBXML+bPdVA+EldDzA23oTTDnxhsrQ+jWS+wMt
paTP9DkKqrroNobn5MEgxWIqYDNpv4auebHGiMJNiUro6V7gu8V7GUlQmi8qAWcYEzjZU8yqH80G
45f7fwg7r+VYgW3LfhERmISE1/Je3r4QchvvITFf34Pafa9O7Dgd/aKQSuVUgmTlWnOOWW2E2VHb
PsrSBEbPAnPIpvTC8rCJGOs7Fz/lTGbyZO1iqSFhCoS+8S1lYXvkIlM69cj1x/iJ2Pwtw4ELrWdv
6gJJFIaDHv5lMo6nEEzDLkundI03dt+TH8ZqWO+ppe+KjmFP3IdnzWLaEKXDPko8ZnSpvg9SY9pN
LmWIIyC5mNMSqpe/RfyHVpGYwByH2kLUw8ZVHRl/UYvU0WFDPjXaa1HLQ1T5yaYsV01VHPWgBEUf
0FCxatcAoxybB5WqdkF2L2tR4TWbsR0/TcQTZwDhK6Zn6UrP7qOALMVKk2e/IxQ5QOTK0Ai/ZZyc
SKp8wJ1L4eHyzsaQrp2w3QWj2l0UJpt41na3dXfPPnbT6bq3NmImtSqXKR6LYjtFh8bMb+2cwULJ
Pnuhuek92ULeC6gkejhFaWvfdOfWU+ts02uKAJcZcIE3volbSYtVtOX1PkKFBA94Bys1ImAo5MWG
ZKJPPQ4Jl4cpO4WSNVaz8HDQERFBfLHh5XMJvS+ls1cSsJHdklA9QA5YoM6sgBEIBxB7R7NNfqH/
yXf27H3tw9hdA4dm2tNgHzZ9hg50fHrmkYE0PnMtQGFcajdVArNeyid31Jm5A8wmtWIJ/HRT8idB
GQ3CPdsSRGBEHE8B7RCkEfuEiHgkR9My1rPbsZtOloxSyBPDQm+b26xOGHWgrjRMqbg6VIBAVRsw
XGLHVMtpPSXhg+UCygYr3G3TqNTvXB/nha1ZM8nzXoVtx7YjZMuprKeIFL1JTBA4GDru8dcWy9rr
1xM9/43egDrz8+k21S5CI2Ka4+5skUSBqADlx1BfzAlB48geDvFOVAHD0j6qMH5yX2noH1PtuUer
aRVs9/oAO6oJdTfTf6xeYUBq0udkTjGlF8TEofvQ2Xw5JQoh5A13KNpLkBr8JydroHJ1ye4QjsZ4
0OpflOkyfsutzTiVFeKWCeV6eafGwIS7gdybbIdhYRWOSx/JvYSeUJtGp9oz8/Cc1am8aIk8BlCb
N7aV0Frr3jCSYVUo3YHD3KdRccayQ1Q3fDnZkpeBLjUxO3fBjiInCCwENpyIS4ofskdR27jOTmbY
mjOGyxq+XwWM2aSTzeX2qBjSLctGfTqFwGYgMIRb6pW1HUl2bnwbjVstYxnD/7R0d5153Tnbur5a
9XW487W8Yc9L/Zt0auulRUV1uB67iC0VTfnKynGcJWW+Yk/nQdoTPkRmVmwbmHytaHzbjsf1GXf0
BbC/5JqdHYfSUBsUy/oSqclOyOZPYEBlNnAdFPg9Sv4jrnKstVNFhw5JDNcBItPF5xjhCyULwzTi
NdGU3CvC3FbED2AFYKT08cGfeoicVOOqfR+jj9Zuy3WKDmUdkmUROjLfEOeerotR51BX/fxviu9b
zJPbDP2PYRD9TTRszn+N7X72ABS0JaYzTLeqIEy3LZJvM2TKozvFI16gHbKJt47xO7JiFiKvaj4m
PJBU0rpEpJsG0KBkUfxhUPU8qQ1LOa9P1xaOWfcsjeE8m2s2/ki7Duq2vswL5L5R+uHgMWXlNI+e
qeNAyKloqf2pb91H5WxDZTkk6PS341hdvNm4iAKJPIQA3zQdV7y9ZrN1k+Y7MfqEzScVcKrL6q6r
xDGStrfOCCmrpAaM3oDOQRA5UxUGhTpUwtB/YTBFVIFG/Vm1qHMLM14leBaXuMNXgo7GMhqyd8eV
7Rqq6yV3w4F134PjT4hnl8bbMlPNWuOKaQ/sJ4FzoGTOmh9GcZhFLIRXATHBij5dDob8EBjWwRmY
bPcMu+hoiqWjOOB4alaGuBHb+ujIik6H8B60EABLoZpvpF1sosjigMg8ttvRshrUPHi7bFPbFhHF
pmE8T7r2XQeDODTorWvdS+7dk/toDGEOjMzF5RE79DuDB8f6cdK4uS3iCUodCTs4n/whHC7DhAZ5
3nE1yMUtUIAIg6dxqVdnf8rUuWibeutamGMjN9AXldOSsdoULzZ8hFense9ry/4s7OQVBwKZZfGo
b1jVlLy3abBuLS9BA63wr7H1ZxqWt/YZUihtKeEuaTMBEJZYjALb3Q/lC0mpw94Hwn/Q7eqzaFRF
6IK17Pzuti3xKKEcsDZwHYDY11oNBxZ5cIDzHPAqsAPSAKpKLHItvfijluxJJhhvDBmf0qCtD35U
63tn0iH2pvSw42lbF6uYIELU9jjZW2FA+ot6DLF06JdNAlQ6QMo9fzmBUfNJvmbERsLtmoz0reb4
6dZnvrTSrwjqAS5FEm3JXLloOMjhQXAYuCq+jKPzYBS+dY9daw9ZVGyHwHiImEXtBvT0lKb+obAd
Y5tjEVMM9g+G6501iblGH4wngw6hDXdzk/i6RpxpD9/Zcj9imD7LkXDZDYnwDA8TqB6GYtfSTvgk
u5bznegF9F3JEbTyszE14cp3sQ+RRrwNWWlyR8tWY02HjDCIbWINzdJIBZq1JFW4Urxmjw5EZyl5
T5FULLM+1zbM3vHrRoyB+G7kGqbfNhXeQr83wDikH8qujBujU+s++/R1O3lO/fQuSq1PO3XWeHM1
mrGYp2p/DbVj04X9PXSTWVHb1jOGkd0v8F/pfLd1+6JVnbeG07rxZUg+S2Ha24rrsl7W306QUZh6
Ei8SLuq+NblSqkNflNOaTLI96xS7qTx86WON1ddC2pd5Pp5AdpzfYFLzi4iit7LgupzRro7ATSzS
JjlkHNQ7yxUHHWXS3qqorcl+6Vb1WlqUT2MwvVtshgfJ2LWMk7VeMMWI2lffrKO1lxAPbNb+0qeF
t6RC/unrMgVFk4dLr22blRfRtKtyCuSuH5O1lBuYe8F66jsoSAhJUr3mzRJWtgyiCLJMHjOGkEfw
quB8xER3WH/BmgLSRalHPaixdc5tYvj85aor2scM2PIG1jphrb5treywg+fI4qTixD+Mdq6v4iZ8
yk0beX8h0M6allrWk5Zv9JCVDy1JtQ6s8QMD2Z82GUqEUvK2qHWxdbzJ3kBfZQzglc9JRAkILPsZ
sFNOkx0ifyqLi9IrerwmgZ5u2T/qSk27iiAr8gVI50KG0JC2xIhqH5KgxB8qwqOXgXiC854drt/R
T0Gs+f+/zWT3nix+7zjOz/D7NCWl0NKpwjY/GnFeLa93vN6nrByEdtef6eO74/L3Ff2k5FfXn6Mx
5FfXB/zHt7/P//c3JFE3prv/f76Lv2/y7ytyvZsjk65v++8tgfBxP1ek0BydmkCo69NcX/3vG7m+
mhk6RTZz8P/v50NOBCXE9a4VHvb67+f398mvt/4+y/U7XQ415wMH6d5T71dTqps1xT7PBnPfGkPB
MjPH18zf+Wgf/n73e5s7TXB7fn+OEVnRVfvfe16/C+aV+ve2BlTP4MeC9ENu//sM19/+ffDva/0+
7p+nsbVZ1mME2KUd+ujrqDMM6obg5veNVHiwpuX1uf7jW+wZtb7+fba8zoONOdhPSdazNVcJKUVu
p99wFuaH65d49giH85d/bvv98fpd3soTVnUPaO//PPT63fXx1++uT/L740QVyt4nb2m38IjfX/y+
2O9t17ukNLLowM/3/ue5rrf98zTXH722gjfS2CTtdcxe/vfP+PvnXn++PhUkX9Is/nmav3f6b097
fUwyeQev6cqtA5b3AOarXRkYb9h98aP0I8Zo85d/ftSHFlvcP7/u9U084ebx5o6LDo/0+qDfL//c
Rsilv7AG/Kq/r/DPy/w+9p+X+m/3MzzyKlF1/s+7RV9IXCoRw/PN1weIsmcG+M+T/sfv/3mR64//
/lrzsnIHOWj9Xz+C//a+/uvTXO/4+16v97neFqIgW/fS+umiTizR+SIjvAYF533L6MPIrLq9xd4d
bf4uF731rNlN6k/n0CyfrqtBQQsP/3lR7IWVyJArON2HbG3i0qKlyJbNIVWdixjYOMP4AMJdbJn+
1scRGdLRnr+jW1cLttgO7lNjTnnJyouZ0DqD2/Go+7W+A0ayTQb1WHURLUeNlqbMc8aIDeq/zgk2
pa9uGqM4k7GOsqyjZm6y8XYs1bfw/VWC2RZRWsvegzksPcBqluuOK93F75mbur/FsfvtpcOjUXqY
TStEEdlAWnNbw7mHObE2QaxtYExmBBYt6kgvcM+U4clBBXUGCr0MZ9NsP2YEtqEFYIhtrzwnRxBA
KcwUHT9o0vp3ZQU2Sh8l+VSTfgegz5xdcDCf2a4O8oXShK1NSxxq31DomDAmN5iZqcSYgauMrT6f
6apgr8JO70aYhrNk5qOtfa1llks/BlMLQv/pyRLpPi/LMyrdchk14g2X26EgIXhDARWtba7tVCin
MGAiFYe03dixF6sm349hB68mYY8R0wbU9KJZBbGx0C2mAARNA3qq+Ozs1tr5bhg+BswQp9LslySX
NKuSjXnjjjeJGv40kg/GVd4bM3XGo4rEiTGJlxG236t/Dir0sGV2djKVDorTitm31OFLpf7A2SL/
RqciGCbb3ZI3KbWy3bUm42+tdreRcPikBe30sunFuhr6Z2rJYdNUerFM2+ZbRrcZDIpZF8hjHVrJ
W0sD9mZqOPi6XqMyT6el9CFFKi9cM77PdiVRMwgRwnrjYs7eijbduGg01ibWYpJ96C0m7t0QefXO
bXjTw4TmM8AKcABrsKK9YoWQKJhBEtsUuDpjA86l1mRnH2p/Wj+bVvVwno8gM3bacxpOP4ywKZMb
xgOVeG816V8Ks/uqYC8vTU4/6OHMQYcRqRzJluVS6LFgPyVPjCmAQ+INEU0zEGKZbYgy1bZToqN3
boEt05BlhmO2L36UIOZ3cPrmCK9gvvOGeS0HJdkqb7E1d7ixD3Vno6PTNlnQ+Hej0S6myv0s0xz8
lB58jIp8U1fTlr1BXWZYZ/oJ4THMsXJ54bc2K1+LIaSvPUyvXoWN3RE7Q/uBQYT4JLKiPabQbOnF
+t3U+u7SGtOVH6rH0XDxp3mnzqX6LjQ6r4mCD6MlX0lldJupojCm8VhuNPc5nCtoO858XFJ5txIq
pxeiFaeJU3oJx4+muGHcBAPdiYzpa6d/2JWg7BnJgunqhyapnhDTp0RuwK/3yjejVRdmaFBcLfKb
WvVc6L61FE1MZ5xUCJo0iv2GMYCBDUgQbUfGHbEMd7aYwzsq496JxTO5MJXAtpam7JGarNJJXiCJ
zzUCzKzdzrAQXKbp+BLAdfWDCixOVHzH0+tkJj0ytfBLj0Jm9+aTW4VPCvfBMY9aY9MfPWOjO8r7
aIfOXdGuGkjeXRLf0ZJNYf7JU/TUuvMW9/YFXeaLSr2TMLkbQSxnS0d/106CoEYkLW3ZnHz0IbSm
xm0Sgm+MpjzcjZ+O2io/fUzy7t3ocuZC7XgrwOX1HZ5Bh04iJgnWbmg4qAwJgM47GqzgYAOOiWVd
dKjj4g81p3XWJUIYbBb7csCChU0LgBh7xJAsaCnx+zSkxZWbOrP9O9QoQAZ86HPzCNkZMnLuQIXk
0IfQ4L2SW5KuDC+dlfG0I5omeylt8mHtdlylQzLH5hCV7BA+TQocEzFU9utGS5+d2LxTYDoXzYsC
r0TWcoKVEkFEZH4XWvKdQSBuKogINFyXkEuCRSczHDMd5Rq8KwJ+ENK4KVOtcAxeDVQKQ4ausx+L
Bz2uLlUzLrN8PJUdjc6GhpXZ84ZDc+M1WO/01qzXg+bQ19TLG+ZWMx5VrCwZsG8Nhn1BNC3/kTxx
yg16EdqjrRNAq9nXTNVlIzEPpcUlS2hsWXJfVc5HA46ggG4O6yBbQU6GgSarRQCMn/BoH/2H2x9a
JuvkjYgV7mxj3VkxuvZeJSvSkunjaO2IviEfVr6lfRGcegp9NWwtItLBrqBRks6WqTeIhWkr20yQ
lWduAfifyYl+AtoBBDBFiD4ns45V+hbZHGZa8erpRXxQyyB0gatU92iAH+GjPo9Tm65E3TyG9fRV
DM6LWaCroTWcOdXGCYbz5IJhouFqNEhZDcc5FyUymqJhklowlHFEs098FCqRs+0JNqUNuY3emNq/
e0H66JTdaQDRGOs9Atd014j0LQGlbcdtszE7agNLnUIQj+mIz02vaWolpXkbkUFt1XNuE3Ja+ICz
kE+lzPqi3kFiX4xLzs33sR3eg4aZoEyRhLoQmNuIiW+WfPUyerKq4U1V00/MkFYF1nZSEclr2SPz
VSZyenFf4iolzwVVFTDDBZ/Hg5gQpBRTRASrYXWrDMMr2KqPxm32QYctZzb0526G9KOVP41oiGTj
CrvoWiQMuWD8pCO30ARhXPns+J89Qm1+lwSAGgyEEWtMUdvB8fZvWRPPDTJ3XwyM6TGpEQE9QggO
I67Nmnms0o79so+gXUhzN+uoq9IHzyCJhrC/9Azjkd6/drypvV6+RGVSEbeTPnu1dmTle4hqACNd
J/nog4sBk6KwzW0L0WEo/E2za2ghN3wsLBJIJSIsV4ueMeF7ODIY7GR5idxZvdA2a70ZndXgnZKi
eEg7CzWDSZ5sxNnbu/4P9PBDkfQAMob6BVXIyfTa2w7+tuz6u7IN3kFqMgbxaEPFffomPeIYCNxS
4OtoaoHQHckTIN9GwCdjEXupaqOnogELa+knTsktUdPT3sOZXGQXvAGobTAD4ZnhdOlenJa23JS6
w6IJCvKCaJDg8uHTFOg5rSx4BHP8U87GlawFx1153VNEI35Xh0xVEPRIXAt4DNCd54E6It0KF2gY
37HBrFhyzY2TVRvZqLNVe+e2IJCm8tHSpxGeL0brloauAAt1lqBOdQPyVKwJ4ruy+JAlH6OUOAgy
VFarzpQkxuNhp8/CZDV7QE9dcswhZkJDvbCbOrpv1br1nfaRCxyV5J33rQ9ddzLGdkmOib1z/fZR
E8RMGl73juZ3MZJChl22e68bbwPUg6kGqTqGh2QupUlTMxVJizlJiPgQgIFqWaEJrALGZ8z6EKRm
CTgXWCDulL5IinqIikjlS3Tg1MaktuPrVFwMCZvHj0Xi3s3gxRwuVXRvsPysiItFfwpqEMnKKYiK
P3C2aI/DkVomFnBj96KG/NMYUKWApaT0xiTkR3BeZH7uguroUCwGNNkIk7xQgsDOsQlcSp6ptZ9d
xyqXdgDZaTKHL7pSDFtcNVxcj0sNgdqJ230EABti6dwRHEl73KmQbpMSXZI2X9O7tVXGtMlJE+iz
1GBOKkBFRH8Ax4n2aBcGwTb2oC2MoX8ixGNtmPZAYaVxbZXsg53uFhsqw14tubXojTNz/aQllhNN
zdammphiTqHaosu1GubbBjlvKIg+2SlXS3iVyF4NJv6Sg0b7Y/rmByHXe99hOhiF7bEUhCXpELlC
xMRpRiE62QGCO6j/HqaceLLPdec9Zlr3w2jH8sQpgk2G5H014pReYDVatyq4jZUQiEiqN1K0Dl0+
3U8WzRlVvldiDtPyEI3pRfhUCiSjYHif3JmOUenAgRNM+WhlMYC7aDl0EAKIUxivTDsFJSvK7Y+4
g7ml+nEJytLcCGt8NHXMSzFnYMgnnIgI3Ca4LhtBCWgnSZY4cSQOSpDhfRoOzH2eUslZmmV9BU+J
z0n04hIM2XnEyjxvkkzKsebcJPYL+bHoBxVflHolL42wSEcfGAPY2oMoxEYJtmMsUnC9dGJto/HZ
nb27PTmgScLCpllHK2zeVGh9mo42bnxTPeijvx5BoC7HgPSCqKYitD2O/kIbvTWFScAZklBQQcCb
026KxPpjMa6ARtz9MNS+rpuLqLLN5WjqdxHq+kVYyVXiMbvXPI4SaZsftuv+RMyXsAoWe8vsd2Sl
eUwejPvK9pBOGR6iYgvrXAIOnweso4hsOgRYu8FNGIyb49JAFCkN5VIHQII1PCQ8iDteY6Pa1357
1BAoVgWiPwKMn+I0P4e6c1B1RQAc9XPfeszgDbIZnXS2/MWrRdFMF1oBr6X4HpEklTBlVgys8Ik1
3Z3M+zfZ9F8ReLSJobZjGu/oO+1VaZFKmU8V0KsaW9/UMxDg4CnFg0rkHZNUmtpxdlY4ljRmlIsi
9t5iG/0J+icyTO87oTMIZesO29EFoCT9FUOlc2qLkzCYfCZBC/6NvLZalzcluw4FWGIVMhXwRP9k
Ku1J97p8E4TjPQ43tQJtcJf5ZM+p2N+z1Xp1vXuXXjsik0wucubIy7aNKbApMB2JLyk2i9XY2wdk
YwtVd9tWhuiHcD2nTxUO0IMe+zuOyWVNYMR6iAGCIbfjrmaUrzXTofN8aAJMl0aDzy+IprXX4T3N
5bqv9FctTQ9u3Zlbfxi3xeBvCpVieqkk8CHVfoVVsxrJz6K+wBNOgdHLhU1Vye6rv9GTPZW0vddm
5YmC4GQUyuFlnDX1vobvw3vNITYvXTf+HmX4GrbhehwxJIOvsZaxZyK6Gl8KEaVr39ymYEgWuSI4
uMHV4sSM9gQ8xZwJu8+0c+XH/Nc8p0YL44E4rmfImNxxt3gWXznJ00DQx8IuELSWPSUHmLil5zYl
aCw4iZ70DqL4Ln3ocElYXlqw31ZiR5heh2OZmJ+AIHZ+CHTcpglOM+Qr6senBBXbRis8iLWc8YTq
SfaGHqdS3zeXfNx4xHmPwEzRerYVk6+AUWjhw+H21yJV5SLGZLdKfXohUfRd+OlJl2ia2ILZbOvt
cjFFzS4cCqI8qbMXdWF+9wT78Y8lZjjfInx7l6hZoGbTP/GyfWKV38R12htZpN9xitW3V/2mMsPL
FCBUrfiybOb5vT7d1CGZBLcDV1NOxQtO5Y/I9Demrf6AZJnBT3CjWKMMWa8zJZ89YziOtYaSo2IX
X1j1jaoFujKmf5LpVeKZW21uhYflCN4cIGk681sjBIwOw+ZFWfbPnKOoQYwSkUsvnHUdgPQnXS6b
umAFK3hvpPoTHlRtFTH9exYm2pG+8u/a8NsbXirXekE/8yizjmoT6oqNzmLZ+H60QNSBIgktpWS3
QMHLuYlml9z1qnY21pvumPg/rOch6zQ+0Pq+4MNbkB96p6XJuGqF9argfhhBr1YTWi3+M15wwkLw
GEzOzph1byIIG0rhBRWAw5HFv8NEc1Z1FjEwBa5HZd56YXBX/rDw+gFivso6DaG6AykYLJwaYFQ8
g+KF/hrWjUlOR3Gx0/5xQKewGcPoNpbqRFCXBkg6vQjGsCs2gacem/cwWg/GB1LqD4lzudE5MBP7
WYbOg+mQfB1E59AjEbzFggL2s6k5WwKs0+6wayz9tWvtT00iCeHv2mOqgj2p04yJuf7LKSJixlT7
qrsklXNuWAA8AaWvbo03f968uloAURuthlGcEtMhYUY1X2U1zFqB57SDbk2HFKohQB1dJ3U18zla
qGK6vPB2k46bymaCXPjtZy7UXRl2E3wAmz1N9yBTcURk0SwZUlBTIbWHaEqzJ9ZIeM3iHwoAg6GM
CZI2Lr7CLNzFdnKo8Rbrif0dutDlmTGWK0FE22aItuZYXhIHTm9dpftSDTPdEyBeYX8kRnOoTSax
nh2t4wT/bdxan6Gf39WRveYtHLvwRkJDaKb+lGvQbxIH6UYE/qK37v1Ww53h/5ly7dGcPWs4dh61
5F2hcbAJD9cCvaTmMtF2ZuXKao0v2bV704seIOIE+yJPvltiqfmg0vfRUC9JjlUlt3AaNwV/c9Rf
RnD6BSkGWCg+KCE+9FnmDLh7Y5fjezeHGrs6F3K4nMkynACZTqZE3txdO5XDdmDJXFkjrVk9Mg+o
1ukmhO8elqB5pnrK0uCICvo+c3uxkLr2NgX9Sa+8Q+jlZ5MlHCjKtiWQhsE1eagIFqM+eo0A4S//
VHb5ZVvpp1+WPgV8cZdp1QIJG4uLgzvGx/zhkMmZ92vge0uHjl6aGOXRSrMHxJCLXKIhyVG/jD0W
ptDwX+IYVazdQX6ZenmMJmExpkZMrxXB1qnyfqkv22mIF1JGyWYK5DEt8g9HVO9Ix29U5rvriOOU
M+QFt4Nca93Ky4tz1AEYNskylX0XrMkfXVrxdNH8/JCnagIgTFRlB+mHS562tlMiqzm7UFESSK5Q
mM966sHFYjf/UaXl3Q+S5g2YJnblVHQcxfnZSp8hyKzCtLitw/Y1VGhf50NwGitzkVMebQKHA4Ve
/gW735aO+Ksv2wud2xsfNCK7BLNndTLWdlweU5E9wLl+ywbA+EUbUtb2pFx60zoULRfGPHpAvcB1
WKcpQ/O43LEbe2jH7LVs4y92v4+927Z7iR/Eyid/BUHg1S5Pdem/UR50+zCkRPFp1J80V6xrdFRL
xPYJKCZzV2uCtl48WpQMVXACd38qZKld2Gu+DBm93amTm5q0nBVKi549PUIcDDV0xkUKMbM+54XG
gIAngGGlfbHvhUWvHkXku7th0i4lu/J9kCU0Md3goKKeTaNWb6wRLm4ZI7ovR3s7NplB8Dxa5mqq
AiYRko2aG+rbzDe24+gR0625yPFHjxgww8rutbFBUwOZY3v98e9tZG7FnJeMb1YyjRK0wKXJtaq1
2cZnxTYl+SHIh1dXRGcGP93GkXiqKm/cFzIjWcKV7w59ZAMD9UJanbbj79lMBoVqJ3w6fQaJL43z
TEx1s1VU6HXPNQz4+TaJ2odyKD46wshp93D1mbR+LwzlbaX/R8oR2EvKaKiibzw1FTBZHJtIX9M3
rRtbLEyU9k5v/OAG5qShws58/9OKBdgcANkrqErCwyJP1gl/k8Oy5JIT2M8lW6gh2nR30pdfoWdi
fhGLmKwNRkT+3pqiky7oWLWe+eIllw4pAh7hczW/XDRPYCzHIIo1fO8999kVEDHcfCfw3yzVGJ8m
3bnPypsyBsOAsuYhD3C4Y2Ta16WgpSlv8DAuaul+14MtuRhC8rLTu3geHXga1HlCKo9CD3pcEBZn
hJeP605vD51C91gF1bAoRiRrCN04ra19rsQP+V7s3uCnoBOvkpBOqOMTFiLLhiPLArU+YrwDIXVT
x+p1yBrKoSHG1mhlf/poas5t0m4D2tu6zU7ZCoA8clAyH7DwBob6azRKonv/oIKKj3o9exHYcJYR
lMZGix+y/tm3sKUolz1aGCCPLbB+D22BSrhAmeHF7J0hY4KzH7Zwi42XxGO1TlogdQktFmhQ9pZo
aQHnd+EocWGP/ejo2UuTgbzUSBFZKQMERQBuP3NNYmVRp8QoMvknEgki9Z2gc0iTCp0mbU+MvxNx
Y/yPzRJI+6Q5l8FOki3KIB5lHi1mYRvddT4mDIkZeOWVrxiuqIBHNTPjrR3Yw2kWhCU468vEAbXv
T+rRSAsKVavCWQzpZ2HRsLLL7ySubmsv73fpOLuLiN7bm2LfZm2HdIfBVDPRfJIy+eho8nG1KTTM
pnTM0iLcB7GaC2jzzXbwv9KtDLbcu77VMzRLvYm8bR49+e8VHRaMSxq1a3vCOIBpEENlkELToxi5
88G8AJmj2dnpmrdVF6XNCJqsK9dgumtqfsYejurdmVqZ0+7vSBsBo7bxrCCBwVGvEM8Bv6uT7o4E
eMDkNkFCdk+oqxefAxuuArjp0wCb2uhpa1JLkcmisNCwm9qGlQA70EX6uWXsjqOURYzsIjw20TkX
+o1XCmsrgNRuSBzcT1WMQSPJSY0XIPkCLg5BIJpjT789cbE0xMnw7OT4QPX2iakZ//98AjZHR9aP
mpiQZdrq7FuJQ0RfWFtqk+tWveyrPDq1kvlpVdO0L61BO15RpakHLLBF7skG4tXz8nVuz/Vn0drH
Se3thJU0jYrn3JksEsVgJhuiGA+imWdCta4tOiPDtyWTmrqW2ISio60mQg4LrRfmkXlj1nKisc1y
7OdsznuSRu4vXbHMTSgRdg9EXHCKNiU0Xse/SQdeIhk5ha20hn8uhIWKrjrhr31pHT5b32gdKHsJ
GhpO+1U2PNcOfzHpAy4IWgxmQ+CwrDGScVz1Ynu2gRQ8O7k0JY9BAaNaYjVg2gojwl+HSQPlESTC
2ue1jXLcWBVLqDFXWZJZz9pxUYLHgdoJNu7wVDNtbXYi3zIstkI733jIMMNQ8XrVh+6I9j4z/bWK
xxdwDKdSSQU1IS7QU2KtyEdGRBMAgSGauJP2R2Qan4AdfJaW062k2x2IS5hoHHomae3BSNvcKb/N
NuUjGuNbNTt1Xd99TkPl7vApKQLkynLRokFdmVW163KSgziSbR/XFCcSZJbyLMaW5WYg0kGaODsp
K2yOOVEa30Ngf+jmHzVM34Rf382kVtuubqfG0Q9NhLG88T/Q7vFoYToYuh99yFKrgQz7NZH1F0fr
1aVnxuzgn4pDtW5C7c2rhYtUodaXrHdICoQm1+nkfoWJYKbD2GuJMpZaY6IWGalY2dduTXLHltkw
Jisu2/vY8seDgxVnEbH1EXlHMRsUw4bI+m1aRg+tluqb2r01hUZhqI/PagBQ1eh0hYf6CaK7AwYX
311AsNTQe+B1hnTi3QfnsGnfUlJ8GusP4VK3Lrt9NsFcFZUaXoTJdqDDr7YIPY2afVcXdngTFLgS
CouxAbVK36DnLRTpPpC+U/+cdIlaiO67d2nolzEteBVojy1NgYKMnAUB0Q7ND+tJ+WwPY4Dsa7Qg
Hxpb9zqUI+SwSOyzOL7TRAmExoZuIydo+oVH/9pQ7PmgxtH8L/Mf3eo/W6VTsTjEiLD2bJO8gPWZ
fuIo9/8Pc2ey3LaWbulXqbjjQgb6DQzuROw7kVRj2Z4gJFsGsNH3G3j6+kCfDDl98jqjoiYVmcFD
UqJMgsBu/n+tb/FazCWax87YFPUDn0hyVuErqksn3UQWGM+pWiaa3GY6bKE6sC5V48t9gS55YVXw
kfACjqV/4DzKSbTCaxO1w3BfYs2ya4QsCnRW1L2OY3FmhpWsgq07TCUxTNQcHUi5HmXRHHGWUfX3
ZXnRp/K7bNCCELf9aOp+sIgqSq9R4UDoqyicYKDrzrm7iDPtG7X24asWbum+ImPXbJKAaLNNKv8m
BHxQYbM1qpv7anbmSEOfNiFUu3M83zhU3zLNF/vbU/hUvvUOlYcycfm0jfcEuEBtMwTihMoT1oGl
ce1pPmTBuh+XZcU4HJTGk+ziOQtdf2nKaFgapilI2d56ZJwt7cl/CeMIqExNTbtosmFVB2xkiFlh
LUS2VFHtKtU89aKcNiYGpFUPTEklBHMyyOGwrtNqw8WDi9jDotR6eH8NOnEs4RhjXVT27LySYmXV
TXffl95DmnNA8wm/amnU963flndJDJKS1yOA11raG8Dgz3UwUuSnzIij8G3oDJikgra87IxPllsJ
1B1fS+Dsm0hhsC5Al9XinNERW2JhR06Mcj4otXVPi9VItWZZAC2TmLYCt8caThBH3al1llXAw4J7
oGSn0GWvwrYMHWwJL1Yjya0gAh1nR8kiR70z5AJjE97FsOpr1SWUYVxIHCP9T5t5KUxbdgJ4M4P+
IgNc47FjEfuSZ+FaS8G/VYb3Qzg93sP2k2pRmtk1yw3SDRaiGRmfLaIvFDk7FnRW+UOQo7yasvRb
pSBp6KJl7aeh+s/H8DBY5XOdIKZoObnM5kklzcGvUfjg01yhM382gOojv7W/2X2NT94yQMv5prUI
TNIdYH6n9F9WfejufCQ/+1KqZ2Oas9NLjW57wQEQ9ne4AZsu0hY4RdK1Cjy5HGT6BCGCvqnAyY+M
HDndeO4tugeOHXyJLihQGFUWwTCtOrNdan19AjyWbpBl7MY+OJcNDWJBLSIxSDiipicZ/seXLHfe
60mdbPAGrFKXURAdMCTnd5ydGoKgBp47Pq1kXp3RRzm7MsLSnTQYNntrWzntzoCY1GXqURsn49Sh
BTJLh2kg3sKlcFi8W+9mYoEzhhWhFe1EnSthMuC4mdUiqxA91V50aOmlUXN7Ne22PaL/ZLT3SANs
W39J+B/hmRFnS3xNC7h8IWN9UW8a29i5PQlDCYDkVWqUX8l+wFqnsCuZ2nvodK+Jnby1EJU5+83N
UPG92PFACK6erN2pAVdLEVLKbKVpkg6ahZ/PLECC2LjYqDDQsXU4zD2aZYRPjLB72cpnvv8H8Vbj
l1yG1Aso01L0b3wd3yHbKid8V416aEzxXqbtizc2j3QhoJBKLeSgt/SdcZdVAdsB25jVO/RRNTzX
rg3eSI9I3uiyqWLLT9YtsiPrUFbGmxEMYJZydGJzNytvQ4QvqQcsLC93vXIPfb0frXEjuIJy1HsZ
A3fgap9JhflRmzixYVmrTQGoeQhwz9fvuWhe/DKkGp0X58omxoCZkzE9hV+3zez+pABK4J0daJ6s
Oi9GUqfb5TpkoVqVIl05s82Fwee7MN9paHqraPJPCknaMjdIwsjCK2bhaA9DaK+c6WYoP5UAwli4
Z0cXUGCSV9mmJWZwhWzOYXUBsTF3N8agwmPTkgwaNtUDPrCV7hRc/om9r9mUhm1FYF0HeiDzq5YR
HiOZfIftPkdptDuL2IllAE7RdqnisLxlE+aGK20csEBE/oHKBtkb+TwPxsZKifwpKuuL1VlLBdSB
t0F0FT7apUe1fEFeDeRjtkIV7fIF2dLGQljJUbrVNYR1e2eqko6VoolBghTFqnRTtRqAkvLcTroB
tblf45oAr5awKCubbZGD+uioCcc55J1W5Ssvmk4x/OpFEFX5Si/bfejJXRDqCNVRHBkAGFfwa15i
Noupwu/SExpI8x0OHIt+ABDfQxp6lQSs4IdavNRG89Vtq7Ott9vMT8l3M1jvpi3uENbV2iJPC1jb
w6UNrbfSPoQWo6aKB0E77IePxqEg7x3rjv8uxvaV4pddeZ/ooGxUTohQnRwsNqVRyDJCheZZSHWO
BiTVQ4faw9iVYZqtDcoDbuZelIkZjvJUvSkrfQ9XBrRZbb40Ct5NRcHUycCstD3ZWLl7n0/WY2DJ
B5sxZe2JbpPU08YvjX3ATG57ctEVNMhckElSUo3EAiexSJiVspbIKHnkhSx2SnQxDTxjvc12JBtt
xt5Yi7ZlVUKx0c8VEgAtPdqKrBvZf08aehVyIoXpIa26jotmxApTfEZ3/z1WznvXF2SlmktLT8uN
rin6ZSMgw4pduxu9UZKlYY+BjOKZdiak4SlyxCcp1FY3rR2mzGqpteYxJncQvCwanY4J0SG87+74
Ay31qtJLJoymXvS+vXYqZlh9eEOyfkmTN9uaAQdENCXpFUuYyfdXvEyBv6xBH2B1Mp79okaN5H+J
OqTtdDqPGpiEO4R2HcJZdXQy7xGvFQXuzHvW6/7YBcX5/z71gJwC/v97VMG/BCD8vwUj/P+YeuB4
NjkB/3PqwctrE8V52Bb5v0Qf/HzZX9EHhuH+wzcsh6Wd51uOY5Mc/M/oA9P+h7AIPyD5gECEv1IP
bP8fum7aniBRzTW4JRChYYcb/fd/2c4/HBuhHQ1nE2qtwbv7Z+bD5Wd+NXERfCfhe/HX4/9F6+pS
xHnb/Pd/GcQn/JJpbBMx7nqGbyDKMegeGfZveeNTMREh3HTuNaHxASg9GXdNCxUihKcbdqQFZRab
ZUrNzBJGwg6oIFFaL3A1oi9nbw1KF363TDv9RA/qxy9H8t+8O9P6+7vzfcMXWNZtlwP0W+R46Cg7
FVFrX12jAFRZ2Ce6rdTuPc3Bv29cCzt4cAxCaPOCHN+xoEwlwCxsu7DBxZ958SoJqUYFE/4qz5Gz
+tJHW0XREC5bdO6CmAUGnJoJdp9VBG//4e3/a2L67eCigtKJp/Bc4fL98/G+vT5wusxfxf+uwzbB
WWjYV1KOyi/1VEhCill0JGJe3062ucTl718ioq6t4csY6u2lJS4ooxd+BDkZs3KEnYsr+p4u6ALo
2ar15tGgrBnvwDvmWYCIzqzqXd83D7RTmkMQGoC95tmp1MUx09Lrf/hM8yH/yEWfP5MwUbHrJG3x
2W55HL9+JtOKkV7L1LpyouebutHFoq9FCEQYI57Jhk9EhoPEbDDWZeJ524BYhb1jRCMsrWDYxF71
7KmxOojMWvuyMig5guCNCQuWif3gpjVqV6ZNAPjt6s9vfb5o/v7WuXZsriiuqt8D7PMSOFNY+uaV
OXKB508+jMZmyCqA9RmZqyLsowPqCXpm4xxdmKqvaCNbb1ijkOkpDRn+CtUvls9wUmvWjahSkyHe
ALRfVHyEgybNk9YDwBgF6BWzzqOzp1kr9qH6AdAX4bRsOxaUmHwsVCJdc24Q2mpHME3hFHNKNqBT
M9NfVfEkFwmE5nXl4pzXhrLYCuvshARzpnbBnjaYCBDBRFEF7OQ60jZ31Rjex5Hrk7XGTYLfrHez
jeNGRDsk+mlUVbxzYq1dG3R/7UAHbBwW41cfiw/Yofil14ruJCElrBgq1KZBgU2T0wDvqrf9+XZv
SPpLIluMkJbWPFgmvV+9ChDV+htvNgMOM8nZTZ7cyUa6oBJjpRl2i+Skrnaq0evloJXfRzzROxLC
Pps5s/SkPJssbRjsWVNv//x9m//uVHUpbzuu6Ri6Zev/evl5g2d1SkTmVTO7Yy8gDKReXW+CJr1L
utTeecK8Hywb3ebYPEfsHVdJBvK1gBtBuTgwToBeNh3yDoPlCQF9xnUACDTjxC1/pMWEKoz+pP/y
H972/LZ+v8LYavqu8BiS+e+/vm2gwCy0nNq4Tg4GWd2NHsLEPVsC9qTpZt66AlLJF88KyBNefrJJ
P0Xe9tj4r7qvUxnV4x9eWNTbwaP+2WQ+tY8oW1lVTmhyRGbkn9+u8W+OsmV4lidcHUCH9/sY3VPa
TaB+Gih9vOqij8iJxzmbLT1GHRngnpezr8u9vZfbR4OMmqMRymcSM9rdn9+IZf/9uFmGrwvb03k3
zu3y/2W0BZvQMjXxLdGYJbrUsI/1SxpJFy+3ReFa6z5lPXm1uf0YT8kpNJW/aOF+nW+HcmxaeGJD
el/nLRGkI5qghaZLc0e9g4TSxsDTILUjXw6xWHm+7VUmdmbcP/Tk/t7nFRmlgYF6M8BTXosKxauW
j3tNpp9lwpb+zx/V/DeniGUhfbUcQzjW30YySpSFX+mBfmV5/c3uBnkYZmnbVFtimUoHdk/ywy28
q6ZVclUGKv0qXetkjL27wgIyrUuJF3pEzrmLhIkGPUNLMWlqM2ESWVYaet4/v2H37xO5ECwumDP4
HxK5+bv75bsxSii7mtWb17ppvaUJdnjDIL2ZRPetJL3u7DmwHABMAh4XibOizVQcMjhySD3MZZc4
F4PgupVdqG+O13tHA+rXEobnV1tHG8UETPKQZyU7jM3kQKA+Md3e2nk2suLQ2+qRRdJugT4w51/Y
do2FagBbQEZ1ZF3TV4KMKLJjl43Zkfq8hcnkIEz1QIXBO7bE3K48WRsEgCPATGh7kKp7T1IE3d2e
6GgFrknPzQsZIs4PTXYLEgyNq9aJvSWJYi2k8Wj4ofWcKa0GKlPYe+qsdLwzdUJJqu2zCDDn/KHM
uafy5+Nuz2PFb2MJxCfBYbAdCzrUb0OgTPHBeaNvXH2/nA1WU/8wIr44TKKut67mqgfN7wdqPEV6
HMeJfsow7qgx+bQRspq6Lj3krrH38PE3dq7ddx1MBseG5yr1sN/JCumvV4yHMnzu+gYdnOev2e6V
S5c6BJgu1ob5aD+GueuvewkKVsvdJ8+j9YMPb7I680TnCcTEGAwnM7FBCCfb0ivSR7T+Fj56e50h
aVsr5sG7QYpylTkJbb6CbIE/HymDxfbfjhQidcLEbI6Xo/92pDRldsQN2cZVlfmLXYEdA6H1OcFa
cGgqw16iW2S7ONQwi+IsOzi0wKOOSi8glfIwBin5AOV4yi0xLv/8ztzfly0urSP6riwkDQeO1u/v
DOKhSTT92FyH0ioOckiaiz8HIPvJc1Bp3rEWcEpJcpkTaWs8HWm+IU4QE41LcfF2+pZWgkhkxDfZ
mpp1qj3MCXHX68cx8E9zY3QRBm5KQZniLRvReA2Vg6pyBxw/t7YhstCHwXoZXOZFbaC0A8be3iai
fdVyUKdGcJcjmNtkqUO8uo1JQLGDHqvJR2tbprjigI8188lvuTlUefAeGQwDFUSApGI/WhuC5NDc
ThxKDbNvL9PVcgBpQBF1vE+SV0mYwjHuVtTW7CVrD5oLhfmJjEeolp4FLa4ss7UfDkQD+LNEITTZ
eoNQIHe1CJcij9P/NP769pwF9+uFxXZJ54KyGNVMW7jebwPa5CW+qOIxvGrJgGNIA4KDWpsSRx5R
0NeONLy+x4Fq12KC0dzKeO9befTUTlq9A7iCilS8efR9750R5xv13Wla2iUwXZbeOyGojmKkG9u1
Q4sWRfdb2oTsbQiCXo3+oN8XTbzGqJJcdONL21bGA9VbelSufuqKi/STs95Th+KA6ZtI1t/iDgwQ
WklFGcyJQH+Z7mPWavuErOo7U5pwS20SV2K19rikgTvF3Skf+Ui9TU2mkLPvgyo/M448dBLSl0of
gGaluN5ZJfWuv3WpaUqkRPsygmPpemO+0euSICJlmwg1xXC0KKEcf94zu6vKbJzlih5sHARHI8ad
kqjk7EBgygoMMJZWi41Ic+JAOqicYCVXSAGNbZiYD7gq8EUu6G0ec3eYhUPyxRhEvZVmsVc0n2nM
Uv2vp5EzLZ2aTYTSFk1lfMYuhb5Vlv1GyEZs+LMWEBwJUGoI2Ix1+GgTR8mlXmDPUCx6aQ99HmvD
2HVsrxd0A5HrKnBuFVE/1KuyVd2sGp/1QD3HKpOdPOM2OxgwHt1mFfjuylLZN5KnRkRHEZ/Tse+V
3R01h3eDpqIL67MVRzNvtoEOaA3WnQLQepfpbQE1GjWb079Lc0gPOjLcrE/J4vQCtaw7ZN+T1l3R
n9LI6rh6y0x8N6QWICtALzMNGBgCvb+XvW9d+lZ+bazpNffyaE2Zyb2OOQ4T9kq73nMvdh18Rlo/
XeJiWNtEKy1rgxNC2hrdURgplFTTtVM03+3UNHdKTLSoek9/IqMVcL0+YRjHJKN5BSaH0dhaDqEr
AFbuoU9OK1lOJOMkKYKx0b3AhJm2qvTbU7lk/xNs/Dw6ekX37pG1Ri2hkafUGMldcK1mHQUNwa1j
3NynFN6nrKt3cAazg+mPK8oZqCMC5lsQ1FiPmiEjR6k5dbHAVGR76ioamt+lqS1A4A1rugQj+VeI
7DMvKpHzRvCIKTRTH88wv40whfuAXVg47cDlJvdD+qNIucBUKvytAQQWHtUpYMlVhI06jVYQLjvH
JoDEpKZzV7ECZ0AG8UW64KF1+24z1D6E16Suz5i5m7OdThh5LZPDStTvoU5hwRRA7ZaR7XKq6eqT
zauOmo60sJw074XIOJyC07ZsfJT3k61f0rbVL+M0Dhe5c/IMc2PLQWokeStdhlwp8yEAJVEc3pc9
AcrUdo9Z5L52YIpWjpi2cavcs5H25NQWDUIFR3Noq4BcdIWFrbr2v420JNPeAhvuaeDrGzjxqgV3
JjjzV0ol056gRMbaqH0XrVT3/nwjSvA7lUdRiL2dOASgLTa9Sr+PWRhepnZod5oZXAr64Vo12U9F
3pzqOghPsWsZd51f91sjqj9lVWI+uhDwI1pK97G+EdQe8PGZyZ3GafsWT9P3MdAEjj4AgUbr90ci
sXD8M1ICr0TZ7jxHJXuhZCIROCM0HvS0uNzWMqEkv0Rp8X0gaowvQQSvJAs2s2CP/rnF+q6v7AUD
gbuKmr7YD6DMKxccTleor+Cv9iktwUc7gY3tEJ1JCslnJxorWKU0sIyuwk3Wi+JpsBGeCUwoQJEY
p6IlKI5tYyKcFlETrEXSLy0X7njr4hU3QJFuo157p75r7Qg2u1iEOdA07OxnwzCftWhSQOkJOBhj
iIZ3HVu6/S932b3zeKNMIFLsZitEil21Z1tU/nxoNqq47XOrvSf9M6PytLZ9ADBO7k36CqFbuf/5
WMeIjMIH09IMcalM+DC3G0ILUdY2Yq00DmtXOfUvNzVmjLh0diKHanOHEqJZCc/8Huh+vbct1kWu
CGBSOXOG53wjIOrS6RV3mmv228qIMbGV1T4aegjnZraToTausrF//fk08cDEVSebss27PQSGbp9Z
sCo7YrWpmDhySYhAs89sNJNs6bexImGZgGISJG43kUGChKZz02LsJqekXrvkipCy0BC7XICGGXAe
hHb4XLtdjeqdvpGfZ+lKemRIpGPKBBRF/tLCXUKQAhfLVPekbk/joxkxUGdmlrIU2uedcnY9SgM+
ZPLXzW8Pp0HmywlYLt3hRq4GG0YwBpNPpjaj/6ag2N9uJtGXP+/dHtajZm97ApJ8GVVsI7lhLi73
t4e3e+EAdBAZPz+R5G/XuPIWlsjPtTIe5cz1gj8R4msXpGQy2C/NaEQeYvrLjg7XBqrPkzGLJ/uQ
ZJo+GS864V1LzWsPdUWaojDe9dI9DQPpUJaOXqYWaBQTDy1ti9gVO1mFN8gGqN1WA+byAZvKIAty
qp7gc8TrEJTDSjPT18FvNkj2HfrVLnDkHglFMBBN6AYaBgtkdJEDIH0sZmtUjNmkyjhQ1Cv2Q63/
wKH16hMJFmuErBF7B5KkTXe1RC1B/qZqEtJ4+gGirayPXjLmOwdpn1cx96c437dx/kr06JpI626J
vRS3jRN2C63oj6ZKb3v1FNmg9ug6MZroAABnHZYOECuAXwD7DpSGtugQOSFuSKF4Zu4k8w3T184P
EdTenpIzxuf2e7d7t+c+fvfna//HH3/8BSeiONj2GoCf3/7N7EYL+vhnaLDFm9nM88vfTm6/g7I/
nUm7+3KcJT4ff5zGNd2tqHqvm9Kc4H/zKYobKSjpYZAOE3u9n0yi+Scfr7u9ldvDJCxN1vxkOoWj
tnRqCfI7V2spuUIKz5njwdkgeUX7XUrAucoC1jBBCDB/onduRJ75ZjJNaKZSv7nGGfBHY22OPXhv
A7glZkdz4WG8XEhH6AfdTTy8enANqJVTDCvNb5GM3V2sR84+7ytnj18Zy3bu+Dqygehx8Dyu5NuP
bzcd+6C9B6p5YVYlRs3ciu3F7SfMgs5+lPJQS7iAt9+7PXW7uT3MnNzeao6zbOY/cnseKeBf98pU
p2qgw+f/eAEreTxS7JaJ1xi9rRMAqfC0doepeNo7NZNnoOmNuUihmKJIdbbyczgEj07mkMY0jyFB
6LQToDHu5pnWTOTAePiQbk/cbgZXL/WVDFnmop+Td11l+cvAYAa43fgFcIiPh5EMMiYEm5bhx5PA
g379nY/X3X774+Htngobgu8bjzFm0CcbZhzw+4U5n56JTTrWvGZ/unGITHoAf7HWbvih203+AWC7
Pb6h1D5+/NvD2w8+EG23h+ENzvbnl7Ac6O+EQdp91FHr+AlXyzLY0z/vQrjF5vbxjzUximuHKcex
iVmLyLQJPDT5P0FxH7/28Y9qMcfx4+Ht3m+/d+uGfTz3ywe//eS3lww+SubJOvlWiYDZp+D48x9X
tM+N8ieLrgwQdD7e8E5BBjJoezsyZYJpEEcS+XuZcLa37+zjG709JD2GDVhWpNz+vH97+uNXb/du
Xy8xROFEkWV+QY+pZMYjZ9PGkvEWxxLr/mHyy1VD8HXFRrybh7kadyZsu/kMUJMpm89qHi/829CB
aneO6BrY+DSzOCPHxdeweMpN9ddN3XgI7T8eBwjLF1qDALk0wEwRMMsOY/7T8x+N5hnVMY2QugSR
shqNfgcLRqx7w+J2VG/fS83Cd21WxVPJru4nSBTveYua+zmNW6Qk/8TpfXw7t+d++YrK22l6+/kv
d3+S+eKu++p14TeBg3fvOHFxGItJ4Vry4CdXIr92Kjgo9Ktzap96KJIkCSFVWhcczh5SwXUsS7Fx
A2hUau5h2skwoyC7aFUiMdmQC0f2FkvJO2lO9YkWxIk48+rFuUAbtY5efg0MJ9wluD1A/xDpV4SI
LCLjbTIa+74q9CdnAIRhtvfkf86EQPtaebW5pdDyFq9jUkXubZGkK3RGiFdSukRNVcPTrlzcRtHT
VGuCJYL9hKdP4lzy3goGq7sulTrJvn200ohrWIBY+lrVuYGmAeGIsq1gp4/aIQ1KSmOu/tWPPHfd
m3IOjDO+OEk4rUBP3HUmUvoiBNiZTNW67rBFBSSbrkG9VLQkxtd4Ul9zrS8OsaQCpetsnugwzdmp
vrsmy5odfoJDTFmF2uHZ/DbRAF4P6DJnCmt40ZtVBLwgt+urDMdPCPnFbszF9zwg6k5vOn8bOMOA
V8x/gMIZP4hmqjZlL5/7zG5XNIeRTI5liIyn8FYyG5xXs6dgZkG83zRhvCNGnejEgmpVHKWIweLi
BDTpxRltLBN54CMyVbg99Rp3rAd4o86/aYBCTn2J8wu535Y6KPwMWp2kNkQ7Ql3uQV30u9RNrrav
Z08kQgCMsO03ZY76pzrd6mS6H1BMibUPe2SJxGzTub3H2qVHI+SFq2FMmAolrrfGombA9/GN0DPA
C6VziPEXwHdP1nSHfmQFdcpEJ39Pb3Jj4QCLuNtn9IGOWedBZUjYi1lPJBp7r2kYQ68xO3NrFGG6
EeQbATo6Ji6DgmM01cVsiMJwGmNDMrh/rAogCi15XKMWTPgS+3M/wtIVhhof4qjeOh2aOOF0V7NF
MKMsAusQpSSHsCWuSaSSjR4TneaJ+8kOwl1O0CTdIfCPkKi79tp2Mll2ve0d8RR/Cnth7ACe7iok
8+tupIaoOyUQpgBUr4fV9aAG7Wu3TRP7OqrEP6YRHh49i/pDbLxpxCqigqOdMDYh8Nqp9WFOVM7O
cqHZXXofKbsHcjsu732K2LAkveZ75ofxvfSNT/RvWMGyQ18bxoDU3CnuVcWJNQ4YqrIarVYtHqPS
Mo/Z60TL+VPrv5nl+DASrnw1YvurVdnqEqrA2RfjeKKFl907M4mctUq/qwulL4jR+FRjJno0q+RE
ZpY8NkQ4YL1HFdlF7mnUsgHKEH0kn+gXwiu7JzyDq0GXapVnSb0lEu/TYHnljv3pDlEECR6WOvb2
SP8i7iH7Oux/8/rQG2RBmabk3XGAwfHaGqaZ6VmWaf1E1oAMTHVJLMx/YXP1SNauC3evxU5KqZiu
qJEKlkgp4O5pVJsa8++Gpo1asNgM7yKco0fwRMUGght2iVkt68fuInegZJjMq3XSYpVFenJoUT2r
3kSS1eB67k1Isii69eWoT+nSCmzrwMJLLfLMlFujshZDKRYBsCv4afIz5kuwgJMH5b1uP2sF7nyz
Ryyvifx9bPPPUSnW/Eq+trC50rrrykMFduUB6cGjWZvUE3gIC2aWCrIqoxf/5qeTcZ+X3n0XJc1u
FNoXmPvYkkssw2NkLnBPxPsknZAvZt43Uy+efDTZbTgSfFWKbeFMJ5mVnzEG3rtOrTY6qAPNJxEW
WuCyQEqzkj6BfHP70bDedbkbDL9+NQDt5tNJi7RVXe9K0RlP8fg1Fpa1K3r762B27raTPWEd8oeT
yHqrUvomTkE1N4uWPXvZJxA5EHfEWO+y8cFDdrlCEIqnwc2nxwEXF3khfAGW22wEu9YUwMCzYepb
gRQ5leZTZHlLRTvg6JC8SPicLxYZCOu7kbiWw0iUcgFzr3fGl4lwolUZNu290+eSKIrKhy7wqA92
fQxRpC6AiS9xs3kbElfJ+dVEuJHUo1CQgpCIsSHrqXZyIMS1XfloNh4lLas8Rx3kHC82wBpOb8Uw
1lePch1G4EeWcu5qoHug0mH8bDXJybLSI9636NEP3QjIiaz2VVOXxFQP0bNmBf1VoO6PCfdZjpPb
EVPwLTbt+k1rkBOXxL4Rs8ZJSzUyZxs9oNEW2CdrKDjUgJLyOrbMaV7alAQ80Ojjgqi33XTtW7vb
354h0rM+EJLwTiBYSvh8t8jGAjutyo+e7Wg4RFhDmVMcLZuAC6Ys5CYu+Xds2ZenUKpuPTgD10WH
WdOQiXweQUXWYRERj5jJMx6mmtM6o+OBRng5qJwMByfFIZ7OGGpr0bjmoWuYGIRbgnNsx++u0+LS
RmAekgOg6bXYhWSr4DqjFj3mcOZqFpUsvUhVT1tF6X5E9NCBCmENdRFuu9mDpXN2ysNCo/ez4Vq3
tccUyahn2z/ysRs+lY7cJ7obIxQho6/BVnHXxCESfjldIj95taKxODU9AT0Nfep9e9UETUAXVbFk
oN/QdmErb4tNNeYh9W6CCVuqoqa76wt3eKa0wumroQqvHQsAQ2jv0Z3Pa6XhleK8vkklW3ivGnxy
gH3EQ4Qq+ypR9/VwDcsv/JPTbuAorEmn+Ry5YFVGPSoXCa5+OvfWOCO5kWhzZBZlLohRSFheaAjo
szoQd+ScvWAcCOjoEfMSDWazrt2R0pxOb7cMMA7qTbSYWKkSRJg+94PNCpYSqx8gPyanAQNApJ4S
kk0Ql9nJehjCs6qpfkqXNyE1S6CqTrfg4D0A5hrFlRC4vftK884g9LjbcCCR4Q5frLwxVi7a8RDd
8eyFsq8KkhEq5+go/IsKe3dp5uljEXIq9zOFm7yXdMUShrNinM7GZMm9z155aEVzxvLbrCC8fYrZ
NVNBnuKnwO1OIXL1ReWM02YafUxe9taS/ve4UulG77lcWwREKykaQjtgssNoIMfbFi+6/YNVXbr1
zUEscyfndOnKd5o5D05HcgPsWArJpOwye5WrhIR2w0ZXVabiOZqy6TUKXUJJJY70xiJeUfWJd7AT
l1Ris9I2vsCppTmDv2vCPVOo/kmv8jdBvpIfk78WxOCiRnvSKLMF3XEKI/9YutkZ1gXretQjqzjt
4m2TsNOoWUuDAaCMDOBGa+aVV5BuSQ9INonhXacqr7ftXC7Rp5guG/ErhJZU5XpQ7jIKcT80iHvv
omxAACHhigSJdL+AuvvqEcN1B8UedsWM2USjfoDKiCUiGfRtm1T+YggtklEz7+IQaopLnrLNEB9o
CW4pZRO8Z09fKj8rDhWDAUiGaml0lOEK6JtIt4kAqDrrAYSmt0gdt91WGn7Iwk3SHc0qXq1o2KUs
9iNy+Ba6bx4RJVAvJnz4Tj6XRFwgIG7TVSt0hEi+dymVP+4TU/+isrRcpgYTCuj+PFf9kaUC6cxM
fNtSqO+VY5zVCDfGZazORHCoEv+CCvRsGhRbjCrfkVKUECTcLOPMEZdKFl9KIznEHT453TCbO23C
6Sjpvm2agbfDskqiiWj7XWRkD3LU+p0/m5KU5v1gwWMdtJqE2tq3p50yhp3L3HY2webV1cCqovdy
Srjq1W1owNhaFz87enLO7GavVMCyyW2mdVxXySoBTuUVgD9IeocZnCIix4EG0OsrfAnxnuMptIsv
saUraKD6Gb7dFwxv/ln45UvuJ8a+NW0YmmUzst4cArqAjrPVjO6A979cRTFSvyg3spNbsQNmYkFu
2Wf3aLH20fw3M6fF2bxwK///sHcey3Fj65Z+l56jAtgANoBB9yC9ZdKKkiYIUQbe242n7w+QzlUV
T5yq6Du9PWBGOiaZmcA2/7/Wt4znPi0PEOMyOm2TS4KeTetLdx9xk21TRbRpWrTEQym0c4gLs71e
9kStYTTaorb9QW38MQxzPqyCQF+H2HlZSnWYAuNTMfhXlkfNyTXlvo6D6U6PUBvU432fXJwg+1RZ
g3EvQo9wm6oqN3ZRTDeMgHJVmkQsuNhEfDw3hdGae1+192SgdcfEJm3CepJVal2NtrXXuIiKq5iR
LjEZa4WMrp6fKtzOeU9CeInnzQjXjuuG+0WeGUSp2FoElOwYX9fUSxqaHHZNNwioTxH25aaeF+OJ
Nt69LXHLXRysFnlJRrSxq+vO3aCar4ZboHHv5aV3h4PuNtOxk4BD+BQULWDc+2YYbZZjHJnsJgmy
8khuyg9kiHsQbPwuPk8UJCn9UUG7GsE+A7Z1rrr0exWQkI4MhzxqWscniXpU+pnxiBv0Q+hqF7o0
Bciyz1qJUNMFdHCPIBofVMV8v1wkiF2vVaZeh4Rga1Z+2WXK7EPmVuzP8jDDGoQSKSUlLbRUdmB7
8wyfkoXFx6a2kEp6Bvw8Wfo7C93IdsBPAl8cCU0h+lM8+OY19qsPv0oDKUkTQaKdC+4ckwvP63cK
uelkl94lZz+yitk4bxImm0Piud/o+B8YDLpz1SQPVZIYJCtJawch6qxMwvZI3dCuljdMa78ScmOM
2qM1qO/sr0mWUfabGHNiQTUws0M44yw1Nu62/ZEGH7zAJPQQ5OrfigkWnAMaZqdbdnPuOrwunDeH
si8SOmIa0D+tI51EYH8F8ECwnkVdqKAGb9WpB+y0Sog7zaojJWBxrFpuhuVooSNQ+klzZrqZhRux
yaFFxjQ+9uyIsXRycmFvLdNzXoDiVNl0L9NMA5sKi7Gmd5MTobmak3a36BNQX22bvjvQiDBf7eKb
PrE+gv55admNHVmHv3LMNOfGfATH6jwkhI1qJVWaFkQiySP6eK+warZtKNccpviKAst6sAmkp75A
0nKcX9PW3OVBZh6kjtGVLSGR4iURqqE/G2CpvJ7wc3XrPm1YzyPr2gUQzIjXjV4baopXu8Z+bgct
pHGQSts0dMhdUTquHZcceM1hnVmi+j3zYsoi0MxRlTrIRqJ2q4FSaHOBZEZll1HvX8cyuBdBfwsj
38O6iAE2zXEYMe/iXSvxbYLCg7BlilMOqBGVg0VUBELBremk6OTsbkvXt7rLUthRbWKC3VEljjcz
HjcFPlWsKo84v78XAz3WoMnHfeLb3cXLEu8A/BcKdmv80BrdvDoNLv6urm4DNv6NjKLTxFG6Hmu3
O+SS9nkyN7dDPzXutOyQNEV4KWl5IYSE20x/aDwVjjfch1N8ktRntHC4DY18KUvtKk0V7SzHgKTr
6UfEHeraxp61AkbfEViZ3rQKu7ecNyRBZcd30LVepy7cOX0CPKx3VlnmAUyzOvEyMCR6rYyecTfT
+O0dOMGi+uxhyCIx56vAm8R+XDxVthYdEh8VhfDMORSsyx46yYoEDuPO10pSpPH/sjIvPYoV+T3y
S/MIQgombRluWYyRzNnKeOtQe1ij1ok3aCnnLcPQ4U+STgNecHD6qxiJh80LsXWw/x8g2ljUsmic
D3U+cUQqduvzoiQ2jJiERvYItC/ptJf1YU5sBe2F2BGY37NpK94hbX4aBsQ/jjFejDY5EeIEb9d3
N+Qp+nvcuXPgHBaGBho8/Tv9i8cKyq5qPuOk/NjD/D91togfSaRy0dC5Vq3WiyXBddm86Bbm9bAM
8k0fBG+WnfS0GR8Dhos7QN8/MiXWtsmW3E1GpDwhWAfVI7hsupxxf0p1iDX4K+mj4PxNo1OAQ3sN
ojC+gJ3Hjpyzb1Q+SbAAjt3mBTybt03cCER15puomSZn1fpzXGlBz77JLOeUtIplGobaXVtEBg0n
a8cZnSOU5ESt6eX52k3k4zrpa2sbxHp31hMwyCHqppRYhDE8lvMwOyiiHCEIlvuir54SEosRgV/B
PckDOm/yVHNr97O+pjePsceKui49dVMT24VaS+PdlPuvqiQnIBAuNJu0bG7mcM9sFF20xvm4lGBS
Z5hN7MI4JJ/MIjXo4SIIKtYtp9tkjTQRe33TBEm31+rvUQ22aYwG6z7v+292Js9e6g/bJtZR6qeg
d53RfrKbnJQ7An+PWqXmBETvoYcBekzKmj2rOfpUScsfvO0Hs4peYPKKTUPJdI0pmJ1kCQ6w7ami
DLOEI/T1z9Az440bJDqy2xZiLcFPO7j98iY6nU6ftRunOsLlTAMFhNS000K/Ogjs4ytacPTBzTJ9
FEb64vbRozcG1jEIonFr9SxApN5nO92D7Vlk9t3YON25pImg31kFrAW7NL93SCwuRgbdwYjbjeeh
noj0msPNk4BKM1jFQcIMF7FS2UwR/O2qI58crw4LjB6NY1Pa1zDpszOhRrch1zELgkIbyquYQvdi
ZtSRshj3iR1P3xJtpq7rHcdTPVXHLop81tzF90UM74/uW17iRl5Rq4pXoe36e503uQU619zkQG6u
eLHHcfgBfXWt2DEhjrP6Q2+8seCKMHgK6n71mF5Nt7jvZUSxsUjNXVwgT004m9dUm9fZ0NXXYnAv
IG/zR+q2gLYj6WxYTb20cRXtaTejHohs94Lg6JNVlvW5CvBIdI4VAdP3BRzFlPjMqkHx4I60Pmp5
kT5MRD1DkxQDhuk7nc62R2/fC8JnRUsCqS76EMLB13EFXABVcXdodOMypaV19ZFFg8sfLPWk0rA8
2mEd7CgrYfucS49xUIHDa+9FMlKl11Sys9r4Y8VmGNur9oHw1mDvovk8B0l5a6JZvOhpG2HSPSWZ
LDgN3mPpxA6xVVykmsUx12SPKSZmlJvW95A9KsJh1HOrQcu/qPiOVXJxAcA+viYRQATs87kRYm/I
E++5tLynlBPhHDRAYBpvPqsTinFjSokLA+4NJVxzE6W793w9ZYzf6i5lVw2TjeOlPyqv17cQE5jI
mpIgzUw/02Rpj2qqWZAUYXuy0fxD87lA5E5fojFOHuo30VT7HK7vC7OzcYGlArELuIIm4icdZT3U
2zm9i3jAq2eASiChbz82ILP6Bs/qUlswYGPUlXbQhzICoozCMKT/obt1dNC/jaEWnque0T4xtae8
5Zbo7I1qDe+qsuSoFZGD5L6uThjgPkcV/mdjzpku5hiUwaXKG40EMrOodawcyGxLNCieFhM+bQXt
xooOKs5gBsGlO6AQQS6kMmpLmeuuewn1gc2I3Gh+9aQ35rgfjHDXhqbzmDuke7do9QrXuMvy5HM7
zQqavmwe82RmSg7gadirncuCoL44p1BoREV7rrRwX4xCv4V58YGPgBCViSW4Mo17M+Tt53Qo14jb
s13lzmDv3AG/z4p4j0a3Jg96VwIBRbInxUWl2huoF7nP3XKC81nnuzL60GJoPRDjTK55LnsKq9GV
EMdwHcDpuKQuKAV/7LK7OnnzgIRErsi+xIymJMnUGxw/wbVM2mELA4h8TiNmNJJRsbFHTBwaYRkf
bfjElDpekyIlJbLRns2yLe+wPKs1VBB/D7WcWGhveqjHPr/3xx9EHbfbPmR3QclH3cvQj28jkZW6
k3+s9bIhx3qqkObpyGiiqUcjm7eAI0ux7W32D4BejaG3r5iO8JZ7ydcsAOxYuEq70ex/Il/BWFOu
q+/GmY/ow2Wq6yfmHA/af+acSb/1G+J+Qbtrh957pO6dPGnaj1S1xZ6eYQ9xma3OUCaXkcrINdVB
2roEyu2TGJuwTMxbTNjuzTOc7C5tXn7eED3HBZLstRYh2JNWDozGRLCq5YS3RJbFh8zm7DkSAweJ
EUD0bGEe9B0kmaGenMNiuBADKyhgsPaaVlGxd3XkjbF0L1VPy0oExIEMKn7twDXCfdTvCxpWTdjJ
bTpW2toBQ0Iliqgdh9UTbwHVbwz+tWn5fmPGe9duEdhKZy+iqVs7Mwc6jCjejfF4bwfsOAP/oQ6N
8cZ/wAodbEQ6iHSb+MW4RfO7L/iy1qxpDFDxINTkVH2ZsrjfAS6wT1VgyJ1VJ5+CeTxxHB8OT6s9
BA32dL1X4wEdI/jO3nEOvaq2bKof0twcIDa22r4aMJbDZagfyoZpf5hx8Bb8W5L+bigVuwOSmHhV
dkwOFLtcspaVB74BfnlP+oauSYpPzMOV0aDJcvJt7Dfnyib7sCmRzfU9fjPeE5rEtt+7HQW5YDQ+
9AXbsmr4SgEzOShLhTt/yNy1UdYgJSLk/KZozUs5GOdSn+Ib++SSrUBkr93QpheRlwVm0YCCa2sb
zxT0eyrd1FgPtjOoZyu24oeAIWt2xPe6o56GxuYZOpB3tM/rvpyXZ+AT/ElA40FpOsUQ61Wh3I1f
w44qsdAoIxTPjsk7RcKbWQJ7jUmZd3DL79JMrKPGuvguH8o1hTgoOpH8bOJRdCQ8ls5sGZg692zM
g2fm6N1B53vTyGmuSyVZ/BnJpoYAcBCFQ/0uO/eo+XDRhjYa6dk+GVEipIl1KoIKnBX1jLUcKfU2
bdyeSuQW9DQl2KE22gChsi+1FK++/DwGsv3Al/USEbNIv6IeVrbZoS6QI/tOPbR2oSVeerN4s0Q1
3PnuXmRew/6ZDVDpe6w/ZPY4hRiSR3gPdld+Eo62HbLoKRMDQOpOtvdTkR2tCmC5HYJxmjtzoPgG
9A6De2gNqGmWAMFeV8K4E5DcHfXcWQjQVUGMjCKu5laEIwItOXyyXZM3SSa7KMyDxk7pklpvGnLc
fQBhgqZExbTZOWAySNRTqQSvUhBVAQjW/5CFLegJ3CO5AdE5h3u/jWqgN26AgjmdrGDTKLMkkJQS
bDucO9UP988BYqWzDSsuiz+wdKo2iJkBQCXE7nUg5l3fpFWiSfMo8uwFqfR49qxxOCs6RWNjm6du
SKprjWBl77nTmwPd6qwLMzsv1wq7zM9DYnwIKvijPkCFUwDF8bRcGydIRqOm8BqkzdWBiSElRtvW
RidQG75aC4FszI3gE49d8ThgH6KTzNecE5VGQwouS+EQgKknk/Gs6qBeVw429jpwrdWYh+MV2NJ6
sZfltFefpvgrQiyYKL781LBfCT3jUzk63aNJuvfZGSrM7wN0XKk5ZzOZTQURxcCmmK6EMQ8PZvwZ
WaL91FrA4JXXIzDr9HV2Lsqm2xiFIN26/VFE2ceQlf+e9gNVXdTrTMqTs2Nte6Jlxvori05RMH60
dNDoRkj4mOeabCKz+MuijxgDiEX+EFXXyRpAMQcCdflA1GnlulBXSXAKvVhctJCRkjLUl45/JEar
t0JN8cNobRLCbE7jWpezXqU995b1ITPGR+R5MG1gE8fRlO0NX5vDCQyixu2r5bsEkLW4dz2r28SR
YmPo9mewMNrZ8zMyeIJkM8xkX6tg1W22HXYNjxxI23wJ8L2fWCbJTUuXm+ops0NLKPyik+1rcReV
ytxFs3A519ySdiApZGmXNaR5B/YWfbe7a8CKraMBjInKQ3rJ5XOXuoSWuowSue5jPKc7Bc6GYI2k
I1a2GSmY155BWXGAvtPXSbxtso5UraSwH6JIpuhT7WMMIVr4L2YDctRmtCcMHkVK5KTURnNFHEVW
HXT7FGiavFLKYtlP3m/U6CRDpc73rEIXxby5z+i8ZF1ToXp3I1yX1HQnm2ycXBUHhFXDYUCCkIcU
nqv+YA66ftCyN4wuRHAU0S2kILvCWUJ+CxD5Rg77pIudr8OBWMvtMA3dYyHqmxsO9aa2tZQoKOqf
gCXItUh6gE2JZ7DSFsat6ttrbGFbzoqPwCtBCVgWoC4Dfp8onXY3+OzyHEQTysur7cEj5GHfwJDd
jYE3oujL0uuYd19HQpCCxE+OpnJeKoMWCfEr2mq0YtziLXyytiRQir4FFsGCDDPXM65sUB5qoNCn
0q4/BaZ+JyCZ3bdwoMxoCK6Na9yrLpwo1MK2ZSBUpzDAUK/nOv0w+k/s/2bN43CnWY5+rKfmcfET
kMv8jMCzOMKBqu8sixB06HiHKZcfWouEtrZ0FC4V7Zs9MFNkYVKB+/E87DYDNj26ToSEGOYlb9sv
QV2156hXs4DU/ml8nhkkv9kZP1kaX4tS1VEQtu9u/p//iUQUgZ0ee+9/JqLcf8/zRqX9lzz68mcm
yq9f/MVEcaw/pCek5cFXMbGNezjofjFRXP0PmxK8wcMCI7xp8Of+BUYRf3CXpG0g8Hqbpo0v7xcY
xfT+wBIiJLQUw8S+iyXvHQjlb8EouGT/YvGzoa/AAMXgB4jFgeDy3uKXZmYzke+iEGCUT0MMYg2u
xpMFrRB6E8MUltZAM24EwJEhqKOMd4XV7DJXx++W2uRUOOljiSunQaGMDcbae1Nbb2UEuTqT+O6c
UY9I/OhH0NWYOz3RbDONfHNEFWxlcOKg1uqli1yHVmTW8WMGAZHN4+M4oPj3jNfch5DvR5NGfV3N
r5WEO9fU7kTKXhd9YGrju3mLaySC5EeS8g1peRq88BDRoCUcQIbki1vxpqkSCPRJ5+4Vm0yS0INX
z0yNVarZqCC8lB3xIHH+Ne1LHD5iFCj3zHOQieL+EAjnExXyem9gkENo9YPy7r4xDdbroLdS8I8X
q2BBnAh623MERzqF7LXm+Xy2s+GzmT1MkEtXeu6TrBblKKRjkPt+Zyj8hQkaNm1MgIzWbxSMf7DW
r+iiai/S6avtNKcAdIoJoU/dI6nz1iaS4ur4KRkAMWityGquiXllye1g1UVwRnoH+1NiNXw5Mf5Z
DjH0eHWopnTVcRI63gIvie4U8+gq9rxTIftrRInmbMi3JmySi9lbVxqE7CmcNFuPcdNt67KE5psS
voIpTWz60Ul2Jls3S/r9XOcnLhTBOBVq9hc93rSVldvarLN9RdaOS3ZkBiuCmEkIA9MGg9OwnpwG
jgaRNPUwHbzSxSoEpdcGg6y1X32j+FKPBBWMk7x1HjpFG+8uHyqNeJRPPUnX7XVKU+2YFsGNNqFz
cKJQ3AEkXI2F9ckxsvbmB+UFI155ps9JZc7B4K6bTDSTuzcLTT37MNeYUskxSgbvrCbbAXdSH9MA
YiWk7pfRQwmH6JK2DH6NraI1t8shMKy0mYJNysK8vCRTJZGU0YBHj4eOFKu16wz2vgq/1WmxqSOS
zbKMvFi2pzs7175XCXZXSlHEHLAJxUBGO4dcykFzjjGb61rEeD6bAKQPqU7EMqbGhV8h9Rvi2drH
D7F2tLbbSCu4R145bQds3cep7AEt987nNgyTgz6WapWWQOKaCgnT1OofR3xR6NFY1uNsv+pO9Y2F
Fb8yNk8eGIUNOZyfM224ZDqLxdDgiMujq8XieTXMOTZJIre60PWN0ZsfSRZ6aiaqAYIg1k3X1AQA
gajD79fsCyWvBbpXwpn6EdqiEk8q0rNDkA8PnkYmEqaVTgoKunjn9mnkPweD9p3lTr4iY5FarK2O
RiyQsiVPSoYkMlF2WJcGRXoqXFODCIH0PZPjBVa/7uzcGZ5vuyz5yZAxiTZl3FJ5wzJcNx/4lN9Q
3FC/gK6YMyBtU+G80SvdF5D2bqbnPddGfaHFaW6kg+VKell7bpMXtgEEeuh7q5wotcope0g+GyOA
tYEV6jR2qGSkuyYVSFsNZVvRKOyQGDIvr6Zpij/6lYHt0HbXLNPI6911OaFvPR2wTFpn3+2LFblA
AIBQWmxUZb2ZMp1ORhXu0DJUe3aRHH4+WbC28J5zOYfxsc/d5Ynh0L2Mhi17ty4hKzuqDH3TRTh+
JuS7KJ4eajPo78oxzA6EhBEZhkBpmBCS4HgOcNKthJe/pKLxjkWGUtg7J121D6G9aDrjg+3twWCR
PCCmTeSDj6Q9/NF2aYoNqVntcTWuKt18LVJMia3qsGf3iqarOc0yWpud0ph86GntQfuFBShzTEw9
osMqRx7T2s2HyWKgG9rn1pYwgihkHQxkv+spI2WpMiDsm9lNIRFyUEgPiOYobuCmK2L1UqYA0SOn
dR8/TqnprhK/I9vGhf9J0SFzWNXqycYhshNTEwtqVwdMkeqX3EN8bJ6GIYnvJtWi18FieE1kxJLd
/lrNw7UHJtGjSLnxMuer5tkHdnp4e0TG8VuD36TfxP4DpsNaDicU65vJQcFPPQqiAZocP0bi6BgE
3k5qRdfkDRw4Bpkof223ZDuutNiBSktsMk5/KN++dI/+wen0N72Pqm1rkv0EVnZTlsYhKNi6eX53
pDsB+zSeGGHajRmYPyqZf0hIMGEx7RmAcaP1ZLTxznDB5Ha2TtyAl179KXkUBVCXqSXZy6/NJ1NE
QKSx6Kiq6g5aznnMQmTfw9pewe/alIgOCZFQO1utdWVmm6KiNFUi4qObhUiqvYMn+1DVNP0zCrGm
x0FUyj2Sk09ViHRvbKjRBCGaVY1kGmB/LH6F0W5tCSMpdZ/IlmzXmSOmnY2aGmt+f5xcl5Vz6cxh
MMgMEahxfR3lfMYB8toqYeEh/eChNqZjLsKtFZYPGC+PRcwhp/IOpoAffe51274GGjahLuGtkFKy
rlMnXVU0AQLPvMu8/KA1CJRMg9S0ySPr0INxxV5y+Or2VCpqyhyx/yVgH+CRXLEycQwEdjaedALf
kkp9TTQ32LT00Pl6hr3hWZs2IKTTc5B0oDiv7NdIuV/tMDM2Xf0B0ed+SNp7wxpeg35CfVM1Ny2+
MCj4EIM9zNLxjXhpyr0xuKPuqllWjUvUvJLxhNWLcs/a6dttzliw7nxa+A1g3tYHochqY5+W/hGp
s12DTgi0AQ2jat5oBGagZLREhidRg4spSakKrWDXiTi4ZK15K/r+Q6IygqFG9xq0HFytaV4LP0QU
NRKqO5N/gqJ4rcHRrGpGt7VTOGRjNy/UakmsV8k3erzubtTMW5n3LxNbFCjSibH27BYVJ1SdoFV7
Dm7qLgGR62XJ996xXqlShLzpYx6FL3lVfdN6uUsy0mE9X0KgRgyaus+WZyNAyJy9r6utDNG5mSFH
n5VgfyGilrUVgh8EFHhsVp2M8bXG/UknuzBw9YEY8GD2lg8A+paLobXJg0yzYpuQd04JF51Q51OF
9oNhPNVl/ueL5T6KZ8PPBzgAWHJKwhLieatO2+TXhTsbjSkmuEct2C3mNHKNcMA61Ll+OtY4OdNj
T/cGDVQzW9/q00TdbtuVYUhPu1DHuETw2xFwHxGgu7iCqMO3c4Jbe0pm59BybXnARq+2Wd4I0gWc
Cf5sY1v8boudCQH4ETJws1/ud//qcVue0XTVVztmib0847cHanmNn6/5++UM4lkbWpkJYQvVG1Vt
81T0T0Gke0fpzK5k8nHCAIU7mSeRdVqeAOcD+b3rH3867nCZ5id3Qnm2+vknFm9eB65gZM7CSYvP
GBVycarR4HGIzVeXO39fvLtvecV392Hb3mQNdbh39/++6foRea0xooYCb8+G7JVpVc7O63q+gGpb
nUo5ONN6uW059oe0RLo0zCbE31/rYjkEhcN3u3zNoGnrX05FOQ4fsiQl13K5T4epTy6wB3KfV1ie
vFx794I1mAL0EmGElignpfu/LvTZBy3mi+U+LEzZpnZStVr+heWlkuUYW17w51XgNa8CJdt28Y0t
PrXlWjLNJlj4+PNk0n0jVZVjJg0NstEGzlZJD+yn2U4W6TEwGkJR0SsC/lm+tgCLc/Lr+vLZz+2w
FX15hFCwZRmw5u+snO3yyzUZlcVpuRjaa1Jm+lEQikCKIp6C08+rARijEz2svV1pVLQdUNHzabRc
ODRQp3U5n1G5Tca2G7GpMUrPRqnBqUNLrYGqi7t+ublc0+ebVh/TfF5ue32csBMFwp478mCWxScN
Jea5iPpgpoocFJrwe+4ma6Wsnyny5RRTt6JVn5vK3+NsHh+N5mKpOsFUYO/tmQri1+nJ0YZoS9tD
zI3uelc6PhLc9jSgAnvOZ0lm4mYPBIcEyJ/yeB8WiumSfOF5vGQzJyO1LaZ55SGAZFjoiyAnsUCr
3BQ8wiS/CmQwhx79p5kkkOOxNJ3sWL9D22dsvMh010jZ4yN59gq1gHZ0my5CFt8k56EzQ0AKfnYH
i5AZUk6sXRy21jg3UMk4ajXaQXnT7XEjbdB43dh/6kWO6ggyDvpfBJtxKsxNRW31JIf8B2f4s8VE
fyRkDS+HNtPCdD3dZV1H6jlRl3Q37ttGZwCTMkDOpKyrB9jCY1Ygf6eP7oTJitCo64iIIlmgiBJt
RbuErWY5H37ZPCoPsylRLY7Z5ervO989Z3nUm+2nv59XNPJTXbvluja96/JYuvgXl6sT0Z472rP3
PgZ/oF3gHoz5Yrn584JtydpLE+b5Dp5AzHZmwpFcySO5VbIcExYJnbdBTVSetB4Vug7ZaHmhZuA4
Xq7ViQ5kop7Goxzvfz/m55D+enhIq+W+at7i60qel1/s5t/+/RK/b+YNAAChomzTRIKpLPHD9KBI
l0xmJyieF6xry9XfF6kbN/tBDsc4RSBo2Tkw7/lU4GDnHEmBfbMFNX7e9/uB5dpyIWtvSFfAl6E7
4pX//UCQqC8CNQ4DCS+3XJQNvnGDdR4dPT6v5XPB0ol2y7fOZaSzPLCkdUHW4e6cxSg8X1AR5oHl
ew0WJ/JyVczzEia/V8NE1F3rmmAG5UJ1hXkSmCIoWU+07T1yVzvqzNgjAnEa4lIcXBZO9jzAsC7H
FTtfW2gd7+6zBMggMQgPTDxsjAC/0QnqenPyhuUtJ8hNSN2O6eQ9gPmJjhoJP2XEInJQVzEPwmKm
TCzX+ixT+1SbNUcC+oQs1d7uBeDDMdjWnBoEpkW405f/YFoGxOK/0CH1YIlVkRMMvfz1USp7h5Py
zqyJhYpTrTm6/WcVD91p6BTSAF3s/XmCFDKqd7DQHsz5HTbL/BiTOntebhODRLBVQzTSNh7RJUP5
yuD3zGQRK61H9Kzf29mkvFzELRERh252EusZEnR0s6rYe3p6Gub7loumpZGPhQCd0HywLb+3PNDZ
MUNVuswfmN6YB7qEHIsw49j607PmF/r9F5e/tfz6f7zPbYDj/OkVlicuv/cfX3V54Pe/9/ul44qT
1Q+omTVO/AGVwL9eeXkyYVAsPX7+779/h/ik8DAZYvv7rp9P0YRD1WTu0nSl2Z/gX/ankriKXVkn
N5FyvheKVNiOqZctPqeyNrNiKF6FxWGhyCx3Yo1+GZDY7hBMy8M0oFGaAScAVaONVUP70ZdDZjly
lwP598XouHfg/sWunmIYB8NDjKADtWLan3DTEAQ1OcVmyjOYJ0T3wT6f52FoO0wmRFH8Qtnodf80
kCa6c91ZVW5mIA6d5uTk5SzBImfQzYzoxFso6rY9mRlI3NCqYweUix8fMzG2COKMeyNtvQhPF5sC
I2lPy2swi5OeMkx2u6+NlHEp7PdRm/2o27D6iSL8/42FZ1V+/9//68u3jNjFiL5h9LX9c3/AxONF
E+A/NxZeo+YrdZTor6T1n7/1q6vgyj9cHWgujQAb+q2nA8T81VXwxB+ua0jheaApaJTZPPSvroLz
h+6C3qJx4FrCcWa07K+ugiX+IKYQk7gtLYEP4P+xq/Ceg+p5NsBWOgomL2dIc+Z1/omDCtwvTDo7
RPg523lAJI03q8Wjik3JrrDluEUf3tk5+hHcXUdmKOyw7AFxh+r7zhquf/r47n/iCv9Cf3/PkZ3/
HUdI6OozWlIavO8//zvsNUQpysw+m2gaNqoEjBYTyKgcFk35F8qI5dp2s5bUl/I2zyCnv//77yGK
y5+3JJ8uKHGqG++Ymx5J9YTkONa5Hv1Phdt3T/boH2RLEsagE5I2SIQyfUnynt3/I7f4PRqVP86h
wrECH1p3dOvde6/DIQy6BFtyMnv/EaxCtyc3KVOdu4nrSDxrcXCeIL4WzoR1NP4msxSKbIwWtbHa
vYkYcgWTKET02Uz/gK7+Nxrp/M8Zc1qAiziK2vu74wRDRa908hehLDTERzbVJ3u2rVWVb+yyBsd+
1yCuAWC10eB5bbQo26ddkG7gJzylVO+PczlyGN3d339hSxzAn7GX/F+cDXTmbGm40n3fEwMp1mTO
GFnnsPetPTukEYEAFm54CD90lA0vlh7vTZFqmxiZwqZJe4A5MJ1OjLho0g5NbEGnaPodoVo4WED/
7jQdOMbgBPFNN06e12+ssaufzIIcDLpROkqHyDgPcvwmw1o+dMUnWTXOwUsscg4V0JcoKD7L1kNY
LqxHEqTuOckStJqUFtvYeJB6vEsDUdLHUg9d4P9oZumWX2ggUBvXPIax8wkm2asucu/y95+WQVDE
XyCh6Jl1TisJtdWRjiVmsuufzvbYoDEGgdc6R0VBtK7fWMyx+B0QHzbwrubI1ZGKW1TIgBTT+iv1
J0iQ/81/xJhR0VTj5tiIdydaENOCD5WyzjQDhlOnh9cMvvvj1I17tF1PSN73dqmas+UToEmaCiyB
8fnvP4z3FNv5s4AATZ6Mo3PivceER5gbNEkqyrn3wx+aOFhOTkhpp46W591bEY4RUf7T8Pbvoy1/
Uwpj+dtMCe9Ocb2PLacVc0K3bh/GurA3WiPw07r3RCRoO3RC0znDWSJag03G5FyxQqzqOWEdR+4/
nDri38cbqZvCMYQ0Lb6I93hy5FJGP2mGieGwvWA6NC8mREkXoJIep96j7qqvNpiZTZY7EcmYA9uu
Pr8aLHmPzUTKEvJa40pEiLtqYNWcBlfBZpLpo6njzi0UPK6qTvyj2xYXnOBqlxCiZBs98hVsU/9A
Sxb/PnJL3WIeo5jMFTpjfz2yfWFAWZCJdUZXjqpsKv1bXc84E7or+xF8TDXr40oNjSkBmpjnGixJ
vkL0V5TVI/gHWkN4SMouYbHGhn9tDnWyKXDoHbvBPBO3pyFXDbY+6Vgb8o2zrQ5DFZ1HgAAQARl9
p0StbPbL+9hr/ik54K+dfzDlHKv0/qH+zoer8564nOBs/r/sndl220i2bb8INdA3j5cA2KuXLFsv
GLZlo28DQATw9WeCWTezmnNPjfN+X5gUU7IoEoyIvfdac6m6JC/JKp3+qLSO2FedpyubCT/v/HVK
Vfsfwin+DaO//U7XtXwsRRxD/i3qRHX+0A5eb11yJ8BumqbLIzjnR1rXdBAdvPwB3NIDdmD/crvx
TXgPn2Xf1P9hU/6XvYeN3rYJCiCrjhMKxPB//aR22dhW2Eu185gQJZ0b+otdBZBh3BRnhkL5ZMpC
33c+KcB1Ck7aFIKdkMDko2+K6YCkOUrTIX1pyJr8D2EDzj+vqNtz83xOYxwVt7fo3xJVOjioW2BO
cMZaTUx55cWGM5KVMYMNdNNgieapqEOeG1NcU1wMZsHYjPyHbV9JJU5WswcPm86WdpHONodT+dGZ
U2tvBD0JeAz5hpbLuGkc76ikHwecynb5ZkdQJj9YLA4u8gXkkzE5V9UT/nkzyfq52x+X0Q9gIiZP
eurvutQPYnob53HoUhitvn5Qma7vbmaUMqtRP5Rq3w+EKHI8IqF0zc2oKNrYoOtyRIGtP8pjbrTt
5X9ehnkLzX/alTaNmMcezgc30C0Lhc2/bAaMWwtb1ZZ9TlMDGaPjvulrtpLd52p7t6kfsBhJNu1J
xzc6CppXKFpa10XD6s8ZOblDKc9FwT7SA8GIc0JCd3pLAELNVORUMFyoxsU85yMuQI5dH7Vdn1Y0
BFw76JTxhVpw9+ioB577pCS+CKSjgCZoseJeRclXmt658UWxdXju+xT2dJ3io7lVYcxwgHcECXPR
W2/1VvoVdbOs4a0KvX2tUD9HIoDtqg8Ey4cdZuY9EUChtXbZibz2mcQ2tLB5tvV6c0imUh2TSS7I
k9d9ggjxYsq0CeFVjHuOB1xCsryMhI+FsLyPrBv5kztaKMFBKTAsfK/Asp3WrHmGg/jMupYdt2PR
UNHiwCmF60a8ZCbzqhmCZQz7TYWdSyowcFQXWJH9OLKGPkhtbCOo91ns6p08cf4/9EUmrrXw613n
pF5cWtTB3iKC65gOeK8DmMvCMdUZfw050GtF5BHw+oh2R3O2xOYGMr96OtnRDMGr0JrVd8Em/FKR
BtEUXy3nCP8mjw0C4CNvzoFz25g+Vqm/I19MT5PhkA0/AZwQBYrvLf2vNZL2IDYqt/KY7o/1bJ33
bYPNwe7InHXm+3yy3DsyYA+raudLMwgsrRBjZAoMvnUTTCHjiA4qcc9wjN8ID5RXDOzM4/XsBK7q
V6OwiOAx7OPK21IS2pxmrTGhFM8IwQNSJ7YewtGqRPZRNsuDTfg7M5j52aONK6TFQX6cnt0Sw3xS
NXhbnaSJ+6JC/NNmr3bZe6TNJAPKFA4edT0cAEGMJ0KJKjL6qt90ldNnbU5+Jzpxy3Daa6wfVXBQ
48hh1qnWuyb9UnZ01cALRvnUZPcjuLGdyez2q+wGMtGbu76QGwXZ7g4cVKewTDwJQgnRJvL6AerX
FAcIqCYtCS1fLM9+nR3glqp7DcyqhTcsXjsdbx2X9clAa4GFUWOK2N2b/UpkYOWsR641C8AQNiLN
4L2xAiZimdn4fJRoUvcp8eO3K3xo4LPWCVdqwD2jT34HOZ0w8so/g5Q9OAjW9lH6G9mqMqMuW4ND
ahUltH4d5tTkGpEQPzQ+Gm+J9a1o5DPKKPO6Sk4WFpX0ocuQrMtmvtMm0oz6pX8RVnpIbZk8ju4Y
FYvQWD6YAwfur7zxmX7Xw7AXWsaYtJzbE46Ei8BBCSynyAjnLNKnpei/21gUj4PAgA70/nsCIoEF
I7hHsdw/8gei7yiA3iQmxIcgWS5j3f7W7FnepROKj6RlYKDzru6wiuavyEuvqsnPwsiXL3byMpg5
V8U0eZ/j1VnnDJmtAOwL4jK0CS98EE0ZrUCaz5XeWOAefgfS0O4wy3zHl0fOojcjxVt/pHqz0X8X
ETulRWpyPnzN9RNoEe8dAe9HbiSR2HKeGQFUZMSmdrT4QXnHdJU49G2+IfiFqvWAQW9G4BunBIrz
/YQ1l/BB3i0dEc4u0DMdKOM2Lu+1LwPl8MGRsH4Gep8sBO3PmiPFbssaJwyhe+zKVAB0L691mycw
HuBemmvzoqss2buBdZq19SNzNvlCj/PA0LwKspodJf38MZAkjfoaHLugHUbrOcVovkXAGe41943j
IpK7AvzVkxXsG9JP9+44T6HtDKgHZSviYct10VrTeG28Y8oQ5nUyLBSHVf022IW63mwIvW3/SnUF
JnZdSsponsncTNZT1XU+8h8ZfJmCsr2H9AyzgNZf1GS6AwNca465h3R/qIhvTPp3xQkN+U7K3HOa
FCrJ4BWxYc7nbT5YyrAftIxh4IYd6sll3Vkkz7+mVzQWnK5tJCFeqt/nbVB+zCn0HKNI94ZNTV0D
cxai15haG4990vPjoPph0Pt32oqTgSSwW3HWUBnvTfqcu2IYEMkxYmkPAA69UJprxXnxZRVmu1PK
RjnP6vRUQmtpG4Wxz3cuS7k+NiOjp8GEuEG+7RDrBWI/1/cuaQ2HDiDLR1K77XNNHE9YjCiFXNz3
24Tcep9tAw8dADilsTihLmKHMMWvFS1E1EhrPjUJGgnNMJyddPopbtqDpGZg8GszhSOCgYvEfEo1
WMOuQy0RmEnGRxdInueOdtw11aunqepqiSsTKu0YtP0UYcNNMWOsHdVipx6FD8/FZtwH1dy5dqb2
FgyGvUu0We3GNHUOauoo48uBPZ9wkrgC6he6A9QATavPCmzBgynLaVd6OJF7GXztxfIV6/hwVLU9
Hcyg/6b1HLNTIEAA4GrUdTi+GCXosDBW2Aw3841vS/G5FGbKApnrlxKGzQ5NSRX3Nno4AImRrznW
tc+8p9Ht6wcfehJSl04xzcMJPo/DE+dw4rWDII2DxNlX3ZBdKmETXG4M7ZkUeHg5UMMy6hdriR19
tfZum2l0oC38975Fmxp5KqMTRXVpjZEdaDSFV0PfK4KsNbTziJQUQD688fFYFIh/5UTIiWqp/m36
NwawzmsPgxDjcYdO3azCYZ0lI96D3lASB97iUY/PMnJbom+NwH0Y2p747BaOYGFnWFtdQ7+Yc3WP
cuSzNy1AcphiqtH8IwVCCTu2y2K6F4mbQwouAxJlg/uit2j0kQl/UI1F/NtIy8ukl8rmbxZ7cmqH
iLyZ7ZxcbgF+tYohq8jYFyaI8IDRTmHVyb628uJuqWg47Ppec+Jhy50gPgSvJ5wIgjS+YW6U+LIC
PaSTR6qWWTjXbJ2RhNSDebUrWvAjFv1mcU4gcfw4gU1ODPE4HSyXBD01+PpuqAihoBuFKYKU2tH/
nbWzPAnf/pgb97PrCspdW4+bBH856WA/Si3JKUlA5Ultfpzr0SFVQnH9myQTDdYQJ2S56RZeNBfb
FMLeb6YWnEZ1IXagO9RG98t2jA8rMPl0ma6D27Q4GCpn77CxCUhkV3P9dWrL7DiXOcs0JD5huM+q
Vmqf+I4b9U324bqXrRmmMjRsXqtIq3B+qwb91GzWP3xvendEefJ0d+/mKoi6tk45xDl7QOkYWFbx
ovjIxoLkGhiIH8JHXVwrA6wqgqW0V+OpCtJkP9hNNCzgRBJCWGxGlCGJDXea6auj3uybySAJ93XG
8bsblPXF57+LwdtGrMyHo0p3D8bs5IMG3VXoDXiv2+96vXyfmMVPi/HTiWdgUOSmVS/zIhHE+QUp
tZ1NwPcXME1mCCsEBqojrHBwPs3K2XTjAwR9A0P5VJU7xZvR2oIjdkDoRtuZza5Tzv0ygwWSzNg5
GJP4YzFg3aH84m3p11ACgicEqHma9Z5QqmWKDQs5g4Vpnol3qSNyZz60y4Yc477XX3uFTwpkV7ET
Mh2ipuo5/bpRuzGLKx3toMzb+7aA9zrOe4/hKC/F+DJ1iDKrHl0eumcgAbodGKEwRLqz5QaQmKv9
vKqj4QLfWDE/hi6OpAzDGqoHcVxMYJEztFVtdsq40xCy1NjHCEVCXQ/lALMZjAYjN7SYoq8dkaSi
v8vCIoDd4q4PfXmvWeW3qdQ/6ow4P7j4bjjiorSc5kHzQPUl+sgQmAWdSi3ijEguisinCCMFxO/8
FxXv0W5w9A12ArNjsL+wMTxyFv0Eq9OyJrFzp6gIOXfKyIac4Wv4gU1h763B6UF1EYDcGM2mvOkh
cWAID7ydIn+4bgFqTSSp07E/dlr/a3EoMay2hI/SvZNwgwSTVpJj1RwrsT6QlGi+6BmrRV1P0FS9
9mIXOLhqq3yhqjivUrSx1zUjJuXm0KTWwjrmHoOpy6NCIAVl0wp2FR6kQ1J+4lT9JRUQBXhb3l4s
xWFR3mue9Etc9hkbQZHEdZ0hRk7Tq25Y/d4aTX03I1oMqfGf6o7AGV8+dxyCWT+Aatta8HPWWCoR
qyLwp220J5LF9bWf5ImR7eC8WNLGd0BAuhysT6uD1mZNNM5rr4qGPp+j3tyroEQz5hqwl8mZTVu2
HzG6yFSmH1bzuFZQR2SgOVHpxanmhnJtttgLq43q2ZG7tv1RaRjrRyJh0YJ8lrMUMYIwh+EyeU4E
XBsIsq/kz+/kaCBOcYbQHatrykEwLKv52HjBJnHoPFZalb1DHOjFvZ84c5hIGBCVLZ5MTMyxlnTZ
9kROYOfBMutkCM0zVCH+OQQcpd0N9zXiu9wHpDJjMiCtllQeJpmO+42sSR0tcKselvmYFCYy2sKp
w2LOUHATL7fj0vV5/ct7c06JPDIox22aVbFNiJNPNcFS8SP/aFWAV0yp74TssdUHnJR9k91lslAa
QxQSnPMhuYb6AHjd7z0qrvTZJn9j15Vgy5IlQ1GcutdiYHetDecAsuXdgrmg+sOcEsBnEuPkufP3
wflameOnFpQcT0CLs4WZapmQ6dvwn0j7osqxyIkxrvkwwW/SxzHSpvJsy+zo1emXRu9+GynL86Tw
bcuAchg5+uhX9ym7XGLCTygD91EbF8LIqjJcaU8fPXdNQ1MPniXZZZVo5istUPmSBq0RU1sARQ/o
ElkralnHb1p2H9yHhl4d0dniFLSgLyaB/UHHUyfXnqQ/xgVJlBEzezQ2S0U5K30/aeQvVugNwr7H
5ObJ3Dyotv/lBL5x57rtdWYZPhs5B+0o8Pb6DErF1FG++ZiG7/l3ivvbvUo1BQrF+tEi7e/01+MI
tiX8PsyzNsGyVFQ6eAKTz8Xty9sNRQmBfJ7LjttZBJBMNqIcJebxMFd9dt9ZVqlzmp2Xc5/I07g9
NtweW8bsE3ZhdmzVkN5LUztiINbPXp+l97cb5897rpXocOiWgVh5/82S7le7smasD4qmUyUAQ6KZ
vTLz4Uvst9eyQ43lQLWE27ZP+9yM0ax0HxWakgmPilbVxyafJWXi4u8ab/bDSQNxbdb6B1Wxijxj
lftbOJLLW2ikcV53n6IpNnxgMaIomZ+g0gVI7NitQXp2Go6qwOAMkwHdWsiMwa/rnfmT5kbsJ6dE
fa+Ju8GR+4xorahieMjCWduR52JLdIbrSirrrkzpjzlsM6UzvZCa9jBVGbaJNtvzzz7QlEnDfKWa
A1NY7XZMact9XpgBYtDlVfTWd4KvEL0axe9pBZvv2j0foK3HmFmc/klerB261CEtURrpgzeggF2z
Z9+Yr8K0skfEiqWRZ3fSbg4qpyNqCXe+biulXPAw5yTLnaxm4zOmkIf8VOgn0E829iNRQ+MO/Ivq
pvHqix7G49Q8CKhU911atbDMgB1Dmt5QDbkGEdQ42oiO8Kz15knoCgJiTViT1WYvTC/uPBOgqe8D
SBkQzu4UoYMP7kRohxie9NILjgNHi91K7MqL4bCZEGE9R1pW1hfEnw/CwfRUpZU8FuRzHstyIcFb
jurgNQEnmo6PaNanhBEZxUm1gM40xNxiXIm2EVl+GMy5fdRplaGAbIkED8Q1KdbYM+V7Dbo6Yrzh
kErXAEjsH5y8KK+Am3cCldQdNBfsdJtmEcaSf2DflDDyHxtdeDEuNOOJJD1EaX0skzx9n0V973dG
9qPt9qOvaLq5gF263rEizYS3wKflG/nk1bGuAN/+AcFYquHYem+FN7K8SwUUmj+1NEjzUewDKUyx
l6o4VabdXpys/Tn0gyBHrM2P6+wjfFrYXXGyfASz94VYFeBJg1FD2c6yQ1cDSUSphQLcOnNQxZ7m
Y/Vn4IH9uyF4iOK2tIP0Ti6P5gqyVqUSQ1QFwRp1DjR7geWEiaDcCWdYnjuO92M69RekPO9mW+th
rrA4eliEr37fvARwgwKt7fe+y/4/jlV9bWv6J+lM4UOU9zsItO+ab+Zn7FTPy8aPRnDxZlSOcTGU
ue5cenRnYs/e9CVr4ZRZJ8ptH9OFYYe34tNs+/QEP/KOThHeLpGCJWiwM5VW2h9q+od3nT7rd5Vd
GHdCr1rExXawF4TTYfbaHrx9j2yc+c5/aQDTarYrnjJbz15wwIh9zgyYhhVHgFCCAF5A+4HdsscT
W2G1axUgvWhqbefabqGFtWstCPTtZsbIxSQAagTdkSY9eP6r0WmocslCstZ2CdsGwGVP+XOU0n3d
zPbHfqiXCNzNzqUteugkzgUf0C2USTiSoyn1U1dQPgODCsnA8Lbr+Jn026+6+gpNcoqgEojQtkpo
8frMe5DB/OkUMBdgSpHVcPRkwdI3hBweASvn08izZZEDK5kWCSc7Pz/KAkhw3WafuUWMOZmlpt3c
Mc63SbJzmn2NgHsaHjDc4FqATVfj8sl+WjDc4hXG45kQHpKb3ODoC/SLUOjck55+6SDEoBrjhs/R
82oXP23NZyX1Vc+yS6vlpgu9ST9v91q16aO7TZUPTJze6Ujwrk7RHwVWgicGPyPncodXpfJpaZJb
K89zRRy3a5wJwMgv88ahk9T9ctw5Uwtr2Td2jiQvCBAyDIi5KSgw6J/41hUsaH3RWZr1VFMk2Bkn
+CT414KqOomBIsRc3JdFuj9FimWqcG/rq/Eqe+UcZqN7ksMyh4rlOlaOesiLlJ7UvCOhkJfZmhGG
42uinGT9EhaUE20qAMcKznjWSFDFBDfAVifPFhdMM8yqOKpHbu2cypJudJ+2v50BKiir/5EuHBnE
k70cSx+UOCXf4lry0EwoseESvuG6y59yELw+6OjJ7t1NmofJy9GKeB5ZHSnJdno1pHeG2yCFJhUQ
KnXBKasp8Na1+AOpYtPKy+FUUf11Oay2rFc2ZVVF4hcBJfqI41inFbHTy+CLNWvmRVbaixr0rQOy
8zTcw4FHc99PtxwuGTzoJQ2qoBo+ZmrJE6gWgC4VS9TMxV0sCY5JOyYrDSm00Ms9ZhRe7wLZOogQ
RC20wRZzOVN27qBSro+WAS5GCajt2SF1bQhjLsmq64TRHw7FOrU7h+DYmBQpmzYIXPhaY47hdHZU
cCYhnIRcL4+8okSzvuWQ7w9aNdyN9lCfKmVEDG+BynYV/uUUn2LdEYqtftKa06jWaOm5HEPpL3rp
hi5a+0+dJlFdebRw+63lo+oxzrrvHqbh+0w94Wa2j2upPxrYVg4oZwRjYv8+rwlfb01wJJM27cA2
TRgwBsbYBoHc5pDGNENmmDN1BFoKhJs78bf5Gae6hv2mc3/1dj3tSa56sqizKXyKsNLad5eNYZ+C
CfINm3yT5Fsd4FjuDfzMNAfSXV0S/EsG7xyuHRBS5aGCpq7mH2OYAjEscrr2aS6TZG90PwTN8KMb
yGObBZv98jm15yoazeRzcLVfTmpV8Zz4Fdbq/iNHz0O4AYdrgiw3ngp1UJ55Z51crT0LxFtm1C86
nETcQsk3WbsgeWE779VAl0AKdA0ly/5hAMwVjbV3rHQrJo7rS5Km34LBkmFnLR02VKxlywL0sQUF
HjdUq1nesicmDFMtkl61fkYpo6p4pW4XwjLvvaX4AtGMiUc5PBfD9HNVI5fib5lzWugZO5m57C4J
ElBWir1f0BTJ8WHpX6Ee0sLPMSJUJRrzDoTUGsx5rLVuBGy5vFDAY275GWAFDAcm0pG0y7AYIDpr
bcoxPQ8BTR+YCLPjVbiRCUm6GrQo9sjIQAnC3ZWi+uK4QxdBPaEacjg0Bx3UkbyGprOlsK6a/bHo
s8t64EMvypt4ce02xqc9hPSdMcAmNouFtV3e2m+nWPRoGPoqdhdwFjSnaXkYF7g11oHhK2v80n8i
EePjQZKJnggTpiiwobHIusicjH1p0ASS1OMozPVwnWlkkFMEh/tNq9unAOc3wTPjUYxSP/cd9vrO
XoBP65diO0jS/NqCTnNmpHS1GcSpAQmYUbwoSviLbCML7Vy0cPQmBrbgTAruLERZA81IujCyiQdA
uT5wBfXrNw9Q7huIMufBzeaHaQ7SJ1Mkx8CR5WsV+gxWsZ64V1mxJgBmLQ6mxjxZ6iSc1vYyXyRn
OxOv0X6qTwgtu6uA4hc4b43vf3ertjv6i0du7eg9dO20C+jT71eYuXsCKa6yxmIdGKJ6ANh2qSdL
vdSMDEHsjq9rqiWXzG78qz1lnK/sSFpBclgnOzh0HgelDp4DLSeLOtikOqoBva24VbFlMM5fGkLP
+81NORlvoD0V3vgyasrNS2GnL86a/5o0i1ZOuzZ3davuncmXhwWcYqx39c9mnSkxCiGOluZ/R7Jl
7tLO0r+Y6ZqEIzEiZlOKY5fnEG38noG7emw4cJ1h8V1sO3hvt2FHYsK6Ve07QSEQHDyZHjmV/jRb
/pp2hg3g1zUjo5VY5BH/bdyOo8Vo1njU004/kHmEFbHjuJKTBW7MYIyJA28C0sWxu4d1Axg3oNUE
lrzVGQUzJbolkmD8+Wy96afd6+VhTIw7pwUFZ+XzsURNcsKv0hH0UIVV1loHaKIythx2aGZIfiQy
cl6ADaTHhh/HTu/DH55S8l/ghNOzmgwM79YP5tFwFIr+CQqPfbAwD4WL23ehLgb0h81Y4OhaIB5r
QVjiwYgHupe50zHhUvZTatQHFx7ZPWx+xAsDZgpWt8nm8LMkNactuzfjNIDU0C3GYcqD52lwdOg0
GIxS5bsxwtRQ9PVd48j0ALD7jFYnjWfNq/E5TIwlmYcbGemkQcqmm2SLBwTH/EaAbxJmiCMqU3Xo
DMqTzsoZ+jlDURq6JVT5EzbvYJfsMlsNdCE5Q9MRjEQhjqS7Z2crJsZVr5hnFqrPvnSgikado0jL
5CbU0aXG81rSL/Dmha0GGpdDmtLe1AdI1SvyqGB1u0uQFRfy2k/NPHwdvLo5zNts0NalT0h08XvJ
SSDrpPVDOaV+nPwVP8VChd6nGH3FcuhhFl4H8Bk7X9neDpYE8aJaqb0k/cEvHTgOHhNDG+2I622p
A788LOGp6uxrS+RwhETF3pHEeShdxzwSwUDSqgYrj6OqNbB5o54JbbKjtMnLmZ5Jmq0yiBcma6MQ
fZi5HVdoBuSdNijgRW1EX4F3GWlOEwv4yjAsp1MBtdeDJEWWFSNxDZ1SSG+cAgGT4T6vKT5Tz47N
oQzOPg3jR0RUrzqqtF2bm/eVJOoaPFwTFSZWOKMnmOOrqcAS0p+przbzdU0V36iyfXZXwiaTwfnd
+40RFz6SQSM/1nmNLSbLt21DoKQO5JkN9H6uxoNNWfrgCKiIGvY6cxgGPHEpEtqpu87ucDf3ybgH
lX6x5xao6WpQf66GR+fglvLAazcsao7cmUAtLxUZm9diRMncv3kLHxUiod46fepIi8ZgbOjisorM
jFp0GZEzO+v9xCuHngYijMev7sQ87EiMWKNkSRmq5dMJXQwYl/GIid2kwtWMkIbEwOiB2rUgvmkH
nBZccorsalPN77KCCQpYNfhimIqXwlsepaNz6EyEH/tTf0W1gGHbXh81txGxRRUGsa1D2AC9NAyE
Db6zM5bDvLjdbjA9FcHpowS1/ORczl+K0BW6+eBh84hUoou9p1CQZAC/p6kHqgihOl4Uk5xuZmbi
1/NzilTwBRj4pRx43XqjSM4EEYeAtWOhzdjR8W/rqYPzdYXqkQYXqYI3Zy1+GFN25Fw4sfUW/3hz
e2z+5/9xe0wj95MdgWgrXy+1GA/tu9qMrvmWyVncjKm3u7cHbze95xchjC8ZTkMzHFokmgkJRufC
xN+iwSrAvb19/deD3maV7tm7yN3e7t6+UyRcZ9nIkL32POpvyWpBWgmmpNsP1s16SVq2yfJm0r39
5uz2dG539ZowRrwHbCCbx+vPm35eMND89bW3cA7N3eLnLXG45887r47+PEjCrm2ndWA/iMPt//31
DXqfuJStHTZNRjJ/PFsjXQVW4e1PvN1k2z1vmq9znxcc6/F239w29faySz7+VV0ux5tZiLHqS19a
4GA26xAI4IfAdWmFbl/dHpK+1e5Far/YNRSOEhgortCyPeV0WEea8FDsWkBBxzlhzNrX6XeXWMnb
j5fbm9TZPqyi5lXYQIPx8K+hFiB5uKns/r+F5/V/tvAYuo4G+//t4Pk/1fcf3+t/ooL98SP/175j
/22z2OhuACuLcZzn/Gnf8f2/geEyMR/4m8Lzpp/+u33Hcv6m657jBb5u2S7qRvS8f7fvWPrfTMw2
2BZcF4uvFRj/KyjYv8hP4S64vrU9DfBjMHL+VcNdGB2IL4v0vLEegz2TVvoLa3DRctkekXkaddeA
k0mZnAsqaEWNzSk7KaN/eM3+O9vOf/c0Ng0nIDTQaf+mvqb3QTNiOyv2HQkMS2X6F8B8Pzyhf5Im
GwFBNTE3dFrMMdEDuMdCmjEj/N+ZVJzt1YDSZlm2aSHWRNT+zyJw5pGFCGYrOTLRYdxY2VW8GJp5
2pRts3fCZP+1dJNHWOlfqwXEQ9ZyvDI4I61No8EIm+d7mTOD/A+vjm3/s9R+e2IeBDgsTRgODOTC
2+v3D74LVQqnN7wBmMy8NLtan9qDXfQPRpv5V4A4KAuUTRAGMITzsDLf8hbaAgr/SLcDvL6F4TJH
xRDmHpIpPc9dG1wNVQ1XzzuUJKfQX2/WoxPUj7I17evy503VeUOUUcJEBEAvcSNbJ5yCTD2sfU5T
TFvek77uLioZOKczxLkjSrsEtaz/0nrfPZNHkj73W0Z5oKgKXLhNNIs00ATN7yDxFU0/dtIe971g
Du31cG2MCjaqbmU4h8vxTq/F56zoAK10oPizmzu9WF/8FkqNtvxM0hEvQNHuFfGn6TmZ5XjAYEna
DvVUWp4MPwYVADzMra099N17r/iksftoFxJdDJKrA+djYLt9tVwaU74mdHf3/gTSWQRwjRkYmmZz
ZezuoqbGjoCE2nd9eW3zsjgNWcMJhk2hXHx7b3pRm1QnPzOOFYlxYVn/Xnq9PuEq7WGdBL8gQEU3
UqvM32vHhc40TnW0prPYuQWpq2tf0VWwsXyju8lH/0DTD3j3kv8iOftGO4jRz/3GY/LYBuljT5Be
YUPXByH1VLygE/ghvZrj9tyQ1NQG0cC55qEUC1P8XPJdAZkNkH8c6OChN8zXtLYP6Ba1nTvRUAZR
Q11iPq4JHr4GnqsROC8GLQJKm+I0T1lxSGdowl2Ga7uWb75JHoe2IMfSVEqfW/U/0O3sE+8R2MFH
6q3anrMWp9YseQ9UDiEG20eoWfrTqMZ7Anx/gZ/fglEs7Mr16oXCoqzX5Yy/2vtmdC+5UUODbZb8
odB/pDOZtZzKPaCgelajDdSVfrBK+Uu1aDs7zhWCzCJov3jUid+p9h75tXXSqDs6cAib0sl6tDlR
RNWQcVUs2QG0B5PS2v25pMC7lgJ2UbvI35Vr2mFpQMqrJkjXBqrmCNAKGNkq5Uibp15U2J1zB0zt
6pQyifJekJtimMMxqGCqTJYTZUQqorXiBqkCrfbbXX2zhv91U5OxFfVF3u1uj2lO/2PBtB7fzhAA
vR7ILXX2EOP+fqxgWszA7Pb17QYw7RudueofvuX2OEzCv//EXz97e+yvL2/3Bketh0JzjtPGcGhM
QO+hVPY7DXc3vj1283Df7tnmymB8qd7J2KDCuxmtJYRuAT6RH759oyGZqTJAh1bxp1+deSMih9vX
XDJ4t3lJKaU0owlvP/jHg3/c3r4r3+IRVmkhoLolc//5L92+XN3JtyQ2QX7nPzyTRd/U6YsRA7FA
7sJR+Y9n+Ndz81ONaueP33N7dLk9eYz7zfkPU/ntLjloPF2WEBSK+NhsF76hUwS/JotzqtC4PLXU
+CGhJe/IXaNPRF8YAHN/GbPU389F8ihAyElsnvGCcmdQgzxnan6F1/hZTw9zQlsP8ybhdS5BE838
5PXrF9uaftPQwn3d1oCWUOKhehi30LX6aK1i3fG50ElUADDEfN+/35J5Eh2RAcOd2MmzYjd7xXMB
VhkDwkNS6sFx6ccnE6/GASHqR1UFMdnc1s6FehdlQdXs4Ie4B8O377NmSa5N82HoPulMfknNgiKe
9VvukqD7Nc4grBqXTF7Yt2FiDooJawGSSzdeEF/nh3bu7jWVZOc1q072vKyvJsLhRBM/hbfQQrLN
eGikCmuHUBIv7Z+I1PNh2grIIRmCidwiE6AOCifSvUXb5Vt09UJurmcap2Tc6mJJIjbSeZ2GAQlk
pRLhAIgr9vLaZPldHzTHICvNcL71E003FFK5Zq378bP0EF2AfSPJzW0KoPSUTRPG5LUnx2ZiUhEP
frqHujLteyZh+rivQeozJ8wXnIzqDQ3iprE1yYzdZq9scEJlzqO3pkeJV4bRkuNAev4cZP1f7J3Z
cttclqVfpV8AGZiHjo6KaM6zqMGWpRuELFuYgYN5ePr+cOT86XRlZnXd1w0CBECQlEjgnL3X+tZP
c5q+d2r1xVKqHKG9Q9KM4mHm5FYXIKyYYarZwggYkKstYSfmB+M9iiPo04qGek4XjukSb+xbPaD5
cigNLaHcF2vb5j6qVvoRdzUXY/Uw1PzCKiQDHT2lRTeRfEaDmRp3DHem0zvoophTr65a5KRCUr0Q
IvyIiu6QldoRmNgPzRX9ZgzctSjvyiH8FlGTXelOHO6dkmgWp107fWQ82+1b3kX6UXOR00TEMO+U
QkH8ZFTbzswIT0Btnmv2dz0rf9oD+UmCgvN6nKCsKqCYcbzBFR3OqYvSFfz5ZVIoOE1WvWDyT4Qq
ZAPcgaBMVb4BOpPfmjwqLbZ2o6WfknTcMsTYqZNqrvhi39l6SEB1wHjTtAMBLH+j6ToRed2wDsY5
K71JlGvBaGbfDT+Zi8+owGDaxP60CZr+lYretDIDTCZBeJ9G2Ts/8X1n2fdR4uBSEtZpqkimc/Iv
Pqw2RnPVk21diu4B0+faHZqHzJ9xd5X+VnUEJKIFWZPAFi4iN/wGv2OJTRZAaj4Na0/cxRO+lJLw
d0PnBkVxLfFK0CcK6dBRFVxVkhEYxjx0tvFAY+MbKXouoYTDcCR/Y6N0gbPU7SsjP7QVMKVxm+yA
9SCSCIYHtMjZxi5bbrmT8YE3gu+WfhwKAz05AoB1J8TWRRoylHW2CD3xbubUOJDVN0j7EWKVc2sh
iR4h8gYI3jButNRFzzbJxQPWb+5QsP5aUum0oIWQjW+lOejkgLpOea1tVCODglBuTF7wUeEodb5W
CZcmokAXnXIo3U5w1R6vQxTwhx7dex8pOD7NJ9xVAV8PuL9VkA6UdbwHx6eU7IehgSaypZljcROu
xprgR8poTvcM/HZWblD5nHFwOFXIJy03TY7PqjSik21nBweNq91FOxizJ5s04IWlgH7EIDVMXXus
pgeClPS1i+EJm4J4FUaCitrUvtKLnUODjCdnOhL9wH/RD8+gkJ6wYvx0B/UNbjpS2y8o7Q+JWV3I
v6YuVKCHyqhLxOMJ8POPvM+eC2FQv4x23hHMDVWszKFJHXjpBXQH7u58HAgmKW1jHeUjs6l5j9z2
uVsjvJoWIBLAQjyV3GR2aad/k0f5BMqsRYtlbOT2f1EYxGyBPOfUItyGD6Nh8IWsdwHmNZ502ptT
mI2XuQzV6Eq2Tsu0XCQwTclPtVPy9AS/Rn0KVk7pUcoqaXCgYF/6rvpBCgj+thNKA4QfUf6A7nJP
1iBZYo3unHuNkR5is2HjIGWLBDnpSMWQsahiOGvKE0GsfML5nZhqMxFr5GdcVR3+fJ2arD0jmTNV
upVogcer0QdhlkRAGwWLgbgFs+ve6Lt0Sz0B6mMVo1gl7uCfW2c0zh3/bwKPzwB++dRNdvaE/lP3
+hAVzPCqCGOVwlVliuSf4mZw95laXOsoInEnN6lkJ6tSn9qLmyXRWjXEB8D7u8QxhsPUBHe9bhjc
9BoDWVm3AKicnr+raCl5SrFHcrbX6SYceqs6m71Wk6+p3lupru6drCYZAAIY0Zs1z3UgcM7/REEL
cxOkob9QYXXhXtHGtVuSxiOsbj8iJgwyOn3KYB/paSPILkV7Seo+v5C2Ao03udRxWO60sfxOuvTB
MP3mSJMpOXjD9CDNe+bgmgeNChS9u48QQQIGDygNHS+T8c2iMVpccHSdNWpeDMGtZ9CrdMpqdafR
Fy0a58W1+K8AEhLM/cbuolfqvqMezn2JBrmb3yHNIWeCsTC+lxzY6VQiD/cUCo7jCIaPAA5vDPc5
NM1LOi88vf/Zu+huM5Uvuj19TYGpLqxdjLtwZTeMXEwHKZkKzvbiGtF3LxjwfPr4d5wK/SjUHUxO
0w+3IPLG+46An69Ff5ALQkkgrhYOAgm5WrfapFFBZasRtC43KWZ0M9tvLuHJtRgcGV3Ovx7LjchC
Bf6k+chQ7mci/+v4f7pxBvsl6FoWGKH7ZTPX+2yajmTgsga+q/rXD+Uh1XycXLs9Vz7t9lCu3U7l
miPXqpnzJV9InoDrt6U07l4yJRUVN55cuy3+5TY3N1sGjXNV9Y9jSi78kV0kK9+c0LXNR8iFo8dz
tttfj7O/YJaf57qdJsK38utIMzxmfmfuMUY2qhN/num3/YHZeqTpzCdNXLv79Y7kY3m+tm1fK3ck
QkqtGsy382smJSmDa7maAg4GafElnVRGBeRREdOYMvA00mfbysgkCzTspBgoGlwcJLaKdB8HxCSR
zYXkwEF2ClqvIb08u4ZY7siAml0HfKvblHQHO4NWTWPsPLZOheAwqzel66dnN6srwgFriqrzww7z
8DlSMAQroTVsetGbJ602vsaqZW4ng6k09HkQ6MQaYma0WzLrKm3vukhxnJQOhFo9OmCdQhO7QVel
pziM0pMIq3CpIu1uyITDjVJ3e7dS72LHm/NDrLE6jby9RQCQeTN6hKFNBTalwxcm4tOpy5XpJNdc
WrMbpfC40847MHxOp9xwDzCy4j2xH78OCyZtIsNnrObGeICrZ1sK3slkvdCgz88xoXCLaWROUCcE
IQr0B26DqkqFGo4eQEeL5AenZl5o1C7qOLD2cVlqi7CfU3UupqKcdWYqhwCH7FEPrik3Nv5GnJDp
PLeXqRhOXE0H0gKzp1K3HK7LHFEFoMYTBUHNSMUaLQpabsURGdP0lAoDXhRHr8QZy2nK2A3qF93Z
99AjdsNvUcN6dbkjPeCYTap1VDqaZSVTtyml4Vd4MW3QIXrzSwIEmjj6Vnl2tA3cQj2pqaue5Jpc
GP2ootFTp6WeEjITW9GG2o9i8C+g36gXK3mUIFRkQ2WGFpjrWccyy+0j7ItdXrnOatScd5Tx5smx
KjB0QbNW5kft/E1hfkGd0iSz9LYtdCitDFijOkT8OaPeeMrMk/xiyTW364NNbOGsazV9ZODYnNq+
tXdWNhknr28MMs/i5wl/klgFyyGxtJMz75L77V4YJ7fZVSFithDFITXbfh2o0DVgyx7ESLadgqJh
4ViKw1DL9U86RuqTXIN57zIBQ57hZeIcZSeniepd1FpKuTIsJV9j/HyeWv1Q2aREYGkbUStjQbb1
NDkZTvOCHN0zBwJc5q2BMlbo71EaKoUbn5y/jpSHy4XjHmO7faLQiVhqhEFmdJm3MkfuxNH8zwoz
MtDd+W/YzF96udDaCPe2pgnuraQzh1Z8nEAHfy6UCH8PIyAef64qSjzOs3YAwsr0Ve5o56cUcYu8
6rcD5ao8m9wvHzoqdGUjMbTPl7ntuL2q3HZ76DWlsTJbhry3bbcXRWgOELN9NmLoJQvZRZU75UIE
NlMAxJy/vb/bK8pD5DlL+c6J0yCeg17AUu7p+cJ5JjKd23Fy7Y+398dDecgfb0O+hjwOpvF72hJt
FRMBH5hkWAwASRRLJI9J65zcPmxXGYC5lQkI7VpQcN4ZwvhWpKZyiSudzjiVnzWj9AgMcGidvTDZ
9E49XfzCg1QzvKuVQkxa4vFrqKx2lVvEyhaprp8oPl5pY9o7RvXh2Ex3QfxcOyroJyThtLbfEQGb
a9dGMAb7qCSWCaemwa/TDKjHCtVAyW3hnHfzbVTgiXcnGrY9wuODGaGSyxqQzraubc3WffHzUT3b
bfotZF6zpbrBdNQYIrJZHdDY1kRXuGY4aJGysVG0azCNwXny89dMHd3nLnwTYABFNWh36AyzqqO7
X3VYT2aJaxO1y5HJE3rQrlonefISYiBnVjT1J7OkkATX9b0163cc0SZ9PWjWXQxIusHj0JjdS+27
18zCPaeYyyBMauRJz8zTELqCxCEh2lpzPffXfoEzUXF7kC1ujyAz9B59S9WXMPO5EmEOxnRfzl3w
I+P+mbEuNpMPdKD0zO+W8JplqfZ7NEUJ6PjEooJOEjzkBdxQhAnAhKjvhopNedH0VIOHpYbZDaEQ
wlos5d/7sn5tVAunxcjEYjIJuxLfptiiUV0nWzxx9oYvybnvuf0XZnztSj3aIKy/Az9w6UYKOvyU
zUO6m1DJMgUD+dXYCOY9fF9JJNZthyuamJP+aM00nehOaex6G6s+aALTPg0u6RMFAkQK0K24NK8x
eP1T343iqfGiQ0P5cl/ARyLKwq+XFL+sTQhMgETBwr4zW6ZLBfLmhVlPm64T1sNsks6rxl50Bcp4
pdfOvkr0tMiMQ5qDL0/90D2WUf9Tz4NxywJr95iOO8R47ZraWUKg/DRt/UxXFrWPyaqzAmXPgKRY
+6GyTpgSr9UM41sM7YDcva5cUCNT7sUYXtBItXvIJFQ5WjtfWq3QdwCPPszQTe5Us0A/zTeKSptB
ka/fpmPQokbvMGcQYLNu0/47sz7kMzaCG9cioD5z94kGoEA2nv6n6ftfNX2hJP3Wolu9NW//62fe
RM14ecsAPv7fKpqK/B+bvvIpv5q+mur9TTXp1UFsNGmsziS+X8xGTaMhrBETb9FzdXEg02L8e9MX
ZqMKwM9VYQJp/9j01f5m6IDzPMdwNcvT3P9Wzxfn2z8Cc1SPiR/ktBlQyBsC3fiP7cSsdOoaw2x/
co0UeQRNsINcDEMyYcbSJ/De3HVyEXRLBJS/tBwoUP6+Nus7oil9zhs7wH/LTH4xImg5+B6DV7kG
Q4d5c/hJk5U9AlnFl4tPIu3Mmv2sv8uNSkmkuKdDTRli5tXF+IQvmjB3TzKGc4JfvqFbPulh42/i
GTZ/W2h1TbVUPoYwwCqVymfZtpD1flneD6kO0pn87AWUDEADGrvYR2BJy4VeNsNE2W0mr95W9dR7
jxLk/AEYDS7o8+6u47r+eeQnqAf2NCEQHbUSW86t5F8MmFm5Q2CGnmqeD8ltn7v7Eh9QDjVg06M+
PFgjOpDGhk59e5imISqWXAnjA3r2BEXjIZ8SS13K1aCf3VNyVS4UTyPNdChNJmt5iwwW5OaymPsk
twUXBz5+gEAhoWHJX96amCfT3ndWLa25QzjTb51uJtW6FFSgIAe2lu/kZnnA7ai+0r9avaGsJ1qM
m7EsHySr/cZz1/4iu0eUjX+h3G+71WjwtbVhxNlGGbQn322ZCzaCP5I8j3ysSwb8b7tuT//tnLkx
/2nHZlY8j+gP5fNvrw4z/e8nlRvlOT5fSa7ejpRPzIBBjPCsEyWZZ0Ku9rmmmI1+MMB+GEu5KnfL
BYCiV6Qf/vq2Sa5l8wnkGlT8cZcX8ecRt+23J1j1HGqBTV/RisOQExq5qIOK5ee63HxbOPN35XO/
3PhPH/92KrkaleiME8t4uj1Frn2e589T/Pa6/2k19n4YWQ/l5vZm/zxTao/2Ajst4jf5Yf7c/2/e
/G9P+G1VnuDfvMnbfrkmF789/bdVuQspGO5jkowdwj2W+oySv3295dq/3Pb5u/hzd5Qa+e6PjQju
f/2iRifFr/vHKwiAOupamSb+zWY1MAPmknZ7zu3oP04rd9jTfRgJa+/O8jFqJoSTzmvarIC7Pfxj
G+h0ukf2fOB/WpWHyl1yTS7kieQpbw8tpeMKKB9n8nRy1eobzvzvX10eKBfyZQjgfVLaPgWTyPvR
k9LuvsnVLg6Ju4+Rim7V3tkaM6TbtoiTGCePIb/Ma5Eb5cLFRUhih9wlj5JbgRNYE5Duklk32KqV
2Shxd5S7JhU676NcValPFHe/nUa3A3UxCFKZsySgqvh5LsXAjXMk+sDfJBEj5DHVzp5CEoKwh+9R
Zb74k6DFolWLHKH0cqja7wnWvGUFI2XdpT/GntRcerekIOJAHQVBgL0bHWn2ijWGZvJC4kWbHQwn
eDemriNsbmDgm2gAMCoq87+9y8+PMZo0n8aoCtcyEoThZH6QGSDy4b/cVs+d7t8Ome8M8rmfz/gn
Dz3JXv/j1P8fpwEG2W5N093JM3vyZitf6XNVbpWncaUgQL7Av3wnmRodQom4/+3d1JR5hI5/U97J
gHlmBy8bsoNca+aPctv25zG33bdjbtuEDJ24Pf5np9W7ivunfPbtFP+9l5Gnvb3K7TRymxcnL1ni
5odxjkiReQ0wAurPNblNPuQOftViddzII+R2EAhEQPy2KnfF8r4qn/PHGeXDTN4h5e7PI+WTpr+y
Ij733x5/njM0iVRWrHSF1pdZUKFcLKYjR019DQclO4YTXtmeFEstGxEutf2wrdXeWBiMSKlLEgfp
JuqKVL8W2IONlS8U35MOe5U7Aqnn/tys7dAZIN0lwCuz7FR7XrGDYLX1cMSCU3RfDZOcZhGRqfRq
K+5eI5xm37ukqxc+wXam8zDmBr1IVQEcVZfv8YQLvGOEsY6Mi2sH1BzQxNdicAn9mFNBo/JJdRST
oJf6Wxop7zA/ou2oEWFfTNYlwLaBFGwi4++59nJUYxH1CLBlSysJKS2gKUixbXYp5lmbKC/i994T
v/AZEhNaUysNloSetK5kk4mhXndD2m9yx9yJpLz6SvSR5MBWmHGApbDtE1MEwlh6z17USfI2YsfG
/JTkx4gR+crFtE9P6hkgyXDJIoFqvUbjVs4Jhc5j1xfxHiCKF1bGsixKXHaeMqzNZkQ20EcPtjYp
wEZA2bx1eUFDqy1C/pMqU3rk4qeon6jpRG8UoY211r+o9WMbiGtpkm5Y7vBIZ2vhzNc5K9xOFYAL
MRKjBTMoWVkuwXPE45E3NA1L5960010JCOOg65W+NGCFLVu3eC16ZDQupBUui76xGEPjXjd+pJ1n
HDI/7L6kDiWcJBwfssY+4WR7sSzAky01n3a8D2AKxbo4xmL4EJkGx2oOMbEEIjSrF82GuFZkW+E4
LXw8dvtmZG8yVmem6gdQJBnVDyPfmDU4l9ar6aHp7ZLW6HuMinKh17p7mlPxPLvEQ+8VBCk4+ksX
0s2u4K9GzMdLs3JXYvZEIvQxA8tZw9OjBL6ilkzqY8THsqd+D2X1JUcffteB5blvv7mP6tB2Wyca
e5pzyk8FvVKZiw3ohK8FvMItvjB4ACG4ocm4GqSGF/kmAJACcAhzUmMN5LWApuvAGS6w48LxdPty
kVOACfO03mM0p5mN82wFfMtZhSWsgQinvu8HAB+J/obK/BIk7YegFr8yyqbFVHnXYYldj2Nt3eFY
B2DUJZ4PC6Oxj27gL0cicpeD+KHYYJl6L93gb0VKWqgtYB+g5rX4yEvzarXQ2xGabKd1WJFwY06R
2HrJtYxRXVpI1jA+xGivKFEDghTeCnZcNHME50RrZjamjYTFDQBdIGh5ELRHFqZmcx4/auGYvDTT
cG9TJFrXEZCkVkdSNz8DrH+4CtXxnBf1lchgQaMzhS07HRvH2WT8Puoko19t4juJ4/uW0f5CEN1+
tLWwX/ngRxO1za6ebh7KYtSOehz7Sz5PsDYD7R1DaroGDZQS/jSK65Db+3Hwxl2VeupKuMZywB54
L/hVLdso67jbF4RpalF2RcIXLtBuYysb3S9T33EPr1Q0EC1+GGA92ra0zCe9HeA8xc1jZYTubpoO
2RRRthorMS61wmJCxhC6BHx4Vt1DFobQ54z0OmBI4Z80M+8K6wvlxZxgkXHX9RgFBpg/XQsflWJe
vRZus5ni7s2ssAsMfQ7Oix/+slCqYoPcMmt0gC6Kv22tYNjoCYl7fFG/KG1NYGRjmCe/JKXTG7Hc
QTEw6pzrqUiXikvcsl1xgqirrHVA4b42S1IpjwnfRuIKYWRZ3Wq0uCRYlaCs2qbPhToujZ7yu+Cd
rQySi4HjmQu7I0IKEGSAbloDaqsN32DCZUsr7neCf+5C78KfyMx/5kV4jrppZ8fDo58jRvGFtXUb
75gqpbMRGt2KRjGQrBTNU6ErfCl8KASqkoZb0g8fO0OD0RZ5+zxy6XQow3jtYyQyKJW3HerNRRim
yabJLOjGhRkubQfSha8TOJVN24CGYlkOF9+wv6FS05ZmUlD49bDHFdPLasz1h9IRX/n1xVS16VP1
npqvUh41nr8pepP5aEJUXTAFuOBLFKe1vlBHjMxDFnyJ+JluW+NNK5BZAP8olxpBtQsKT4+DDz3Z
6UJ3CYBmT514BlvapyTQnrR2jsTxupNqvXopCCqhhzuvIVsz81PkqlX2aPjZtKCmGyyVHEpPqKZb
22usx5Q84M7VjyjlYNsde35g/NJoEMYR9ErPWZajaBd15h31sdOROrsuxud7sGHaKhL8Jnvsu4u8
RA0/WFe3bS6k9VSr0uG7B/rQxSCQ7JPmubIpF3NrVH0ud02TvDJBQByBzNlrPG9T+KjRLVug6EqQ
lDVVHK0ZSe8rNV61+lhfEzfCgGXG90lgrbjaxTQsxzlvAOM5P7xVGzh4heb6NwyjszFBRWq8JQza
Ydniohw7/+tkkytqDt7XUVcn+rXwxol5XDaj/1a11pG8tHzVJ3Sr8sT+mVVEOzjDCJguh4DgMxNY
BEJ/zIdIQ00GyzJ1jrodqmhLYYnA/tA2TVgmYOEiYrls/aV0Ee15VRYsHJdNlVDd3egogil88UJF
DVh0x4iotaMZ+/dl6MaNrWVfkI0hgIb2i7IYB2Kd9ki3JuCJZsNsvX7KAWYtWmPSl54RXhIXkFM3
Qo4ptQjjppvPUtkA5Fl8Vz2ojT5c6DRtnBj9b8Fvw0n8nkYbJeGme+vaaE1ow7CKMC8YTgp+ItAt
vtCYohEqUn7XD30SjTQAzWRLE+QrufApKZDKxWnN72Y3bAhVCwjkxL+La2Vh4sbcTKN9KSol3ZpE
nRf2CJ+Yv7TQukuRO0yWBFe+vqH+3vTr3K3cheFGP4QW4XI1GSjUiAsRE5j05gtRLVCHKUu9E9s2
zp+Iul23XI8PENA3Ya315zyGTeFbers2UdC0oWqvA0Poy1EtHmtGDmVpE7jbNFePdFfQfwaYZl3c
Wbb+FdXLET7CYLc617OEEWss6lWrLnDOPpKXcuIg/m3G/WBBD5+y4BTp3XdBlZ/oD3eTqyha8Ooc
qs4vQWSFD+aQdnxHm00fhz+S4auNaGfUh4+0V0Zsq4oOXkfb17P21TDBncSADwCs1HC/PqBmAaIo
wbnojvnF9UJnaajhxe9chUYUBLrZ9rrIcwy0LQbTZZTk/r5kCK1WxUkIeMlQ5Otd0S1Tx53BFca+
DRE5tEhseMXl1FbEb2CiWJmloe5LZ9hMhWnsuMatM83zzwhikTd27y1OHjPBmRm5/OHCNNrEyLMZ
+bTHMrRt3Hv2sRS7PB2jvWeooMgQJvbasfGmnPF8SaQ9wa06HlUPQdyW6cNSN1/7ojTuauKm1mWa
Ez8zDKus7d5zkA6BTbBMmaAyCtwnZmyCSea2qMV2pGvOxCV7GDCpr5RcnANDfdD7DDAM8eRW2/4I
6g6hJRQv4YTf0hgZhDuE+kkxcZlHersLAXpO5cClOYzDI86qS0IZepiUBZaeb1UUepiwS3sdJ+LE
fZDh1pzn7Qrs7oUH8ZyBgiB8eLajmNuy9JaaBbKkLkEABOorDJJXxeo2gYFVVDPA2HoukHc41HQy
A0Lgp3GlImDgmjdh6QQssVY7/S62qyt9dojrhrJvEyc+Q8G5WNGPytUvVa/bzwaA3TQ6CFSd6yGh
1j3FP8fJKJZNB3ibXnm4dq2J7yidbsUxqZik5oIhGhA7F1JQWGjtquw1fnwQAZUoYWRyr+kgz2Nf
v5CIGaAxrqh0k5O4iHFSL1Cpr+EXUGnoY7Fo1eQYNS2Mn4pc+WA8+1WobvIgfQ7bKdjmFVDJlvkP
kg/xpUG7rIOL4OfF6ICwgFXaU+4YsOLWSfjWjtGTGgCayP3+g/SRk+N12l4buw87+EI5noZwPX70
GdxOKyxhiCtiHlhCHuoBmyxiAJdnexVr4GIC0z8qdXASTTetvVYNtq5yzrz+uzfWCWDufhNZBsK4
oT4jagUdPQX7gKrwjhr9m1Wg0+kbmCGdurdDf9o6XvtTuIK0SxKT1ei90xOgD6ZN0caLkLXSiQvT
5keV+d6mRI7rjhZJ63q0gpYZgdr33m2F9E/azUrlnS2n3pow6ly0zrT9gnu3Sr4Wur/rNfeLWXce
+CSINYYzPlU+ZJ2k/aIFAyfzUck6anLp1PrEVTpalphs3Somo774Wpj6W1j0J/Rvi7Ho0uXowhZN
wJMB2AK7hnho1+Ev3FYe/zJFu69m4bMaW/5VYBwC7XwEDekoC7mpH7p9NaTJ+XOb5gTIhoo+29+e
FQBJpqU/0NGezyR3dJPx1kx4l8umWxnh9FiXj3Vq9tde67eNU+kLJqpIF6ekW/R2HPNGgi+K6AJl
4TOKjcvWWXddA+YoOlomvypKBJdOG4L7Zl6MqX8PP9nNoTlCokFOPy8oR07LmKDWjV44v7bl9ljS
dg75yf+1rZ1c2MM09bfQhQEwWf4dfBv/ruXLKJAp86MgmLVpqs2Q6fiY5gWlWUnNwAM1P6yBqlzh
rEd3Pd1auem2vbbN54jh70FucpVSv6ZimFZEYRXr27GG7gOECyy4AfMhv+0wFq7B8OW2BVkPAvqx
IMd5fmG5ww/7BaMxgDGM9ldyk9wZJWp+RKL5KDeRARldHEdZ9UEY31MrLBBVXhtNi+77cvgYotLf
95pxVsc4PQ2DZV7lArIPSJ7Gtja3benY5Vu/hlOR4JlUsIv7pPQo7SGxEusazQt5cBvZtHN8bOhh
Uy/z3MUY5qeAlydLAIqTjyt41JsK0cdSyMehsHRGRsM1rt27yeMa0gGU47fTmlfPSxTgc8dgfgBV
+deCqdVLG4fTYTRTXiHFVI0pzuDm8NdxQ0JaCDrA8vNEDsJcIOLRNRNZexEFeSjyG4WrDUVU2IBo
yuo7OETBPWgukCsotoUfDEd5mFzYZaEvfDcXO/lQHqu5uEqtslfX8llymz7qKcD35Jy2w7D01MBD
32Z4V3Sj08Ew2tfAr7yr3K47WXdnk2LuEyXC55gP80l+Eo4enuURzAKvEPwIv5kQBRZj1OyUAAQn
/lbnKvKwXGshxALmWM5V7tCaGHaNmP1i83FyR5Co5gVV95IIg4Z0Ci9sNnWG86/DfIlpxDrdjg3L
EgdLUjvbVC9xMY6YCifFD+8FKFBCXMZkbTh+ToBlU/obw6P6VpdldN/OC7OpG+hh+ArCAYjJ/6gI
pBjgv1ARIPzEpvuvreOrn+lb/1b9/D0x8vM5v2QEDi5w06Ms+mn0llqBXzICdjmuQ1sDvzLmcp0G
/99VBN7fXKSajMIN03JUQ0Ng8HfrOIZzE06+yvl0ghBxtv/H/3kf/nfws/jl0a7/ePx71KLp/GOo
FJdw1bI1nGIqUshZyvBH7E4CTjfWJq+EG86NHxsIDLtuJia6qOhD/xBlFo1zE8S1wWCGTpvS2es+
KvOd1vUMDEsHVwNdmoWlZaA3lBrcKXAoRjUFU2cE3xYtn8VGJSllLeomOHZ5uFbnOgTxNPqqL/Tm
WON5TZPw1NYFVPXg1bUZ2xOlapOnbbfHyA2CpaE06korwzcV+/m2dmxU82O2j5g+RLZpHRNGLSHg
NWsC9sUV+2cyz//N2uJnxEfE1oDFJq+/mQPmIMHHAtVStemrqVAP9OH7D8NcgB0ZUzKe/zoaarBO
Qh8FfKVAKMoTwEqqAw+cEebkq9DQLGRDlvVYxOlRDTBbKC0kIGLkpqM9MvCaCCJxIvR4moWZ0EUN
lAE2b9Vp56gN3Io6uepB8Gr7qfaIUKhYJC4M0KyikoR8Xh2fWpiOjBipRjVhhf+YWwMwRoemLKO3
xRSoLxOhEUB9veWkW/AidUG6RJI8+oHzQi0TbJ5R2WLfN8BZKlP7OeVOj5BJXLRUZ7ILmAI8cb3S
sxGefR29tsWa8qfOABvWaJFpoGqihjp+TwW6EWRCZMQeNhu+Qx9Jj1nCENawqKiBiQAUjg1hhv+z
3nzNdCIfp6F2VxZlE+Yhy84NflikXy9yP8MEGer3VaffW0lbk1GewMRvQySkDJA3d2HCuBps34pw
hQ/mmKvUOUydipRRQ/zNuHyRmfaTT3WY6bZdEsI+Hi0B/cuLsccVuFUsUkRWiU1TwoqRkvNCNv7L
ReQ054aZDRVI/T7HjT0azsnv2rPme/MlM3/sooa5mk+foGqa5dCLGAYb7QBiv/fJfFtyqQCM2clS
v1ciuxKBdgB4Ow/NuedCb4JsOwavnu3vR2FfhIKGI9mnhnGfjMlraUFjdIqCiQCuNTdPvya4TAaG
MA3BSwa1UIyfIMsdZdfOIKWIqhPxddBNsd2gGnRim0oGn7wDtWRbjb7E+QhGUSN5s0N8rJTTPBlA
vjgCdw4Usc7w9VUtoTjSbIimBrF4N+yKvjfxoTm7VlRQsyAa7nH8rOilhkttMPKtkVNmckrmHEId
9yAln2zNHRZ5Q70vVLOP2H3wmvBY06tZYw++800y2QIfJSAC0vPoPrZV3d/ZVXbKVHvrTOLRVsbm
QfHTjYd+Lteq8Ksh0vXQRx+avvIzEoWQ4+98d3KhRxJnU4PwjMdHeMA1LVYNQ0riPrXh2UmpIkPd
W8JyjrZNKnCbe6JY1ll8sv0ZdW4k9F8yNef9lyT0YYurEy41SdVFe/G9Qvt/tS5GGjYHz6AuwkVn
A0wuQnbNNLPwg5g0imeYt8UmULuHLGL8ps+oQSemMzLq7qI51ABkoThQmbYLsTIVKOe9Xd6XgNBP
xjREhGt4zaJsxmAdGnm1ziNhbrMiyBca+uupSx9cpJyQmdQlRYl64ycYoh1oSBszVO+8bvIA2S36
ko6UH4WPRVhO4M7yR8aYJSzS7CONfW3bTEG+GUPt3YkOSjZph/6RRKJdh7FZzQH+K4vA065OqaUr
b+xRbtKjiY/NXKk1DEwMAJdXrq++U5EhfUa3IPXmj7CfmYPqJj2x1rePtpk7x3hgCshgft25WbAJ
gBdBCS7ao9CnbNPzBuhFVMf/x955JUfOdNd2KncCuIEEEu61gCqUYdEUbfMF0Y7w3iUw+rvAT9If
UigUGsB9aAbZTTbLAJknz9l77XQ0OuLJshzf9vpnykm2iJaDuai3TNCYtQUDhMlyQzMehiMJ7U8O
CTihJ7De1ZHLvuF09sUwrPjUEH/hlG90IMeLIdR4obFM8VyQHItfaTiudXqRaSEIsMo8n6slv7MK
wJpYSU+FO0Eymq0QaaZi0WEdZRoJoKuGp1BF+GtLs/8yHLrHTbRqFzxC2iUlBBIugvGoVZZ1wTZL
ogO8c1jTSLzoyqDXyvh1mu1kR5LY7ocMSRVt+KupFv3iitIKeCko83GEJa1HC6cy371xJXBWOtgL
JxowYEGudUZoUIabkCkLRox0oGHy/Si67aF8f9auX4mTOefvL8qB/DcutH8eZZXk6pKPpNWSB1Gu
DeKmpcXc+8+nbWqTsPnGxGs9x7b5UuumAVs+OS7CJrtcGk/KRBRFd3JKcvNsOz345e2zyhAmhANs
H0Nm6QiCp6+S7I1DjSIMFCrxN/xtZBchwXur320oEki4j3ElOWV46/U7Uy8msuEEW8EfR0eFM6FE
rYK79f8L0P9NAWqYlGf/UwVKe3ZI/o//k0Nb+p/lrP/2o/8qRKVlwJd2bcsxyIhBL/pvhagrUaYK
W+qoXUF6SpPc1H+vRO3/a5FPjuYDipHBj/FT/16Jmv+Xb6VshLMD08YDtPNfKs//qRI1MXn/Z0Gr
pArGvek5tGpdoZvOfwH3OLlqaeSziqWbWctWzavlLlGoZ9O+aozxKTOd5CnOwKOWogjxO4nAxD1w
q8Bd7vJyHc8cuv18rmzI4MzNibuqDizs1d28zaPmVVqPhE+4cTM9krJziOMqe6aT6KIdmFEojE3z
bnZkNEOvT/X1MxqZMVTe3JLEWzWXfIWBGxMPthtS4Ty13ur5C7kWz04+Bnlsx7gHIvMGmn05DIYw
LladehfGZONBtCBIjKQlu0mVQJmXXv0ePO2auCzUOQkYF1kxbF8V1o1JLPOHvu0vfap+pKADtXaw
9ljAhhDWSf2+0KaGkexMJ7NAbljG46vCa7xLtKUhiXcdXvvSBSDYDNgB3AaKqy6SVzqCkPm5kcsV
5aqq75f1aSEOkGC29qfneDAG8zwUrSoOhP25d8iskrAbtQN+pKYexL1ppu9ekygSuRhSr+V055V3
pLotFxjezKnH6k0fuqBogD1m3vpSw+vZ03HFVGTLvxqppXXNr9N72gWAcog+LNARMOeukiY5Vut8
o0UK6MJ4JtzDT2Pc8pUO90WTPWz/+i7rR+8N5iteA6t6jEf1Ec3lfCi/+/gloXALxc7RC/M5Jqtx
7qsdYdtHxfb1KNV0q7pJ3Jcj/W4C05PQ4ykY9p3mFhYHkXY/1LAhh04vt7xU49w7Kb172WVv0egG
zEaqR80ljE62AqSW/MN9hDA4K+URNp3+kHpRsUX8vfSYz7u90++Vm/QProHQwrGi5uQ1NBU7y/gO
tlYHizfnQCcglJR6BxJROxDQrebHWa7tqnKhhUEn7jiQDrnTGiu5iFn7qrFvNJq+HJe4NZ907RxP
EdiFLZfbGr2GmAGoQKR3m/tBt/EiG2zmzLKKYGJUetDYLsPBdgGjoNR4NGn/QBEAix+ZxWdn6vkd
SFc2r3W4RPnmzK/G5qLnBdc93kePDaOMctTF3m0tHOPqpsq4mqS1wKuAJZvK7Bn7xyHlyjq70eIG
c7acXSSGj6mJogKOFFvQslD7s7XamB39ruzGHQ+DuGg9jWge9ZCJNrBvFpdlUGqOw1FT5+0vRxxp
SCGSFcz2UC9v1WLAVOcl9510bcOMY5JdzmgNiFAIjdKEKb3YBCsBZxcNLd+XWVXjBVfMry3C70Si
EwZrG+OpmxVBrZMARwpEuFLTHZeVIJXh0raNA8ahhOortqe/GBxdzJokOMrsYJDuEA7bxdqAOAnq
ypZBLxp2RILJLumcv+uJ7B692ngmnPicRiZpxLH7lmhRfSnmJOh7mvKTHdcfZQ1FtmM8jw/UunLv
vFtDnLJyCecgivVpVcYCmxW4UZdmlwquzMGExYF1pcZ2T5EWjkPekNALM37UJ8hKaI1gnuXcaJJl
oqsbANGFMu7NlLNoZiZh1lWfcGXxlrt1Bijb79Ur0I/9INPxWhsZyoyuc0/emO013RywmANUsbz1
rVJV8+BI4ipErfs9DeqzvnofrkdRwtGyxI1Z/hBRFNS23CJVtfpHmqEPIjYJQCYDoXKo7m1PqVuT
IuQpnCa5c5YVmYSbkMVEWL1vV4SNSg3SztaqfmK2+YCkv3pwZ+dpXRlT0b6kaxvb0327scHd1vkF
bmrf1tYpbrI30iJWNEGNu68CbETZiXxIazeKPD1NjtMHfel4+6IjdypNCMhKDS07Zo32y8rq+Zl5
y0NdWJThJmMMYIB+VnRAXFRT36GZeKqwAoI4dZ7EX7oZxkPD1b8NI/T73rOyXeXSuo/VNIaxx7w3
hqsZpJOMzkgGfNk6P+M0glofLdG97MS5o+wPVBPNx5E8492clerOLjXjsOiWdyB09FA6unpcExRX
mTXLB8fUXhfdvJSdPb7Wzr43ImnuiMoOoHtNB30Yv7LUGw+aboDZ6evkzqpI99X0FQwskhPsZjm6
OPEcp0q7MHoKkALnL93yu5lowSeG+5pp2gcMmUvTOFmw5nZyzglx2hnJaPjU5pCtSoedljCheyPB
QLxwssIh9bnq1edi850TSViHsQOUEFuV55MW3vs1p+qjxxUfDJHXPZEFZUrzTwzc/Q2Ar3Vc9fgx
dTlyQgVMnrMlR1+7pDel56CzO/4Qw3bdArYYOxFg1njTRfYoJmhBfUSJRVImKoBzkycTFf9KzPuq
ZeEUNePB7jLAsYlx7IEsvOAiN/2qL1Voi9p7cEn20QVKI6dz0PZNFr7iFiFwjYU/dFeaHo4q11PM
1JMEGSmg3VbkB5EzeKVR9mmQ6Som23idRa0IlhCPK6hdn8reukmuoXieySQQE2nlRJaMloEAqIzh
nQOCDubW+DKW5WfJ4PoN6ZI+VegcivlGYfRzrRCRtcSocurtX+PJ24DD+tjfra22b3L3ZyKX+Vxr
80fTnzVhcsylH+2TS5tfDSku/2wk8OdPiYvAAg6u2BPDpxNdy544joNBDTCIIO9awitkj4Sq2Jzv
xk+j1a2nfIZeA07WvDNyk3ny1pFO5Cbz6iv32A2M3DuR1C9oDRnsuWzrHP1MAhyW7liYfX3pOGie
iA4kFS5fzjqSFkRdJZ2f+bdd3IpojS4k0WXhIBgGdW0uSKvhyDdMuEzbOpzmDp6vNXdnx6T7IfXb
MNwrwlYuUqTnbqnrU5PDBidX4zIpGEEiseES9U3/1HvRxWMBIgyFxjhJPcggut7GgZ+c7XYz8TUl
Io2i+NuuLVWBBjB8nJ9a8n73TdyrW6yPz0OvWS+dGEirtAm5Fa0OgTkmXKge7srss2CazVFr+dPp
Vr2vvIjUhUH4SepmV7Wixxn6ruHx5HEVImsYd5NboNLKxW4CbPA5yy2jFft6MxPyYOcGia8F1z7i
CXw6C3Yi3mlz78Y/XC/uWRrrsd+bgxaf5hX10krM0gRW+mGyR4rHbL6LllYcozlCH9ZZMpBuS5jg
ZCR3tlX/HTuFiAmDt51sdD0pGWPNbvdoatr7XCfdRbbPg6PVz2RJbmUElF7wBuKGI0ocdFi/KGzG
6gPi/oiSV2nola38t5NRdkijDwDxOleXujCgAdiFyQqAyPF+VNZNS+T8QDTlT2wCY1iuR91te18H
zMlo2ybVb3AuLoS/lsMPySe7QRbVpZiWL9Myk7uBBibqi5VNwUlNYtOGLcCa6INBNMFILsi+Ek1C
tZYNjyWllpJoaLASP1Kz0nTiVUQEhu5NQo06JohFAJIny25Cu3coHJv+JCIoLV/1Y7mJGA0nt2Ar
6sMltwp/ItybMIk6PsLKZBg8piHzwhcHx8BxaCGmoW97SKjddozWTxWqQH8duOcHHpFtaC+Qg43I
7T4cjv2UQQ0eqIdGEmsYz0+ekbYnqPsCiNhRz2UUeGLRzxYZC1uF3WZEW1PIrKQpNNUusid1K2Xz
ljCHzUeY8e5Usnc26y3fBHdpslzrdAsrU+qR/pI/mimKFUXChwYGijY5E2CNIrybSUKeoEXgPK3+
VBVbLhEk6R1J5RCGlqaG4OzI+8GdRnY7ew05dZFBpplAyRKN0EN3RY2w7Sh9Pr2XXSZP38UQjxfJ
nXLJd2meiYIEthqNxsMaN6QArh4IAWARY9FscVfNs6MigsVQDh3apHjKS5ld+fczIg4R2HmNODE3
Suh0a4dseTKRxi5E82xF2ezMChAHxLRoE/k0Q+Zd9Ln8zOqh3HVARu7aMWtPU4V0z0FBcWfN1b7i
TEQazNJgPCer0TM88zhiSkS3SLO2jflVqrCeO9NtA7tesKazW+7x8e0NBJzzzfQWcU9DEw4q/5hO
bsLDYgRfNuDNIm2vPKu8xR6WeJCT58TWh1NN6h4iORR4wFABA1jVSonRFlSV3kkzKXzHlJpaQ9cN
ab8+qpKrstVkGiamccTaeK08huv8z30g9GnvIiDY1+PnZFBhWZwD6PtirZHqy3EbN+g99tRiyH8j
5OKGNBt4SE3DrZInml9Ju/fj3lyDmUSR0PMQCLHdT35L1nHhTScjhj6U9oPBNERkaL/aBGS9hjaL
HbMNijj7yGh674GnwzTdlgHeOqgfb5ndrqSuGVYwrG53ogEH0yAG2Ehj+Wh3iDUNI7735qp6EU31
4XVUwDXj4JiCMTAUa320qORCIuMz/WEadoNOQjzRgxyu2OnIfA90iLXHkpj0tUe2leZoXi3HhgDm
KTdwnhEyjr7RrKyi+Qh/pEMGMtlRFzoaScdFtrwzCxD30eCQ7NBHc0BglPHQ0SQXRFGfyzy/IlB9
R1Bkc/mRi+BCR7wgrP7RlxP0SLnUl6yObOCCKqNtEPGGpvnHCCJ6N0EmCfJx7Q+Ta183HN7ZQi/F
O147B4BSJOaqHA6tbE+itf4It5v2KqpoWcfYVau00I4qRtWXtb0ZLBPk07gPvg/cqYvAPxpK2t45
r/gkvmrqFxADCR3DePq9QHJAmQpGt5Xu3cDhk6BryZMrW6w60IzvdKLhwhTA7m5etPjQtQ5S5xwm
Xp5D+a8T+Lm0sHvSr91j38OElsJLgtTRnWPeGBR2wr6SzVdfNbn1CKlWJNOQgwCQkRC49js1lR/p
bb0Hy2aESzR0R5sebh+HCbpWdKJRfIhk+9O2lt/9SiyaSSRcr7xrQ9QbevjKu7aRdmoAIR87lQGw
g+p1E4ayeQ+X+bI0PcfygUUYnTe54mt0VdH0ycmVbyim6Ly6w7vrTPapMazhsasfK3z17OIDMwgI
8N+jvLbhdaFphS43MNfCu9sU3P5gcy9axFoc9C4XzJaUF6T9+tfNVoi+LYG2igiXiqDGu8LQxItN
F5WA+bUIU6dp/ZyzKbtHdUui7mRaxvBQFAj3GKwkoQ1004NCdOqAgm3MZWMmwD6FX9D6TqXhq3N6
d9cva78H9mrv6r5Mw5KIwlCTwAbzvoSoY1XiXmfGpnmkDpRJ9JaIPhz1Jj/EmTcSSEG1U1dQahGX
YpYL05xYWU4EQzh6hbFrihjLb7o26GNdslUZGzOjYAtUDC3vIi97tbtB3TWCfW7Jj+vSPS7lsFzK
ArFhFvUv9oLR2wQqDLDnyrkDKWDlPg5KJ7cWdWLmvSESY7Rgu/ZpRIpGTVSyqCbbeCHL23d8Mg3q
KGZS6Rq2kTWSPDOzvpBzeHQ4ZpZVMp+01X0SZS8ea/dz6pE76nP9CHn7IPphM+nQSdfYDk6wvRlc
yYtcK+24VMvslyhUDnlDk8pBDsVtnJ4WcR05Dl/TfP4oBq1/a8kH0abq16Bp6bMs0o8om8oLLNzP
7x0rA7AT9ZWzF+RHH+pVe0XldFiF3T0nOeuL2ZnX3Fj1XTIOU8giZ5xYVijZn5hZFG8JU5OAueJs
ejy3bhlI9CjDknD0h1mXM07tKA5rLnIEpTrcMrvujy6Y8pcVxgQHEf3oaVzU7NX3xvZsFRhlTs0S
XWYG8NpMnBakSOgo6r14FstxjgYLQArlHNh0ek0i/rJRoTwWhX3UTa2/IYW94qEr4U78yDRcRQPS
oMrMYaKqgt6UJJ2xyr4y2elXC/iIVTI/krR4TwwwkMwpgyZGj2zV3ksPNluroODYhEKQnlIm8L2x
a6BTYyLox7k3HGLVOng1avDu7vhcezOPv8th0ZXd0TKYG07EddFEzGqIQEl6ZaRnhFvqMThJtcAO
l/LXSBZYK0+NNfcfAhKYFHQ10TOtD7JUyZHJFiV+7xBEpHlXvf4DvnOby4Po7YmYSHQPJAuvlkt/
hiw8WgG46LvHvhQ3fc1RKIycZqhs5scWT/daH2aza4MOzICMIgLZS826JUxas15/JyHV/Iy1jyjS
UBiY1tkTDG5twpsumVswHfGYYfaSFCejA9PugnhMWefZxbVAA1N0qUr9ScsgJDSpAzFeTKcM7fAu
N938uRrbEIltzarZYCKNuGaJGarP5tzfyJqimelias+qxNmvGegdotFYLPTqrc+flI35KbPs36Sl
zudJc6oHucFExvkljXPnQc6nmB76nce+bIg5Olq9KhFKwL51QG7tVpSOHMRVti9dNwppnNPFqhx+
SVaMZxVpsx/PufK1ONaOqUZtXY0LFJU8cv1mwk9hDH18sBriCr87FhMpq7tydsgXS2v4K8Uy7JEL
loe268ikTWsvdLjVYW0ENIGSx1pbbrXJabyw5f2IaeoNJ+J6Yn++n6X7e7Jq7znPhPfcSDoEit6E
Kx9nRsS+EBpewVHL0EfZJ41hNoaVqH1OrGGnUdxd5zh/7wuOvSyXqV/SZyDnzmUaDJt4XlV5UtR6
tPWRzNaLeazyOdAYEJwXgYdRM5EepFDA3dn4YdA1x4sMJrsY0nfbQWKYd2+t9XvjQmwdDjeYdP3L
zj2AN1v7wyVJqkqUd3LsvMXr397b9kxh21fFU6bqZ3sdnJDqS52KRd5T6iBn1XN8HQl452SqyXct
NM0vaoOOa2vYJ5iyOB6wYVlx3dEL7uQumrLuqE07KGUV9RF7RWYwi+ir/tfUkEYyNxp7ziIeVUkQ
iatVP11k6smax2GKhZwdZ6EcZkk2Csyng3KWY4Fxj7zq4mRDqGljZw7JYL939LY/TyjZR8Z0fUbb
OC9u6JeBZ3nqLLYP+h8UigzWyT8xHERBQ2o967RQsNZEn1qrCJmpWSZHgd2FUsy3OzquGt+kVZl+
drfRY+nqfge2AHKa/kAFYh4IWB3PDo4j30WmTvyMVh8t4hPtge3L6cdkI2yQEZF5VP72+DDGVNUq
cQ8gvBfaRiQHbijJMY7hTUJecnnZ6N2iVnG65JFjRdC1lhaapbxH+Gcd9My+7yEfhYRxPsHZ58Bb
4AvXyrjefz/OzbHK80XhhGOvAPHH6+/Vr85YXzNcZChtIOZNrjpSUrO41vgtRGptenKyDX7/iw6J
9nUOyyU/te3an78/xJTree3oJ8a0FJGEue6JYpoaKAG4q97rrvjT1PWWOB/flVvyTLWFzoCo+HLq
cd2PMfJWGs0oWTpUjskAADdfnHBWLd42NmsGR7WWk0ru/VijjwToF7gX/KhocYHpOv3Z2T7EOTTw
OFkMElhhC+iai6W+VCM5rlwi3x9o+SLAZP4SaBv3hTydnHyJ6S7fuJmLMuZ9ncy/hsQj4dHInzcH
nE+5h85r2eYSsj5JFDNxVc4cGsgMbMjmOMxVfqs276adVlbQpwiHRvtMd7A+TFzvCHTLu8VVsPEK
31QxFy8sXQ5ZO2Xk8z6FKXDQKu8XAV9/akm6fOO8rFnxN9K1gw5QhuENgwx2SZtr5bSAfzwLM04O
Bm7MSHems4FvbrdMy6eV0KTEs0gVWIS90h575Qr0OfNuJf6Axk2pnResnTvkpj1tN96ItnrVTWI6
Rx15Fdqy8eyqR65ctsDaun7b320J90T20aVGueSLrFmJLci5eOL4bZKT8YqfCeBi7hwtFgGwp86I
dKKODmuzvHpIgtBe0BxY+7q7mCjFgvH+TqSLfq+5Y/7DrYcApX+HS6fXzo2wXhJNGQddc8yzXi1v
xqxsLBOISZVrScYYcQiXkTV7jOXHYgPXEvo5FpEMzJwuNx0rUtPwneI4WJG3yQR9Sl+CLxMkde/H
OjZ3yKKWdGwJPeIDoL7uwFHz9s91uaURLPQZt2ziV5lO125xXkrvjzW8Ycq4ASCLSOJufzqemOlc
eGRoV/YDKGtgd2P+pfQlkN6wBLaG6EpDgogE3D3RFga51Q82EJwIg9Pmb2kqxzhr/HACqYuGI++x
XQ3Othn7ZlpTFHFRgtugh3iwR87tvylTPCDNXt9jcNPAMhbyRsfRxyrWnjXp/XSN5lNPJ27e6jLl
FMD2s+of11h9Mo5mKXAaDjjz9IFj5b3/7Sb3pSBrSovudMCZm6eSQ7Xx2uGilo591mbaMst0a1xY
egYiF7YEP6IXZI9joAvgQW3pveawHSLNfUUCM50dwolnpL9HaxNPqqiZj/OKdVrdx21rnphuwG1P
DF5iu9oyCkYmQiMV70qHrG1DcOWhYsjs27Add6DSBo6DLbzhnbXUT26uBH4rm8Q0ywDFyIEVR1R+
SFYi8uYc8X2dxjcCVulGVAKDYZ/D/9wZK1v4kkLFRpKEBlsiA5t2sTmvQWJOjI5XWPW0NPSzY6EC
A26670f1J4O2cq6OZBsEbodVlJEpzz6JiZUx8SWs8ph0lge3M8d2McxHEyr+mMTy+C+yiJ7J89g2
ii4asfUYn/yY/AubkGpMsOzbTdtyTDK9P6Sg93sCJqmZS1xEB4fWF/0BZDgZh0rPu6a280FBHJPF
1j58k0dGEqSpsC1xjLtYD9Ft9+ciWn4wmeCIkbmpby0x90akgwNh/r/vawTq5ETKLf60xAqn301E
TSvqSXp4ox7GZk3QGCJYLE/xQTkkDWKGeseCNR1Md3lrth+L4p4Nr+Xd6bUnKoSRDnP0gNMLTjnb
3feHZlvbsTpW+8xyH1s9uSgj4fltWWDfbGPE/c+ttYXoRiYFcZ2IgGTOPWtdy1nF4FxYTGf898P2
aNuI1z2JV25tsg1RLbQ4Ryn66jG+13X+Cy+GsDw+NMOKeyvnRs/r5ac7N/s4ZY42kPf2zy69PfLv
z+bi55SSQ+P0aAZVrX0wwKx9vSrf1BNyQN/mhW2avj0sFL4N5QztWTfyjYow5JbwPjmhunNu7Ffz
vhvam1dn8sChdD1bOrnbOq4HOmfO1VOISqdsekd7/3OMbdIoFjBcWkH5i7tDckI2f3lbdWKBIGd5
xly12b+8QKM8Pee1cM+RM1WnbvZ8iXYpHMX8ZhHismc5BxAa5fTjyfnbdYVEHNW0cl+4JN1Z5PkE
hRexdeGm8BNt8s6FML5aaZ2kRR9Trbhot82bBtZ40vqfpq69yFQ9JNuV4prRJY7tYyvkrUeHEzq9
AyJ8yAGnswb4zrQ8jH2hQlIAlG4znGzsUJrt2zIBKLSz7j4f1MWkI3Qh2n2/mJ28mV3ZMpGIWIpt
lIMkuyMEmF/iaX6gsn3itOYGLohaxLe2hk+2+rIECwRn5YDcBQs8TvHucie1Y7NQOi7XWTbH4R1T
vHFa+8XxqxnHiB1PFRbIv/3cUj3VRLSz0kUhqr8MM3D03HEERHncdw90RDviU1mTXQy0mO09vDPn
eVQhGFlWwa0xZzp1fMhf2kwb/SpJnlgnItqKtDEsJttAfkSDm60UCGbHbo4gFMPeGUinpHlbwhzV
dW5gLexMyB1W3hfHWKS457JF+oamHcbS0on+7bGv9bQLSvdHWrhkkwqKGGd5II23v3QpfvoKxc2Y
zg/ITgtcu4eiG39GWfVL5y3e2S6Zw5ZA2Yx+w9zNU/tZ2canRlS1OVgXvcFrrme/CF6fkPNCdjVd
DeCDhXGCAzvGGU7WflVAq59utTGfOPFgZK13madPB5masI+Z1gRerrDXLA6ghtV882a5HMX4Rxfa
sRdGdDIbtDDEQVWesB6zjBdvcPIuFKWT7UhCe0EEPh77ZTwiA0a9af2FNUIWmYxPGDThEdggJLz6
qyOQ6sMDddz0JAr3Sf7pha2H1i6jgjzOspKH1bT+kgaNMbLH/U8mCd376EKsDGiiVZFekTYnsxf1
nicQo96mQUZW5Y7mskEGqkMYMuneO6l0tYuk/cZF4MuVhlDSEyI8bsIAZLHWNpknYPkhnYv4aAw3
fdoQFXAs8MdT4MmYm8qv9PinScG6jVN+217uBTpfzJmzW8mVwG0JB2WKsNkjdYaTGs/c4OWJQLeZ
CZGIeDnnmE7Tc9dl8QkJ1oItQPb3YzY9xk5/aHJjV3riD+37zb3ugFhqr8MqhmCKGy2cU9p1I6EW
jNQeBAdsqyQeu4/jkAUqO7p1g11aIroYT02h/4k6WDuxqbIQEgyaJB2CW2ThtKIxxGpFlYKdvViv
LjETkedMe0DQF6U6ChDcQBhQe19tiBRTIhszsEATaFYBUbHJS7Kc4WiYzt/puu5VSv8PZyJCcpwd
fm1nDMvXQO11BmiHKJOfRvdiOmZ3Gmc0CqnK5Da/QvmD+mOv93a5EzS5atI97bx6Qlzh4gwvOgbK
SBhKF0ChxnaU72k+coIikN5nKsMxfmToOCwz80bMCXklL0rfTmsodOo0zJwivth6/eEQhVvaowe3
ZudAjaBkzxJOHQbptiaLhiYZNoHi+OXN3bLTtwcGhrbctQv5FVUkjykWJD9NjD8u/eBWv2iEjO8B
4L4UDak1C2FzZqtxviPXe9dqFMlsc+T2gYFNut2CoRjpPDjhuL1xymOT1vFKIejfaOSkmWPIkgU6
oK4XAC+w15dz5adr+VTSKAiIcv7ldNbzOpBFQZs/aJrsFD3YLhAYYTI2ou/oF9540knadgknhaZo
7O1Fz4+kb3koZQxg5VjXMqvZFdLsD4rsIBCL803rYs9PuDqa3DozGCXhJ2rCTGoijER1Iicalbxh
oJx3DDBFvfjN6BeWDHHcxCSXNGIMhbszKwN144TTETKOSTICpyvd9bMl0g7BeTvQ9FIfNpl7Xg/l
u5G/itlsA3d2dGA03OdlPf1A/AMdfHBgjxfehUGwFhZduXf5kUPhqltXKUyDqUKGtP0vM+7yQ0sE
YytRORF07dAKOmWm1jzZZfWYFYN3Zn5jBzJavmo9UUezsq+miw2CI0RP4dgHpoG1z81rQvHi5CEH
VUMchDyOyPPKYrqLK1fszA2HW3G1Nm2DX0OrGTQztwjilf2XRgrZzeU+1uIfHYaLoVpfmzIkchDz
P6X1bBjikGbYE3qHvcgqdXq9zgzATffu0I2ZhBB1al+uxm6q7A8s7KNP2BNCF/UclxmHewtKlOox
TOvldjUQzgSr3wDThNIO8/Be17OX0RbvLuOjUg70V5CJunCCuOdeC3SIByQaHNO5PhCRmf0TJJfk
wpjqOiM83LUFrAfPEBfXjt4Tr46CcXAOGT5ghPHdOS8tEEB08YcegG85EgyeUf+v2O9XwcSoXLBw
K5nke3RZOAaLhwjN+0EILhtXEgLJiV47tGV6Lrs5IXl4+ZHdq1H+hlrHQKCpXpstWkqfvM9UesYh
wb5RJsWCDE5sbcjyUqwcLapp4J5ADTbtBg5v59jMyIa6DIziU4N92WMURj0PDMKyMwoPI/aLmD6n
bg3nudruREUNzdpHStF3RHCrj9NwaexX1yGZW9+6Bt8ptd8f/vnS4eBkL2jYISbVZwIEc5ocxW4u
y3iD7tFY+P4g/uOz/+3flXQxdgMHz9UrCDpzadxGWK/OU6bDIlGcMwkCFgcwFM86R8K8xmMwdkMY
YRgiPn2Yz9+fJf/x2feX/93ffX/Lv37iv/sWKRWHhRTSeS9BCpppa+yyvkseEtji+1iAyNLrAWXe
Eq0BgLIdDtNsXyXdq5zln3iMuwd4TvM+sqFHyNa94LelO2Lr4KuQI/s23yUnZKaDme6oldAQNWfX
mGgIYh2JxoFu4Txld1x5IUuscVALNcm45XbOGtANYPuQC7BuNcbApJI2h8WodidHDLv8Ox7g8YCO
xR9XQH5d9PkpcuFdZfHFmqn8WmeZG/vF2tvtEFrSm3eG+Bln5hgsUR8HFZgrwNuskqZDCUUAh+6B
e4+MHy5LxynCbafMz8aIHpc4ckKHI/w2xMbY/8tobHGJ0iEQA0NQ26EvtMwLL89D52VAJkayhaYJ
RZFhuwA0qCjtSHsbyy+998rnWfwYxPKX5moSrHr0GrcDxidzCc1+aM51noOQwn+yWzEj+J0b5s0o
D9HMyR7Xzp91ya7ULmyDev+GHpq+9MpSQCD5PeXCnqCMfJcIJ9+nYiQYzHcn7YaKyAx4Uq9zZ4ec
0v8fe+exJTmWHdtf4eL4oRb0BQacQLhWITJETrBCZEJrja9/G1FdrOxis5ucc1BRnq4dDr/iHLNt
MfeQG1dV44+WAoWTzPG0mewh36mN9QjPl/iUcZw9kg06l/3yVVvyV6sfHyasXHAFY1Y8uZ2h6dEp
toTh0Yp6bRsvi4EBuTYOQ28ZB720HjNJ6VnzsqOb8on88hTbPhAba0OWzyXre2K5bNG7QU9Kd9B9
EsEa0G7nCctWkw7llFDIugupwOLBbI7ldFXpVTsMmj0uKSYaL86x3M2lXfjRlN8tc/8Q2VZLe10d
vGaA2CApkziYOTE21pzXfmsU+j6h3ZLGlFMhhm1TRkHeHbX0PJ+3diMzoNgqCal2dpzt0u/SfNzp
6x5vKKuU/kEXuGGDVsIuORZKmKtHXSzPbBSdpSNcJiQFalcFzaGqUjTfk7L7+vxKc9VMQQllki90
y6lkziY77/xZpOnNmHD8j+jeoic9QAVkwRBBlkBhmaL0fZ+w3lEpP309kW2QnMJnkkZKzpEpbTpq
BkPUmDt0G2S/LNRibaEQLDOT6t5J6jaf7HFXR8OwA8yz1Qx5pmml0lUvj2lsMJxdkiI5lHnP6w7U
9GfC7oXpSkZwELXEicN6GI0ru//U3rDIe20i9oI6+VK5NQ7wQlm+ZenkJPHZMpTnbjIKV7ODt7ZS
Tlpi4mITr0uRvUzNgKaRwDgxBq9aEAV0sZP+YSB4jyS96NATE+YatMx0TUfyDHan7YMXpe5loGQJ
xf14fk0rCBlVSj1qSKTUD5KALxZE10Np1D/kXGybKE3ue4QMjlybbjJm2zHV4/siorPVL9kTdmX7
LGWs19k++IKOFK1pK7nmabKT8aEDuNWjc9KZ9h7yqby180O/5qaUk41tMW7oOOIpDDA6oPGOrkqv
sJ15+8oOKZa3An3RXIv7iVJOSMexQtSxaWdS/dZd1Ig5ksoUugWLzgN9x8SjofZoZdQ5sj4hXXbt
OpSV/Z7gPkDN1Re+YmXzQV1Pv86gVG+3HPawWEgOaPtjpH6FSFHdklmRugHrjG1QtJcoNOlbVclz
UmFbtcek8HBTECkvOmYxcJcLo5/K+KeYhAeH6IB7k67DPPkZ5hUXkCb2vMQIGf6ZZaNhfB3seDpo
PRGgX3/sCs7dqFI3qGLIhcowbBU6EZaGKCir90W2kL3UqeB45OpuUIx9tzY0vv70FQIVQ5ZkdIPB
05ROpoPvAOiIEfe+NkyfZKUJ17KROmPIOrJkKtN1BkmJ9VDDxyJnoYhzAp/XWnsye5my0/oHmjgl
wo7O4hdMXVHjJ+ALVEhaMGGJqeK1K9ZNT/OpAiuiuMpjUACwsVrHNFNWCSy0OpfE2CedSD3C42ho
1xo9z6E5W+ibXquKDl6F0KwIpudm7WBDCE09eUw/kUuBQLMq+Tq0qN+hUQE5jqUn9Ir5EsQ3RMbY
bSUdN6dIdRgzgMoCc6IPIEMdq6yi9yjHRcdF+knYhcROQj+abWxesaGyAF2U5odV+YWbGUQVEvvG
rKK9jD2NYllGjGWMVnxN9fpE/TzbosgoWJf155x339hFeR8I431qtYdQj5ZXqSyPthinH7kWn+0b
HOLotcnpaS+SEdPBwW4+WglZh2H5RK6lmyzGSG4sFfwZy8AS0US11Sp+UXv7VRuN5nNunwVkxqyQ
byGWP3ZL44pE034GAjFqUoaSkzRW4gcDnuyyQLAFaFPylCiMqHkHP9KFNJGwW9xoRgYYlktxnrHv
+Q2m/QexSsDtsrG+K+O+q9ob0R73Zh33ntEQnd1a1sbK62/UqGhcZatbIF82KOPejOSmT3H0SPgV
ZfTYIALZ6vllMLKJOnlTsyY8GgFqyq7T+g2r7GpvhIhKUgzMJRq5KpBb9MUtKWBmfT8iG4WBMHxY
nQUalH7vYxVVh4SVrWMU9+bcd6eA1OF6BviZxERiYz6c3bmuQhwwwCcnvkdwsdU+JO1pUOcftpad
ijBZ3Zz6T7WO9laD5JvNu7mJRw6U3WvGtbcUZc9QCK0YhcUDni/2uXiafsBzApJa7RZWuJ4Il/4Y
RgaOmV65NQZS7amhrSjAtKpEsM/lWBNZqC233uyjbapGlIApt50tk6Br5NLIl9viHNYp3dVkDX1p
ZIsxvVdeW3WJNyQLiINY2xRff3L2hIf0eYy66lykSXXOG7AsVkV19fd/Usjftp0OU5G1yqwv483q
ohdycwx2aXR4iBG5T6zA8DR7QE9VE6oCKHG1icBWS6OO1DdDMN5NqW9MXYMP1uz2nWhfhFjSU2is
x7yicgMXTD/VqfTN6FXbpw5Q+F30U4FHsYaLPdEOGtijQoccdNTSBu3gPqDdxJIVaFaVInLNFqLJ
DGJf0ANo2XiII2LXrYfRTJEQGUXhWmWPQMKeMrcpCF0akWNi3mBJrOrUksAaOiWD8U7KC8u3Ailz
f/E5/g1m8Su8wljZFFTbQnA7n//x7yxKFegYuqViG1QF5kFsi9XH231MefA//l35f30UZHFFyPDO
VFtMPEurnodOJvGvs+84XKDzUvDCulZ0DnUb3yTejFmczv9SYEphKYWYHTQalFsreRpawgLKPFMP
cRpLO+Qree5aJkHlY6X9zQqFcxw8cSMyL6zaHZFlyWFmCY9iIDMfu8xu8X70ylFL0eET8yNTSABe
SD0p2qlV8ApiZjy3dp3s1V674vINz3/+sfKiBSPYP4ZKTV9LZ500oICTZ2Eu9NcIz6pk5b4XdvAv
DqP+lyCR9TBaQDT5n7A0DiVBJ78exjHCELGoXbjrRvEJCkp5hT8Ho5ncKwfTjUmFY4hflpdqbtH8
iDWlVZm0e9SOcD6yrNz3sPjv6b+2V0CSGzQLGFj0HPsLxe4HfriYcXrxKM8t0Tp246AvCW9Tmpge
xx7ysWl+ZErTHhAHR7B/gPspUfQ9azI0RdOSPynxVHg6aURMbaD2kH8GF6H0e2uaybac0Kmp+PT0
tt539J1Zn7XKk6XTP//np9sKfvnr6WZrFktA1cQmK8TqX/3ldCu0PgBNpwOLU8FYFvngm0G7rcaS
j5uoM0tJg6jYpu6Og4yUNRo2oNBIE9f6eE95+BIUNhlpdCjEnDW7LwNbgoF9Z4QGkGf6je6nUeXh
1fLraZm/5VN8meR8AgyBllEK8lcpSYYHadSPaHj++Wfjdf/hhzP5gCZyYXg0f/lwMy7WYiAcezaz
bI+8lPLpZiy1+HtUQfLQw7Lmp8QXQfdK32h1CzhQiqV3qyYycihZBDdZtdMTI4MTSbOV/impjnMv
f2tsY/REk1Pq5rRy2qVEvELH9hpCsfzlUmpEF6Fq3WWGHulIatp9DAyRJrjVZ7MLmg3Yl7UlgStX
uSxlW3hhKIvXAGx4rtONKyb5Se6S11gd4m+sbvpthgNmp4tevc8QgjtokRBijrOJRF16pupjPmCV
AI+XxLrfsOdwS3gWbk3fZDdn5t7UPH45kIWjG7S/xSGl3Hpg0gPkTodgrLPoVNlmdGEzy4AQ4KVs
kik4tnXxPLTm8ANSlRvo3feyn2c07khBVeO+G9AxpMKoHcXo9IeKWv62yqfiYLGh9iQFI2leI+cT
/WC+kId4VZrF+MHQuqP6GRxNc8JQGweB0/VW+JgEeub3imFesNnhuJDyHaZLAOyYDJNow7wN4lPC
ojJu2qVqX7G9IRwnp9NM8O+OdndSE1wuBL+72thUL4UwbSLU529osfRDEhn5rtOaeWuQ5bcbElWg
rOo0P2OZAaVXef3nZ+FfI40Yggwh+E+zVVkWyl9/YTR4YkjAVrazKZjuZKTLGqXNM5nS2aDeYgE4
Vw+bNaVuUY+ZQvhHFKfhDgk9O35rJINs7TnGsvqeG9R5dXp3W+Bjd5YMD3DIycNdgIK7BKEVXr+q
6tcwe9GR60AWr2+0jeVr0LzdLoheEbYh2qA66ur5cpY77plZYEpyepX/4mOv89Tfz2OoKXC9mRAh
NEVW/jKwkNwtEdMoot0iymuczupVnSGjmZkUX0KjP+aFmu8A24JHtpHJD3L/yI7mKo09G8ym7W+t
jsdyECrdHyM8Q1ox12KlhkwGz3I1oP4OYZ0BXUUIuUxvCu4/R4O0PIRJ8o0fUeXZ9MTSpr2YWnRQ
S2NHOTrdZBNx042owUSqubGpjW1L/8tbaGf9i0OgmP91EoJIoBu2id+D6qPylzQrMcgVjuB6RSRW
w3WGuXnuyadUcvXFFF13t4AeJUcp/hA62g09rp5HAtEbAf7aFDIFudyuXrP02g3KQzanqJhzlbQc
EepOXRB5wiRyNOpmeLbj1wCZwm0Yh3c4FfJOrWd8bpIuP2nJmkZv8ktrE/wqc3ntQO9gMjsYUZk9
FTTerkvcPEvhFygoTQ6t1PQPtjjAI6oeeypCXp1P1Y6wSsiD8nhtaCGfpnD+bsntgMw037TVjDrc
MJ/aOTGunarrV8bLl0yPZc9UFU7TLu7u0Q9pJ1gDF7XuDbaGOfaQUSJem3LGEuqGD+a/gpMTJ143
q+cvbQlj9r7N2PIP8mQhD6mX+8pQ7q2+Ko993dxrWmedwP6jGWYzWNkLimP0klt6rUephLildEW8
tXoDN8VibfvFPnZyTatgJMODstSdofTpVjKJ/o26UPdHQsRDbIphpaNAF5V1Uo1WQrSE/GVCWrah
/vEpiKjwcVMTuGHVhTv2WXDLcuVKxSHbJkNGVrqFkrgtwsaP2b77spLX3mQJxHeKlG5i2OY3Oe53
SE6R78Xsy4OFYrehhKTgrsGhaLpbx5QomhuRFfhKrahbvQPXlT2xuGL9l1HRkyKMz+27oVRUvpYZ
KdcyvMpCa0ngRISCM5K1X4/BsSogKQwJ+4ZmiX7WmXpDt3lWkGxdx5ziqI7D1EKY49Rsu25NRrqE
KQzIrzMFl3hWUlrrBVpAgdpijuVHfOblXRaBCh1NHhkFJmv1xXpCKeZogn0fClPzlPczDZ4qkL79
85EFsup/HVoEEGIITbqim7b+lyVyBF09ngchbemmTu5qIrxmIghcFN2qMy/658Am+r6okoBg3Dbz
K6EXB7A+34dChNATKNwRyVqdIexOt1Yi2Y2M6MnNI/vRAKC7a0AWbAYxKjtNM5+7gtRR8rfORmm0
126WkO7VQ+towFkvdgBm2LBKNni3KUqj29ruu2NBirdCUYUfF6h+A5rzlqwmW2sgWznvBh4XUk6Z
RJExC2np2SwRPwzG2HsjVumzoee0zUtFoTNcvtE2p1Jtlec+isjNVDgfY0MR0G87AIxm3G6iEU7X
rGDdzufuOR9VcYOa7Wu4zVaf3oa0uxyM/oeY231so75VpJuqvlO+GHaQXVFUJZuFRcRFsMJlJhnJ
RodD4S9m4o0MyP448CqhStSrnAfLTjPDW1ckSG7YgtGam/dwLwzvywdviKNmUtbLgmrZ5VRsQBqP
9hM22nM619Ap9DsS4zA3z+AXIsPGDtiJeod9nly+0NZ8HRu2s9SFdk0LluYIk07oMF1FqlhsYPRq
MpQxI9ako1mE8gYZ+ypqW5UQK5G3ro3HBOcNlS8r94YALWaSlsvOttL6EqMHWcBWkKaAGQ+VZBIm
+YedIgywExVKfQA3VOBV/Dpj/y+t8l9wJm1FY8X9TziTWPGa+KP7t/Lnv7ll1ufv8d9FV/7++D9Q
P+ZvNhhE/GgWVh9LUZls/2BOit8URRAFIPN7ZMcnM8/+gfqxfrNtHScgyirLQs74C+rH+s2SbU3l
RtOggMFN/wvUz/ryf7/ekWVDBh1kqLrBomf95L9upKgCpcpqdkZszcxRcS7/NJYjsu6NDJpLoXwp
A/5LLEgWyg+SgVGQP/QE6sjLJ4Y7pyWtL54wf+TJboRsXO3k+NrVL4pOWyy+/XKYb7+vwn4tMqjW
P3q3mmniOuLwqDa5nX/3bksDlKBlhbzbST4AfF0V1NVNFuwIAvS2dnUCbO6H1KQNQa1DvheENFbL
ZbaGXS1172oOGEFXd0suY+1JfT0LznFpYU4hk0TX0YaDGAb00oM0tME8/GCJ4KQTE0Jw5WlqhuCU
ETssSPHh6VBjkhDJddwjbcaNXpcf632GFDpdlYBzbJ3SsHcjhQJ5YfzjpTpqHpV2sob+66r1LutT
1pWyXd+BVY2b9alGozq0Vu/L1YfOs//xpmq98Nb3tL7Brzdcj5tSpnOIAGe9T8zThTUitNH0gor7
lgij2OerMZBCLtdcbseAHpbuqKhT25Cp0pKv632i3PQbYwut3ltv1tGdIeVx6vWuIdclpAPUBeam
q55OlE0IACJjpG56f320Hts7RtnvAGUyf32OGBdKTekxQGqMb8pF34f9aFvzrujJndenU5NjP7Q7
XRs26z3SGAIA9y477Jfry46d/FO1iB9Ie8j/V6M96uWm5REp/sWA1/h6X7x4DaPlj4+6vl4rTQ4a
6G0ns+IcdutNuhZ9/X9CB/7eJjSqyDn6+gA8j05tmuQo5FyNs3729cXXz6BLKHyLFJs0r8UhDNbL
3NaWaPJKHFaPMm9t1oonHcmW2kQQOjJdcLzkbQ4ns0emGsJ+Mbk8lLdEfQzM3IOx48rdAVKRYxod
8vHAXe/cKhOORGs3y1+RK6geUIeBE+mxl/Z9cVyvD9BzDAPeruV7zGusz4sRnMJnzjIC/SJPoXLZ
JgGj6BGP8a5YyZLq8PtDLZXMarJx0jHxY2DtKJ5omHH81qf1K31lNA4b+lCdEyvdgwzZPufh6ztY
H0bGoGm/KkSVpmawG+p5M9j415KhfMsTxUH+7eqmIJWAPkh1AqnqYs7w3gZMUU2f3k9S8GiHEFbg
iH9P29zPFNOxZ+0W5NnTWDFrA6IH3mKwDhaw9sS5bgAtwNHskhQ/pHruJ+rpBfkgDkTzsYOkQMrv
Y1q8qC05MVIc4A9NLGR38vhR6KGXR+xbEZagEVOiW0b8c0tfIl0bOGN3l6H/oIKFoHDhCIK4yKn7
/N8c+j9B5VGMsdg6//eT6L74jN/+npH3t8f8beIEhIdHTmOKY6aTddNirP+DkWf9Jtuy0OlHWIbx
+01/mzh15TdhMKPKQiDBNQHo/cnIE7/RCpNtzkLmVYDO/6vQZ0Km1lrsr6UCUHyYl5nbDQ15hPpf
St5IQOMlmqQ9TZgFanFmos+Qkji/BnOE09SW3SzqxaUlncAncYkxcl43g0p+R6glNqBJ3wLbGDFT
xrgxusI8kOK5zfvV+dm8UQqRqPmq76aglawXhBSYBGzh336rRRQBg4twcsO/Opaozb0sBwySADdl
dxPJp1YCXbWC1JiP2n1HIFRvpCc5XbZVrw1HxJ2H2FIBEeQ18CaB817Ly5OdFdEGm85pmO0Ue89I
soeFZ9U2YViqBaNynbzPKgt4Scej004BMBnM1VXXI9JD8GDrrSPigdkiNxg35rUhqlluoPaIWEkc
mg3xvZSISVjjhSGVZEegCw53qbdliIE8DNCUDEp5Vlq/aVhuJ3rxaZjGK55hV+RyRQ589ZPKAa0q
Q2+zY18mFsVt5K0qxlob6fsWYXzimoTZYSTSOcQTukZau7uxUfzMHjU/MFDNl9Qq5eEt6u0f6RA5
tSpOeZZuh0K5ymFGLALa0UUf6yeDOW+VSGBPjM6BMnUXPelPDQlJgIGjW95Q9lNL/Z2CeHeNgA45
IoVIV4byg/SQR0oIiU1HaIDirVkdJhZSsRnEC5uwSb6rQUV1VxtOw/M4WSXMETq1mlA/0C2Iw0hx
E6hr5EywUy/g1wC4EMa4krZn2MvXGnoHlX8xKAngjmz0W2wYtzbrxD7vpHtAF9RQy/TTrOHg4x5t
2PVh6EuwKOGmz+/LoQRWqCjLLorRZyd1QOlBaHetFdMnNRPZG6rsIyjt7JCIamsWmewo46h6rZDa
XWxJ3zDX+3YBkovoL2zkFPY28Rxi8DF50wW83PYJT6i5V7P5vtNQJOIabPeBILZSNauTQi/IbgML
S2jdY/cA4Gqs+AF5DC/ItW2/D+Z+heg9kMtWPZcwUtrUs+jNeKS+ojaS13TykODaoss6b1mJ4KLP
PEuf8cf2466T4qe0Kh8ouRZeMIUjym1AhploXVU2zJ1pz0BG0qLeULeU2cHi2ybOIcpJhyFY4WIa
38WoT4+rXdoOcJIsIRi4hD0dvknZA38HBXas/bysr4IcIGKaK4sQWqwYqhAnpUw3RputG9Bs9EY5
j06x3L7Fi/mM4gsJPnZdAlW+q8lwTWYNImYMF4XMznvCF4xTVt9h6LUuaRLhkU0ImjQGlNCD+JGG
cbIf88ELlkHd0k6iYN2F7yS1bVJ0HFie8w8pTS+RJgFJmZqdyvftq3iAHEmaHc1oDMpAbkyTJk1x
VtG/lVwNbQTlE33xzBHwhtGbt7mQI4yMJcUwojA2I8WT1USw1N1LQssn6S284m3p9NbyUWSW7sW9
eQ7xUiBKq6rNGHZ3vdH/SDGBupLa6eTzzJ4wJMrxokdhyGIpM4V+X581DpfeQS8YilW8qYWIik6q
2l5o3CFJni+ULxDDpchNoRilIsCFXi6pLzDDoKIPLSQoy27okrOEYpYKQxX52dAfFBkUfaWUksuG
QECZOlGgmRHNTLskrKhHheboJUV9FxVihlsGnKCnyNEbGgo9hvbYpg7SocMeFO1ersSrEfQBG578
ONK5gOy4gR32LOkqwPsYrzUCu8JdUv1OshHWddocvqTo5uypah25KxgjzPIRCd9LNE6GjySF4BJ1
sMizq9/CWr0McTT6JAA8WcgYdu1gSF6UFrtmjH8oZTne2TYuF32xHvNBCjY6jLSHMh4xiOfjVivD
W7D091O8htYhKfeVBikmcnFH6YvaSxG0oy7CZGr9xO8RHEq1R9ya63dG/MPqsPhDb0QrbNR+Ik0G
Euv+ZclzGkXmi10l51LGnAyJgmLkp25hxIgHvDJiBJefMeXFqAsQ51wVud2Ala0OMKpDVyXTxres
iQ5Bvw0XOd0kquZV8mWkJ3LtFfGtIA0NbT+e6aWKMA3Xr4Wsx0fE1ScttaUNlZC3qU6q7aJEP7Sl
BEEkfhKgZu4zsghRvXpsvnGSosFNlP4ObUnpQsbRgFDe6wFjqJoGcLPIKwP3RPDkUthO3cbllnDr
K6UvQPVinhw5g8q8NFaL+g7GCCmA0yQewnHeq5IsX2l8OdoEZjPN4CtJPYl0kbzUJ5hMb4GOMg0Q
yBMF8PFiVysDEUsAyIHqnubhjpBdct10RgMzkEEOhca5qYu7UYX/nbcUTHsb9lNB+pvfytUP8Bry
iRQ5Rv9YBQNg9m+4uvEA09UkZzUB3kLUdWCp/ZY4r4zAFFwoXdBiFdUw7wd2edTk8R07ykVOaulJ
A9be6/b7QI3e72pW2CJRq40B+QkrNUBVwzwoIfNtbC+f6dC/J3Ov02FIsAl0xXxkUKLopDGP5xHi
WeNhTqCjSIEMl6ZnqugX/KZzV7MdYokj5ebgGxokNzS7zoSgy1OL5bGuUsnvu+xW5cyFgK5NMoow
LYXKY1TZxPLNDGddNSXnpsPEZkrmfmry1COCDDlT2urwUTok/MpPdWqqrVWZZ9HJu7AXdK+JkIgW
SCAp8s1LvbMXVE8poC+3qExWX5osULsykWKGiFzML9dCKhZsyy9tg2OzM1NUgWF6psKBAyOSj7NA
JDQjB1bJOr50QzbvxaC+BXWL8VD04hwOVEH0FguCIVLblfXuUwmN6VTnY+wZGYADg0+SPJYY0KBY
NZ8TVvZNqZTfTL3+3iEu26Ut00hIL8rHBTCXXfYQd43mMRpaygivTMqfo7jWMVyuqO+s2kQDuy3M
QYzZFQI8VVre4xZFk5IUl4biCLM7ADwFZRiJYeoG8RPrN/ZozRNFkkDallZuOnEXMclXig44hlQs
Cv843ANwpeXyQRFfdVRWek4GVz5RUwylgCR2WUUluoICWWHXAHSuvEp917KIaxjY0hChUQb6ZkbR
bsezyw+ldgMAccjjgeysXK4e7gA0xE1WapbDFNHvByMesRSrjLQyhQaJNUi5JE+WVsvXJD9Hkv0Q
E9Kz12LSs0xl9vUaj9DSHvMEukw3x4O3LAMkSrAf9vy0MNBPRslCqRyJdbM2g6KEbiElMNfLRNpY
JatAjHP7rgEn0wXnqMyrS6qTsb0q52dW+XiUsDImuhnPx5VmuZ0k+ZCK4kEVWrmZitXSqhFOexBz
UB5om6J9raoC6l0efeaSUh5MIKWQHILHWI8e42DCZjQ0A158eINYJyGYEm0bORZpvAdz/WOUmNw3
krwKBP/zStbYyj6lSTTaeYYnFS9fnTKY8tjEDwWfFwavtriGPmU+dH3KK+vNRdzJ+M7lK9FP1YFZ
pD58XfpH//xH102DKlw7jYXz9Vg0H7hJc6I7/ttn+bpfQJMH5sREICgrIqBm66t//THSnG7fn//u
WMPjJMigP/15yy8Xv+759ZwQn2jxW03m/floSVJhuoal6soWi6nfn/d/+imVMGLnVY2my0/gO/V8
xf/z1X7/BF9PhYKd01uDC/rnzWVTAOkTqeW2JNYebETDRM1pO+PrVGg0jBZfN5TrGfB1qc3qHBEC
09mfNzQNww0dfQNrExZyhWhN11QWTik8sgg8mtUL9vUH8+SxZDG/VahPHNah7pc/X9fZGnaIsEhx
4BVglrs+26mrweOLh0BLo8ORgOa/FWq24ByuI9Kms2/q+oVGOWdo18bFwc6n/CAbRv77pb9cp+vW
Dth7v50F65ajWmPG02161jM51tQmZyIVQUWY629HNdKa12nY/UYFWI6IJNghhr+pliFOsPV1/vwz
r69Yjsqv15UmYlyxGJi5SEaQVpsJPUEJK0EK+Gt1nvzn9cMw2Zu5VE9flI1eVOy4icyASs2D7Mi8
j5Si3Njo1eDDE0qf8lvhFg1Bu6YOmOLWN1ytx/rr0l/+CQi23yz6kTP69NXHXd9B1iJOkOoWn9GK
4fi6ZPGT/f2fUYVq18Lg6ZlEWByaVb38ZSP/+ufv13HeediQtun+Nm+Ww43YY3LzONG6g6RvnmXb
2WYUntvovvGp/p4KR5yfpwNpNvt5U3soXLfD7LdiN/YubqvbcngeN9vOx/rjTLOPtHrGm0K/ddkH
DwQxH/IT3IUtjmLfuMucfnMyncHtvQEkmbNFSeiZTuO/ri92YnDGcnAjefg5sdzT5Kb750J4z5a0
Ma/zB1f0Hi+YOcED2UlL+ankvpQ+8MPe5qfn4KHLKB/gfQTyarnoPfasgu94b8qWJcDdlufm3P7Z
eoVTe8phcUevc4aRwjAWTRrfD/mSAsHDAqvRkHbHF8jYOnIKrLT5tl1upfHB4ZlT2V8WzKkvGevo
79N8JQrAX8iAi9QDlIIu8MsZKMcGGOGQ+/Z8rZebKfYEtk/LHg0Zi5wLrx0QkhH6GSt1WhUbvhIl
AAhBafOUpbuBEujPgpBoG2oAol9XVvD+PfM+0lNvbXkbeo9XwcmwV21MJoV9MvKxqJy2Gl4gUNg+
F/injd9+2SNhmiIqBA6x8Po1KrbyeLRnPISrLZglgWmfLTbMH5rBhLuhCqSaO1q9gc+1BnVJctVD
r0kfRqJ+auqqaPKyjSguKyiXF5tIjvL4FsqXRd8wflCG5tXRfKMRjPdm6M1UdMA3XhfmtTP6dzve
c1o4FFPhu5g149MaFuZbD9a13lvWFTEAMxZmlZv+DFZwy3in3kEMM2qcmd7SbdMnvNzxk3aFPQdV
1CWSSb8vzpSHh3N0kPikB91yxkd2mAokaOtd/pD7ncGxtrbRu3yDLsYBG37UkVt85+jk81OAXXJx
bPWSRW+9v2yix8HDRDi/79pHeeNPjKynco9wv5N8O/9RlZ4q7XNXu0/d7L3Iz8lobvL0SWk2TQi+
rz7L970DTdDDG/Mz+GCxaKxGE/dSnSP12F2Kb1l1kvY/SUx3arwC+ym7Q1QsNmW+NxgxqsAl0osz
eohI7YQnnIOHYYljZAftJ1nDvHMHYNgbp0BvgL8Re11ZvMTHG3LJP8lob56UBCQxtX+3mn2+p+TJ
rO5syBlp9ajk27C+a4tXHt7R1EDtP3r6FfYaWe5866vgJAeh+13KwHhcOR/5ynr3eTnIH1tu7F+o
lXzHCAZdm807EZStz4mULbvip515k7u090oFYOzKayczJ6SX/eTrrwpcG+spRwlRr86cXKA3Ishu
nGh8s9ZDsZyJgeKEJ7uHTFe+WNHed7MPsYFzKtXcWdpw4i/LGXUafBWHJy0agh2OuJ0ZDGb1pzSw
l+/fOJPbBk4bGqZTFJ45KTPhaaR/4V1V0OU3vJkjqr3s6ygV6SG1vtXVo1199NpnVLu4WPy62ZfN
HnKmoLDVbHjKODlJzXsbMPsA4rEetIauxGlgcT8Q5looW2VcDf9vWnADGQw/Yp/XBH3VgO6+18Wr
DG46K29qdbYeSGeqwQGt/L+RzGh+30oxU1nZD+zFI2XLU0Tl5zP4gfKpBf/XsBDz+O1RCzScht9k
usGwI/bwywdX/8B5O9Ou2/fLzf5uXfmG1WbHcR3ct9i1rp1zgcpjbOcPfsGmgk1oHRAYFsZmh6IC
sKp9HXX/TbvTtpUDooWhPD0tOaMnl/g6xHY4DP46djPGvnIq8Rpb5dB/MK4C8uN75kHLAR4F//B5
K6fiiTrTvFFZjTk6nzS03zA4qg/Sj4ZC3Xd+Km3szB/yBg2z0zY7HWkZASQb/eH/s3ceu5FrXZZ+
l56zQG8GPSGDwfBWIRMTQlJK9N7z6etjFqruXwU00D1v4CJvGpkQgzxnn73X+pZ+No5AcLlPkGsq
NAwyV4FMBtDSHnfTO6a4E9eAvhtdDG9W3zt0lJgjz9N6kG38LjSTDrxxud1ztYzuwUtQ+WDNcHq3
5eY1x/W0TpnNfLP6sJSOPGuEtWAb3PobaSd5y87BzKZ3Iwf4bObmryyWBDIvNypdvjhk1/JdwzOj
g342E3ZS7nrhobZe/is8ESniMQOaBW5rcuQz/GaoLRAN8OhgAY6fH+pdOP6Mvit+c+m6Fa8CKShP
Eo/j8uXjNzopLLtatJ19nnwiZBB0sW3x6QrEPcMpDkbpfBpPMg5s4WFcW3t4N23raVzZ/ngfDY8L
FH4O3/zGG1Y81ewisBCTdN3a8N7XbOwib/SyE+JSAZ65A30Z8k5xbyj5pQSbYp4RvrGZkTfBO8qt
xWvNbQh7Bw723A4Eu/N2KFwuSslku/zIjvj9yZ3HdmE4aFF31YH9yzzzLllX3s2ZnbhZzw6BIteM
r8d+4L0ZT45hh5IvHCIIJr+idBRPPAtH4SHteJP47y1+HZ3vRS17R3fJWsJecOSK81t+fn4sbn62
ULBKPKfaHoA9oFhbIpvBxc+uFa/pq3znbSyAiLv+3Tgy6YQwxhrlWcR3LSuTcWT30648ZdmBLxt/
hvle5v1z5MAVIOZx3vPYyky4R7zoweKe4WbhTMpnslTSZ0XdYzfvH3wyNUrGLW1le5bKYJvPm+iw
vHMskK8sg9KOJ495yYGfjDXgnc1dO34soMonP00QYedfrqxmt25D0A41wPOjbg4RG+qTX+h4ToAH
VwHKwlW2xRVsXAnkmXiMeF8IclPX4Weu7Rv2yS0heStWSW5WZj68ADy5KInrlXJl/eezxuUmhaLK
bZb+8rLY/PkWHMWxB9dYMi/NN481Vl7elZzcAybMCWUD4uKVdexdAQn7qhUOfOakb0bzvtylwHUk
T+ZGPwAz9astTeORYgEL1yX9pRdvUu0FN7R/szfN453+QUjjtXuwb7asqdWzxqisacOFS1Acoks8
ESviIWrNtiRLBG6+9zvyv+2Ru761cLjxTtp4ejMDcER3FG4GzcANdjRwLzui6A80PzCrQC4B8F7W
3Vrt9X0aAoxSOMIjvFsz1KpgoTWXunZa/aVkfJDKpgtaXzt+mncO6Xap2SwN47LIyYyXnQFSl/G4
TNU7KC781dFz4I0X6QY4gaDYiVAALXeStt0a/nxYLr4ECZMSDafS/S3N6CwS5bIijxGAQb+X77JE
0MeZJcqgLTF8A1yEjhotTYASOXP8wXY68GWGKF4m8RAdD+FYuYD8ASkXr9pRtwiIc1MGIpAo/HWe
n6zRVfvlNkD4VtZLb9h5YIIAcXcK6/UENNZ0xMGTi2PI7UpFDFt3JSqk6nHYdqlB5luAZM9VCLzL
fkzO+q9srcYDdgU3aRS4Cs9psGL0Q02z3GAHhu188/s39yzbOXU29262Aao8XGp13XygJ4cG3Gq2
JHpEqlTvEwiOrb/mje66DXCoUV2zB+ITCM1Tyx+vo3mS8JcNdk+gheJ6nsci19Y34VHXa+604p31
ijsAuL9GT3tcd9YxoxwKVlF5VKOV5SZeAc2YVYBlZXJgIUvylqEgJwyqldER/5ig/EVCbV6Gfs8L
5sTBveWFxarhvMP2Su1mg8HG4x079B0p0tkxmm4jncjHoDZYsucphIGy1o5yHCFjMuw/NN9j84sU
UBeuTPdyjYvZajv5RXpWKx5Kw0NrjbKOtIUW0BKlMQuyulNU1EN02VNxvFR0pFtAKsaXhfSgUcMP
AKFu/Bmg9eYoE1n3NN5B20s8PjHgiLqOsttcg3NxzG32LAvMbHAbV3Hthhj1WwdZTrqfk3N0xSzp
jK7GzbWhsK1dbsAWgE0WHSBcCMqx+Wh53DOPjZSqtb3pG0YWqe50ggNY4IRd4ptHrsALzGZFNLXI
19ZI+uF5ZMxAIWetyP6j8zXa1hv9JmDHCNcRiFTf7S/blLHHfI5iQiA0BQEIfCOCk4hCXMGeJVQx
Ow5Hmo8MO5urGDlz9mS4ixMXpI1N1JFIA5HSJSNJNYCEgZ7fDRG8u/oCV6Ndi36K1NHBFpyxZlCL
w/YiflTCcguNPMqYhLs/Jm5odFMeppVMoB37xwxxSTp59zow6dZ2sfCecNsAQ1WOQrXnbyZO3q8F
cuLTlK9BA6is/IAgx/dRQz3UOhjoO7exfnSdVeijw1kJFobUK/6F6VHsdPkarKraXdvwbImfDNT5
UfTIA7geUD3rK4NQIXGdOObLzXJQpJ7+FiYypzab+NgTD45xszQv+wke04UNz5qZ0AEO28d0dmVA
E8GmpxHArpsJEaqsQ6xQhniCM/0JaNLfOnUFgp5t0M7fhG5tAb5+8TccukdwA6ECqEhPd2JsVMz/
B4Y9V+3W0BhWVzHkZ+hijD7tpnoarD/Vs4eY0AacnMAmo2hpbJCr2s2HJGMrf1LFyV79pyqwZBDF
YNrxPTjS39VuVgfM74vwOmBtJbIZhpF3abYV8j6to/T0D9atrTC8tmjlarffxDEq4Cdvs9pvEaHL
Bx+sx33csf5wKxhI1Gze61TZVMZBa081g/aabM1rpF2C4WVO39UeTunkheGHwgugowvr185UUCk6
ooODhDnnnH7PQOev+cfwRC82A0iwURDNe/RKq+gwQb6wyZ45sCvDZO5bu/7i/+E5PcuP9sIgpoE5
kuGTwDNJUOsJ2QOMTeDfI+sFaVnHTF5FrVvRaUN48MmKATY+Bn06kOMCqsbJQYc52qHc6t6049oN
VWv7z3k9HrRDyOrmtodAYiUkE4/y4NP0jsFmfkncBCyOFQJV4or0W/jYgf5cciuqyo2MHQlW1Mqc
98hh+GwEE2kiz1S5VZ3iaa2lNWsmm7lbvQbmyjzqD5osrkxrWDyqEDpZqrhr39p+7UsE7mG9W6fM
US3guXbJ+WoTrjFUjz7+JbtOwa3T3E/2AQW9dRb2eyK4GWPo12CPkeAhd5sqXiVeAjCMxtyZ1VT9
SI44L0RbgfTsKhtynG4W6q/wELKcrSQUVHvtLK3oeLMqJHzYeCjgnQESs8HG9rlTv+fbnOHPyv+o
PJGkcdUr3EbflZ566LawaKrL3T9pK9LEzgItBds4F26xFyd7vEewT9yQKlQ+ZL8jx7tzNa7Gl8hF
VAYHe37XP4Jn9yBaHMRCvKoeuPtYfY68WfF8ENEjoF1DIXcs36SbhkrwOCWnQt4Xpls3d97oxiFj
abYBBSzpDiis7UHY1AVKDIotrzgCTlrWxMKxWPNPZWvLW8Nt3uM3VlHxgwlZ4ElcZYWcZdbvfQGz
1SAU0e2qZxm9kDXBUyzdKvWCf00Co6ZuTemXqgvWFjUCuYFxBHWNwz/Z3HRDRfuDoxPbHxWC0C+n
iKxA9FGD+2YkvPy/0IBpUxSt4gMpabsZ44xDdoFTJ6yZ+3C0U/oqvJZgm+kKx3l44g4QmcPwbiBB
oKY137IDAQaa6XQA6+s3NApFgKjV6bG7uqWwZ5jFqYqRDqM2E2GQTbpsd1XN1XSUIX4zmMEmrBNT
7I7tNu82SBVrwMYI+NX4QbnJCX16T+TVPEHBsUvXsC6zdKXVLxK3w5kdJYkLHIZzGvs/3QzhOK0/
uQtkohLZBTzGNlP8RCacOsAgT+Fm+MPoj1NTbhMRja41eCAxVO+G276RAILEwo5eO2MdEIhxJGPm
Y1m9g0fLaMhW1uN78hu9dV/QAYFVc7r61uierKwNdnAf1gXxfM0hmZ7Nb4qSWUExwToORIMfp3J4
Ln51sK14DGnR2fkBtz1jcQZQcnOgHSDTRiG9zk63jJnQB9E+QAFEhcAqj6KjFFbxe0k+gdOAsLa1
jbmlyL/P1a5xshv4Bile++VnccXlhYdLT/bon2gOWacQs5dN/GX6hpy3GRyT5AjD9v/E+LSTbWZ2
h4aoJahtK+AK5Jd9dCuBThESYQqI1x4ErUx4uxOT5OT0HJ+t6qN8paX63cZXKi3By9RL164C9WQV
O4mgKjKaW6wDLB3JDo+aj8eg3w4n6FsfnWB7lcfx/sAjqaz7e/umf4SsoozE10WgOexK2rgJ4ktC
2HKqYcqzux+uAKfA3+wkFz+axjVVD8ptpJ54GEhd+2PyKXPuDdyZW4Rgl3XEM0j0JkOCgvHyW/lV
fhXf1lHb1Zzs6WuckQugFlCqe8oD3YEhtUeXUuUntpb+yBBdrJOyX1TPGwJITE87j+WVjK5o18Iv
/fUP7Vf0KN9gqFKVnf2XXNkE7TmAi0YI35isdP+nalSelmUxYEtKo3UuP0xErT+trcAh2gR7WgOG
i9MFeDqLm00FwAK8ibz+q7VnGwKvy1cNGbrtx027GdEiOMt1xGjuBVfK26N1wnn0Uq6LU2K8z7TR
1qK6momoR7xxv1mn4Mm8KgTsI36Id3psr58MgPRltX0N3yihYt5lvq1RsNKZl9Raw31Bucyy378Z
J8Dm9MXPCit5YhMgRZ23ljnHe/h53sY/Mo3fp3IrHj6Gb9t4wxT2wp34U8WXHk9kFb+qwc64vaho
zu1vEC4PyTZOPuoGoKOnZCecOnZkbgUcYGQHrSqvJ8XNCZ5kQYY2uB6sf64svs973QG1bM90NxL5
2hJxkEC3sF6MQjgQhXYJlnlKQGAEneXlt4OyzILqiRpSNKx1gGsZqXOfMDNi7jN1goHAq2f0MTAB
+vt3VkXeDzoe8OOMsMJpzhmFLqouuaYlGc8DCKT/+pds+d0/f8QPg+5BfGnB4zrtMp37+/l/f/n7
oa0KfIdVXwtRW1asA//98xO5lrbwXoCb1BCI9Oo/fgmWP/79OxDRlOihqX1i8KBtznHY6MJ/+dD/
8Zl/v4ZWMCv656uBoizWadLcNc1E/Icjj0Htxq+YFv39JaiW7/H3txoDeyzcyz+ZRgJlEepP7jVE
NP3z4f1/vcx//g5RNbicf/7892MywjU3bDVwK/7zW/39+3/++B+/C7NQdP7HvyQqZK2qYWv65x9M
ZWHy/P1zMVCXSSUs979f4l++/d8fG0UoFnRh4rEikMiUeaYzsiJdlFE0v5YebpQjHcewbddVBrcG
371mhGsm+6InKxXxpMy8opje1ay8SADVbWW4N5K16UqOf4miboWeROUO+USNuatt2dr10LxFASb4
pD02qvy0jNabcnSUrUgbjTSLrFPeQoVQL4WRhSVYCEZU+j+ToCZOJ5P7KloxOvDY9PpMkugY9+q6
76WNWCMrSHzD2igaMtkweUuHeASqpG3bqUaDJ76Uf7U+ST/yJceHYkmsgkV8H4Z5n/mUZ2IFHHBa
xdJGji0MmdSWVXKJs/cgoE6hyzFweNNMC9jxSKmI2j4c0npt1RHnlegcNhDuJYO1Swku86doqjuj
q1AXxcJOzepHGQmfoj5fcy0Bgf019Lgol6gYNAK6RQhcnRMUm1gmU1IN4mbXHg38sSt9pqnjG88R
uagzmvkFqVkAUqPEcpygjuQEwPSVXUSzPoIAsV6p0tAphp6w7PQ0+MbP1I7yiryqPyhJjmJgvAcJ
Ela5m70x+ZakXTCk3/lQZ/aQzxQBYYN+tfsNc/OLMXK+70SFzDGRcOswitalsJkrpImaxnG6lZHp
tvmbQTKa1Eq7upp2iEm2WcacZfYPYyTfmrq/EMBtR0ONOirfTQkTIRi3odiuszZx6kGnFmO592tU
jar86CyvN190FQ9jYcDT1WZP0k0QfQ+p1Z5cpq8G0Z+Es1iS4y/Au046WqCYpMAFcIdBgQWEa6bE
0g9Zxl9NIPoMG1SqPfb4GpELV2zSjUNrSLUt1GRFh7OJn0TCZIF01obSpK/K8Vph0/0mJAfIs4aN
cHrPypo+qNXRTVVSdEb5jxTgvgk7YT80xWpUi3yTVAaUWdpgWseZSl3m1BSWcSxM27CK/xR4RWRC
xoJseJQmuysQm9LO+2bc9kl8GNEDrRptXOGSxuRFqtspasSPuQSaWsmmQDA158lMfh2JEdk22fxM
9JklRZbQyjQ1cUujsEIb+MFZn+lTAMII5WVUx2tLUX+4k8hyal990HAtTAefqTT+edmZxfExjv2+
TyO31gmxNPssIBIBblJwN8J8l0kw1iuL9ocyyLfxtc5o6JCJRzISs8xSbknvjdSH0pnkrGvyZ/Ut
KtZvlWT9Nim4XCM47NCY9rIm+euB+NCVNU1sXr2/b7WoJ699nN1QwysmnGbRX6Pw9U+IX/dW3P5I
g0VaOocHwp4fqMnBhcqob6cqOM49rLQc+cJYUEczEZszq3KFWmRqMRV/4ilzJ5JNz4lYmE4ynxA/
n6Uqof6oJ2utBv6vrwzxYejeNYllrhLHnZbqOjx9ptvhJJmo0S0wWdlvDb28BVltG6Z5rf2GIgPU
aN7/qs18R+0coWPgWOj70QhoOt7revMWdZwuYPG3NgpA2jAWw47UrBK3fE2lTPNabT6VgvAa8mxy
dbX3SLfKtSTQkYnErRlMzCr1CFMR+ONBeutD5F9y3QaeKHBijkINc8Kk0B6aQlhtw1ZpyNeDvqFH
MgZisjGgn1KpDsGl+Onr8o/fMufRGEBmOyWcxVWlghIPjcAxZAJ3dazkcp/Sa9PkpSRk4uJP0c4y
u2cxM/3UBNqeAmvPpk59OmZjdAnT6qmVzaPKhxPX/ARhclNR0I5dzNRUEN8Ck6ZXYr34Q3XJ5tkT
yvISYfEinIiNoTYID/Oz6Fcd70oxqqCldcwRRXiRVSVBGpzSkRcTJyZoCr8UMCdB61F06aKtqUnr
iH36LRRmiLi6/QXc2+PFqraBmnwlLN5Oq4RfZj3HmJKVcW/4HPlZv9MKaF6ZwGJlTZqM9t500W8b
ydNFarn7QQWQyAefCGk1TyBe4nVm9hHtQdK946Z6T8ZycBoStpWLQidEKFGwZD8aLH7nDxCccV2F
H2n7pYczj7qI+b6YRIJXstlFqL+Tsytx96dgrJoT6upFVUpDXSomTjZ+TSxtyrSmzV6FsPvSZKVc
GfIy6lp6dWoNWi4l57DIcftNwyPS54bq1AKayuX2Ec6VzD3LCQG77AppuRNGw/BEzN9wtEgyKeiY
ly1NEBNtLxHdFwWEwAopLihzf3gTR2uyI3JGAKgnTj7KDZpq7U2siXzwxZy7FsAqCdGY6Wb5uyBD
vGg6xDzOGNCsLTWqJ+gxRJ0nCwB0YWbFdNKhoTohHTG3AAnn9H7ab3O1kJyhcRRlJ3QHQwFIr4iM
GUhhQGtCEhvxQv4xoOVoZYg+DWX6JgCmssWGllGW0aLtaegn5inrQAyHfWfxapmT5GDaqHQkGu1l
fuuaisRJVQTXRSYZNqidCD0K1eU4riJfsPVaWtL2WhojXfktJfrm/1vK/q8sZXBosGD9ny1l3k9R
B//dig1bafmc/7SUif9m4hmzVEOUMZupyr9YyrR/00UsxfjGdPCmmK7/8WJjQm4KtMH/+38p4r9h
SIPdQKkOG8eU/5+s18Zfh9i/OsgsA/cYX03UJVWVsTH9dzuzJRe56RcwdnAx/xRxBUCgw1ld/Vro
sUfsEsjCk0eUVQdRCbwpxPBlclvu0lk64oOxjTDt3cCkKsvGhPO6vwRxyWKwGQSK58w3XL/G1i01
PEzNIF0RaJ7MoVFgFyqM3kzlt56QcIPC+Zk5/Ii6YO1jpY/WachYuojVEymuCdDlvudgjXZgNIR8
XYfVSUnixkVVWLqDxoyXkIvQZZM+gYgZuP0JDsXDFscIbQrtwlaERDzR8CiBUxAysLq1QHXBZ/aO
xhqDMkvZpj3t+TCR/+SjxiyY9nCTbLDGDfTD5FNeqIgXppwvSExoPOvrKRY/1TQECgLOH2rILrMY
zM7wKxNcKW5ZmOe+bYisxZFqSLlrTsPgGNgGvUhVq1Uchvc+66+kxTIdtTh915H5bWUiB9QxdMXe
RxbeUNz1Fd0XLdZuhGvycssHoZTDgTxGgHrzVh3QIC8zzjmbgDGVagZ6ZCDFJ+gQ98zhVdCnHzUV
DtBLF3url2TBGjW8F5EFPuBus8O0ZIelqOM/ecLQpYtbba62VUb7iGt1QZj9CuUXUCnnOL1jPiIF
Rb+Eu9ArERkaVYxvuho6kqGjkcgUko/bcbRH2fyT9dGpToRfCiJGxrtCjD3MMZ42a9+W7G/SPH8j
Pob7QfeCTvtOjGBwhLY8T/xYeI0vRte++ZkKXAvSP6GyNLZACcaElNCL1VdF1F1nYUpXcWbehlZF
Fi466Jw9RT0QevCnJGEjabu3zo8PkzyrDPrMjd4ohLxZMpw19aDCUHNJISJvAi7HFP206bQ2jVDl
VkhubFR//N7CORG5fYWmXpmQiRcZQFTau+OSYDxhndsP1oTDRLJWbcqU1eybLVBrMhVSTt0Ezaji
hM7uZ+p8eTVivXEVQLZSoHIy9LnqadJGa0Pi3FiqJRwAHhn2y2NpwheRO3rxWa7J60bTLdssphsp
wBmePj88dmK8VRNYzmmzMoHIb1hYsusA810e230bjS+ED6YbqC1My4XWmQLNR2jmv89tKjjmRGcW
Dn1aIZkzY0Hdm/J47HtFcyIB6RpxdKvZiFPyymE4FlEEjgUZmyh0RMzzZlZ+aHhNB/ZG7Lh9YYW/
QAwIt2FYTfQShye+bz/I3QTDhxPTaTNwHh2bRHzmQkBU2yQ94pFSIwL9Wyvxrhrm+RALqHgwzmGz
IH1c6uePsEeUFfb1IW/Vad34HH0FmjIttKQiMSkghoEW1dhtKFEFF+truO6M5tqbkbiR/gD+tkDY
BdpKIlzY7iIK9oLBtTUl+j5vlx+6HC9mHg9raepROkXVJsCTuhF0Gn9paNGNlgTGfFAl5XAAKptU
i5JNmV8g2XAbhV+R0DROOVZ3wEjJmagsJj4YFmtDK6+G1ONOHZVmFcfJfmg1EK9EPax14z0RLOmk
ld2K8mmtWJF2qLXgu2mT3vML+XWAFbopBi5s2NHpA1DJKW7oLUdROUqZzWCuM6XChlkgQ+nBnbYB
Z99RhnzVGRq+LLXbp+VqrJdj0PgNrCiCFJbgiahjl2yGzB4l+kC4UyuX2hqmcmYcBgLJSYoR+HkC
6lAh2QvGvq/KbJ3Nf3yjrt1KwltT9hbk597gs5ejQQzCcBBVJ8GSwmKpv7aqYqyIAFj3lYwIXaYq
a8P6VgR0u0iUBCqBbs4adFKEdIz2QLkcoQyrM6XLpgnyh9KE/nqyDI+yudgX4HfUMHqygSJlnf1b
hFhZlozxKlag5meFLjQovMOgNkxF5ghO8kxcVZvnn4Y4HuNRHc6SueicLP87w1fmikw4zLwOj1L4
JcT5woieS1fHk+jgQ3zITfya1YKybvIIFIk6uk3URJ4lDqmLBfhschvIOtNMMHmOpZAyxlGPNIZ+
GerRRlnLU7c3xyBddyRlrIVKROgUfgimLF+m2KRJSCiH1WM4xXpOq70ZP0LMOSfJIDJwIozBwgSB
GwqAd2yGCFpMZj+ycNNmpsp1IJ4lq7qFRDw4lt4M7+Rd482tjVtfaDlhmLxUKfRRdBkQlkkdnzk/
RfOjEMSLCZJsPyakslGoZx7gr1URz+GqJQfgPSwlHIdhs6HzGe2m8pIXc+pOiSptBIy5e73jisiM
hZIZ1qXZ5w3orq0Mk4KVNLG83C9Oaax9dngSmStg61Ha+kMDsuSEOR5KZeL9I8L5QLBIePZxVMpB
Obut1pOroBVf7DX6G7mVj0l+Sdt+3NNAzN1ctu59jmQAEMdbMqffveJbuzDyGX0m1mY2Z8Z3K0ue
0apYnD1r0fhDliKlv66/x6G8FM3xabDwMgw7vZ17L1Q4D0wqiZkBnq6inOZ9uQAZyHjK+xiARWqd
TXT1UHeJfLGkKtuZbMYY3JOTGasIZyChsVTj7Amnk5hbJp3AWngReaCJgGg/YpKU1mol5l5dQOMW
zWmxchLDp86atrJSA/gLrDF6YsgcOzL1XK0kgCbT63DXxTA8knYLEU4+jvXg6YXg+dxVhOqxB/ZC
Gp2gcm6qvt5Ws0WZwXYim4a+HyOf6uQjK8IONnP5IVppd5KXXyax+jTpLdKi4HRUrgBdlq7GQ1tm
GLl1tUagSVisIy6n/8ksWyxLGVfGkjlSl1nqpVL8TISehUQvln0pXeImO90pLeITlCSsdzG9BcGf
WS1FUfT4GZgx1K9d+Nu0z8lqi5VoNb1XG9VLYMjWLW73Fr1Q5EMM6YqCQkLGqO7WCfOBYUrbTakH
CUHQHu0sc5vnAYXcqJS2TykiiqRAERyHgHsUOHfi1VdJna2X4ANSVj/DALiKFC7vcZKW+yq+R9j8
/SAR0QzpgGMCbk1DxKypl+A3gWcB1asQQSWmD0WHiwEZjU1zlt9qOUc7qmjtShFQT7Qtj4oqE2xJ
W6jFY1kWESmcVf8rg8WRjE3f5OE78dUSNtYIrUI/U2MVekT3pBeovvrRpa70N5FKnS2TVLHuZLLB
krz5jk0l2CilVm7kDthqNoESY/rbaQPp2Sc4idNe9DPzutwyZZJq17G/DZWAXHlGISzoLY3VfEYb
5k87i5sNvVKk01Ko2Zj79NYpOgNQqluU6sFxNCj15dH36CmSyyjBhEPhR9iFucji8vxS54zuTYYo
RttcMrmGfsjgcpY6mJe0xE2le0l0oBH1VDYOLjsM0KExbmDjGfQRY/IgCRZyJcQHDh15XL06c5iG
Tgy3QPnVBkWyH3UL5U7Eh4G3EN0lHafMZfls6c8sbA3oQXK6MTJAgWEzvgdFeZgy+UNTFiXiEOZO
3CcIA1u4zCKjOWFik+6xgTqmn6vY4tgKRjHbSeZ4LrIcjsBkPIFKINDJEm+e43OAZKmXMM9oNSd5
K9+OlC5CRmxLZN2SvP8ktn0rhD4insk/CmX+I2bqpqpeOYd/GbVow6xgNCpvk8H88ofiJ2xHBgsf
tJXOUzRt5p7jxivA294pPvtI20KK9MaA6b5mHalNz4Kobn1fp3XQnsdx2NQh3VODAWabCEeFIqLD
hGYqoGsmnI7h4LWR6VRC4wnoCVuBxHZ9ftVGoHwFMA9RCWnbWdZKmmeARtpNIbzdJrjnSwPMZgbt
YWzKOx8IersP16WMljvTX9hpQe1EPxhzB0S3zZvfKOu6QzgWdv4+qVAKtqbBFU+WbHDpWK5KrXpd
Pkguk4cJWwo05q6NB3QJ/sHMtGiVq9K9kOp9s0SQRRIy4ahip1WsfTrp12IyadwZvx2cY6YPqCVL
AhgY3/Ut42WxW5dpBA4Ic2hd3tsCKkV9DazS4459aYOLFotrQTJx46AyWTq/6qVRCJFZvmGlNBuJ
GchoIePh37WeUU+spq+VmmyW78uB2k6k5jgY7PFMplaFeq8nlAK9lK8HIZRdc9QNWxwQu9C9IW4B
Hfag105eicsDgtwycwZCbPQp2htRtIURzIE4IPiujDZTK5MyWGwDZaSlLNIKmlXL07Dez3J0zNSm
/SYzPTLNpWtlvfYEurW59DE2zfuA0hdB1ihVnwwVHoLTNcnN8CWZLmq5nrTxmzzm7Ww+YXK8+XBM
7DJ7ga90y5Pm2ajjiTazjeX+EOJLJqtoUzbFF33SSy/LR72mYEFzYOrEj8vGdM9HhhBTrkA7kd8N
TMc6Aen41rdZf2caQEgVrviics0CGtKwCEgkw9Xy9EXr0014LrESkq5ZroVMmZbYPyR9+ZYTWYoI
Voipb+kcRiUNcy1u1359EeTs0vjcKVDgnVosOTwYGpklo3XOdho1JSnXPE5duydn23LwSGro8Qjj
KZcHUr5UnbzTJRQlS4BWkWASWJzdzPGr4NZkpNSX7XjPzOnFJKTAaKKdnnTruJUxo2qnIW93KnxU
sZrOtWwwXy6EDb3CU2WgKuAYpkdY5wTtQGvgrUepJOjkqA8aamhV2WUNcohEvKLoMeDmrAzssrGm
3nShe4dUtWcRcvq++REVZLRCfrToasfzeOInPajs0os5GIrpczKUkzCZJ02tfpLxpZaySyXiuGtk
nIZIjhqP4C+H+s6Ga/SnDKqVokgXSw8eJHdvIyNeWZm1UEmdqcdTgZE5znyuAHtqmmWXejQ3gaIu
nkxYN+r00Yfx3yUzT1Hgps1HI4g33Qw/xRZxQraJte67CCJX1JV7VjTQeIovUdGIdO0IA2peTNkL
k/RsmVD4SJpTG45bWbY11ehaQCDjwPjgtf5KGtq/zn/SR7XM8Wm06MpY4OZEd2F1vNSp/qcNRWRD
svnoM/UhSs0fqxW+gnba5QgPCl9EAmgdYqkA+PEdyJknxojJl5sl0OKPIi4/W5PiLVRPWasQURK+
a8gtGgnxhlh7da9uR4YlalHuy35A+jlYkDs0Hvspa65YvbGCTb/ywCNnVOJbvgTFJ9pSARer0pDe
ATk/skRDcW+dRoqJvNTeByL3WNMQJ/WnLlFwN6JaiT9z3hPfSu5dES7hmYdJLZC2WLnXgXoToAFl
WndnwYC3JkgroRyxRuEl1ceLntQOaedeo1QbsZ28mIMFIzxbtvx7HIfbWJU8mC5H+EjHUEeh211G
4vfymZc42wZD2wYPEsvixugrBGwVPQSh2Qvq0zjRaDzDVEPWJ9WAcKN/Z+9MepvXsu78XzJngX0z
yISk+l6yLdsTwo3Mvu/56/NQVUkFBST4Mg8uoCvrtWVZpA7P3nutZ/VQ+cK3sJwFQ0mLyLgNfivZ
X5adCkyaQGMKXuAAg8Z4jgUz6daSibtYBY5Wsrqmad0QLATcRyBeJoneiqCKVr5pSXYcEQrj9Zcx
q1jdYuGl4rI5x+gdxgoPpKiAFjAIkuGsHsn2IxFoWY3BJpf0Y2NdighDlIZ8uC6yjxo3u4FAmQnf
eQL5JkMrhN967S2aTijkQ726W0N+KeHn0/jKqExV1EIJg0N1DBEJwllFM0xHbqIiZuGgO4FXGBFP
0TewVetPKdcvUuxMwOGzMDmlDcpEQVxJTX/KOuGUainmGsKlY0qjoXS1+FXt89dML8AudPuWuKER
835UZ+/WOL1EqXRTCzjK5XgoJlQzvScj7S9Rd6URJVGuLcYBh9S80Su9aZVTBpLu0rCY6LB0ZT1f
0c6BUM/k34DP0LwHyooQCmow9aopyOSN7D1ITwIj6Ujlikv1J1oMdfp4XSGxbZV3iWCTPFd3NeeI
IurLksipKKjexS56gQJSqSufNaIbjAOtxyOubj72ef1GzOyiCutPU/cPbIDZafXoxzQ36/SLVuEv
nJ8rE8d9QJciG8lgbkLhIhMCauS/ld8uIuV54hs9KSpFylFJKrfX1AdhOrbvtX81eSdZrbjxhGXT
Gu+x1F/IT1nhCMcITbI14BWxfPgxyrdRZh6jTXe4I4cBOEdCQBkosLOuG7xvQjGyxUc7GTC1G4b9
fLzKNv/o9O7NkptPxkkAeDR8acmqzRdAv69yEc3SVXpq+ki20vibqP5fGKFRFpMvCE/kTFdq7FpK
e/ViSmHm7qHr1TISOI/BVaSQ2c53Mztb6GrLjl7xTr5g3LLeu0hyszUjZO7RUJKNRtRNU90mz9Ga
UbITQeBC2mauPICCVDMGO+ESmhKGNh8sitb2JOsUtCcrorl4gKSecklDJXRKrQXh1YsLKyP6hwL9
RuRrrfUnKlc2TLMj0BgvybQxrOyW17N3q5veq9lVaBBJK/o+3qbsJAr6RyPnsT3AphiV9Bfk0nZo
H36JhK/q3pKOTFUlERi+juR6kR5Ds4e+KTlRONaicld59BVaM5PQrxAoYfg4anT52M5KwQZQZF53
h5xzeZtoFOjxUDpA1cytqiGwT0PUwn3Hri4fF32pr42J7naes8eK2B8ppvmXwGzBfCCva2tCvwqn
ZT+xfurAywgBqpcMSq1zo6L7I0IOYcaEfrGkhF/GhY/uWiMgpx1BygzSuKECsE23I5iYyrkxGSbU
tyGXsROZfrDQaiI4dGwVdeC/UBF8T4hqlmUd4YnsaJn7SKuBkMu2YgbhgZQmAkVK9SXSrbMnlfKq
V5Wz3qunusrRRyjCG1x3jcPov0zCcFa9jLBMTHdaM+egDi0opKZUUVnHcxQ27LJEltg3Z8hGGdxL
hhUsdKliIt/Xb22ckHk8Gnc595RlmA2biutWpervmsDQr6bUC9nL2V7lIwIsr5ogtk5VRA0CFmx2
flotUx/HWlVTT5kyMnBkGmA8TVKfy5p3KByXtNmbI/E6BirUoNxUXqe85skPQ4avqsdLMDlg3F6r
osXkFZrrbPaGpDgQSdh2VFa0MV4poabvLULF+Pgxw/HRw9mZFTo0DWbmJcAyP8cYV6R8gklL1iQF
t4FRqJs4kTQnSsuNkhBP7hPr23j5uIfcY3A0YDNZNQlQBM99aj3bU+R5oSPUlbYKDGrOgVNJiVXZ
zvVOZQ9lgBYbyIHs9HSn5fEtaZNH1E3rgiSdpaXz8iodQ1ain4Nq+EtNk8vdPc1zKoB8Is37VYjU
tzwglyrUBEbfnMlVxVikMeGqjdJsnslNNDcm+T++TnMjY4BaGcsg5mSrph6nF5entIULwFx3SBcI
oMjqVl4GKX8LxoWvnqup2BkF7mYijGKJU1broNrVXv+BnuJ3Ule6ma71hPyqXPBwHambKU8exKeR
HA1VULJ4B8kKs+Mheyt6FOSCNm5aWd0VTfnNJe4g9uPgSCIVrlr1cHTr6kByEFvwHyyLsnqezOI7
lWu3NQUsnB0Lk0kuVuzVV+prHC5NgnZ5bh0W2CuswIJshC+jYB6WKAFSLkFZINoKtTXx7IssNVwR
2JXqk2HJIUj5AKeWvBkYOqgCCdqD8dKp3YcHhjkgC34q4o2qa1j7pVcv1OnHCdKGS7aGrCg89maL
iUgm6ZoQda8ffimrGF21yRc51W6c94yKkIZgmMg+JKvbmNNMo5OufRT+ij0q2bG8kTj6LVfjIfJi
9lrZ8CMO2jo2+zclpCgxDNCL9avYc/WxKuQRd6VTg43Hlbdu9NpR+STTkgaVRsMOpA1BJz59WWxn
JtVFSUCDxlUx8hTdjmTh2/DFbR0VV43YcpogJPQMR4Zcd51uIcrd4REE1SWk69ebV2YoWAUR7wgI
4sapuvlD8iKnKG7IXhGj4JK3yU5rvGLfN+KGDnNHlYjlhH51tpD9xikEHb4SUdixXm1oTv9CKFrH
g7+lSnKNMINbiZYm1+VD2SVfPvt7R/W0Sx/3q6ErSR5BXyhKm0HvH4keA4Br3sFqnxoB9nGQJjef
lBc9+h2zh49gQsvYN6oN7XRssUYqHQQLl4ciIN9DIDaM7bGSLIs/BIdrRQLIDOkFdovfA7htIUaJ
o3fmrQ6hvBnFlzJQalnixD4GKkU3DfPJefB7bH1pVe8AYQ6rtCgeQggejJliNclHNQ8uYWN8WJ31
6iF2mTTIgWkeYt3u2YxUIIuE9GwKamWnVUN+ISPFqFuVryh58R93BOdVwRoBGJyDIX8kGeGxA/pA
rL1ggZnKgjU2GgnvnwUgQIgReKo65CxPNLrt88aqiAH+95fC/OV/PPYfX/7Hjz1/4p9PENareFQY
PaUgeFL9RlK1tBQn3sKq7LA8z3AYa6a8ZMwKGDFP12wOLyb2Its+uTjPe/+++S88NjA8Qf1GW8To
Qwy9M+tmDDA0IgtA+TonMZsTEKjnzfNLyyCi2ZheK7Elszny5XybPJOczYFQZy1IZVv0ClgUT6DN
E0qjDqk5LZ53i3TO03nenRrp5KmY5T0zZFH+NzkHuvG/oDlC7XGyevpaSSyCFQv4HYSFA5WYX+Y/
78YzNuf5dTFiEOxpWRhFFTts4artMwK9lfpq+7x5Pva89/wHw/Q7jvv/+ud6vmckSHG4XvQzcTYX
6VnyYAH2eugaJpphsWWChlpelbmwiT0Kgzgot4xTy+3z3r9vno+lQilsrBZTWnf2hP43AXW0wUro
EtoY702fdpyhhN8T45ujYsSkrTZBQ9CKT/jYOgYUZ6c03xKRJc6s6VXJ/SMm75AqlRuTugckZbkr
JFKGLEtYjBPLJOpdD1wYbuM4ljziDbNTFxYjtB7gEZXI4jp2x7jCPWFoxgBP1PgYtMKVfC6CVMt2
PqBZ6sZk21EERJOWHw2Sioid6BA75la8AkcoJPGfCAFIGdDoWi3RFOYwXc2oj7ey6jW7AC+SOJbf
VRSU6y7zYmprkqz77FiXRYv7trRYUfUdUwYAD5WxyLVuY5Sdh2UNL80k5zkfNw5mjrB16TO5ZE+K
I9I3hfqYjykSzRorfSKLG2J3L0ov1cdOqw5SjmpkAsNayFO+YR9uv+pekqDZxemQNcqxkxXlODY+
n35lANlOLpdS/BkpcRz8SHtMtdhNM/VQhaG+4sQ+h81gbgxJ8fYxgEKvUFxPGD4lMoUds5Aftdyk
hyxn/z4xfGkDtiz8PzIHj27ByLsaQxLogoqV2qq/8Fhj1lJywD/1lJHr85e3mmZ3FYA3k+5i1Inx
otE5KlrtscUVyZGOYYgdAwOrqSi8MF0aDtqE6iwgMdjRabeRRTosO6nqbepz45DQkT7QI934YXaV
/dKglVWOe52EDfFPoUUwMWKz9RJZeEbyrUsnr3HJX4NDaKWTGyMAZJBKv18qKDcJAD5K6ArHzBr3
4fxKmD3BPpHZ3kiikcELM9vVoPsclXZoHKtIK65EVnKMO/md6524pk33wgYEJgIHkYkSShMGKnhs
5u8KMs6suMR8/Xzsn//8/BctNQJkkDlvzG4K11mhYCHu0zvM699Wn/Y55Fnbj/LbnA0bqdURTD7G
Wg8ZrgMV/0svlYfYRi9jCp4lHVFUlLt+kF7CBstwo0pvOQ4OW7CKTwSCtG8murKkF/VT1+5S4gZV
QcT0yU5R0vt9zgBmDRijLJNtoYT7GgUeEGGcrbhIQqWqCACMsA52mpMb3V3N5XUXNzVOaxnChwe+
JggAo3jsUw3BupZ+gikuDFQnM+f4WKl7sbhWCYN56UOfeVI/nkupLmhobSlvgXFiCzMb7a33epJv
4w+iGtmmUniKen2WUqQzUrVN1oy22ZYMFuBnUoL7CG+QphSnFCQFY9ROcTtLZpYSh7eCHKukpW3V
GfhBlQzFIc3vn75kE2ak4mdbFKvUSK0FvpaOhLidaWJG8yblT6O2I4ZATZeaP1y9kEvHSII02cQ1
rh+J8PWz1/kA9rRwKcj5sOvjyXSGtHtvdeWqTtcp4LQJKv/cCnKyjyw0G2R+EX0OlqjLd/CVBnaQ
R5EQYBZCPAsTRtayE+4ecm/Gdxmz3ThfVxowUo+PU9xVYCSJhoqumnYkw+3FaoDhR0b2OlapK4zK
vixhvLSafjGlYFM00Y8qnfsOBkxoMrPIzeYzQ/ER5/q4RM+KzGF4ZEVubSomJGcBrqdbtIzURFne
SflSgbO/nnwvdjXqPDQg0Wma8ESlPW9DMq6wbO/FiB1lLW9aBmFDJuHKbQhwzjMAARgQwKwgL54T
dZR8QpohkrQb9ofc3xns4mBkoHdN0rhc0KCAP5GWDyLFvg3Dg2TArFJsFXqSkXVDND2sETFjg840
aVf6X10gyfdWo+Gi1dvUMPxN2BLxN8bCXRKOJfuzIkeBolblb1JKLNPdNi+CP0li3TfEnA1icrbY
nCEspzL20YoJIY4qT7QrIt2JtAJIVXEFDmqgNGwlawWCqMbITjZCHOZVKznVQCcCPfdXZDZ06ouM
80ajLLOYkPu/Zq1nOyPLkKpR/IDuVfLTQDvBlkdzTepouabaza5VXbyimPru1OiBf15RNW3ZySOO
YNIiWXfVc8qblWo09TIZuR4VP/OA4dUsoC4n1mjQO2ua5ZeIk2VZ0l5ucEMsRgK0MNEMJykYyMTQ
GT6WHrrAOFa0vfZFKte01KgoOdynwpe0D0+THmUwnfQwlTeZTlRfNFuqmdDbVUDIGDFlfLZJg7UJ
n9gMND2CsfCZaOI/TMEruIFSWMiAMNv3Xj0QPc3ZpQNHSSg9F4KMN5boanlRGePCEuofuctWvpBM
LwKia1akYOtLGR45wHy+KN0CjT2znGazQH527LflOmhU9m9J9hiEuLfraKQcZmWjpasfIg2JTu7t
8dEcVb9A+Qb23iZxUGV2hvaL7LKFIVef7ShaK72oLrRlMf+Y0ilkKIWt45rEsBAUJhULS/SvzKzX
dIZM2CRz9EhTiJsoKCYbYVi6tgo2LqaGUylP8GjUczC50v7p5fSW9lnHc+tbTZf3cM6jN0wEgVr/
+kP3UqI9YKOGNLsnYqfyxFUbAYYJfHNZ+iXdZ5gnrDYquL+RPrAvfVfC0Ns4l2afif7I6QDDfDD6
xSA3y0G0fsUGTWbXklcax+KPV8IrUIxirWaqCRMWjWOa0J7wKKlDvRSXZbaJ+cucqrGqxWhK3k7w
H1kNkYs1D0+7UMi7kOvuEt06PNpAMA+BKZqHMSExu1cN0m08UCFpGK9F6MqMihVhLRp16/omxnHi
yXpSmunVFBxEoz4gwx9gDHdHui/Ei7XodMQehE5Zxt9J2+J0qj0doCZSrm4qEtLB9KhyjYZXHwth
hPTAx1GY3wfCwXf/fGR+eKrmKiB4URT+wkxsW8dDHLbTq5JLlV/UwEuq8v7PL9GcrCpV6tej1yPW
D3WGi/Pmb/SZWMTB7nlPp4m87rRoMWqBB5PPQsL5vDtVNJzTBGG5kklv2WQ0TA75lueN0WECjLL2
na+atdgTgReIya72kUYE870QdLrepAphErLLRzDbiAVeo6LG/xMKFYZlvAjMpnW9ZFHRC1DuI54R
jbmwMUyfI0knLFslKTEV5JjMgIFQyPuCv35XzTel4PXLQBPuz4di4vngzRC/XjY4HjZ9nYabUtAW
ei1ba9Ovl7Ihg/2cb7rem5PkNKhwFg5xvRZco9JZvbJI3PYJJoCENoibDDKtqg7D70h+C0ccPaCA
DCvjG6IohVg0+cUOIHu+Q1tS2i1LIOd1+g13WuDSRcBCaB7bCr9OkQ5oRQiccWMxrnfIHUW3JR4W
VgqnjyaixAv9Idwpfh7yGqMfylbOB1Sku57yBNE+g4sIBEYCEnhDf5vxlDoWO3oLBTmKLYqOAma+
ouRsJay43HWFWLp0Fyw6j225kweQhXnj75uI3VGb+tUu02piAmoMQUbrMwh5PmhE0IVEjHFmaJER
AethYWbQpIwx2MWmSm/n+QtDOm6lts0HJd+R6lvs/IGBQVuHh5KI6k1F2uTztUe0n3bPe03ItbWN
2ETVY3XKcLJcqo5PmlT9yL4ICJOZbyKH1SrvjE2TQ+ARy34XqKTSlwX7GSJMT03KCwjF4V1mBO8C
092DKgZjJcLh4bL9Wep0wOoSyyDsRHxrsv7FG72c+jYhLL0uXALrc3RCPs4cxzDpJukD1i3Pr22t
7wekElCrKhH/4kW9ej17PZzpqzAAh9HVb1GKEFoAA58WSC67KeOsrWmYG1H09//tEP8lO4RKdfV/
s0Nsfr+CHO/D88nmkHZCIOaf+JcZQpKkf4gqSbeqpDJm0lUitvtH3fz3/yawrfkH9Z6kqbKlmwau
hP+ZrmP9A/kY0TuE1hFPJ0tEXP7LGqFKJNaRAyPKiqZZGpl2/y/eCEOS56Dd/80bwTVBVERelzXn
oUuK+R/BdJToZasZnn6UxggiDhZW8m58+rUT5vciTKh7SIBvts+bIgSaovsBwgADuqQUkjj8vPu8
iWpkUXWEgrid2x/Pm0kIaiwW3Dy/zIcI7ENGegYwr3CtQEPbPm9ads7bUJH/9eU/HxPANPkeq0Ls
M7aI26TchvPN855cDzyoViaQVAMQOhEnxbaIDJppz7teKaNi6QzDUfP7VEIuCoQKHdl8KTA05PHY
1DCKMcBuyuNg9QhfgxTlOTGBTm0wf7PVudWiW36/bExI6XU625QYrFj0BJSmZbHMcLIhDtzUY/xt
ZToVFyq5bcCYjalm0G0F6OjLUq4B//PQM5ZGFQwu/X5ZXEefPDbB4DX5kflKhs/GgKAbIqnZKPLE
KLpGZaRpZrEdpplQ/rxbVzV35RlZrUiDG3PNWj9fp1Do+fZ5LwxzkLzNspyDoZ830lQGcHHD09DV
+TqsxrVP524bE0g2d2dL3wMpxwwTf2a3lHTIql9RGO8ClGdiAyZMxjFXIOPb+D4IetUYNqqv3nBy
kXTRYBIQSqDYM+xa6hXVYX9kMsZmP/DvG18DGvDvL8cZP+BmfQT5R2qX8dzGe97gwy/+ec+Y+37P
x2RT1tfQvG1r7kA+X/nzxng2JJ/I6gl74UBQz0zZbxn+83oaguOXfrySoW7dphl6hIbFYCzhR055
UaAjoRm2y1dZu5FwOvxWost8HeVc3jAqXuJF7IQl3EpS1JbeKnAEJy2wEnw1zboUbqWMj6S9cs9q
V9aMhMJNOmH9xS8jEshM7Gm99PQd+WqxdCg55WGqSC6jmDtEunARaQDmnDredAxiKLJqUjQGpu+/
ubY0GYcjKavi1h1HjOmu1GwDeBdOuRtwLopcFG0ukuux20zf4mvAVXJCrm+HVwaNRmdb4MFpchCA
Km6YxTL6xn4rYLqFCaTuae3Ro1Kzhf6IzvR2Uc/BHSmRTAAdBJ95y25KtNTf9Jax7/y2MX7RqIJV
ZlkEQG2TfhWl/K3ILK01866EZie6BmzDhlP5x8L6Ln7TBSqF7tS9hBf9TbBsy180++aG7YB3Aj0z
Lp52pZaOjKJdPoyzlscOd/mlYGp/5fHiAxPF4ivewGPaCccULiYq0w/m4QyIE9oW5OgMLpL7SHXw
lkwOJaG6nZEs3WoMz2g159jGR6vbffWDy9+g9KPpFG/y0pl+ROaWDaNym3e3AWuJlYdcia8CmTqS
D4JBjkPA/tQZwK3KW6Q07RX7aXaWX5V7SgdfYw2x0ZhFPgg3DMIIHoqbt502XbWA8KOwUfaXOp/N
a2Gu0TkyaAE/L6YMghbJTd9TkTb37Js4ljdrkZyggOn9wmh3VvVhhbaxRpQjcBRbDPUrGi8tBGFW
pO7HILoDLeIqPCSjI55JY4Fchp7afFH2wjvuUf4YTlv1S32AewLOuQMYtWmYQYGJp9pDD+0mvzlJ
vXwcvFX0kzJtAcoSuelBVlgp1uob3o0nHqW9xPmt25dvw1n+ZNxXvTMSIrWBk63bmwVtOJviKkFy
BlmFCeiCE0pLliQUtGCJjF0DU1CHc1LtFuFGRCcF1wnl3ox9RkWOKYgG36K5qIE7/VlbpJoEOi4J
hDGceKv/WT8UErv6of4qW+0r/LUurDsjHLkbtCUs0OxQp1cP2Vln464V811xrpGaNI50p68Ej3hL
w49pG0YiosbX3qY7jRnb3SeZabLrL/krhZeVrE3Oh3RZhIvgF7MpmKLC/e0OKAW6A8om/a7usQIy
ZusOEBoXcupiqIrhuNree+jZ0SI59BDG0S/vGrd6KQ/NRK3GmoG4aG3+ZdNyfBOnRUY/pHmvlQ/W
Dm8kw8Me9F+VmZtx1YIFdyoaNhv5a5wckmH4SHHJ5ekG4EjTovpAEohu8RfbuI771UZ/cJUCl/e8
/kK0s5S+84fFEoqMcz2SHDXw+9dMmqL38VXbk7nNstivwFVtehoVqKQd7TX8mECHL/MVq2X/2RHv
vCnOUYOsFJrqimNJdInnHUVxU7x4W8lbZc06OQs/CKA5vr2w4NDz2cteCEjgF8qhw+8Z9u2bN5El
gxqAHiJsagJCXLiFwHgAPwkg0eaEoHXGhY51B/7tCzrdDn2QsID8FuMmwta/CHJbYdoSrckS0i98
vC/gJr6DyLF+/GvjbbWTQfjdpDxM/DYzEAnl3vCed69ReYgZIN8YGg/CkqfxCgeJ/CjsDeGzHmHm
Dsu83lc/0q159w4WjaXxDNKKtCv/rSdIFNIoYLeiWufAT9Rlnq4a6W0sHFG81MPJEP9wHJB55mPW
Z7VNF56K822RJg9CeUVsFGjdLsM7UVeITvizjdt087pPuX7MEmU+vdjFZGOp8BEq7ARDfpQVtp6e
eQ7Vt2xxWKDnZLEwgnnJ8KEe+3ZEqWRxZNzE+wzo7GKCxJ+IS+0v2fAfepclMHn+MNZ/ccXebBv8
QC6U7Be0Fhc/eY/VA6ZOXm7jTId+43jv1RZ/X8ilbyeSEyPYMC8G/6fTYQCC+ttkNAAhKPPWputJ
XMpEWwXnvKIxusC51/UrXh6z5Hp0w3RDgGCMFwmRuY2utnHnctOGJsB0fYlbXHDV+mLEA9aUXfxh
bZVtdNV341o9Kqfp5L2aW85okF474d0AIsgSEzPRxzH7zkugFVzViMXcAEgfHLk6cZNoIZGHGh4z
kLJIeeBNZI53TRb9S75EZ7REap9sEDmHzP3RBzbHeMAudaDJP+6YSi/fKO05gtqvFPyowdKT18M8
LrbzHEmzY4KgD9HZ+qI9hTv9CkQgrHdU5SVSfvR4Ge4tNpGoXTGegG9cldKCHrYM6zF6mXKQXgep
W3cquXkH3XP4fhl2VnLBOEQYcSzgGbOLKwvR6/xUNJFOAXJldre2tcGXXLrVq3BWy5U0A1EYiDDD
RHloR48wvsiRw11MSdkIL4JhEQBnhzw8DbS3vkLtSLsWNmKk7Kz4zejX0Axop/q4Dn/Ue3GwPlLT
zi48iv3T2wW7AYcyOw3HvJeFy0u6ytTM9rgfVuY3wQSuuE+uY+3SzSyd5g+cFMwDa4OBcdUQcLGS
XWulLLLP5iKsugtEvbMgbdtNfep3yke5vujI6B/V53BkgmSeCp4DPMhOXWf4fNygdaP+QL7Xu4g0
6IWkFBE/w473iEbsiEQamtaty50aUSHbVUJL+g1alC5+U86MCyofjhCdDLenX7wSv60P8d4iau4X
1Ssuanp9YKDc+jbu2CvxKoDkkAa6avUVSVLJlrJbd6KLuksu472/V6+8//yysN0VmIjt6siFg267
A57lpX+hAcMZS8RSgQjJmZJjtjXepNfpEQwLJVyn2YFZ9JYyoC/chs+gvPB/2nPxpS4rAKpzY5Zz
yBUR5HvkVa6Da7vxb8KL8cuJU62kVxEgHyznN0lZ0UOGoE8RoYt3c7o1bEp4JV/zIPwNHyGqgrJZ
V9hh8BXnK82hZ2IoS5TkMTiizt5XEDlBxrLC0zP6jC6NikyTqI5Fsm7FZd4uxPga6ou2W+kYuVPM
N7Sll8pXAmwIoMrXoi5P+S/XaYuZSrpU3irGHav8l9n5qjm2zQZTpuy9UlWVp+ZV/E5B4b6bSxSw
cbZE8sXYsK4PyN69aZlCEq7P3bW6VvJBCp3uquQrK97EHyEZbBjBd+V5lEnYWJY3EEbKqlQW/Ylf
gEnMT2BDb8uzDE0ZSyKGK37eOMqiK4TbFj7vCf0435ozTZDW2VVtNolBVxwJJkogG9ZK7XjH+OTd
eUUtytkJXqR/6nJCR12k+pRN1p/G9nx2VTmFekF+UoU3o/ge0nX7W0Lo69/J8KH72mJ0X7KbkE79
hvccpqK67yFru8xy5zEE5kq7UibVpSzDdzE3U5Ue93jRwtWRzO3zBv6OtZ0dA6ZZfXpKQtRAYDEm
btt/3Xs+9rzxVf7VElV2GCYauKRBtF5gQFMaL3IrJJ32wNiQ3T7lMt5AQHDPe71E0M7zXioIvK5o
/pdErRFNJd1usMQQ49H8I4OmNNn6//jTaoFNV9N79pHa2oiw4cTCe1n53ULO2ClqNaY6IafObOdf
KJuUx7Tqj7GFdCSVELt3WNrUaXRrL6u2VgbZDN0Yd5WCOn9M0t6RzyA288Zt8rv/yB+hTEPZEQ+U
aNBqYweSclOttGqVQsgipMSw2xq9syvwSQa5TcjJA5/crlrDJuuMrQl66RtclLmn4omgfB5FKgkV
FqDGlcJBhpxjKI/Il7EpJg+diLoAviBCuxVPqurH9tDZYPBv+k05jBKNuJ1gLukv0xgFWpg+svt4
FhYNe1ELtPCT9nlnDOjtA8c/tB/yBwXStOOvP8IZREDrNGuS2i5j4EJi/2gPwIRj0IgLus7BROaK
nZpopknngD4INhYU61Y8S5/6rfkWAKg8mmbekqsf+crolzCjOPYjrExtwXhSfnS/0ZkitUiu2rfp
ahfke0gHY6IvSHaxh+9smQF/sSVoLvtmj5h84lP4JyD5fY/X4wOs7WfEvu/DuNAE561DGHmMfsGV
Uun1uuN91I/8s/SRLzoRzihjJe1487ByUO/wYz69Dxqzli2/VTdABwzQgsKl2wgq5lvm+nfBLsvA
mf3wAWEh6QYuFGjFBgE7Ygi2s7V2abb+oUcSeRyJ6cCEZtjIEVHRir892sGIlDu27A3o7h2/jUke
zmcrX0Cl5od4qukKt/zdW5Igg9kSwQEB6A5MdzjN/dLfc1bCys++o2Cuqbp7wNsJXv0uLH4GoOA0
avfei+EgI9vom0m044OHfJ/YhnCrrCtSDKjqV823zCH45VlJEyGOIFvj4qwd6xsZsXBrgkXKz695
4CpcS0YyBxUIqsH1/Ur9rOzoo0g7iYXlhvlOtTs4+wx5+0VEUAieANu4irAfcDwgnfotwJVWHhU+
eypwDzbz2oQL+SsOKnI1tv5OXfgX9DTY4/tVeUVGW4RkqNOEsXlIB7K3wijJYmsdxA0e9WHdvkYn
qJbGvdwyNke+e8o/gxuDACDY46/hKBevW8C5hvbqcWY6HBdr0X0zVwRhHtzHntKSJEf5F/BDQUUF
G50zmHk/WiC21OQFgOG9czTKlbUsTrAuzQ+ZpPtXjKbpgeqlnTeB6/BTLZYWhUDMGpwvBWUjXdmc
X4Dvg1vgsBMylNQIxR0Ugqg1Z7PYWiUsgmSIejkgklevLe0nLpzg16kepMs8U7rNtpQvAlRIRDD/
gPgpwkFDa0jt/sPmj/JUXxWbuVk2A9yYki5AUvaI/ukYzEEGDgXZH170bk8dKZLh/TntPdKpPYiC
MFGdrOZFrPRyBvZSDOFIbL+07xSDJi4LGwotvRGQdp5/m31i96X4NmwKLCcrLMSitB4CqHgutvlM
IZUZ0ZSt3LMPcFn+tGqZioou1tXhm8hGacdYae631E79OZ9Fn+aDLgLkjhsnRhwDQnBoAHHA2wtd
AeGd4lv75iQJgFrYg+CUn8rkat/1eEnRsUTLhIbEe/tgiQs+CjTosZsn7NV23bk+IpA3sI3eC3kd
Qcw78rpoTmz0C4FpdLmic/+JpZtWhu7PVLRRu+NWFAw7KxfiI6kW9eeIhZc3rT/gEJu4fPsODjDz
r6b/RVoWBpFPxogIKclvoe3jh9v+YFFMG2797UFs5VQ/wAlO3ya3XUUnA8AU6Ub39NO6jtoRSHbf
ujMLMrkk8YvHynT3SbHFc1at/P5QD3ObZR7cRUeo3FlDc8jfe8JSvokaEFb7ChFsLhxoOtAnmDHo
++nenfNtt/Zuo0uMOt8wXWhrOUOz4OhWv/GFD4mv3AyNC+dhAtINZ2JcpcHWYtSi21BxXqEcXJCL
pusSRfNrekEwUR6K/o2uF1ciTzsH0GT7BZec6ttYGEc6aAzL7nx2G9HGQ3PS/wdb57HbuLZt0S8i
wBy6EpOCLcmyZNkdwqmYc+bXv0Hfxuk84OKiymX7SCK599przTnmeT6XFsjMjcWqdGwpFsqNvscX
BcEW7PimvuDv4DrW426+rSsFCIErV55HTnhjfmZeVr09K6zJw/jFrtHiq0pYbjDg96y8h/KWPo1n
42ONudlCaRF/J9WH9NtDtPjqNTtVXHKl52ifV65JJzR2JwO0JN7RMxHkPIasXfQRS+H37/PmwqiO
eBlYBMx3WxS3EZjtTanB/dsEXnVqybKVthDyWHwsA6/GPip9Yggb2ZE4fKqtDT9SnD1aWOYvWy2g
cIDZQvbQE/jb9IlWGyxSE0PiqLnpXscX+ReC5HDlcdNhqY0OLXF6d4lgy7IbkFI+OvwHVaDpJDGw
v/KgAKbDdPGMvI6zP5Pqnsd6U3xGcDOZBDwA+eWP+WN84kljwUb9ngA9wMYhPWXJTdQOOCWyXbNj
tD4z0+V2KnecUPmsBDwFsjsazuLz1ArbIPFU3JnrQq9wvuW183mr13b0eS50Em7Q6R+UD21yjAJq
gkMYXQ2SwPTqyTXzU8/d+BM7HI9dhn+4/tMc08SrPjtG48/oJFun6bciBJhddV3fMysL+eZcuycU
TiBO+YuvfcE2ofnJBQ+If6v80DinQCs6bgVOlWzb6VoYCcE2LreoRjPZYZy+3iiAfSy3I3eNBaZl
WxtXjn0DPZ9zckAgrGs9s/xCUdbvA6sWNZR8gI7Mczf+Su3VMt2WZMH+WbyxKdIUJLBz+Ckvbbgr
vcSNtTMXRXlTb+ElvKk/GuX/M/xJNLBvqKwx9m5C3wLgQe8XfnhyDg8t/OlyhyudZxQWNDcefjHI
dGDRbyUPJgBRbom38ZfaCxBMx3BoS7SE9aKG5BhIX/PgIPtYviY+Csq5S/cKL9a8I5UebYSEwaVl
IVnb0ZCTuaZJZbvjS3vT9/ln+iI6OvlDhJ8gMt80fw39ftxJbyAI/lmNHxJR7EJBdpViJ0zfVem3
HkKfT5ZfldvyxiaJVVu88sEG/frstr/U4gMALk5xEMCqJ+GTLT3do8/fm0/VQ8K9+g8g1ty4i3nr
OkIRFBz8Hh2blGu4DfYM4gu+pK6NVZGWZU9PJ3/mzP9hGEzcqPZkPE4VAan2eBud8J7zBFDgjWx8
gJJ8TCn5Aaq6/i9iBbbITNmIOHoc+sD0MRFLyfvpKP9j1RVRmixb4RQeuMu6a/GjOoQNFI09cSds
4A1cOgBmvzgnWMF1IhHpAyX7heHH+It2a5+c65fQ52795kXC9Gm7I83SCvM0qdX7YKdSunlodWWO
7R/mvX5WnekQe5kLxbeFJw+kHvvAtv/HtmxlWywFN0ov7UDYJOOEo3TSFviyyGL4JsWmOId5zqnK
lyUXaL0A7Edby4xAOoTmMao497gdEI/yyNFu+LK+eDgxKw5v3Czyj9zZfH4bzO/3YI/ymLv/Nr2R
pMADZfPx/Xxkr8uxubY3FsWE/gn9m9eYMsGRd+r78mW9La0339Jwm3+wL2nqCbBIRJCbhqqFul/5
CGo70g/mN9UJpHi40U2yi17giMSv2qWioXMF5I/zNON2O8qvaMuzt8HvfzPOPfvsRNDCRXxozabc
kdCbH4uDCqE/YHYCeop8mTWykKdJ3lWO9RSekTlEPllHp7KgAtec5C67mHXX7CiSJSy3OFuHyZ9e
xgcBCUc8qxWHJRTGa+UAb4EqPtlELlejATJLIeVQXUS4y75wfg9X1sh2XTc22ZfU4LlG24avl+MT
PWcTIS6nMVY+qsnKaWqADBsVPNlR89BrMQ54FWObw7TYOTT1FZI2Ftekw9tvkV3OoOccYDm5uSsz
17zC3C0OJtAleMkCaOmtQV6zZUNN3pp+b+xn5VaxsKb0oug27HtKZNnPJIcCEfbdN2Tiffcxvg6t
qxHh+QCOtXLdqZh7/O8cDk+c+ihMX3A1SR/oa3bljRPfgYHAjoOFcSP8yHrKnrHaZ+KWPt/CM5Ju
2neRTiuLfuhDeuPeET4Df3xM/0TeHuFzT/VD6FxSku64p6zRzy41wRCEKpA6fjcP4heNK42Qnjdh
30he9DLdR7JgO5fWBfBaKiReFd184COV6HfKXl9cTG4yAT80mggZQvUNqytyQiyVjPGKTTVt5SPg
TBR7xvShRVvxSN9nvs7LUVkj+a71I6SjxAiKYhzVXk4zhjbJi5p+DLwjEsse8XglBpIIVLR4xGvK
Rzrp334r0PPqXv6suxvyHGm8bfqAbDkCTLczy4iPd0v46bbGP+XO0INI1zz0NEZskh+fleWJPK+W
22JLSlpt3iBMV4TdcedzDCbOMsHAxuthg7aR4/jYb0V4bwXKzy0dxW+CPLbhA3MM9KyFzrS8fv4x
RBjU9y8SSKmASoPEFY6dHPHmEx5YAs15YM7mNxmOfDPnAhLljMxJn1i1UdQzzQh/Zhctocts8Vw/
I8gkf8eR3Wqf8/BQKrORhE+aQ3bAZ3/XvrpjMmxy8r0+RVrJzbr8pv/KeZP/697Nad2omPXpXrtv
DyDnEIf+U17hIr22ewIwOfDPH+q/CYIPoU3xOhuNtn3ka6bLkwYl+SUQzmBzelIBiNML9o14XpZn
fmPU76dHsJqENwwkQZazWCe9JwR7M93j6dNUjAQbhnQK8aEDWRZgtTbxumfdpC+kuYXpS5bH0BI0
JTCoEU2x6S3tAzlZvTB02zImajZT7xWhJ691BDNRFM/9Fi9h/aJSlOMNY0b3UIY9U1NoZeWKp0YQ
D5rCNj8pjoNnfd6sxvrduKcgYF7Iwc8mnEP4Lt5zemuCzWpZWBdN8+LsrvnNVbLcmUAYsj++AbKs
W5aNr+6TxKCw2WSinTINzk4MOEaLpjTTT5+DC9gensXnxEXZJT6R3MA6RnXvyMiRfa4eFXB6iVd2
2/oKFnOTX7CY0/8EVZETGYSv8Sk6JdpTi1sD1So1KJCXbeixZD/zdqmMkwfVcl4dC4AxS+lTo1mf
xo2UyeKe/oS6w62eH9Ot5ZjvdAKMNWEp/aDNlF+mY/jM+LR7BblkYsIFYv7KGZ6BovXe4OujYZK8
1ekzj/RY8g4c4Xf8Nt/Z5GTNXjekwSdaJf/A7s32zQ6X6zaL63DFoPqbX2pKnJ3xXQKpdtLInWWg
OEdU2bqnPXAmIzxkh+VJSl1m/dOMkdbpgPvOLjftulZz8Sl7X+2akD30I5/MhA1p032zgRIP8zPf
yOeBbUWZVj7lqS3eUaSeBJYjmcnUQm1Tjxh/nUQA+WKXnMN40rivhU10w9R9TYlbJSelRUjoRx8Z
sMtzdStL3xB8hgtMHKSEnh00t52UnOfxbiVOUFI7s1BQbPBSXPJi6PN4Ou0dm7Eg9zqxtk/zU7HT
NoJP64h7gcoOLNeNvuwc26t092qcQYdoJ5lsqI16h8njtm9wEyrBL8HV3YgQgMwwFMeYpnFKWwpO
FbXYNbwvV0nZ9MpHbLodL5AxBKMs36RPnjtGR373NhbKdVJl6LswcheM1AhSog/9WXfafconlRCz
FCM2SG71+lrjz4kwyG3A/xR/RvA7nxmYMzAae1c3bFqWlBsqQ1/1yPAUJNE2cBhjPXrGlDfpTGDy
qX7NXtjUgXNgLbJBgP4wMEo4j4JR2DFwAJrip1dRPSX78aQThBVss9/gTXyb1xyE7bir3wsPxrS9
OHR1lE+a3d0H/f9qT0Qd2nb50HwUDjFHu+4WX3k7qh1IDlMOZRftMHHScuN9R0/haXoqPHT5zFOS
dUKHx5Gbhtoue21eeTSnV24yFjy5drWr8jBZuE8TGOud1QFvOA7lO3Fxyl2nGdN54+Qg+8wmZrJb
o7MZd1e/hXJoUsekJ8SsjC2az55yJ/fb2cdpkkGASt05cDSWF3JPU7dM9wk+pupJwvJD7mCFVtPp
VW+ZmGXg53HywNVT7v4Nim/mD5PsmYQaFyQ1vmXVams6DMKz9MTG0sx7Rl98esbfPC7RbNArqcE8
eqO8N7/xNf+aim3xy0D4wq/njlkvwr4lLwhXHQelt/bQ/DYitwhb+sY4JrdK3Zgvpri+O2X4myzR
2qo3jADR2QKiEV65OrxHAMALZdibfOht40k/IRPaigfzhdnhBN7nB7UyNFfm3VuDQSHuFzDyh+Fz
/k4lnsFN8o85x44kt2nT1RuYe+N4D/tnSXEUirTUKS7hY8BVTWfXeAL8zWxEpLYlb42AoN5Wepty
I2dm13Ga3cxf8RuHiiD3GpxKTHQYnjj9Hvovv1z+Mg9VuI0u1S0j38cVdqwOIjwWUH1Hq0R+6mPR
kRweAzLVFGpg9Rz+Si8z8+ZvkxSpLbKIW/ZL2mdV0paw5Tf+e4PLe6dn9dS+ib5yY6Qo2OVVeNdf
pvcw8aWdDBN/K3/j2o9/sIPfadxpNyHc4czymC3ejNljyWivzT7CX/sWXlkUdHEVomnAzPr1kPJs
Po0+c4ZK31pwnKQtoJSz5I3f6Zlg8b1w7knqQ3V3U95VhjzxNSP9+GZ+Yb/UaP4c+leGJws0UZAg
RBhv5ld+R3dpLuKXekhP+M7kZovYmwoPPcp0Xz4aTwnXUWtLo4G+6JUhMykRgYP6TX7Idn6NPrjt
wqtIs5mwaUY+sM7z4+cnx+qUDoM/eSk12K8xbrpbTVNoiyz5xGuMryoL3jW5LVe0AQCaelbwEr4Y
sSoATTf1l8XPWMd/GR+odcy8cE0MJ7g2YjZ6zQObsTKDW3RTTvY7X3U3urSHtUKe2HgRAmyQkNxo
WJK4np/0Z8HmkiYfFQ/WIXabFwLRd9qZ3Inz5Klf0G6VcYMs5CD72tkk8fARv/HoRntQZhdyRmym
iwijxdhB90JbnrLzYku7wouHrewSGDIbPjo82iw05l8UFo9qfRP9W/cxPOu8W8a3P2vLFoL2kSnl
YkcHAQAPnzPHdejuN9XPXoiyPmr/akT+tK99vAFxveM6/9CLIdkK6luvbZB3IHTj9kV4Q9eBIaKx
Xy6KvCM6m4Zy/WrtxUPO8snWUx+5L6t9ditj2/jUv/haDxL0lyWCG0V6T5DTUNm/NU9kx1KxxVRE
JHGcx85JmNTM+BfR0+HD3vAO1dBTONnWW9rOgFS4RcTX5oLuU2DkxokanE7ySfVeKa8DRdLiSLIH
m9YiJf67PvKbEMuaBDHBt7iPV9gB/J4YkDdxaAf1EEQ20NDX/BW3BI0XwtXI26azjRDz2j0J+/S1
36Gi0v+m/JwaX+RjNNvjjkq9YunjJbJjckCMfPONETbYiuJJeqev+ztRVR3De0HmH0BsG0YVGW3W
qf6MiFWHaID6EE0IcxsQcP0mOwps98jnnMo6BShi0cPdmwfwK9wDaNhZt6dHzXSX7tQ+vKPoEI76
ha5ARwP+g53uNU335gVh2QWZ66V7r99Eu6GOztzqkxUbaAwGGIXbRzmxg7DT6HtUQ2qNDI1G+JZC
UyJ7CKbvhSrbOJMFPEFBpzxuLvNre9XO46HxsnQXq1uDyvbeeCwwp151hYP1moU7/VlEQMLOTPtj
+RbwtdiIYg6EBbHyCS6aR9osVL1zBKXFmz3LZiV4NIY93Zl1N/fkbkEPQdS7pqBZN1AsJuWXE9r9
/pEFT0VkG9S1dIz5KrEZdO8ZiP+Lra31II0U0SAXMvQyDk1OfW6eE2oOjjU1ER5OKVMpO/lP98lJ
NR685Nn6CK7kTrEkig35rHYk+pBHqCeD8VBUz4no69/6dwo9no+KD/FoGICafMbo8YMzVf/AGjjN
js7gSjwZFLv5Nj2PuIz88kq897PCg9lvjU/hzE6XK6c8fK/RsCjcXCrnqdEHe0TkqVW8xNllVPwg
AhuDPGk7/NbM/96oISCHUGaUtLHsmt7KLfyeUkcmmQGdBMccniDTyUt/rJxa2k6p1wOoBdzFUU+F
F7FpJNSyPndZU9JdZu5K84pZE9ZVBFFP5aHzttkHvwv63szXWVoGR9f3xnsuOZU3fsXFDrA0guyD
poMkWQ/UpCqpYONAC8KR1njPTs5mjU0D7Nh19rvfycMVxRM0rLMF7bV9S5Gohn5UHjHcwDGNVPgm
PhBX3FnIqFj5AOqXiPgMDm1b6XveR/g0tvGylrCcbuhbhtsW7Bh7VY1QJqFpPt6n7mTsTMamg49t
O5+O7NOMpd2QBQf4//wSLrYy7WtEEPpe7l0qEl5wnj2kAMlotRFgkSfDDkefxKbCMILaWl4//lp2
0hM4+lw4DNOlK1/i9CTnT3nlA5WXJggA9iLchXE3DudihtC0zZlBlgwm9tPwpGRfs75XTcRi99mk
XVP4lCXUZdRCFAkql5dmCCU7ZbfsmIRjU5hTuiRo9Y4WmF1EdfNWxjk02LpuI7sjS/bFOiNP6qH6
E7zCwLr0BVJ8mUcRaFN+huqunY7ahIbjzsIc67vhpn8N57/Bfr+O+P+b8//9FQ4m4pccWul//xCZ
4dodadDD8QO4tuHw5E0wehhZd39fmwNddY3OOJMKYJH5IZIgTmMsaXkSKoGmnL4E3T4Ox55WCn8y
qqLfj7Ok7ermCGeDs+Lfl/7+UYaObbcdre2/r0lLwT9Dq+v/92MWqd1mXVse1jZaBoncOuIU/xBW
RCfy72vN+g91itT+7//mFuvB35/++4e/7/vfj5hqvyIi46GzsY0ye/z7tZlJOtjfH/++FSQsB5NE
TvcwdZpTOOymitO4OiNU6QNf4cVKemx6DXlUZIwRrYYGSE66DuafPtt64cS3tJ+fmnC+TEFLHKXJ
VStzRTvpRXwiwOXTUvIXRRU+ZXHoXDVTyUhgvBGn8y4WEqfhee2D01RMCjHgIHOq7BEIIHsA4E9u
hp4uDYeJPMo2dAl84ZBHB8EC0qdlyGJnJRFtQ5A40pgGx+QenWimJM9CnD7yoRx3Q0x9iuOErU9n
39T7mMFV209+rjPZjsfPUizlgxogi4JoNZuqw1XZJUQ2Npo4uK1k4jHuaI2O57yTpYOlMX3AMfFj
isziTcWtcG/PQKrMZv7AFdJusoWCowenBKXQU4SQwiiLGVnG6Ds11BYtCQXO3CNrbEc2wrSl2TyK
0y4ro8eQyEQ1sMVgJAkYD/RWVeGiBFETJ6A1M84RGnZgJN81wksLkLkWI/Ja1AQx3TA8hToEBhE5
s44NHVyjuyzMy6toFLfyYvwkufYJYiq1s1gLoH3i2DZQJkwm2heIbbsENYVqMNobFEmyJcFhwRPE
CouuMBacWE8Agnmca/L1fsypSBwyd+IpfiHFoWtRizUDx4BkDgkuWwgZqtcfX02XcXSPm6F4CUqY
RKDBL6ASoG4q2nw0orLwClKRYGpm+b7VvqbZ1wphT7oEi0QJOY6P3GnBTW6kOFucOO8fgRhVuyr/
JyYoH/C8c2iasnGzpNreYhYwYHqIJXoODU7k54SYkr5b15qs+Ixr3BbSc1IBSxhLE9HC0nEiT40P
iBKdJwf6lxUtT7Oc0ZQyJZTHInTOGHltyjsKVXqbMqxIsBhATLMy8PEMU/TyqO0MpXfKYSI1dF5Q
c0OBEnJmiope3mvuREcaJfqQAHVkGXFkymKWmNk/8KPNoTJnLPP0RMx4ZoEueD6CkXBGDUqjK2bU
rsYHS2D1T83DnwRXuVdk7G0p3PqNzC3brdEitTAcF3PeG4vCU5JQDahJC/uevaCig1Z3DIgaVRcw
kOosBnL2qQGld+QmeRixTCEXoHU2qquYciQYiNPa9gNTVdKazmHC1pYo1rVXQT4rVUrSFktZUuUa
KCaU/OM54Eayg4FmBJhvu66AnEpgh93i3yik/VFKWblVWbGtvqYij/PY02Gf7XtKmiQIJy9YynRb
I7otZRWdIQj3qctEb9kGGhtqOWQlplr9oPMBDDXdwxw3Pn5guuAhlFLflJH4L01y7GMKlbyl6iuq
9DKGn3E77SUV3ZeIyIAlNvRVzdzOKmOIOB2BbQ6MSOPwEZWMlEuDtKxSTr1ZafttDBbdk3u1cFvQ
MvTAGP4PBc3/ZlFjDsDpW7MsdzU9TxWjqY4Z4pTOiJ977uBodaEKNLFKBp+xJdh5OosXQ827Uylz
hEmnb9EQ36c1Z7DUSDER5tRBlv3Vlpzt90EEmEKelZOp0nIU1HuhkyQc/UmAZgYuiYjYNi/Q4GrN
y5QL6ntKu1FWmFUa9ILDaHAzVdiPFBEyMICN0ZrdPh3iDyAXiYOJ7gCA2kAVuTC1HhiQTiQvBwEq
kXiuL5ZEwBw21EOpMCYmQQQNlaTA8q7Lxi2E+SRDK5Z1+Eag2zn2NMqKjSsQv9MzNKbSoGSIF5fE
Guw3RnQqpFB+FuX+0cj9rYSdRWJi6XQTWbiyQX8iIpfgOa84gGoM7RcNE7BIpB5cG1okVcXvZX2T
heBFCMI1OlRISYzOcDAfIo36IrEYklvHgCWyNB9iSpsyyEFU6jgUpGTufMz3jqBnN2ta7Qp6/9GZ
UbATDcrhUf/K9JxAS93ytGkcYHbQgyf3RDdIuAyQlshyHtnY3yTYzEjNyfgkw0LlvNSPtLTkUPeW
sL/EVRtBNbHuarmiAzP6FDxmKOXaCaGIuZBFFq5Kv20b4u9h4jwWib7LTHcI0RsWIjGk7EZ3sX+Z
QRi25cv6EveBEXFTRbrgKXOwgZypcZ9kd+LnIjcCcbGXY2Y0DdkOjHHQeAD9RlvY8Shm5dy5Vk8x
XTD4GOAmI4EWt8CEBCLqw8AdBu0EzQBxs6aWjkVYRS9FZHG0GWiCfPYLxjyj2XqGKi/w6haEDcsI
ciYHOhHnGT1GY9bcPG0xiPBLJk44fWJLObZl0h3YvVsImWubmoQPBBFcU0vscmwJaFeEStroDc3l
agE5Jsz0vuRAZAjRaW+ZSNMgN49LJyzQGVFPlGPboVzCkF8NCW7qah9oYeaU2POhZGHtS0K6/JUW
EAsZgLYIOIXBAYiZoHGEQXgyIlkITbqGytykrtFcFKkikV4TGRICgN8mKl2PVufsN7DDbgwGT5Fh
zTgQ15B3AS02ypF6HkgD1NvKCyEYbAxde54nesbl3prB3BQ98/3YUMFRlFybBqNMKpQtbmkt8WMG
7dKUuTGphQ5QzDfJpLsscH87HQ21MpljDonCzcpa0w5MIo07KKV1p+ZXuUjuQg0FdmJBDvt2pA/P
YUQsZLsPMb0UbYJvic0kb4y3NtXke64+zwqBKjDkfKGngTmLKY6tDrBsw9C1MmHtmdr4mHvzO8jy
K5iIheC7oT2MIVRe5gGyHo8HTQ5Rmlsc6gcy4beNZR6tIv/UgmDFxTPFL5PzRG7BXln628wdyM1K
WUN1V42th7OV1iuTxgSU2zan9kLHteC9Yf6U6+oDipVnCYjYEiPg4BvTw1LELEONJv0oqXYvm1qy
p0p0phHOEvEY9sD5xdYGwgMqSfWKFOlC1L4shrGDWmFLMaIGWao9swb7l2O0t5UQR3o7QjLuOieL
J5pYQvFcgV7RmwXDGMODKpddS5CEU8/rtzstbGBpQU4Sovd5MiNfH1ca9Iyn/aIS2RPOdJNy2Vq8
2hicoUH/I7ZMtlUxAyvcJrsgXqBVjOc6K2OvUNZ4W7pXUoSKn5A3bEhxj1lxPQIJTebADZXagW06
JjR8lOad8ZdrnJAALgyWK1YM6bMogU3ypJOPsNVDxquajpGRLHRt7L5NsePbwjMy6PlAfccHVt2C
fDF39dGaOvW6yDq+W2lT5VjSFooTb7lHSay6OMAX35L2VcwwRw24a6VFO46RxjAFZJJkoBWChEJk
Al36qZVrzjnnKswx3M5YSVsNMABEbbPKCe1YDHRX49NksUuMzH7aWidneUYNOfZ3RVGSXZblZ4QI
kwz2q0ZQX0tcakBiigN7wSlw+67cJWM3G/VBndTwpUoIygFa3zZIFU1F1V217j4MqxqPuWUdZovj
iqVV3jB9FNqTXEGgwirsCAZJTMUcc4423iJJu3YZZOOe18rHlKAmzIOUAjJ9nUPzi1QQzVdmxXLb
onuBvhsec5WlrIAnpaUCXDk+UI0+KUkSu0ir3oEOBtR07SOXY+YaYvkcB7WGCHgiOIggMGJkoHt3
fAqQUDmUZFialKtIsFwVD6eworcneXVoiq5ZDluro3Kqi+U4atGPMeakHoRfQUpnJ0hnzaEYc4uu
mqHgSaSuwrcSoIorLmQJJMcVTbWeUy+Lv1VfRIuJSheXrVetyt6k7neWUQtbkPCQnHHLLgNNjJDa
s8UhUmsz9L4cs6IZQ7lKSBu3tPpQi7lTtuZ7KbMPj5ngpRK9I6jzKIVamm/zLJwbrAWvIkOzMW7f
8ylpt5EyopscU8PTEOanB32QOULLw0FX2D+6CEScUeT8aUY7J4YK4JYYfZpGBE0cI9VoYoBWw7dI
MAjxcwXv9NLVeKBHLGWRNIeOrmEOHYcYmeIcJm4APBgReXqFbhZD7GJWy9UgZFBLnSEDPiTlTIw4
RdPPJ2wp5tixg9dzloyaflfrpuK8F9BNTBBsaUsOlOcF7VMiHBw2LTgD444n2Xppq2OTudHcrx03
tII8PGicqhzaL5l9JZj+oGGsPEfdhZ7CTSCIjwRAwVcCLqAgNfRApv4j7YuUmB/ToZoXiHgVj+Tf
YgbQclSQtBuJ2lU0/aJzGtpL2mUUGYgl8z0Je99KSVo3Iilz85DgLI2HXYa2NL5pkqBuSZlCVmut
ftn2jrl7OshrfMdJLQoLiu9CZq7ao4jVojXJ6zIMEifvhmImUBJaobX5rOj0XkMhfCJSimJZ4uak
LkWQ0z5xn+e2GVrMd60vs+kJge6SgyQMZ+iWT7xx2GstBzZhbPGwDzUwfFKKlDT1QCvndg9vFBQ7
KkGDHL8J9figdEhLZj5fcb3uAXpSBayQHFjZm6gD8YoEyJnd6lPMIR5mM1SmvBa8rNOY9YnMXSag
UYBgdiohbVstbbKnae3ztXDRmugLpvG+mbv0YJktd4epMtZpQlw+SFpNjhXhrDC0XnDbjoqxi5KX
MkPGEEbdNyEJ/5SG5kDdceixmKsT82uLBt7+YuTTrWjOuGGPYIegrtATSg4XMJLwcs9T47MLYIBu
FHS66BH1Wh+fopIgH0sb11YGHm8ZUVwsB71DiBKC1UUudn2Dvq5Xl4LTNtniCmpy+KCm16NxaRA+
aiUI+2Zo/s0svZoVzce8hx6azI2OiBH10Whpga0GwfjcppE/DMvTIsrpoTDR/U1LdbD6rrWrJkA7
GMSOlgSXtEF8TazSQVnHOxpA1I2at3c9MxjBibY+vi0hVF6AIPdBVRBzDS0g/AAlENcz8lVhQRUz
MXIvtPygFD1GqQ7t9DxzX+eCq2j4Gua7ksGpBVIDjKtCWdWyHYTc9eNSiiDfosDmFPyGNKMSG/l7
qa+RHEvOuurDMqIsoTKOn2Uok5gHSLtA2FHJKAyrufbbFI6NJARXscEhsjAX5o1lUvaW6Yo7rClr
eCsEJT5QFl7omCyILUavEOV/LJQ/0VJDUS843RGNSBayksOiV4VN0ymM1+RsqxVm6eixxYHWtF6h
GPEQ6tyoBsPCkTP8SWaxwZxlfC9xjCYE4XsPkc6V9fEdB1XHRWyaI3wngcQkCBZVMblCnTDnELro
MutfZviCxaGiJwX1rbccY5Q/xI5hyrhOj+aHMXJyyfT2g1BbAgCJWlQfQYm3FAvWXuzQeWR99NmJ
NIUSmAGEgduxPFJWkYjitHX94JGjwRSA1VNE9b1R+nEjKQhPRb2QkbmLX4o+XpeGmUanQzotkQK0
kKgtiFfZmP5EkJDPC1J9uWRUVq7nWI0jnEQNV43hUcA4YY60QKZMOgZLbF61hoHIyPBqpvkVKrH0
bJSSXcJls1tC5/dpNRXXRRG/zEqKvjjb/GhEpOWS/lpYGl1Npf1hf3vPdXovWhdSZZ3Kum982pna
FE5uWMfvqqiiy9r1IxtqrGLmbXvaaiwNxxyFy1zg2yf3JwYG6GkhRYwBq6FRRpeti9GEWu6NMYMI
JQ1fgUwmroxSvAyoTuagCXBdD7CMM8klTW3VtEifWWDdiiXBv5L9LVYMn4LpOZ6yd1NqR2+Br3qs
J5hjBHhKth6LJYKc+nMYVVhMPOUl/EVnBqp3sCzCLBPqlnJpCneQgicWuoSIT4s4cuLmEENJr5VV
czbMJwGpJ6Y4rX+wecWXdOpA3prW1SQZwAmWANV/3d7MorD1mai0qayxpZbKVe1Y/wpJbewsJKNJ
EAUPjapcYX8KzCxnn6PHM7H2FZPYQB0ZdDdv1H1TFrpvoDxQMqP3AoEi1MTJqQQFq1Au4kegShLj
Ep88R70hYkUxO3VHpCUI+bDapkVi+Qq1xT4s1e84F9ao8Oq8iJg6R1mZXJCpoLVMHC95QSGv6o6e
aG4AVo58RWaWVgHX92tEeJKz8G85EdZoe0HMGi1Th+BNKcjrXRRE+gPzjCj5bKrSOJu0ozk1zBt9
MO4W4rscqx+eF3V2tEr4V6i9N+qmzslNOBl98xPSeHPKBq3EWCmLZ6HEgKIebuuAsnvt2pdiXrqh
AWF2jELDH4OV1zuB0zOYkWok0mLaoDgwBBTFgYAGYZZZMST6V+HSyEhZJ9BYff8ehsI9KQ2NKFFO
yVFVPOR5yX1ZSw9B0IrbecR+qPSryLLryPTFxy+MLKQlRDFfac+NYIJiCHP6HGGkue1HDzmtaWem
ScuIqUNv4BW0fctmJYC/k/DyiAUZ7VpcMNtfaEdM7HDbRLIyP5FFw6llPlVhEr/1fk0iy7V3C/h8
YibVR6JPxBAJz3KjH9lrzyNX9l4F2n4SlWwbQfjbJy3PYL7S2ovHxKnYDxo4MgJqhuJIkMd3mCB9
z0cW/w5bFhsJUVP6wP6s199ZSG5ELJnIi8uVvPP//zGam8vYrYYqTcv3k6WVyenv28PaMGcG1esh
Yhhnm4M/kZp/37T+339/zWsdJsLf3//3x78f/3///b8fX4aG1/Xf3w2TCePoSf/H2HktR45k2fZX
rvXzeA+kAxib7geGjqBWSeYLjBIacAAO+fV3Ibq6s6rmzsw1q4IxBJkhII6fs/faYvjmn4zxSEDN
PgO6zz+dN2cod7OQtX/dPP90vu/86K8n/+m+P908Py+ENqP6DxO0IZFmcnMGfIeZ4t1My1v8x4/n
e8+3Z3vkIVFA+7ACYlCWV3LesHfhuP11W8zhP2+TzkLvsF0nL14xQ1ydxSoAxmatHFqZR+KOZ96l
0AcnLC5yBWE0HAkKPLNsix5UXWzE7nGGxb0OfEqa801dz789kC1P8SRkV3aq/a9fOD/tfFPQFNrJ
IT6d70pcxzkSRo2TrTMyYmptuD3n550fOW+qomF0y6LzPk1sjNswSLm5vIzzw9py3UNlfUyO5SIY
DnrcrRKtQAJF7EThAGVroRV5NcP8MOdaXCumv06qH3TKgKZvpmYlK8LDzhtr1Agi4qqZ0TfOKESg
zniV/hwFWovSd+l+piYQSS7gTsPELG5bxoVEdmTAxvbJQnFKF1BUed7Bl5vn+4piQLrdeeBAG3C1
ldljbzg/0kelOW9CMgzzga78r9/LCdrle+/kMQSORjb48hfOf1tFYiGPiJ4UVjCnv/69f/wr5z/7
j+ecHxo1kxRzKHGF/utFZf96Zednnx/43d/+bx/+9ReUn7a7oGsPv577u3+zItEkyZpTblIAw8zi
9OcXgBQIoFzHUfAwOAgXLROfnTfpy4zWMzgp6Bm9T0pOIRJal2+E25KaXYdMBar4AOm9PBCT11yK
bmCqlDHHJ0Wij/tNqnMSHNGt1BUoLxArpIGJt74xvqUTF8e+ZhDf5JT6DZULK06XVTakAiElPTFm
llbIyjMo7RECDAyiPmh3IbMPIWkFtLqh8RY8UoBV19nAKS2oDaSzBjmxOgvXKuprzEoM6/uyQfjp
sxZxRqAGLQyPsvjqI4KvG4UGilpg3WXTbUeLbo1dHnWRrB61ZIBQE4WL0gesC12yNUU3826NX5Gs
qOhQj+aD5ZU3lLftaswNhAhJus+5BO97Am2gpcLgMVmXGWRsA3PEz1V1t7lZcTFLwu56NBksdUww
TZsxXbeowXNyVftqnNakeYwY19ASu7Mi4geDJGFV7hXcjwmhpK9Ec1sxWwzTmzic81UxB0hoTP3p
RhlBj2ntra3APFXx0CE/JUae6PNj5GMAMbzgR4asUjMHIV4L0mvUoeghYIgI67eOAJ5tU7bvhrfN
8lwzaHSZ6GfZLYHTaKJdhYY6xq8bnjHHSXhy3J+ea79ZWYd5tqWZ5kzm3pVox+MKYUB102fIDb28
/oHLoCDzDs5Jo6Poovbpk5oZaZap2c4AOTg/CKcaD7XH2iFiBkvCe3PyBnHNnKDp9WNtUBebrEx1
CcMEYPSKYfD1kJmXg+276Me6dKP96kpoAtEGN7wRlvNe1kvflpcj2IVpjlikJKYdyMASY0wWlt9e
npzycMA4HtXiKi7poXE5gylERPlW5tZ1BGXENnqoui3tgBoJDFxka1Vm5ouh7S+ZEasWYa7gV69o
B3DAxPNtIeRDL5vxlt6jBQZ5k7kowKTrBXsPHk1NM+QoHGPCNZVlB9NnFVQG4uSFD5nTu3c6t75d
Cxd/kj+RGICCTJbodp3XvjXApej5R7wXEXFtxmyleydbdL1SfzAMXBZ+g9j4pFrd6goTn93lG5Vy
VrMLc2a4Qs1ql4y0kcC2pWesGWNZmyrzPqK+iZ8r2lthGKg1UdnbegDcFtLX3YZFeDSyhES44sla
iPw1n5Ag+4lWZ+U+mZW+zIsADRyhqWunGLDVOe6+t2N/r1V41cYEnThOyXmkIg9jxGCOCWts+9c6
b34aildQKESwRXinKvO2jUeWfnzevdj0LqWg3U2fZiYFUQb4BKyWFp6ITdQ06LAykvvWqRu+xAmi
6rk0YOqA+l9BVV7pOLyqZkmvl+MDeoT4YLmGosI4lFCQL6Lu5KCwGzD2tA1IJU7nW3uAxqdEEaGp
Ler3QtI2aCEkrm0JfM9B32bS2kP8krVbb3aGh0I3qAxThDJ8tgiYdSyuqekB+JmIbqfypL0kuvU6
rskRYyHHSaLtaJs/fRIRUcOU6C+t7Glykm7XZktcTOy5130cfmhaaB1xkdeENQynseN11V16m2gF
PpCkhy1TE47use+RxUwXQU9nCo69twH+u3VnUNzK08NjVw2MLYfHum0NtKXxl2WT3VvTLNhqF83v
aFomNTx/lCkxGhdiotHsBMGqWQDpbaHhnaTWRvQ3vERrbbVE4DUdrQ9nbOtdCaOSMT5KWPIfT2U0
aNB5qEkRcuxmAZx4SDFVQAMqMpTGsnWLg2UDFnJFfANZdECjtZAQmN5tQyDrB01Sez2jC2NY9UTy
Gqam/m5o23ll+fQ+JkWsamhEzpHwpI8UUiqNtvJzTEESDg0Jx6o3noVRt3zq8PSFCymz1tPJcH2M
bZ237dOOFn5l0+CxvQUDWmK2qMeHUVvowZ2EbrFYz5aaTxpxTe5GxdUiMmPP9ao+uczUXGyaorik
T0oY8VmAnkDMTiE8T7XX7DqN/n8Y5+w4NXzRwdyCK0+A06g+pI0wvnoZGpB8HG8y+vbHQTFYIVEG
aAbResIG1G+MZCIgeIWX/5pLhumGTK+6WaCPnrBaSAsLk9HYq8hFCj/102XXpPmx3k5DcUduFefU
MngDG0wzX2Pxlc1z5hsJmhn1IBlqlXMCRVRyZS6E9ymXQ1VajHCy4rIZOIDo2VHtzeN7aNTXgzEp
oDm8+xTHu2lgyfYLLMh1/Egyl2si1SV/El1OUSNEgALKnwPoLYHbMWbGBrXcd35gJmd2W3vOY9Xq
iBxz9yXJIRumRO8cu4VgMywbc8gwU0TlUyzi+BgXTXCcnPElFoAq2tKejibVHvISNo1wo41bICdI
0UGRulyahzogcWnpHhJYuBuXdCHDY3FQs47028rckSrLXcvG+tdP55v/eInLL7RJwmBuc76j1xbl
3Li8cn8wH0WWA/nxBmPt4y1HF/mjGPXCFy93lI8zDacp00ff8vmRQTrhM7K012YgAJA0wa6EiVg0
r3aE9t8M0HmeS/rzxvHZFaxlc74Jlp0OOgu2taOb7piFPyOnA7F9flF22w7EC07tXbzs4ZnD9UCn
2Xwhl5xCd1lE1BbokmrZnH/6031k4XHdlBiMGiulObksn4RQlLSR3aG+zAie6DoWdOXyXf7atEuN
2iVutDKYOK+cmmHn3lzIrGdEapRFrFlKYze2GlbCskk9FynT+XayQFnnmm5MkNt7KfoMXb3XKxQv
kFmL5r7XvnmQHsQif9nMOUJeoet8NZDjBakKWOyxU7jOmsq9ir2KE4S0rOPUVfbx/FNjCOuoBlnR
zKAVGy2M2BpaOLWYy5KDW+fXcP5JstRdSwcJV5xcks1tHnXrm0d07H0sw4NbQzOxMkS/ESHbFu1K
ZzrE9j1jkepYmn69i1MfKFv7Og/Ueaz1ihVjg5qvsDLWYSSw7HitfVSWaR9bG+J9xzUUDDzqA8/i
VLmgk2FdBh64/oUnlofQFBSCUsW0bmodcjJ61jLMMW9VGCY7k2hRWtwseTdkjX4PyzrmvOmWn8wh
REw/2zSG/onJ9QguJEiThsiZI1/2JvYlwQUNqpcKEOKmCQpnNvRXD5Wezd3IfPQ4L5vz53++adNS
zAuaOXzcEQC95TugcvttE4wwVHy0Aqs5IKrNy1kQWbGNqHTYVR2Kl5qCN1hAwr92wPPNKcVTXk1z
uO5a/8G2h1el8NT186KVTOe03cbG+G5jj+e87x2GUZ3+rXD6Nna0GK8tYIRzcKC5M818yxcOPWvg
k9mOEIps4+EOM37OnzELiJQ24QZ5NTzHTfBYv4vH6sRoykCkilJ7qQVhLqcUxCscTd5l/DS/ghf7
HG+YWIRP8WOB1mPnTRBOV8U3EMXloBx3tD2ZICp8SYwCSNh1CKihcGdYTo91q1/KBTgGgmTLSX1+
gCfdDIBet52xg+oY93vjfr7RHxU3J2SDBJ5tCFyqmQG+Why+JrGia/3CPyWZxSH/ai6Me8xoDAkL
3OAIb+Rl8m6yisGeGvBLM3IG/MbihHdKpxsq52bc4QixHIIDPhDDAKtRgEYfzdc7AFab5JaQSXmB
zRihxaOgUyq22M7TBTTlX04f0a11iToNcMEGfyxEgpzR66fickbC3YP8dK+tB/HTPoYP9OOp9Vrs
WDbsXXLXLqkZOK1Yr+mP6Sb8HPGG/xhgYOtddGkmBwcDf7caOGlLFpJbpybweQWuf7gEPjsrFt0X
1Qv7AQ74mekEU6PL/JS+47hUBItsTGdLsIYDRylHb4GxF8BDJy6IUfRQoNBRIybllkqM8waS+ODu
ErXFbnyP6gv3/ivQWz0hlb+c8Hn7NRfDvVPvA+9B5Lvf4dpv/8E6/z9lV9xWSanbv/3F8qGzUxdO
UVUuvHaEJ4ZrUE64no801XRdyeMfb/cJ0hlw7v+m6nFIc9vEqGkclUCyssm+xanaZ+/dMbqHcpqj
W9ga4W3iradiR1vRu/Sv5g/2EOpaNHr5wnaZ5JpYwJCyiXyyhZOaRrvYP4TlLczOQcFQXdtiJwIC
an3qhp2F5O8FognKwOf5G7rfttgWr1A4rvCA7tVzf5feF4/qWdNxWFnr5islY8l/yd8cDC67/jo/
cu1Hh2mww2Ks39u7iYnEzrvjZIbWgPQLrrOcAi7w7dsYm6YdkcDOmqNjBeYNZens4I7Sz94VGOaR
bval7DdBt/1q+k/5WFyC442/MSZgaPC+cUAR7CFPrNLWANNe03fEkAaBckiLL4YHBguPNV86VhtY
xTzCUQ2vQSDrR0p2wDAbXrp37LKa8eM9YrP6BxIL/7raXmOUwKtLbzjn8zsiiXr1Eorsff6OVn8r
7uxnKJjbYBN9ze8Eq23sXfKYL5xG68Un6POyOxj7eOdc4wslY1itsE9tsN7rOzCACJ6LHxVkEVwv
KJs2yJ0xR3KcergB3tPNKjmULrjWC46w6WZBADzaxuoLMFnibagO1nqVrPfALIF9MsGOMRCeusV4
ccKnAE59Y5LsCciHSueSFjl08YXewG6LjO96WlNlrEW9h8hw4C1GW/vW/CRfvt6PbyzBealcwHfu
sX6dTsEr68odlduW2nwvcAytF9DC9av7EyUhCtHNMd35m/9lz1/g/v9lx5eWYTrSk0FgOX/c8QHZ
tyi6rOHa8vtrPEuER3OOYfd68oIXa1GYkgCyLn9im0HZhNHoCUdSuxC/F63y//JiCEL4Ly/GdBwU
z4ZD9sGfj0I31aNsgn64Tix6hfxPyGhcbiY+IhBtOGy4fqzx2ZFlzboqulH6JmKAi83yCf9IcnN+
Of/+Mf4HYMHfTgvt3/+T2x+VWir7WP/p5t+vko+maqtv/Z/Lr/3raX/8pb8/VgX//Y9P2X1V12/F
V/vnJ/3hz/Kv//bq1m/67Q83Nudwibvuq5nuv9ou1+eXwPtYnvn/++BvERWPk/r621/ePoukXCdL
y+1D/yG9AoEEu8m///5f+O03l7fwt7+cvkrdfWTT/+OXfou88Mmo8ALTcgNPkqlErsVvgRd+8FfX
szxpojWXjoOa51+RF3bwV9Ohv0XuhS1JqzJ+RV7Y8q9O4Ad24BJQIQ2THeOfL+4PX+Ovr/X3Z3v7
T4EXjs/uLi3fDWw7kKi//xR4YUsbsfAcRkcUimmZQ2vIagTFnRzFoaLxEQbR0fVmAu1Y+hQKgsDs
l/HeGO8SAfVaDOOh1HjYgiYlKtdDkJsHFRZpjT5NsqAFblRgSEcExprRX8dZ+pAJzaoaEdDakAvK
2cBUzjrrMNTDV2Mhnu/mt999Jb+969+/S4s1wx8PJ94nn9RybbOk5ZjIVf54bI+tO7mZ5csDChKT
piDpVCQo7sO6bUiMDUjb8G2AS0EE60AYDVFf3Bch0qe9z/Arm/N9aRrPZWgfkQirnWrcAs3/UoY2
AeQt0rKInD92gfkktdeu6Is+lAKXbVw4t+dNXsQSTeNoUBqEeJcwKpBdlAj4vJ4CCczsYVPIntng
NGfDSeQVuFXR7ZO5qDeTN1JIhdYAe5FV55g4b5kN2K7JpgAdRfPo0046ymUTsJo50j7SRmkcz5tW
D8aRsY93mMXdr7uDZfk1F1FJm5tRL0nsexst/vG8oRcVEXJLmMM5XuS86ZMO5F8Y3o0JWbihi3IS
fw7xH0Sdv1Z75cHkrOi5TE7EHK7R0C2n+qUyEqAXMaEpccdnVgZQxiJpLLVFFO1KGVwnODPgk3S+
e7Q7RCaRm88fxIxNG12BwBuz4zzElJIFhtm8D4+qopnnSFttWBVhNVluIkAOfrc53ycUxD0Ho64q
yniXMPIcl2e17H4tpqm9NcaIEXLIMFUObiSzJnQXJk+GMTdFmEUhU3WBQxZA7x7PP01YWo7Y60Td
Q12CLCdJZd5GlMy4oXApzmAVz1EnIbrcY8vhsB4Es1wfacnKsfEbhLpeWs3mxkArSp6k3QL7Me8M
zV1IabZEeXWXgcTpacU9/JZlo6SBlWOJneqXmLGuIj8sU8gbl7vOG8KjebCYxRa/yt1Mwje8mSW+
7LxR/rdZFRCGSpxNkfNTwcE9VMOldNmpamP01sm8jNnUTH06uGStsCyxGuj9dtBt+hq6QdVc5qyI
UXVZRDm/Gh28tTFG3D0xpT4KRBXIOVlKVrZ4Jgcdsvcg04PGd4H/yCL1gZIIhcOx6U/ndV/kgSGu
eh9gUBs8I3IrUE6nhHPTetDFLA9tquMTImu5JeL3MUrpF+WYrlbjbVeYybFJsqu8w8hRI0aMx9rf
WwifoMCx1ktLOuT5OJA7HvBPJ1IE60XbsBM6v8wN0aw6URMg3Uyg0cKfnUPTYA59MDNuj51zid45
B+6MBmtGk2wTFNjV3TlRRgWow1DUkoZQ/eD3vQNfl3UkOTwloq8bkdXm416TRcYsyDmmAYcoSgbz
wiD29QhfAmODsyVmZxVKBjc1Nm1L6ecm0W/kXovj2O3HmT5C6JNF2Hn9qRviHCEvMelq6k8umL4e
QQyGqKcaqe1akVZ50WpnWa/TbMHghdISikquXu0htqHWA+iuXaZOUdysiFSsVkubg7042Fm2yRnP
rMvnUkt4MllOZkf0UU3SO6KT9Y55cM+JYzpkTHBWQQ6B5Hyi5IJZ752i36A/rUFWFHetRypHYSCk
cpwOUlL52ORo4doYIY+uiFjIfAW9boQU75oQNm2V34iWZljlW/YhiAhtGe3jmJUnqbPvIMrgsNKp
yUKYWVb/laLhGmb0l76VXrbmEG9FHrzEyN1L4qYQ1+bPdjVUh5h2yDwBJPN9D7/1koLnJ1T7Virf
dEtJfW6/xDUE4LTOHocIJGFtP5VWTt/Ah7PV1eTm4kct/PBr8h6cqPwZohHZECJ53s3R/xxx07U7
6Rc/S8NAS7yECkWB02ODIJnMi1p24Ua+CDnzKi0GiJ6j2R8WdX+b0y+I6SKxILAsSfBIaz0zo2n2
nCfuPfu5NRtcRTlDm6DC4ckOcd/j4bEsAt1na2LGjJlMlUa80RbrKWGUh6Dp9mmcGesgNDz06517
jUwDtzAOurREJjTla5rG68HN3H2imNR3LgR0YctVGcwW9BALIWHDTL5j9yrt+3x0xnUpjasihiiB
eIXYoDZRX3KKrx0f8VHUpnLdjGAKTMTPErkaUyvmlLojudOH16H4DXvSHiAPEQOFzzWzwJnud8Ni
sEIka1smkq7R89AaExZgoPMc02qbiCy8I0sZQl9khPju+hvlRSfbAOxkZcE2JRjCPacgxXW5b61y
30xb9FnTPi2gf5lBeJOHkO6rpP5hmTHC44BZqc2Up0koX+IeKmkTA3SJ8IiLUahNIVLSvXM0fJmQ
+zRSewTFE9z0Bc8Qd+a+CucrAjFBytdZg6Nw3do9yGCF7ncWAEbdOWeaijqYtF5c9kE9AC50EAXi
/qsm8eQl2OPnUog7yagvD1J5XRXWkd78yhf5WsiPEMUuXQTprlp8ea7k+QxnInKLkokBtdp02Vhu
chd+gxdw3vKAkQx1+ZoYVGbD/cjBfCEroAskK97Sta4fpMqvHK/b6DxnAOI7zaZhxrWcyra2Jt3V
ksVT2fHPZT9YAlHtyYFVjeVKLAXN7VzRyoBOE889Cq8Mga7CuuiZBcd5d2cYTb4TnWLV1/90tfuM
lYsWlkNvx03YLU0nE/DvFuA2NoUK9FWL52BDe24mbzNleaolk0NGmY6B86ye2uyypmL7kVc35JuS
ETvcDJH/Wpdts27notughcqqAaq/95IH8JedEsl+19rOjoRaGpC+95Ja5CmFi7gyLqR5iy3Zui3i
YedUy0Ct8HdKMToa0nRt9853viiEpqS9ZKSwTQMqMmoakqUqQJG56bKc80oJLbOI1qDCM+2cupL1
rg532nfNQ9QR81CizZ0Tp3qrWrhEg2a8l0ikaSPCKmCFYb2LclaF6NOAaYTqSNtRX3pI5YV6dKzC
2ktVXJpjfeVbfDBJWgcs5g406PHZBEukVTT8nIwrZ/CnZ78qDv7Y0QbsxLqRLfspKvteKu/k0ctF
evWJmHJVEGD+4rhEHShcn9KprjQ934tSIK9GM1kBV7MJtfVi+UZ/rcZfAR4As+OxtNoWc3wNZ7Wa
LpUXZjvKPxzSCMALl41QTXEFILvW3UvVFO9+QJyLT+2etp986Q8kUt9lLtC3AJuFI4iUyAssi1Zq
rPrAgfttPrXnOg8iTp5jq5mwEpEJ/D73qLjNLN6Vrr2tayCskXPnzSAQS88kSQK4Dz5VJtxjcBOB
Cqhme9N3I5GfIVADr8S7ReP/a1Qbs44kbCNf0g21roQ/XPkya7aVJuZVg31FAv1zBNpgxdnLlMMh
8NI3qVsmd4596CEaal4yuSGkjEVFe2tWyEWtIVqEJWhZDWUsYsVD2YFnrRJ4d6Kh/Uq3OFtbTfVD
T58T/isC7eX1VAcNeC5aWmmHj8Aan8fReykVoG4LS2yg+3cthcfYtWj2wfisSm/noevECRISYilW
JYN90lTYs5uD7jiCExtoHLOetd2e20LEjw1YSGFtmgmHk966k4UT2hwZg7f6ulcRPFUEw6WPIzJD
rBfVwaYLHbVy3fZkz/lzXatrb2n6RoiSmf/hc2Ms6CwCgLG0ypNJiFUcwCvu3obWeuJ6s2OqKtfS
7b6V1UPZG9lfk2Gx5M3NgZrz2+ty8INFebKHArSEDK4C0rNFdjdTZt+3lGOV3ch1mcz3ppXcpw1+
E2nQe6XBO5evqgMEkoSUQb2FzJzCNHLVfYwUS+TGE64ZA+RGeTAQl/BtpD9qyK6VxAkkI38+lClU
HHS1F7E+d6lnxDqMMmP8J71JGIGdqbswu16gCFGWXkqFAtTM7htpk3GU26zk3OQqnPwJLrG8tbSD
BGioOQ/X9sLZY9w24yOso8OYlvV+lrQEB4/4ipmwwF2tuvEic6GLhCbeBm+gjRsnByurUW3m8EFC
367RXgANTciNkH0AjCpK+agNCsnIB7aWV3e2OwyHxrwdMurxhvfsNraH+9u7xjIMNwLiNLG6n/My
qI6WVZVLZt1Illook3jntQxkIpbcI+hse8aRp+L2xavAnqXs+1V4URcUMQzD7xtSAbdGxblQG3O+
CfLgp2Mr6wqy6TyTc1FUzB9zQIVj/WwVSFx6V4ywWOGzsr4h3El8dWKPawl4ewlgoMOVWCpof4R0
jKzsxH0covgd68mns9sU29mDndc0zmNWLx8p50LpI3oJFdP+ETZtSe5TlhWgrkp5U6GiR4ZETdy1
zbXfEToydvgVrMR6i8oeB6Vp3ZQzZy8/M0+1cJ+Q4F8ZDU7CaLjzUuWtZM5Zwskt1CrZR2qije0T
99V1QCUbcZFRWE2raEnrKKl3AZMl7lzicyv3EdCrWoE/zR1ZYY+hTRw5/TUnxzmicoxMeK6Jvs6Z
h06CECwxfndT8jrg4l6MFs9BQw9kapkEDx9K5+ogpn1gY9QOkPFcZKhTIfUljG+GpSih73eRDflH
1zJzKIKPCkiM3bFEJK07WlcdwvMB1rPArYrU5IYp3MnrUvKlvoe8nR6FoOYwED0k7cGONBU37q9d
k1cfbugOm0yS0iERIGqD3I+W7ilG5XprznInRzDhPuf3qbOwj4YMX5oOU1AT+vE6SROiNhOg6wam
7DCgx0nTalz5GSW8VyC9QkKZEDCY7bQGhQ5uAONJ0NwJGT2VduIjkaw2bQZMv1Rftuy+LNYiTgEO
3dg63vSzH8GAtSlWhnJYvOAPSYOHR2TXVgpKEH9oCagnICpKQn2GkjnYXMJGpiNBKF7ydt63DguH
HK6M09QP/GHKppQTWOuTndSCKMigvpljA4TXp8jTFWRJAublqdKvST6UhyJiAD8Ja8NhXLLUpYaO
LmXmeSCgJzr1VnTdsZZjHqcA9IIsVvG8dLuh9Rg2BgaMOiuHs7voWVzKfEKfEQ34Yamw3UABSJN+
SoAlM4B5Vo9GVKJpL6xNbELt6WJk7Hk4Xy//F4c8SAgNJOCbeEqVIWR5pYPI7jrSq58U9FsKkqmb
D2hZXyqx0OJFdcp9IEX053MFeIzA14yKgcOBsgBRdJ50a1V4HP7LB5kp64d/2auZD8ND22GTuu1a
YbsyMtwuLqxTTesRBZT105mZZYcZI4GhUsdgMGr+RPCdx9kDqgUGyF+CXkA9ksWd2gsIyXFvXSMA
OMXMG0XYjGm3MA7U9oscfee74VNgA3YfA/+xpIhc2Q0hBnEV3gmsfPYYMjxhWQQvJUcp43+GIjFW
831AiFGXmsdwYkRRDzC9jJRYKBgl4UUiYKJAb2FguDesJQyLxiMXx4/ETIgDsQgccTyAJG0GJnvm
OhGNsDBCyecWDgYHW0WqZgtgcpicib4bw2xDjWhFyKPezp1NyEFqeyvckIBF22CjbKaRgVTvgcUb
FnFyHy5HZNS3xSZQzDvCjvlSGNM+sbggpc8qcp7z3sx2Iww25Gsfw9ByjdU/kyXoRnn7SvdXjYsw
BQSoTeaoeHDNYLE7FPhBb5SEEl4wswn7gKcRWNaFgBFDGnbDNkTB/TPLqF+3czYN35QWsajv3RQW
me+OUCpqTAsh7tE68wMkwzbrECwy5C3afIBU+U+jiTDEWaIquFBy1QPcKfnumsjO15qTKD48sF2s
BPIaXphfTSAlwm/qqv66DKZ75ATRPs/C7IgBdl0L0oybdt8G1aXlUM3nmHsx9M5PNjqksE1utO8Y
8LLiL+U4OzQ7OB0m997N62cndu4YuNtu91xBE28NgM8YEJDwrXDxn3DtPWibowVmCZZp676Aihx6
iJeLMECY4J0CBNeIN6BPLGrT8DVkdSO6hFYVgYrEFCSx/jKbgVWLwWjcLsBN4WcU+gZVUsbp5atu
yh+Vx1piHllx9fpjrgTcGJP5I6vyW921atMH+rEprafQfBDSITOyEt+tnq78CIRiIjqYwmocSTko
uPI240c2q703e8SFIGNESPE2Cpz1XiuYIxb2+8L8GBKcrV0bvdQyOUwdo9Nm7Bjq9Mlt2xHlIb+t
PsPJxHBLmdFbbBNJwYozqcjNKJ1vIYqHannPODieJB6souNEjiwKu7S50IMkp+gUopMFv6Mu/SsG
2uYYD9ve0Z+mA+CHT/FaGVcjWq6DnapDRpm6KhufyJ8yMLeeMRKxIuQ2V8mwHRsaZ/T3WYHkI8i3
aUaiNyW0EFN/Pk5UkjU4BtcExEEGNl19LQ6RCB4S1gp2bXCVTp9FaM77nJID3r7JoiMEb1FM3WFs
Zp+JvtpGRmbcRCUUPg+lAq6ptatJrgZDQ9hstCK62uJKj0FrLBoex1m4zWfztQIpcNGrrN5lCkmp
h0kwsTK66QbphJI0AkpsWpjz8FFohJN9B5m1ghmsBtbmsvAbWgSMXluDNd314NTPxFEoZAqmNq2t
kTjPvktFI3rk1qPKr+sMoK8tZqInRrGZ2I0ukr4kkIilxNbv8YclNYDxOfvRpg2T7Pa+DnN7LYs4
fxghBo6j3OQtZMOl+7Svq+pnpYunoKkqHL7Vp0OtuxJ3uYyvTAUOaSobMh51P16iDf3UKNpXDg60
XTWNBKTYmXcVUuRTa81vYxGMB1g7zrUzsyPU/nRbzIsHbIhwilvplYJNqZsIKdvENYQzaKH9mzjO
WGJ0pLN4tuHtKkW8UW5HwyqczWm/WHBGfZ3MGN9m076IO0+CbzAYnxOd2WVqZ+bfdlzhRdalg1uW
RqWmtOR92zRtIUZ3akypp2k3BzM6oKF6tIwuZLqey60p8GUXPchkEYSsQMbHIfZoOJho4+mOb0Lm
HxvOcXjXS35PDVCPyhCMnOzVekwDeN2++xDARDklkQ3MPz0qROonqmROX/Afdq3XvCfF+Kloyxy9
EseIym/zEr1JP/eKoCzD3XkSrXKYeu+NC/Df88Pn0revvah7H+n9nOpqnlbMxRjED4KQFnCFodV3
nO7h3flNm17V1EjSGjkLVu1bmgFH6a2xwwwSzpetX3ylE8kCWD2rC8tnReCEaLuFyu9aYUJTAPPm
0L7eZqmZ73grez3m6n5oOLhHaR+Svh6uDRE/hyUBf74a33Ra15eYT6l7I/IMnNEt1h7QERv/7E08
TIdpXJqVeK4NZtV6IbdZKNzzhirOTnvIj5N9k9QeqCsrheBoeuRiLZb0Ig42zkBCQZo60/1U3Yg+
xs9lKIgypbHBKnvgMlGv3WXy7LiHsvluIjFc8uV9DnWqdmk1M8xADJKYxMoafXLy/BebmQhCYEp8
T9TzVde6T7jzqptAXZe2hQCmow4vdobBOKHAHLgZKkZNftyS7N43HKE3tZ/rY5hDR2dweklrtt3a
/v+l7jy2I0e6a/0qd2kOLXgzuJP0TCaZSRZNkRMsklWECZiADQBPry+yW+rWL90raahBs1lkMg1M
mHP2/jaahM5sfgUDnME5f5RzSr6w/9Nk9hDu8FMYk7dvFGc0YA8a9VNPKMPvpoeeIeH+sF0GaBN+
jwsNStxlaMyzhgUw4GFTqGNikKY9Y8RHHTI8unVyoXSk9gyFK8/owx/VaGhFcvgUR1W6tutaPXQq
I4mUNDT2SJtoZopXon5RWUrBi1sSdelHJQBu6m7hJlOTt83M6GeGMcPqq/4cTxIBJVz/wZmTnwm2
9BUupYdFYS5lVzfSBLNdJPzZq6RLsEvm12QRt31CEXWRwdtgOY8dpJ0UBTtrOyClavCcO1YQAw5M
ihHBvM6q5iF3iNQZIV4xT6Bswst4M6pT0FPHLLwcOluocMbH3TEQIkXHDSQ0sNI7wCcHz0vCbSi7
hjCdRWyLAGOWVS6HWng72TcJ8jx1r3AelmFz7x0Nl2CuPG6QE+KlXNlBcJJ3grbEY+cGoOkpgft6
N5mKiYAaiZsGAdK6TLvfrsH7THMssiN8ed9071qLaijQnS88NCicgaE4MdrsqPnpKod4dcKmh9Lf
1YbwGBM7XOKDf/EU+m3WdyhordynkQd8LhesylMiTUN4ecAGV4Ems5rxd1yTuY2n42AN7ky9TtzH
S/nF5ird56iekYd8TBLHpS3BLbg1mKcky2+CFivVSLZhhpvatFHkO4Yb3HvxpS0d92Q21aMQbPDE
TJQMt945jIb3hCyfsZvxYxohFpLxA09LiqMRFHiU0+20a7FzOFpjSUz1XOGkMXoT/VtbnwXb5m3T
xfsw9c2NA+0WmsF8Iz3ElOPI6g+z01PgvYt0uc9KF2ycY6BB9qCFMpXYomp2oIQQY5qef0iwua4R
3+6MKVE3/SKJaZL1j8HIXuQAEtWFkUBhsdiMMK7zkvJMPui6/YKEGMeYuxMx7Xp/gnT6VlOqfk1H
l7/GfNuaY7TNhjK5L02pbnsI9HmLTzpVPjM97pVY1KfSUt1mgRNykzbgdexMPSqR+DfiqS/EAucr
RS/glLcxF8muN1PogpZhP8x5tPXn6FkQ4HmYMvyvEBBMrSTf27ZJ58bMvlg2LJs+hMRhB86DaLQH
kXLzKrNYgcixZgsXlI/CUCzuMVlBBRhgkjc47NuaGAQXBX3VG4990QcclwCvgyhgfo5A/guw6G3x
sJSuf14yiWlmIaa8ZDaIsuXeZUPIoD2sRzcIjm5gf1XovzGkQIKJoXO9iv7cDt8xa/MH8AvRfQdW
qnJAdS6IHmZhVuvBHrjcHupg+uGM4Ab6mLKcSpzuPJjWJ5iDYpsJ44ypgQiLfDgZFtPzWPTpXSPF
wW8qDF+qeWmB7FlJYe9VZZ2rQuxbOzgVyIizIfot0g8ViJvS5G6SLtmyCWyjoHYPiWINOFjYyGet
oGekZfGfl8HeSr1t6ooI4H8ekrjVFbehSajBa77I76odWCL3ZBe1zhsmWrzWfnn0AB3ObX2XpwHO
Z2fYBwtEpBZ2TCrb4nYprQ3uAaIHvIBNUczSW80rjlTIDYBKEAXN2liQto51SEUaLWWh1GMdM/z0
EzEa3tQhLEYnkTnJZzDnqK5Gy97IfMFShtxQgeXZYdw+eT75BvlUnnCCDauQjQPtDYhMc2LcFHIY
by1scQPIltMw/cQo1t2YrI3WPYnek5+aJ1FibytL6nqyHpKNdMP+Vo1kGzUq4EzNxjslY9wb5fLg
KzFvRrV8stoA6dB+oCDW1hPdFar8Y2ICbGDfTULP5O4FuIcN1rLywdHrGx9pnNm1uENUHtzjfF/H
MxNePjrFeYqhGhljv29ckk79A721r7zta6LSQJTmMUjpjO2HFS/JOgrtY9CRZu/SCeblAXZXxWMG
13PBkHYeDIoUOAKJSmqWT9qVd4Al8t9LYN6wx2Mygwaa8ilY4HSP85yeTAm/w/OCz7xDBDCERIOa
dXKPDYW5b4GymTjWNtdBepSK7pg10Pst/dn3W04f+j+GLDxOvCbxQX4H5Iwigbcq7aG+2CmlkyDD
El40YXYYY3mg607T2KaqXU0x3HHuXMOq3qK8Ont1WW86u6X5kp+KyRI/AvO4wEQ4Xb+QIFyevCBm
Z0EuRSq5Fjo0HCxiO7qSMDvciApBBbkUwT2b+QxSD52jEBRVgDa+CMZdIP33rA7o3aaLc4nMhlGT
viKqAToRXWPe9pP3M+mr26hIx02eJufKy8vXkpT4tqf5XvnZiILYQ0eiO50W/Sp79O1nPBTOfG5p
ER4jPFKrOQq1xhgWH0WT6nbwkSpnzROWsGDbSeiMVOrKIToaHUWv0LP3jec7azXWyC0V0ZbFiH+H
3PiLsPHATRrSUE9nPyzqveiM3RI52swx37CI+z1VC31L6piKPOWtA4dy5csE/aTv1VtpLfE2nVmg
tFSIXEvdokuBUFCV+8Qe83vMv4/CLKlaL6PBMhlTm9mT+Db7PeqeaUSQrDuHBHN1UpCu4Ns3EdTI
++sXM0AmShTT6DlIpSW8hNpJzb2cGGapyZH8FOXta8qKyp9HPEExVZwmBVRYhfH9YHbOZSoGsCST
OgqHkqszpuxPY0S9YaA5kU50ckq2AlXVXnDG6sXysQbL9HPq6YDM5NNVlb2z0BPMCd6nvHhJGs87
2WCV9nTacV6bxUfouc22LCQQ2jDBpDpH+MFU/lrT2JwLYW6b0T5NEwNTLZsb8Aou2g28dMQwLo06
ZB2Tu+3E3GTLmO4L2NRlJ+NLMrHyThSMTysal0coHpjsFueUDCL4AZXiK1xFgw3wANl5gU/NrCTh
DDD/TnkfHgef8+OQDpb5ZXl0s+CiUdCtHTbbCMLI2mgK4+BN8tsR2a+gMcNdY/od3rjW3XoZ5q6h
dLkFllruMTJQDfM+sTIitClxkVfIz0wjQJGNFKVKAHgL/63KMqpLfUSu00LCA43HHAYHy2JGxuK5
sTp1j/jLBnhse8mZTgg7uiq8Ye/PLMPATxt22y7YwJhIKBbW864OiHztcCxIm5PesVsgaICGWgak
dD0k4c6e/F2/JJeBBhnlu7kz9l2DPLDCascsdt8CdGa32d0mC1GXFAtXgzmmmzalhiL71mVRB1s5
tPfGHBQ7e5h4pyS62+V8QxuQZjXLA5iG2a6tH5OMzPUoy9yDWQ3WxpirNz98cixaQ+YoTnXh0a+p
qG5QV4/yG6DKpNsVNrttakBRPz+y5Y9v+pxujBUhcGjJipMgtx7R6rJX6m6otpDjmCuOme0dVR1R
iqcdwR55YH1rwtNNi2iVFw819BnVTDjBkPPtIxd8s6NgU2KQri3w1SU+iQUzz7rIcdJaRf/mC4JJ
TdJY4yEzzg2kPaJVGXcXxMnAW/xt7cr0afQh8IRyecDCSPKdE6PCrHFZDB6hQFipb8shi8HrVAC1
82yf9e6vaGZvX0TVYVQYySq3PSJWI86wsl6ElRc7NvDzMdJfrt+55jAfez9tUTmaY0caGQ1Ta+o2
Qhuhrl+uagykCYQ/FOZEEzpFY9Q6OSYYG5XSkR0HDZ+sZsGasp9CHVZpPxTVaPpC/Or6++sXDVje
9Ub4zFun5Xt1dEVTRenT6i6p9nddf5RQjm5GAGq5lrZlLsKhIgADX4B9ahkzKMSLfseqc7sAt2dQ
7nDa8QVNIQKQ3DPZhzns+LRJiAr38MeXl6LnQ4dafVYZ+VPQDj3ALn/540cRnKI/pN3/Iy31f0Ml
/d+TW/8v0lLbphsGfxPuarX2v9NS3320c/FR/fq7lvrPP/pTSx14/wy/IDB9doFIoyMTb8qfauog
QhdtMg14nhmENEv+LqYOELNZQYjXxY+QTf/T/+lqKlz/95+c4J+1GMwK8K27gRmYzv9ETG3xaf6u
2ef1TT80ERlHJvYBNN3/XmRcmQO97VSw6VgGtRlG2muDi8CTFpbAuIOOEIKEKKDkNE1EkXtSMYbJ
gJ5OYyVMCL+itKQV3+OEYzb926H8TzTQ1j8YCvSbCxxGKM/mY4au/w8K6L6I0t5Y/Bk7xYALlBYk
Hj2aQohu5p75kX7ay+zSdy5H7ddLV5Ia2Or//yb0WfjHIxRGnA3k7r77H+XmvdeZcFzS6TD3TYah
bNYZaJSSZ1hA6yB+kqwWysS5j1v/92cOyG/rjZTdjFdT8BahHKzcyPpRBx2qvl5H+5FaJM3ivejf
XSygawYwCL9wpf4rO4bn/ce3jtzejkIHLTkHM9IK87/ZooZhDrNxDvqD5wRgQIbXkeb21nacQxEn
sGQnVFxhSQksJRUgMVuQkw0b6gWxFp+yN4qL0ojn67FeBPoqE0qb7TOd8noHRAQAgVX5PFrm02Sn
CNIj9nRj/MZBctC49bdBxcsgL3joo1Gxr4W5PTVin5iQnsvBJsNCL6uzsCKr5WCxOliVeO4BnuWE
otTshyUb7V0oH23XscEbEK7nL2SmpblCX044R4QYzTF1nBvVmYpoVpIDYpMYHPqvZPGNMyhywmza
maSMxKsQDcofQKguFBQkQy6PKUrWMjYc7kLQ8wDmcBAtHx7JToi5UL6jWVqxqm42wVju85LQxX7R
QQCROvpDilICuzobHB7dgs/w84uMMAT2ywCLxkhgkErd83Vj8ntEcisDZ2sZZrRJOz/cOsVPyl7Z
IUUfSKMVTexoJ6hJ6/xGlSPNlxAgpdYCJcr9WYcsBhp9gcfY8rFDsYSABgFSMZfvKgPmUorbwJdf
henSecvBec5GgtDfO/PnrFQQW5FbouPckNpPC9RX34FzkuUvSGDp25AUiAacu6p2TgEJF5pEfWn8
FOhER1cyzP09NXxKy7QTyby3ug2oibML6KtpunnfK0kDUoVrT9JSEj1K5E7av/0AF31vxDwv0umZ
3uYfdyndim8DJxBasAuQkfckxIDmYpkNA/Xa+fm7V6X3sqI9EYl3yjVrp6HdSarI0+AgWmtSQusC
gqZaIqjmxDzMPMkKjCU7X9IMunxaTU7+Onni/fqb0uI0jYo+kef+mBvOeURqFPZtue7EQppLCA07
HVsgKLjvKtU9u/TnYRm7L0Yito0PdnmsxoNwK0Cogt13w7ELJLd1s6TfgUxOU1482y7tZYPY13RA
5u+HyBVrzczB5rzYpGQG/blQwJPagMGDkgGZiGlzH1tciJWiTGjBZu5dGgVFZdLzqsgHhxQ4jDLc
XD9BkuHag+T9w1UTBdeIKzUneINFYnYR+rwvKAYVjlC3VScnV09qKYu1zvtQCaeuFj7CvWpvSYal
1ujEI7znNJ70yiO4qZQCPeID0oWByPpeAqCBaBEE4K28+A5KE0c4dJEhiGY7kNjAjj9ItjRNJgyx
JaLptsZPq5a3fIQyYZvo0Kd0pAoVEc428XjgGvPS7JEHSyB34YRxZT6PSLxyz/KOtnI+bYt4rmae
Beqs+rkF4snI8TsZiOuUiIBvcqVeQE6CfTQ8a52iDXHMWm7zGLBE7XD1ZhHViyorn/tSFUCD+MOy
okuEkn7TdBGnNMQxdB3Ga9PrVl1pi53pxqRjKZL1fEo52cilxGkOUjp518GvwRuxNmL7DL/ONcOv
AZYbuhvymhE4pa1F8GCx86LhZbAY2cIcatb13MiB66OOivd5QSBM7GsNoqPpbLmSAzeJythrF4ne
6bHlRWxk3eH0+2xLpghRzJp7DaRoRomeazpvfh4DRd5Fz/TrCm7t6xkZegZmpdLtMhm/vSlFMsUY
MVcM7S7veipwoGeH0JLEMSZ8uiomktYeSestePZUaewHComKc1Tb+Xctr5cpZVC/56BgXAFOT9R4
/Yyj5Zc7k56ixLvloPS9vhCrFO7o6egNjr0l74CkajN76cLm7ORML9fLhLnB3iYqeVxsVMXVwq0x
dtiGo49cpce6SX5eL5FFMZoVIGY7tA9lQc00W5JdaKFWDbLHVPEOCQJ6jwqo9Ajivm2TCUh2TB5D
Pk0rywaQQjv77HlkQqGiwjKDFZLNdgG2uOT9ElccnWMBWM6F1EBVfRPpucIoZyBW9lfimLBksrRE
pikvToz7m8QhYMlUQlahiVph6ZFXKve1Yx/NrBCjruX6QorHlZZgOY4BDhra8ugQn1kv3WefoSOJ
7BaY6/DjehU5EcOKmywfTirObRtuAwRyVOY5nWyanRuY9OxWl/I02xZgzCYlrA+NdTjAX6tbru02
ZyQz/PrdLghjR0+9a0f2x5y6SMMMSz1Ea2IbCitrZeJKqBrUl9ffyVKyD2q+KnD96yYvcL5qRhXl
7rBkKIb8AmeCY2r0+olGdDpV9gLjwmQypjE7iHPpVO+SaZXkAHhAY/w0mpwVryShs6ZZzNzAkIxT
myK6njiisUGquqC4Tph38obAA2M5Wy4d9CzPf7kxjxll89xxbNEdUuKmX7ttPP7Z28mpZurzQXSS
tQMyCCnWOosCNAyM3ujRxAYU4e887XYQbhQJDvQ4NSnajb3nkU9PO6Z8v64DjInrfjKZJjkn7Ett
xvvqHns5eXiB0qkGrz0lhBVFQm74TnxjVXqTbnApPYPKVX+aITTltM+J4BLf1fREO61ZT038bpB5
QK6i1EtnUlcnSBguY3Lk72HqUxCQDGT2Ut5U5rxOWbVs9DFzzORjzHTfmg+Cql80MAEKgMPbxexx
ViMPrNdTFg2IVjm6i+KYZrYN8YQsGNlxcP9Ygli0dOC5bTQklp9zWfRIBWbpg8zNz9KJ977tkG7N
bZ6o5sfYL9iWjggqcUu5944gi0qnMblYeZGyeKzuI2wyfrrpuh6UhcarDBhaalSNsSfuWge1sPGL
TcnI3cmtMsS92BehfStdpFWDO70mBXoCqYdVK+WzoejSDQv5HiWMdg1Ar7V973c1pbJ0YTzjWHSQ
DtGAxQw+VgzTPECcWLK+cjzeQj6BJYeZd71lYZxDX/corgvuZRB3Ontp/pWE5oB8nIG0ZyuCepXO
de8ZvyMXWbkguEosTbgZY73UhdyVsNO3immbuLi+VPEdhEytXsT1U+NrZLHxzX5j58mIQg5T8FzZ
P/v2EEApxRKfPHQpMnlWyvN+0ev4ye3IZiuepFEsWEj4kFVNiN0w33Q2o7LhIUUQZr3rZ/dAUY1l
UcoAOs5U2XORnGtQQ8htuGCqrvzqhuGRujKLNGilGyfguObeq8FyY3SWe3t46/TAnufWLfL4ABTU
MO8H9SIGRHHN+I2ThCWtS1fWmYZbbkEgpXZ/7lnoreIi/QYipBm1AvlqgJZZqS1BLhS3ivc8ry7S
+CwmwpRh757J19DzaH3pE8IOAxBuri9QPxYUkGvmIaPtiVtD+43NCYjY4N7OWbBGT2vuEqKDVp2W
onU1S0RRv18vv2hEKgMbssSh7y/NBzW8LTflHRIeLiO9nqun8nJdBmX2W6GseH0djHMrfLquQa6D
eN4xuVq5+RA7PX8mYLrj4Hq3k3irT+UwdIhUSmY4i1vEqcInWWaXqerec8muxt6PwXQ/pc8OZmFK
dgArEmbn0oSxF3fi67r2Dfze3sYGc7gD3mNkDU73CY6EJOAhzIpvpPXc3Sy4sUu8wZJh0h5ZQvpm
fMyG7DuzxDvAd8ZLn8BwciIUJbDaRcHZXrAs72oUuOsKjf6Gmpwk/qh3oayK90UP/4uAC9j4hCKX
erUREgARWG/I69hatPCXO7qmWpnqzv6PIhIPFfwzlgDFO80UStTt2qE07WLrN1X4NGTR01QRQzj0
/i3uvvfr7Ig2j+vfH+5LlR0JwGIr62d0Tb2L6xbvGWJVIp2WXyxQNoFexRdl/GQnfGT92Sd6wFEy
XvB7MZ9Ah1knBFuEdf7NKpFtCPOe5wr0QHwgS08BET1UKh8sAhCDdP520ov/JPM+7Oo3UCOd7+7f
VphfxF4a4vf12g98RfEv1kpT/Ygi27islUk9ZRVTDd0POs53QaXnFwFAuMp+6vWC50ZP5PShmMlY
DwONI1uXYxOq5S4zkA570/hZ9+9I3AkI11ucJX0ghI+mBlrcXeulF9TSB8MtdKQHebtD9W53vFdg
TXhwZbDvuBt2svsyCRWaM7K+jfxbb5FgWusB7YdaGO2u17GehxuXMu7M2yoHlu2ivIwqPCnrASUW
yP6cJdJsD79Zar67Pu6ibnR2pVd8986ILGecsRDpfa4img8FPj1mnKqZMT2qVNA060/SLDMtlEJh
z4lwa4rrYCRJe2zenMx77s3wI42i+6CoL4XP/VVTHIfNUfyqPJ3gxJW7O9PHJS94fMoWXzIoqXEP
tVofGVPvUrKaVIpYrYlws71+Oy3oJKBuuiuUzliwaBfrRaWuAVgd2/XaQ0rkwmW7bjrrBEFMGrHM
Y0GITO1FwAkMsOoMjhw3ocHSwvbjZ5LJJjQWyCs6wSS54GChfYY7Fjpg3dgzShbrNMiIzOyYqnxj
GdEBhwSd4uh7jDUIHpZQLjyUOZ82Mud9PHLXDCQ1TaOJKH+oTkzWpyRkJYZF98ZG9qxjm7jZUQKQ
6kvLpLbmD7PlJOnrPAhwiox5AKwIyk9Y9j+4GQEpRaQT92iyoGoRYLepa5wUZlUSFTktQQ0Dv8AZ
EMDPEk7eHtWlKtLa3I5laMGc8e99DbD664vUiDCzmoB0IUShU4MhesPQwA9Vggsy8A5QcFJQPeMz
NmJ5vL6J2Gaxcmj1315/OMT0JesAQw19YrJMx+zcjBiPTV0nHlmIHQNSfICLBcNGYDBl7aYZt9cv
pmVjIUSg8teP/nhIeIXq2hpodf2VcWXumnbGDhjVEY6rvz/N9SF/PfivJxs1H2vSX64/u/7z+t1f
P4uuz/zXD/96zP/zZ//wrFlZUamiUvPnxyuvH3JEHwQ87t9e+/r2ugD3ft+L/I9fXH8bI8NIcwQZ
Vmm03e31yUWP+evvByX6VUfZRHoJPmgL8UPq+Iago0G809ZqHR15qRnTDuhHjNG65H/9dxL4D4MM
GzoBWHHoD6NwKPDd9OSWmun70Af9jmNJ/tMAIX7q4mldpIV/HAK3JkEq7P0j79s7Xn94/dI0RUo8
U26svMQxjlTBUFPiUN123RQcEwSux+t3DKfBMZOgmaYeHiyNiF7G7q6eE/totNI+IlizEauPD/Yc
jTvDZ4fZtQ3h9iwfYzYcNwmC9g6qwboMyq1v4cGxCjSBysz33Ld8QJOtSGlgJYh9/G0RibgpoD+/
Ir03c6GHBZH7TKBA9GuYt/nsHNsWd2aShxDZEdNaZOVsPb/0t26e3SGYfsEP7C3mOjRx8TU2fpQY
Oa0dG3KnkW19eu915GelFfFwHMgj96rDTZ+xgMCXQT3xKRfjA3qZYGV11b0BnB+BcHQPoANy33Ni
AgkpemPtxAPRf4royY6G8sEJjd1spGi91CnrdL5n4H91sbhIopNWVmgNSDUWtjTkf6HTRfKCkG4F
cuQ8mdmDMySXxUB0YKDTXgb7B5IDHZqWJUx0YbVznPC3PbtfYYXf22iMgLpT+StCD7Pqmv6rKbGh
YA2ayJxhhSj3ddZf0Mncd9JiFUxIcZLObFd8Bl6aaRs5uOENbYK7qkcX18Guqhw1bdTwC17f+NjB
W946bowwrgy2Tcpb9rkgwgIBf2wVN5OnaNbjTGsLFI1TGTQM1awAZzj+ZUv+aC8tcSjzaN/7XbXy
ANJT2wkqnILp41T6aNYG4QLzJKBxLlDlodrUpO+8WiuSLXr4UlE5wxoamaBHR9InIPk6hONElz+H
PeZS8y3n+7E0LEAHc7dRsG2BquZrF36YFyZvDR2yrduNREEgsKxHB8VfgZ2WjrNJ9ZYIkvHdcltc
NlRxVfQDww/qGdbHthot6rbqJHsn3PYyJNEPx5t0wpLUNDaZMu5/8Q7Yr1hxtBeOvPWQXVejz26E
jitbq1QjPveumR5FhPQjSVtymiOoU5m4WZKsf8oBMtyLBbFbv6liTO6VqD+ox9FWdcPtaPbeTQT5
2RnhFyLE/2JreEgkFhWmxr1gJQYM2cTPKCTbGGqIectLNdmWciq5d4kF+j0M70dq11xAKVJ8s+EQ
ZjvbHEE6gyRVtbvzur6hUwrA1tMB6Il7NuHNVh0ZV1ZnAYFx1IvfpxfKCM9+HO4Hh8HCT5tL7Ud3
pRU8EVVZ462OWa9mZ5woOLI685ONKyUV4poGo361UoyciB4vmMWpZdFDLFw5rutsDCH3Np+Fyg+W
IsN7mUmzo4R6H/RRvhYKmVffwpVOpht2Kp+Uhj7TJb8baVUbBeitrLr378kPHXbYip17S2VMxhI6
aHyixcw4k2HEm4yHrhQf1iApyHYJly1yRN+6r6ZkRB5PuSrxFZobmGiEHo2HtgleEREXZ9sLd7o6
V/k4kpu6+V1GJUhJVkYACE7Y2E51uUwAbLIG0CGqqiX2L60j20MzOLvZTp96Wd5FkBmvDrNVE1ln
NY53EBMHkJgT5mLRavQAN2oRr0jWvAm7ZLvEkrx7taDQkeSujdCtqC1AsgVcIUzzVBV5emdrictk
ZDd9KS7kWKAkNyzSPOlR3z7g7fZ+IMsE3+8D4k3ji9lHFJuSAgbg7L94rvdMfnEYs3shf2WLi33d
2+plnqMLK7lNNKLKyTxPk/j3S9Z9YP33yvypqd09Q91TBp8dXz9S2Pg1oLm3Djz7tQfQnjbeAQfN
MRqhgKKBcEYDiTULElEnxMg5zQ+JHhmZxComqZ1wE0BUdDjYI5b0+lLAurYcn1zMy4sdXMyYLY5g
EsPX84Do8stxRzKr6vu5pGcwzCuTVXwzlWtC7DbCytZIpfeqYa3iAhMmdWyVNLWNnCg60fT+dHUt
w6DCSGmdTomxIf2DLtn90tl3spYg4q33qrTP9LYwRPQ38Vh+RnQIkdI+GRbEjdMIV+jU187W6OKN
SmJm6ZIAD2x+3ZsVF9spMC6ZbEmKde5SoBpoXNnS1cgAx4072p+pzTLYbtoDfu4XldgPuvuvEzM9
JwFC6XsNOiSW5fC176Ex34ocjZ0cDu5IsDnHvGxrAEj2T2uSF6tITshGz7ZP/QDpFzrimsRqMrOy
onwIzOLUJqzVeqZYrFq5wKVv4QFCHNut3HzZdEXw6LDnIu4Piv0yrbIU5lXbglt2bkvqEZXrvuhT
o58qC9ShYWQLqYzZ7V0e/nQR5bBjx/DRjm9x6H9NTfDUoTPD7ofN+7ngdAyTfJu5h9SybEPr2YvT
Tw/PPlDxTVx4dLxwjltFcJMsPvgjQOLWsLEEPhdYrnfU4Feua+1CSuDD1EOwfJ/mEXQ7pVOcf1uR
Joj/kw/qKY/I9ZOCPaMJY5eKJymKgC4JCUuX6NEo6VAwLPX7omjYqt4ueD82igM/F4xsWfCASeGj
WpJjX19CijpF1954efMOVn6hmGR8dIxkfU5lyQ2Bdy0W9gk693eO4e3bu36yT8QqMwfiFMAmLR4n
b/5NTeyVpcqmkfKrzW7DnMuwYrqC0RLezLUltm55O5XlYSom6qLd7bI08c63BOgwET7MFDgC7Hfs
sNVhaF0wCyJvQDIEF3euTNyTwO5ruAlx0ORUR7xb0kEPmtFlcDMrF8FXiIsTu87EnDT7HRHtWfze
TM1viXLU73GGtlbib0xr25SGdzvN5oGoMEaDSpsYDYmAePrsRPNJCK0uVXMRmoIWq0dRWaJehm5I
lTuE+JfWwWnq1Hc6ynJfWfa6w1iJoAjHg/CSN2VwranForHK8gCiw1YZyIVwrhBlO/Sa4pF24PDR
lwX5szOzP2pKe19OLtsLzKAbY2JLVbbFC2L34Na3qBznxiMV7gffcJx1XjDR+xM1Wltw5sk+tXLr
cWaRpCsvYoP+gYIy28E0WNczyu7cMGHlCnfP6PdlWfGLlxjZvpfj21A5YBhLE1kngYE1DdR04pRm
l7pe3kwEOERAMKeDHjq5qiRlkRkbR59R16+jzTWikEMORLqvBKaPXZVhlPcptzG53hEfzTWvhrc5
TWHHEtYT1A15nQgfUGUaZAK4HJOieTbG+Q7Dw3Np4ge3gwmvWUv0hBpuc5sEPt9el7NNWDB1k8AE
2aPqbEu3LFu5y/iNOqdYbTx6Xas6TJ8aL7qoMnzGcOA74tNdWF+z1vOhCa/mkr2wKLOHfGr2KnYP
ri3fxuFs9WReWZ/NQueV/2Z0EazX14Oy6cCpne+NP0h6J5JawiFBykqPl6oYiBL4GAjQsFKaSmz1
n4XM3fafv8uwKbos79uCMnpO3yks1x0XiMlL+Dy9frYMzkwjrf2YfrSjsfnXP7VTyWiEWEQ/JKJ3
NRFNzcvVXnTQTzHguBRYWWcoLwDiVqzk9T9tp9o42fOyXPTzJtjtbf6vHxzzGkMawtuxBCMh72py
qpdFkDEunlCqt6RaSGpnUYUTjglJpj72fkwJ8EKv3+vf8Z+MWlzI2d7BHH39OYtUq0H+n1OwMD/V
oa3xojjp9f+S9i67CuQ4aMC5GHHgR/y9foi0gp3+Xt+OEFgAFeF5HbuDg5Sru7XdM+PQ2qJiN/bm
t35jVT8LWpSUeTP1IHP8DFhhe/7CytHv2euxjCjhVNw4e4nwUD9Cv55M5TGtK0zc/sbrwBcsZfzu
ZNFBv7gkCFzqD0Dj2hHTDb3kCTG9fjr9vvTLGvrjQI6/fnaeo/H2Cbst/ddpaJ5bOtmWZgrw0FbF
a3149MfTh/BfP2rEu7InVnPUzRqiw3yHFRyNtXpyt4zfuwYnUsnPOjpgc1Bu9Pf6MTX9ftP/NNm2
uDXVDB7aiT8eniWQl7MYjS5snCjGzd+jyWTR3tPGJ/OEH6F/XJOmetAPQZq+WQZ2KCZCa6v40k9l
4kYskeP5FN3ntv1UdXXRT6kfE9X3xXLWj9Dvqap/k43+55siBGSl3zA+mhv9UrzEHW4YRmrsG511
fTn9dD5oPZ7GaQVB3PNjtBxUCrSYbBO/wgfS/jRrmljIdS+TTWGxBaHVO3T1qjwnJbFtNqNNp4Nk
v++AxbbDXZUrHJ2L4ct9mpgG0z1ORy1BkH3+zXT7ZGBKoeqHrjAtYcXZ0a1ZmgfyJuAqA/FAXc+1
RC3arLgUw7S/y7Fk7JEjfMsIV8lEN3sBU7irBGASPGQHDwcSn/XUJPj7UsVkYz+wW/gsx6mk4R6c
rzIIt+FCHct7JkmKZbop4jb/wt557EaupVv6VRp3zgL9Jgd3Et7IhKSQyZgQmSmJ3ns+/f32ztuN
6nMaVWj0tAuoqnPSSKEIcvM3a33rakPnYw0hWrLT5pJGvi2OxXKIzDwC1lC8wOi/Bgt0erMz6JvG
kXFDdmrL4Un+N/drUi+kTExKwbCNXsykXXbDzhCwpxceIusxir6lenoXi9+a39Xrxpnfu6AZ2NQw
otZjJt8LFRvoBnNrNeIVJsgPq8Bs5WIwymgYRkTNQ3Wbne4lDamHFochO7EM7O6gIJQ2OmZNP4qp
cHAq88BqEkOeKEwp3Yra0wv1qxp3e4BKuUvwMsMmIlJCk/tKQ25gGNiRQ2+zj4mtw6zZMaz+MsIE
yekHRAJs9IzTGuxAkpX3YUZh68qVmd6hoGiL9DcGyXZbhnSP5sjrL75Kr2RZa2U/0E9sda2jYmK5
fxwb46DnLJDMWEf+SaZxV70XlVHcjXaabAJSXRvL3i0Gi5YOC+Ha7vWXKmOmzTLtFpRg1Bbc0sTs
wfYhCfpQW/Q6ajlJ7XzARccCJGLQbaLrW3WBtV+Cjk1sxmPYZ6gyjzMZtyVxnNNw1qvMPlaNfm58
hhEEPiHil8tMxyzv1AifxIqSl6mUVyVSMRgEI/q/YRdPKvOUWbYh19Cjge4tK1/CgCJVXeieiCbo
Ru62MXxna09Bv8vpZGY4YfuiZelHzHFLhcXeuZeXfKUJl37cSUi6uHNnxzrOpAeteqBJI/BH9iHe
oXDmEQNHuGGt4jzq4uSX2tsSTL9jbzG2sZ/s1LeuJ/QXLpH228nE+zhAxTvq1NdOUa+RMyAimazy
4ZNWUPaVAh0jNysyNykHK4r7BFTQpg29cx5zXYy6i6Hca4hpZ3DaZ85u8KlblvgxKMt5H8/8TVKi
1o5ORYUi7GpJZcbIGZ3Eu27SDKVk2BdOfSWIE5wsKJ6VOQcnywY+Pw5HHDgEL787QYnHhumGi9t8
VxhRQZbvbypOXJ7JbO7RNJy7dlkFk/mhGywnojG7ow8kg4nkk10/FhdMzr/Zd2OjQxSIGao6AYC6
SGKL4SbfXnbv+5RGpP/YGPuYOst7Iei5trUcLjR40XXlcgYQ+iPV0JRlenfnG0cjZE5IdD0/Caxt
V0r6/qxT5UJRqaTyktdDkUdsWXzDEocv3H/Gqlhtu5HyCItngoTsmDO2ifxIX6Vye2y7cEhYQZ2T
LD71HvAY1kVqadBk7OUoP24pBROifjYG8t90u7w4i/OcoyBk2cPihhu4r8yHrrfenIQGrtD2OivH
dCjvBhejtDHtdCB8TP4w8AaCjUBJAjhB9mlwmfSeAa43bOCIMj2wqMrkNxnZRBeB8Y7P8NZmzksa
oQOSKi8eHVSPLMuWDhF8zA2cu1xmmZcR1KR/yf2ZEuYseLzo6DPIl+gmmBXfh5Cy5Mcj7CgFyXNH
78EUSfa5U8j8zRq8c52kN9PIL1bFtVD40Q9tJPm3Zalt9onYZaPgfgbV2fX6xgl44HeL39+1HR2o
Pr1HYfsjkmMgZ0DJE0ewjzypkUGEcjUI1V0V/ITNVEFMi5CcYwvikR0irPTD+BOBmMVS1YDtxIhM
wycAxAVNhNuMh7HHmGvXmX+Xa96ucsw7Ox2eF1bfjA65QNyBHyKWH5KN9ZtztNmWddkCL7Beqtav
TyzZ4EFgTHMNlB5l4mRH37UfrdIhXtP8XfXtLz1hhwxmlgRpHffQwEfgA00h89qAt6jWjHWOGyEw
oYH2A/b6lPo3TMHiD57Uack1U9/QPdg9AXrspIAkYvpu38Cw7ROHd64R7LRF910k3vWPeGrE6Vx9
a+NTXB5JQz0Tu4YuVq78sti9X0zjpEtZZyuVnmkkiHIzmJtUpKVhgEM0AmZTbuxcuWSfWN5s5zn+
lktB16veWnN8SQ2fYQ39xkCQ+5pBcLyOK/eJ6+a5kGHnmk3hKndnPSqRqvQ/YJ98jBMHUJmw+6yJ
Td84BhTPIUv+TVqCJcMQ/okZjxDYcA2XxgSLrmehO//fVcGNyY2GBrY7BBUairlXS1E2v56XFBue
oC8L4tBD3jJGtDV8y4u/VtqFpOdNKjS27lIepXccfBMPdqlVqoml35RNedGkklGElEWBL47q35xg
kpd7duM9IWY+dPdm1Ln3s0WHo1enJOvp3wbWkb5c4NXwmmlAn5eQ9+1fK7mdv8vJ//zYlnAMfnb/
LykRyLjKvEpItqFNO2QcHNNi3PsC8SjsKaq15j6tvqFWeDh3HGzanmHh6JWaC2kpdenkUAVQrpTo
74DycASjBNiyWfqmCPlZt7IAW/xfXj0gOPF2vcO7p56iDNgI89TOQ8ZjzYzyl6EJuBGQIAMS+pZl
UySv01TqgSaLz+OP1l4KHAria1dBPV+osn6MDSe2POFI36ElioYjYNv4kEbn6quOl8dGy+x/86ZZ
YNv/drXwg5qW6zk+y92/vGme8FIxaBZWJfJGV0sVXBd2lEKWRGqXOzUvnclaTIkplTyCrcuxtBnH
yUcLDcudKEmpKxztdSi0h7A2d0oco2RNy8LhIdy5pI3LzimRQJAiuYRgSD0xJv3xR81mW6/gKlgS
Sygao81wjA9L2jzBHOGhGh0bwokjhtLyDvzX14z4+zVjORwauDA8lIx/syCEfZ2afhy2B11vAb2D
Pg3IohREvjLLDdlvDRKRxVmhm/jXWy8+K5EeuFpORixN+0SqyTHKPjrkrFu12HL4weTjqMuHI068
jF6OgmGq56cJpUEpHyqhnd+AhfJY8glYz3K+ocG4BQ0E5492DnJ4gxGoTiUdcpIIyRxtRVbp4Sof
2+0oytMUeiipkgmFB3hnoReHZJmVDikBIHNy2uroejXaQvlswzLo753YPoIl90B2DNXayFgDWYyP
Ylrwvd+g/kxveoD2KJxfU6QJi2hd/AA8XVlXQV6R2bKqUAbYsUHHzQDMPtYosTb/+hMxdfH3A0xY
JqYVS/egcgn9L7YQp9fAMc9jc0hKoKcDxeq+85JpY9podorxwV1ca9V1gkdp3Z9ctyZ7ZYi+eSZX
PcJmswtfZ6mpq6TOqqiLc+Tn954Tumut5C9pcfHemDT/BfurP4dSaxxtF1bXUCdbzTB/6uPyScLg
De3Zbmzjq+ln317KwZFrLww+eKCSCqBUZWlDWElbivvE7m9LXlXbuQ74PNwftdRx2gGzIRgmMSZX
YIVCew06QMA5eINHX0zbbunOWt0R9Itl2GsK51wYo3N2kLumqZUfGtYkEV8aFMN0CvyBRF2HULZg
JOo9rx9bZnUHa8rgXFMgADNuddTkaGc3FWl3TqYT+81DcTLLm9Tgi9pl2MmBJ5VhSs5mdSjQHetT
nvhNRo0kizRStr8zH/ubx9nk2FSBSkmlft+kkANF/qQP4XeBrU5LrBXE1k9VUIZ5dXE1NpigFsKV
8llI4VYjnOsSNHeyL8Yw9yGS5uiXwSsn5U22pnTR5NDL2VCUdR+j73wEAEoIgUfSOwRYR0CYMoa8
qxcqLh/SHa0xNuelBKPoY2uz17YWUaY56bc9TE+wJc+mHrk0iWjoY3hi4+JDRA3fwiY7KKVqF/0s
w/4XOGy+VkQP4ROqUGCJcPJ8ot0kIjPlSlkiNnY6HBYtpRON6+KuccU11VDwSlWXrDjbrDWlGCRb
Iyq/87Lo6GFSD/Q/+rZe9h3FwE2nKyR1Ux9iNKQeQwQBzgXLSHmzI9ZOKbQku+Dlmi1ZgOye0N7b
1bU30PPX7YAWhxdAJbuFXKvv2t568oLyI5CnkFj45npXv8W1+aFu8Kipoo1TTE9RMqAAkGZrszYv
VTIFJzIQDPYqUq5NhJvXvHvheHEsySSn71k5Y7J36Mk9raGUyyn/DHJEtobQn6e6fK7i8jJL30TH
KrmjPfZbHv56kI2b2A6uGsPzTWCQDGxBG1Vtd6cxOBkMRgEL5b0h5Y+lxl9MpiPG67s+/MmkXyP1
kcs2is6G0fD0YGeEsfZcuSj8k86KiYBHFreQFxoWxQecg23tYWRLRxbXbMZf+7Q0oCJvHUcr1+OY
xpfEHI/z7I2H0vQZ9Eia17gMxIGQTAbFOX0ui4Hnie47exh0F4fe8qjJpFBwTCwAvfGOTIBfTjqb
L8QAplY63GkRXrAFE0snXr2o5jhqSBARHROnGL0nMM9NI6qO8VbBQLaL7V0RtdCmTAsufed7mxRj
Rd9ne7fTHNb/fb4p/UlOSTs6VZvFXSeFPYg0i4Nona0SBnXYemYgNnwSW6hnwQlV2Ql+bL1LteK0
LLEkn+vWatKWe5Op+T7CchtZBWDJbiYFwF9I37VJcVvMi9YbMA9tUN85vEywXPBbko9qhk1L9xqS
7tt+Tya/6mjMGEoZtIckzToJQe6e+ifWhkZK+qRm6k+L4Zo75GuHSgehFLnW1fXL5eR3b2Mdu8yX
kKKMc+0QryH/Uaae9eR3E8YxoVestbMpmjOSh+lQB4t2jkUiTs3yrf6llb+i/glHHUvQxkZmW8zJ
lue4gwDQu18Qrx9sW/jnoF/IXSqs97j207sphElmLbDAjNxhNTXr57At74E4ImcZl4dQCKDPSWbg
HOmRm2d1fs40IH0EkZKcRjLzORrMCyI68hLkq1SvwhKkdRdW+12C3VoFZdEgfohZqXgzZALa0HU5
Ws4+94a9Gc7R0c0Iduvq9A5glL92Yr6dTi4GfP7uUGUMzg2Wh+AZ0PG2KATPXv5WA/awsLYfU9G4
50oWIYFRoqeb2mmP2ezJBrN7GB1vLwxGKil1J4uW6c1P9N0SS4Ck+WmNSbpNerM5Q4FpzlNk/K4R
p+/yqezPUTX1KxQy4Q5EAXFig3EU8HzPLlPC82jaYp2ErA05i1+C0HtL4yGWCH/kLJDShtxd9wU9
pGUlAI2enG5+KFpul8g3LqQ/ex4TE/SDWksu50sI8eHkxaeFF9DjyWcwFBh7RE7DvjWyU9jP3V7P
Xbrkul7ak6MJDNGBBQ+NJco6mY1LgcIJTl2QHJMyQHuMc4EZoQHGgrYwxWRy8jipefAkYqO+RoiU
9zBiy4C308V0edFDjEJ8Y0qPCs1YvCoozYrWOCkFcNriRCmhWWTEkpCJHDJWF9FBWbjKrpP88eE7
xAUvdXV36tQqpDcDefVnFrmvdr68quoiH+Zyw55sP5qs88Ku/RhC1I4e6z6U3NnNmzmmFrjCuvQz
OCWD9sTumPJslTSazNp4H2Gomp1yNzbprzkMz0qeTQSEuxYU0qzryDAxMa2NrvaAPmqnXqUSTMsR
0RLklynaIGo8GZHxYNhQi1iqkKjms/5qr6pOamYeH2OY76MEuVUWAO7XSDWQYme4Vq0MQnmSj0+l
Icf8gqq/4eznpyAVMXleAqa/eZveRikN1pGdU6Y316UmcwI9rFSfE9r07WFsYpU4bVosATEmyKBc
SCJgaj5CtuCpTynt8pWqEWlOSSQfNFQmHVhxUvZwVU2oAflNzBVXmOlZ9yJ9JvkJ5nZf01rxK8ok
A6lLX92Uth8aQxcTRicyZgR5Ou6NfrwuXTwcixwMTGxF9xDBgCe3O+XZUgLhqcFG0Oj0ogM6+62o
cZYhpPy2qhBNScucM7fob2tST4Do5yejw/kKVg4Pqm8eJq1+aHT/GjoLu0rzQneLN8Qdr2AR7giW
+V7qjHuVFVSvXdOJiYMLAXrXgBr2UKh0wCnIzbiQ2nsoZhejiXNQDbSQauO+FY+oJR7HvLV2Q4uK
qxPNMVPTNOkH9LVjEzQXPWN+AzgYS4TLdJX4DrLFl8x6yeRAs5LuGi1hHqPX/nmMeooW684x0U3R
6Q8tzhf+Px6ZVc6iCFYsQgHs1Sn56UzRzIk4JStlIYOLKgy+BtLuIW1zRSyRxSySMnKVmNUDRfS4
UsOWKaA/EUP2LvwOUllD7r1zDNmv4CtOx42eAFVKeNHtMe+Rq9jQV1jDUxe5GAYsyfMCWnprNW3X
Ztq7+gahA4pRqpWtYupWidNepWnH5nzgtK3fZe2p5geBTSVSO+FG1uewO15SVteYZKh9c4Y2SUJb
H2nlXdwQi+mN4jmbrYda6+5jgQqahO100zb+VQ9jRLXsb2UU1srXK4wzyYMDOhmBPHPJ3rmOThat
w+ldN5jpmIK3oxv5eEInNtEh8AcNps9rfRafDLfQ84/SBAa7nE/I/fIGINSDG/t3nbSixtKKFOgW
L81mT6daRI0vQRbCvTeEn1p4X+I5Z1r9qlvBd6UtkiZPGCv2nc0kSmrycbmMBa81mBOQa5EghmIo
HzP2rZw+WF0mEF1a+MsoeA9llcoDG2SZuC1jfTuUs/8DRuG3YWIWkPdtZ0RPLsHDQ1d9QdQF6s0A
JGfyi69XP6Zz8zkwObXka5yofyvA35vEB1tYaoBIk4LuI19KAq+a6phbwBs719ZpNA6jxq3jk1q/
0bSRoFYLc2Nf23uHzDVcLMm3moh4KB1CDQ60YBC4sVm6q1/Wohn2sPHipd5Pb/IfmEFtZb0UDf1W
HzwAXXJUpaxDZXgrHBuHZJ8ODPXOqWzY/5xlIR/0WCY3f0p/emH0VURuzTS6wkndF5tABGDXjd0M
CZtY3oDjsMU3MbMNhViMWWsPcYsGR3ruWg1J41CLnTStyH5ctiTOTHtNTcY3gWFao5+Zy5lWQfrr
E+tnnM4YBqXDQ/VHVcRTO4wqzDOA88TgX5VxSjkwDHlR1US0FCbSJOzUagCn5tamrJpFiymlG3Hf
AFRAV0oI60jhl8s5sz0W6driRk0ZRB76ycBmn0Z/FgDKn6Pjc1wFqL9gmyCllV2HbXrruN2N+rFx
HepeKvvB0Gy8z0/kn/VLt89LyFMG2pNj3BqIsVyPLQ5J3vEcFTxaXns4TNHgnBM7PBq26UDyg4OT
uC79GMJ/TLraw7C4zx1gfvDazCK1bmDqbf2e5Smb0oOOHfBIrUF4Tr+Gn8wllItRhj3tKhm2oMeu
2NogDzs+ReWI1eOZJ1HhE4CEXN8g1A7KDkMRuj31EuyEE3cM6h92RECZvLm1CabzVPB05UQil8de
1zaufcGAVm8pDtLR3tbBfDFmAwEGrot+8YujVRGQKpnTIWYNoKr0zGN4sB0ofV63weqpFY9qwama
XJPQgcoSd72Wsmdn+t7k5Q+r03ZhuTy0Izeqct0Ggn2lU0/9zvrV+9PV1yTz3MagFk+FfUz0Ed+i
+1lig9h1ubirCgS0s2CQXwF7P5bBL7uMmD3oJk5fWDoS0zH32nwPxykLHcKNxwFjiZz4OKGN56/1
ijtm0ycBfxclevpNPth3CZd0R849Nx1U8yy7JGQvpx5VUykthsqzrJwn0VIfOdGuvl3/UCu3eeZZ
53Xzj8U37hJ9eSLeLVkhhWcw5qdSpVBsaj/5ocZWOEV5rkb9LxEsjxO67bEU166e3uyMKPjUvY4B
+PHS2Xuyf+0ZVaAaw7MluQ5BqJXbXLq85LrZrTHL8uJVP6np8BpGDehVVKaMfOISwXkNE5fnnXry
JVUDvprtMdtMoDn/7W9KrXln1+3ZK0ykS+mrHfKjlAmZUT0aOhkRKcu7uuN4VrdcLjcyaqkhF0X9
8Eu4BGaUiHf32fyW2fTuHReXlVxiR/8seu5LTYt2g8tHQuT2LZSTY0+gddV9ZB/ykQw3+peWAJiV
MoE/K2mjGVdIolzpieoX7S7QHNBXnNnqM0Rqwa4+YejcsMxvqubYC3YTrbiyaOLJImukktAM9lrY
5dBfH6cJdJVcxmu69jXYw0cXjE+Mw1g4wADdQKV2uT0qBhjqatCauNqq+0LNEDQWLKx8+ILMJ/ez
Lp5lzYxoM92ozYVaYHXOz8DrXpSXiNhEQikQNToEjG8m8GUMEpe3aNKQNATRrqAeZvbIa7Ul5TfL
yFGcpY4i5XYiZQSdEtTFP0PMjqpADVWn5S6UF2TV0zvLWrq34CnQgx61prjAFuQe4eA1Mg5fIqOw
UGkoHlB7UwhNB0s+8Twkn1i5s4usx6xy2uSga6RfEDaEnH3JSsug9FTvchLZ7yN1pzcx8FEWL+NV
LC7pOanOXrLVeIqRtkG1YwT9ebbDb7nriyP0KUv9UA3JXn0tcguX3VKxSU2a+krj/11oWKInTZw8
Pvm1Mhbn8hzn1Gdst8/aeK9mQBOqEzVvnkIDwalBM88niP6MtAGqPTa41S7Be1iP3bKTK0ykZuy8
PD6WvLlgb/5oaW6X2n/F+sCBwCwDRb15n2bRh7qHasMYd4R1YlgBWx+W5Il1OEwko0Za4typ5PL3
wosy0nrSgC/dvEL7zBhS4GLy93hLKDPknekN2Y3Bkb7QB6uTomehbczTNqVQmhJTvhlvasWx5EAJ
Kvdljl77L4c0q9Vk8+wJxAO+nFtBS01AK7dFy5K3LiB4i+IW5+Ml9mfsliHZWTQ3ttjVkMTWyj+p
eTxUTaJMVjlpzrOECeQiLXbVtIcum5c2fYO8WGeYm+tOTqdk2cKOLN7MbbdTrkJZz8UShQAK+9JJ
B6KSjTgWkaeS2F2RRbRFPoVbUztYgnRJXEHbIg4YGydctfLGYu1zcib7yQzZl+naPO6Iq9iMlX0g
+PJbCQaQ2LMzJU98tIDW3ppGI0qTRi1eegqU0L3hhTnIt4yT7kP3gdUxJo2lt9Zu80skqI7l8lue
eknVb1H7FzRHobUap+xTziDHnhpSObh5fryFMp+iKrmuvRRrsI7XR9bpFaPfHp/oEjhHuLfERMkf
IRqg//rFsqpLssac6EVtMAp5bU5ecFVcixSbNc9I1L9deChhAqRETq1Tx7z5M+1Sxn0Vl8zTvXB5
njQWZzVJIfw+bAHakMrErxq2mosYGE+LjdtchvUQWVM/z5lb0/HS/PV8LD5pnBOxAYOGkZjLQhUr
OKEuReHho42+5Tsqv1tkNXRk0tHRmvqfmbQkDLI9q1YO4NSCCfLiFNlOjfl1GlNjUzT5Z59BBKVy
WlJKNGrbXZbEuIoLrh3WKm+6wRgmwCMKCnhcmct73WPAFQw6XFlIOKZtwO9YzurMaKUvPUkQNKX4
J1f4WM5BM+0YixPA5tHosUz/Y4unspl6mLOtxyzXgLDUuIxJywmKO9VGiqWCbhcIviRfMCZivSMd
DnnTfeksPDQwJmsZ1Njk30hHGe4G4tgbZMnKDsyWhluHhAO0ZHAKQXuhxhh+u0myl5e7OhPJAObb
9clO7UNcHdd/JlgpUYKpMlOPPKT8zm+vxAIhkY82YEvPK4ITO03S/DR3I2fgClngxc6OPupBoQoM
aYqPZqa8JRTGKaeGVPdPZAkMHIx5SfLILQlihO7oX23BPpQI2odpTIN1Gzeo+MTrXLcVMu5XNUxQ
cwytnUOUQOaLgmM02YzaNoWwLv1AQ8ox6vkRPbQlTpHMpoq4chYeNoRIh7v2utg8utMUZ1bu9dg1
vmdyegmOwHpaO85LxAZ8VWjLYeq4BoqCB7vuD8aOqJpeYl5yUd5rPaFWrCl/euOXcqkHdYq8xOc9
h8u4lZBJ6Ox3EU5dzxt4FCz4uvzRrNdSGNDRETGGr9YENzJWChhDRpxDVlDzuI47lgqk6vbs0YqN
3L7rgunjQLk7jdVbx5EsJys5gV1cjYeazkj4iP4QD3+rBrpb2hfL6t+GcbLXJp9PSi7OXpHQAtYl
Glvbsbc20zgRz1Mjvh1pMISbfqUVcc2ZTglI5oQtpNRXDupRl/2AK/8TKiY+CB38wrjonHVItkyB
OEPDpBPXW7tCyDVm7jkO9BlJnf2US8UHsPGHuoH6OpuxjN+M+bDRweVSPFWFFO8OdyXD2e3AoyWc
XSCrC9M3ANjGRveDjZJcdJBiV65D0BFFyrr2OY+D5UtQ2KLNwfVSCMKX/2xdl/wjr3FjOA0UoEbw
9abE2XCHIuxK3a0SD0UuWjpyeTllAg4lO8s+JsdSKobWGH4mXbvuSZFei+ZGWFDGR0lxLJ/kciem
yDuxywKkdviimq19a7a+VQMUPmpYp9a7gqvEYIS1cniRz00CI4FEW/0ZQhU2ctnCJ2yHhMFt3obZ
77J/V0eoOs+K5Ba7NAVWhZbSfidmaR/EzAfcgbCqqWnuBbvXHW3+TQOKbOTVU1R/DV7/s6rZq3sJ
n1lmUrLFqOrWk8CAaaV3rS3FSRw0ChVCMV6toPkxf73J7q4I/YMXj6sBoY5VuAx5wn293JlDJPEA
xMkI9Ms7u/LPmhbscyP9paAcucYJl8vRNB4CiNeMLMPAu/odFVhgUYF5HOdy+iWAAihNx7hEp9GL
P1AcMtybVmrMWbHqWeMn3PuDiA8KDKWUXiOZTyHPASUckMu/VMaieGH6heSJyijog5Vdp18KLOS4
PFH8ktiSyHonovgrabNXCTCSj00C4zBplM2nV7b3iCg/1boOtd9+bqv3xaMOgrpDwiBTibhnyik1
Q0OH2rJlsxvJmw949RWL5lEtgA3Bxo4Bzcr2/QsswMcAuR/ZcrwEJ0Tz3gUvsn2aJsp7MI7oU6Xd
bBCSYEV1mEuJX2/nJGn4Jjxg7UsNh01X2omngfEUEFYXvFnp8LkbLUp4Ym7QWEu4zhCik2E/h6mo
30Hcp5OXFymL0WHtDC44X4NotcR97iPUs/Ld5+JG18MCMu+qO8aEd1KrhHvhoGo/1buVGvT9YLt4
7DQzlywTfJ/4vxqEjwizLQBNSHTj/WQTnJa474bJkYza9FckJbWR0Wz91mRFSh1iNd6zR097iofq
vTO8esN6Z+273QNaM4TwEiUmu7RJIpHw+9krO/4hZ74D/NotQ6xlJ8frZXttyZz/I2TtJGlMrVH7
3vx07KLY9M5n5kw4CiVOQnY2cjoa8wQsWngM1iSwJdKyZfy2kPZZKQUh6OmYDN7j3Ov3UbkgFbDo
z2ynPkHr5BgtxE95QyQ50jQTX42sopUALm2ptIj7/lE/Jg0NRS5/0EhWAF3/qB3cJi+2weRBCTHa
J8XvShce17G3Qzfv0QGasPtYt25dpOEtUGnu5UDbFTPGaZOV1brqMW6a7lVOx5dSfJIR+1MSrWTP
yOLjFU/Loc7qi2SKlLFztzD0YIhMzTjZbE/9F7ClH7gI8WFyknPcca5c8kW/KvZhJl++r91NugYe
OsVD3EoaHSSRfB+AMi/bM0PMn2rKYkycHFG70Ig2r2QOLRhPY2SAsbWRb+G8pIR5JsOzJ8U8ZRlY
LFAQwdBqgYl/y3S1VVcSStl4qjt3kXQ92YOp2RMzCtjicL3s/Lcl56fyXfaq5T6vvJOoWNct7u98
rLHJINHV8+9ZMo+E/Qkw/kl+PASqpLuI9SZtMcsAl+uQT0NjyMTOphbUh3ymdv2MhY8HOms8+dsm
JRrplzS2srKSb7OqiOU4XfXXk+CmV7Qi+adn6HCoxSmZVQfYgVfAeZyeZ3lQyCc4nqO0g7xHmCsi
iYrIkpm4ehy8HIXa1snph+kabviSfzgtB6/WQNUnxFPu3xdZantyfA/r8pE4Qw56PrNFwqCb2ntW
T5IBlQ+4I51Snv1+UlGJcIn+cAEW5guE7SCE2cYR1d+nRf9DnjXq2e8QzGchPNqiE7XnnUSx9chx
COyMvwM4GCtHj89GBdswLqqPrnyZLeeqCFKy6HWt5ZYV/hkHnsQPwqJfwvC9e9Db6EelWZ/VEwka
dulsGoJfVFWhHjYaqYnBPO+QRHqBLFXl9MJ8aIElrOxhOCbFeMQm9YhE/60dSU3GXX8txucoZ5OM
JeJam6bFIjHh6Epvqr7VCltby9iD1nktm3r8M40zDIYBjoOz0QytPyrI/080vs7V13/+x89PTLmE
aXZN/Lv7Zzix4Xu2/k+Kq83ficZx8fV/+Bv/jTN23X+guXJsl2WzyzbdBxj8P3HGxj90T/cM1Cmu
6fqOhZauQC8CtNgW/yAxTpie8HXTs0zd+l88Y9v6h+4I4ehCJz3QNn3xf8Uz/qs2zEPXaQEzZoti
+chc/8Iz7kSC1QK1wwGDBr4qDnWDUxsX48r8bZyaW38l9m3DWJKWN/w3qGDjr2JBxJAGZYdH4c9P
4xh/+eZl4ZS1q+MestBnAaFZujOBQ3m5c1loY7nlhnG/jPH/9dtKDPA/Y34B3g1NzLdtPsi1j/LH
XtvjVKAEx155BrUJmPafLonLH7Hw/yj6/AJrpmv/8z+kwu6fJcR//UH/IgpNiVAN2Foth86Cofpk
CO7cbRis5njTJW//+nvZwvrbt/MMw7OFMGk3bO76v7yv7P2qhACF5hB24Kcjlwhq23okDQAtR+HV
93FLEpQlU1hcn3nKbKXJPUg3gkoF+hLmHvciL3B8od3cceVi55xznC41qUFLgw7E8BCPWi1iPlJG
3gOBzrtMDH03Y42ktPwcUCvBSoY1OoriUDCf3DRW3u0JJGTBVJNQkYyPGHJMuFPjve1iPo6XNtk4
U1ts3NrbDfxn05JJ1pX60S7N5z4sIQbgYp2mOaRFcqYViMqHoIujU1BiLLOb99QnhVKLp1fLg8NA
iMALvIPg5Z5eBbtWFR9GGrNtIPSQSX3IaAFDm9v8bGcCWRfrZzRTRIGKfXV0dz0WPTvAzDm1Ljla
aJrv4UrQLTqnIuqPo9n9tkr/wQxYJSJ7/IJcdR9XNe3Q8DrOFUDAFq/3+D6bQPwFq01AiAZ2DzfA
0o89eNTsldsSx4iXAqzcrz6G/+Eit1jBo6VM6sfXqU3gcVTNTQ+RnUZmKT21uxkMyzovBam8kzdt
rJIG97dRmF+kVLHAsvgkzDTeuCZfygxhaHgew3HUCKVR7qFwz+zRx2DL23bQ6vmj0E4uGoptR87a
Bl6CkWcGDEtsgRU6S9subyIkKSpOt4SyfSG8eKXs3jghwazNhCg0luKHijx0F32lWL4sK38Nq88i
b3/22DFhx1L0+UmrrXttPacJgVxjdQsmNAjC3ZmFZ+8sd3h1qvxLH0uZdg7zgK+TW9OrPjuPc8m2
ws83FJio7BY8AQ4pzdj/PTd6Dh2Oq6qBEVBAIkzLcmubLdExpAmKnCav1yqo2S7LsAw3KXoL3jWv
MrHJ69+tyc94JMSJZqO0vzTA8nujiwFKkTyZapfAHA2sjfF3m/IT5G1AxpHW3aWWwVbIYlVrZs1H
YjEiTcr2EwYoNUyE/rRPCVBN+dPaYn3pGVmIWcg1Zy6yxAcfapQAXzxeSG27AZ0NC3y279tET8z7
zBfwCOhXEMPhq2yLJ99onu2FyyQzjLsy8Ukf1fxsC8GXXlWLjl2mbwvTsHcjI6B1nXasPwgdJz6T
sHXdXUVp3XDJ8BeGmpBWPmifPS+C2p+e7134WuG67DjjA96M0Wygytk6373bGNF4D5TlaRbxn8u3
kEloQV3+JneNbAsveyKhD35ciMOqs8mUaWix4H0BbdFQxZEm15LsB8SBcvsor5tpLq5pPj7MaLLW
pKfcjNoNyfgdtmVZMYUTvgadm+i2AZALW/lqXTj9F1IySnagikOf77h9z7g0kmOvI1asmCMDtLoA
JjP2bU/bWnWvWtFQIJO5DHeZz03HK8+5y/QxrG6myW2YxeCEkiTYxk0Qbh15x5WIvddir9fRzh/0
COoV92zNhuUwOFA6TTar0kHpdQt3Z4oYtdH0r9zoXkiVeSCMGCEmd6oh/8di7r1GTIqUu2l2vju+
DoL3uHWam4iL5r9oOq/lSJEtin4REXjzWkBR3shLL4RMC+8Sz9ffhSbuw0xMd09LKkxmnnP2Xtuz
nP6OugGXszOjsYsIsWcq7w4v4UCbtDdGa1N0Bbq5htbUWq+T97UQE1Ls18fJrqTBm1UWMwZ7mKwS
GhcvolHJe7ehzRqFeTcqiYExL2RMbB6T85euBgoUytz5mMCUpWTJ/1uOGNLNrZK5c9Gde6NH9ZLH
/aYI+VAO183km6SR/q9rWagg+JMKa7P4QyQo1fCBaoQ/5qbqi/oPQRBrsePsFs18iBnEmPxgHd0z
pvzVPdGTuxjGoBfls6RmYisS5JdOQubT+lAsHZPTin7Q+NwM87NwCihR4VWmpeLKyWTB+JieezR2
kZU89kvjs6hmm3LU/6kVP2fPoMmbRfEh4Pg1pT9ENRYoof1D8vWsGjyNrGV7edLuo57fFbmgYdT8
Oou1iuAJdV/fY9JZN8vE5WolOjjD2ja0aXcaDS4CsHmBjgYhXNpzjwcJGQB3p09PbcxlndbFfYLk
W1t2xWWNo42RpTXsWAaoCfuPK+YJwRQa2sWJIGMJ9R/QeNbONHnKuyuBo83SvczZbhpYPyWHjxbZ
DE0mCR6qIz7WSzI3bDGqTmM74m0qoFy72bD8fUCsQ5hu+vjw98AbdffRtOmhdCxaqbDO+J7urLCP
JgyFrbZ7Z0cm9kwlAzLlhjt4LHy5haqit2e29o9Yi95Ehm84sUh0tpaMoQdUSav1FScJAwcEn9ep
Gt6x/Auxau2m66pmgA4Dw57hZhNLQ3OS0DMgET5h2og4x+xuj2LeVXXbIscFWDta7T2dS9q6jlB8
W5gBQXQnAabDVWIB9H8s7qLkpVCn8cZ4/tKH7bnBDLMZBYveuvPFHZyStLtjmuh9o4of2aOP3MIQ
QG51EBnBwvb4XE9WsdUNFbUxIRNuNzm/XVQGBbM3Ly7QwyvkATBQMNe8hcqLjdqXFrzXEm8sYkvC
ksxufkZD5KZmIvusslJQ1wWuggRISzKHWzKSBfK4qPBlK7t2qog8hjELElP7DdwScFEV/3BsIBa3
BsbvA0PAGc1eF7W5Lxt8KTbVn9ZY/LrQb2mqYsntplPGP1UHLnEOUbeqg/o6xpKHPjPIkZBJYdof
x7SDnWE2PKXYa8H7nCgT8ZailyCrWCf+0Hg3LR7lhjmYL0/qx6hgQq8yt4xrrEdi6fer4bMaI+e6
CITtSyyxxuqfU0gzLstBuA1jG6JmoHFsa3youLS5nDRIt6mTPQ1L1dD4XEKw6/mXVGXE8JkLewWA
PyKeJICu8ZrjqJN8UOGXnJZIPxArRmbA2O1p7Wpo70bmWda9N5FhEMzlEjD9geubs440czXmYYdQ
tYqa1p2KkbaCqj5gcN4LZwUdq0RjtzRDcPtvrZQDHB+lZn6LNg6f6somFSd1gak+muWxXbKXCMvB
dphUCe8kzAsdw8Eg72xkzVtTqYFhwPKdLHr/JoBB6JlrnOpiJLvBHr8XKOqHlImZPRgK6Wc2Srzh
ye56gCCq5LE7VDxEMnB42T7MqKVdoY+Sv7Q/rHaQBUh6jjQM192EGd0e+6dUoXOaGOFn1bAB/fdD
JEg2h9nY6fNVlZaTMyUfSuEkXvPHudRyopnIdXbjqiLiM6EtWhFiCvflFdgkuoau3pnaJO8W5rnu
KrnbTHBBaJ6JoKIIpb+kP81aAmMGBgXhsFixVJIJcC8ovuaEpadUHH/qQRPBNNkXPUellcAjZO9N
8VTvk9U1ZVj7qbK+QhsFWk7+dFALT1mmn8HipQpjpT4nKR1goXEo6MJuiwgm2cToS3edWj2QWckp
qWm/W15Nv6p/knVIEw/xt06OKVAYC2FjLjNsIevT4cTrpXMX+tNqXZl+Fhl23VTmAwctBuwqebXJ
uuQ2EkLDXOOH/3uiWCiSdUJtE8CQVGbqORNOZuwSTPDyaD4pIx0xtS8BhekqxoBuIInHLBiPoxNB
sh3iN5bCW278RDk3uyWI3TcwuRvZkvt6z5PWTos/VUbi0+1qfC1JvrJuAJNVJFQgOM50x5R8KI3D
huKWk43N8ClcA3/o84mtRVCdz7BZ89AQPidE+/aRSvQu1Zfr5I0FAs/4LIjW5rC1X2wx3HDVswwY
KJ2iMAjZwrdpS5tMG7tfNBIc3Kbsi6popUWWGgN3nbNwIQJJ6x3qh4gdfSZkxh5Tr9NglaDJ35ay
+mKoTNs6BUa1iBhlK9XFIoXU1WL6e6D+aFPF2UMtd7TtEP1kVR8HDiiYjSD7ZKO2TQWaj/Wog4QS
Z6yKZH4zxNROepJ9xeVYsrehr1HB7OSr6FrXL2Zl/PQUrOgSczQQhtr5NuWW0K2fIkLfwdT/IAyO
tjWeXibgq4BUb51ggqNkGnDEWxnFoJz1r7k5PFirLAtlJdcljPeRLXgK1LC7C/BNg6WMPiGlFynq
fw0xhb5R4zioZmBMch5vJXUc95xRL+uEG2F46yY2aBpFHZpjy9GiU7aS3JD4MGX418o1mr6GEw1P
m2KDtl9s9rlHpbA156QNIivcamKiZdvabx1OAvj70iOo+Ae4bybVRNEGubbgmCFdVGeYOER0ThvR
coida/h36c4h6eesGeFjeM5Lw3hoGS2QM4LmsBwORHczpa6MFevO300Xag7L8AyM9Xt+9WUtXUxO
gLkdwYb7kUOcd4y3o5uGQNNfHXvsPqccWYk2d3tOVhXp2EywuGpweZAcodgzThyEV8wm77UzOtdx
QQ+W0DKI+xH1SCtQS2i2TWav+sQM/yrZ05fOWJlGusr9jS7p6Ixkh3Pazs0xKOrpyzYMlMMx75nS
AhcdQ6JZSBWIPa4uj3tHQmWamp6lR86+G2Gm2rpAH4t4xkffcJq69XVL8dSbPdy8YkDxOSOzptrk
8XSy1J0isR0tQwqYKfKk5brsKYYcaEwR+N7bMaZiBKWBzpDV0l2oMWRySQ/9NOwXibN+3Nhw60kf
rECumcoOxYHhIjdDJ06/oYSiN2CKk1LL7Up5ge+WHauxPnf5ii82wZFgpLMSYiZjfRGeHCObmWTP
LLX3EhGEUIbswMTmy5LijzH1s+RbyMuBGA1uutF8IgegLpiUQ6bohwaBSa8WTJemQEIRS4+kuKOG
+pfN8x55X+k6gnELoVOEIlQ8v/QLd8BH3+U5it0K/yJxE/cqkT5rEqA3nLNXTHvDdqJjlkPUa3LM
QW/qPHTx0HpXBccKT6z4AWuF6aNmzqhiRgmsBLxOZjUeBAIHO8dDb1DJhh1YFxKsv1ItIqui1Edm
vZie+DaPtKEXAgPmXRj6A6YVz0TxBcDNPhIGEAzGizSRSb+YRrzSfS+qTQssgXAbhx3uzZLIEQnE
SJ8szE77fwRtPgxF/IiK/qVMo9Q1czrgdlyajB5YVC3pSMw1VPxYF/vEqF7rjul4XprVNrTBEdC0
JB4+RviduSKzl2O9EAwU8RNwdU+T0O5top817Jj4Fao0SGvyjnNt2gOjIDLUtHe6oZ+cxSABPUrP
UkgnJeW2carVAP4zedOjWdro0LoExJtAp0LxrAxDEJAzciihE8cY+SdQG1k7QO2ri5vZMpFX6Cb5
jNvwHwyl4/Uc7Dd48ZwgrCXfbIZbp02C7hCLeA8+xeSQtFUwURViTbEm+fyo2fI+uUmyPezmuAMZ
k/a/JtJrLw2ssqJBV3O51DbijGShOswXpqEaKASKo8GVG4UQuhDpfx+C7ibR3qwIRKD7/FwzPdqu
9V1mNAKr7atKB8M105UhzPKGUCVAruC4eswnaOoLikmT1SWPT3nK8WfWpQOZBg/52L5ZZSd7+rwg
6gZfi+3KYUFBdKglZvAnuo0NHZ0geXRj286oyljC4jBxMxTHJGNhrcZEdZ66ac30jeFn0xLcQREa
t7OCElEi7cTR+FWV1+sAG3Vww7RnYbTGOGupjlU2+SbwBQKOamkP2vrBiqRiT1bqXWs07QgDiHhz
lvoMEI4cVoSkpy3vXMqJlZBht53p/GoRU7NGioydJpOEOS/aV9yKp7Gtr6oF2ELD5OA683zMlVFs
VcuCmWY4ZyyUqEnHfA/X6po3FfDBhShoQlyCumB3BZjkYqmm4dQcWXAo7Ne92lxREiNlWhpTNTkO
G7bRxhx1Q8uhnSbHGG2b12opsLLjbIBqhV9hoYRXBLI37BSc5Kzw5mhYpsZWcwuZFwnq0UkAX1/V
UddpHF9DvDagn2QSSOf4QBgxh2VLE/tm/FsX02dUx2IPvzY8mOSWtqKKgOcNnTuoRe4LnVZrY7xi
PdKAp0MHNcVPXUjvecZz1mYT+ewZu0JuOP64XkDVEHul5VihANqvAd5G2axDIU6coMSyhLQ03ipx
aGzb0nmxjRZIt841LbO29Q0bxheRLOmkHxAtHU2juMekQPutw445ToTIdMSg0GnjyiBBNy1en4wk
o5mAsYpgQPA6qOQglW/noQfcuT5f0G6IIdTtGQMthLiRJyeXpJby7dsMddp1hvriRPRv0VG3URJ7
oFIojd5NoYANIMtxngJUJXj9FfnQjTQfyyXlXVHy39I0CfFaSb2GwbE87LsOlRPPPA/3dKTj+2P0
DU3BnJ9MSPo516QrQOOtOU2nslQKdwEDdtNr6atchbeZ5anMmR0hIwZdvdVsRcoh+jClX3WpncDK
WYCjdsbEimY1MDDEQ8NhqGBtKIFU5uhzfFZEsYO9k7h8FE5ZPcwWDcOKTgHhLAqxlE72U06s77PT
pEH5XAH7LSxyFQcDNlxjNWQ2r/EU6G1WKSG4W2WFnFtEcTtMSql+CIqA029YjYZzqZSerBJ+R6KN
5MjIMaaRkIQ5i5H/Rph0gpxqXYAidFL4Gf++stwRUmLPK66by6tm3+M4eZkzF/dk/lxaJw3oopxN
XKQcynFYsYsmkkN0OJphqV0wY/QGoB9UPpt6oTdejc11VO2aIzEK72KsnseOkL1IMA7A8/laK/16
tlbNrVDM6yjRgO7kfQ47uBiKJ+nHCENQpZ0FeGqx3Dk27g0hw5iH18g3fWsM8Rbk6b7Xm88GXJpA
fRw3lOStEX6ZYbINUfNxuNo6uvAXx0C6lihEt5n2q4YAw8wJHSEPB8ShcsLQDdO83RYt7/vIp7Ar
8ZkJwglSh+WU3ijmMLK7hx9nzSxMlPxi4oMBws3BPW1nv3qYzJNmzhIt/knyOwOHT2mx52H82NZm
e4rqsHLtXnmSVq495GVvWIuMWEIuZsT3CIkH0i+wdFVccZbWXkMEcnrTfNow7rnh0p0T6mcNRXzu
59c0sk/MCe4tNnJ1lA51glp1UcXnhDPMHetqZyZ8NDFVnzQGX5NJe1ok/QkAGRofcLfMHDF7O0jU
67T2eOI/W3N51KXyXRf8RiaJo9PCaJoNibOWU/umVD/kdZyjK0JfsxiSP0/gi2blrcMihF1mRSvh
QAdN863hcudzs54JjX/NL4WifDSzzWXRVZ+pJlVitgpTKlZyYrChxKBVK4Xl/u07IqEGhsGFyW9H
ZAa7SIPq3i7QnGB6Pg9O6CuUtTnzIa/Ircg19IfK1J1HLUT8kFAESqwuZdjIm6m1M0TdnLkNxixm
Kkx36NTEE3jmZ2AIYTgEsgwQHr+w5dZpOt6rodlZ1vShpiHGHu3a0l/yIaSjdTGJgXfI1dCg04Xo
VxPVPGdttZzn1npdDPNNNvESqwVHpziuRl8vL3G3al1igec3pXKXo55DZ71C3dhmYrMH7rsWeXlE
F0HHcd3J6TaWki+RzdOlNVj2EwnGaxGl/AzUfguaUq+zrBosUfWoDJp9NzI6enM0pV5pzvVeVfHM
m/jw72OB+fjfODhfpa3dJJXX3HCa92lgtegE1Y79hCOJ75eKlIT4mVFyhA2WgxG2XTkHV5fw1JNg
Sk95LWw7DQcnmdQKr1WuId+3irudd9zClAVyiqsD+eZU+z3HkpUeOSjRg2h6GqjDGJPmdfg7sDQo
qDdIheGKQUovU4EM2LohcalOIxOHuynvUTe9oLNMtq2QTRToyWvaN9FBUvJ2m83aVqrk+Fgxq9vI
wnw2mlHf5fqNtkASiNAMwd25mc6ICYm7uhNF9jBYQ3Mx7X6PG00ESxulga4ERKpL56zSnuJ5+mml
htkQTf8jhz0B8wxi4lQ4HpioCc0mivsJ1ZrRVmy6ETdCDU1WKq6ZDRSIBqB4EsZzISXRXtONaCe9
NgSYKR2tAmEfwpr+VbOeU//2wkjiC6TqAwoAdoPJvEQGW7bdZxdNogEMnA5JsnFuNJuoRWNNDq2t
J0NH0i5wTHATnW0Skj+4EPxty9y8v4UexQKeszG8dwa6niZOvv4eXYl4Av0i5wa0umY9gca0/Ubp
N8dG5umac5IL+yYjMyXgZ7isOYVN0XaMA0PSyOrhQ5+siz0gqP57z6lXfjXBfVfTLzIX6Cs39S9K
Hd8O+bKYk1I3rdEyhnMc/D0NQ473b/0Zq/W41ZB11Nm0LppqPRHRR2zSCrtRiWsinmmEdg5mFca9
CDd2U1LxJWt2szglpCLVcIUotukmiqEe1NT5dEbGpEmo+3Vuz7s04wSQWrAi8a6uCxEQMHyzJTcn
vPf6o0Zj8WBVCw263Gf56QiPgblNdzh2Zdt38OTzaPSMvsVIyS79psNIXsqc9Kv63jMBKviphqhp
RrUOtgr44TJKuw79lNNQPlF7cXKUJd+eZCwOteI7sWMdBuugdObPgm/roLXRnw8dR6zVTRf0ARpW
6EHxeFAVBvpTsnVC0Ew9OcKITDEvy2wRXUTksA5lER8ke0it2eB25/rZ6DIsrNnOmu6qxDubdoWB
EQ2BI5FA1WG2Wa0j5VVNwiPzyvygDBJvckybQoWsdgVnAd5qHCKyEojNTCOqHvbHHcjgm2HLFg2L
Irl2cv4v19llJlP0tBRszwzV/K1JtQCFZqDl+nuVxdN9MWZKyeQW05nZRkv6U8oWY1IIJwhtNHgg
4YcxSBbjfs12a6hQY4Sbacw5NVrnMgb50kOCMbv04jjIzDCCFhyUmlewsHSjKKakg5y0rRcr6Rse
wYh3sk+PhqC2qyPHA+wLhc2uTpCaVwiM1uHnqjEeVeY3mCgMDpA3kRog10VKX45p/g4T+zauG9pi
XElRkNnw8BjHWjr4jMEwhCbzLwrYI1wWeD3peBuoIzZG0r6XJRTrWPoBcXqWulLBCkLGgBpDLC8c
5hpJtFAdRuFr1EnShzVsLa3zqICeqgYWy2S1/xzm8p7U0uqk31t3loA3QatFJ26WPJey94iVMbed
ZXyo6LkPkNIWfijK/ZLWuZI0OCZjhkjFQFJEnV2KulGDUkWFb+AmqMD2Bko4fEpjWT5NAIo4WuYB
fa3nckYqPwJJVjmxupO2plE6zD8hoh0wnCfcnuFiZXO6WzMCAk43axd8AkFe4zruR7+sdXBGlGc1
oQ8bYkKfFPJMgDJAN3XKWd+H/AM47MJ0/BBib6K3ljqHqLTPs4KKqC6Uz7xDNDrluRKMPI2r5Fvf
hlm0+JU1iKDAWjrrZXbSsvlXZSDi9aQaHVR6S4GelW9lzLDTUSeaQ0z5t/G0heE5HtXG2bdRRVKk
0XE6ImRyShHXysvSMieqiNCOBsa7Ui+jNiFfs45W7YTiG7pFo3QuR+TuEC5Mgy2Ugw3EemZ9trU0
D5bux31jBn3l3EaVRqe5TBThtrkjzCfbdulwzfRROdQQgl06rn65hDRTqIeihjgCIgeutRUplB1O
3B7+/lWxix80pYwJygSL9///VGUeMKXVO5n+sG5uAXBd/vurzA/5o7//F+DJor39fYVEfkoReOaI
FagskvLQ6QPQXe4j/Xi+LOj0ZKul4TPsdmO/lOenEhASuc3g4ZUSJSKVDUGTg+qgQFmcu8Mb4BIq
OGPMq52d4qzsHfy0aXR1YiF9PpgLyKu2dcLLbPGwlOoXoth/2X2OJGWfdHmBfze81u14zKC63fgM
yUGue55rw7fsBHS5PDhXWSUahVgGnzin5F4mTI/zPs4QwPwzDNaxQtYthG24hTK+36PChr7Y0iNB
z1oGwZPEgX1pwD5N6/o9i7OOTsL4nhZQXSectrIJfWW09QJ1QBJzrtHOkdA78he4h1qyPE/12G+Z
65eu1ifZEQ5W4CRckaJGPq0WxnBuKjKBknra1RW1nsqRqUjLbeJoR4E/jpN19lAUldhKWfU8ETAH
a6Q4LOi+WJsR6SpF/9pV4cnM6sc5kxjTqt3NFAQGjLhS/bAVR3pSZDEtw+B3+WCAGYJ1GyuZvtfQ
/UHgndYKq2JB6NzMqn5pLXJIN/JXp4JTnljb0QgBThZAYno6pQ35bynY7fVN15HnOdqUPJSQgYfR
sjYElBJAErXOgSn+vpGZLo8qSZ4C7l45Rh5WcUbuSKtsc2YXdpCCjckIgdTSWuzxnKCitrtosloE
C4CytY3mBC1jNboPRv+MSgd0OEg+8lTqPQ3A5BrLzg6gVUdFeqik+d9c2tkrggq448phiInXKVu0
H1hL8cSU84TEn15eOXRkajpqv81KHnbUWlhni+YI9pfRV51FvhmaRNVIvP9ZXf9gErNwz9sPdT3S
maiZ4jYzo+l0lSENsZEe9cnY5oUwD7NqImonNkJNR0KQobmtPnFrqX5TzXghceW7jxtkRYl+gkN8
ZPbm0RiiGUkE0NpZekWWF/tRXz7xEBsXfYZA14lc7EDc6Y/mDXdQf+/x26VYJf1CVlJPk5cSxXxo
eqYykkgOV0iyisLPmW4dBHpUXpXBOmMeHwOQmTTNKMh3oivsY0q7aB+3knMYhtDZN1qL9cTgY/D4
F/vIMbVjJVctNYijnqAaLcGUqRpc9dreZtpgXKqQCTupPW2jhxf0UJgp1FS+WUpY+mWj4aFl2oPC
BVROhxX+QaEP6RmKMTzQge29UTKIvIC8Mkgc5+2omB47ndE62vLkqdElssBEIz/1TjO7kW4Vz0h2
hNtYFQfgGLexw6B8r4QUVDpvmGuWoXgZKWNcENnixRGCJ9xIMHOGnE2hF5cvXcMQqZ7M/AUrfEan
gLmwLOocYnqbvrTrF1VnERPA2CCaIzXuJYTY73YcUp+nEhFBnjr2MwsTDfm2tp6RV1WuMujiFmaO
n8yVSocbeZQtUCT+/TKNF/UCqVr2p+Stz01zU4/M1kMH/2rbSLc4NYx9YrbjJYz04dJ1yXgZ8V6e
+pg55vr7XTN2fu0UA3Mqyzi3SncUqbVTetN+6TL7uRvRRZbLVz6NidcDyNnUEkkshR29p0tnAGQS
xCRGreWZE1YIs0wnzLGJ8Nu+oLc+cCOkqVKgCSXfzCvnbQKpiDa1CcUBR+ZGyAo8BM4lNEYyzc+6
4lOal5MsK9UtxdQZLPVlHLUqyJvMui38xFJqnsooPThpkz8UBssxE2CihUOH9Wwo0UXx84eZsI7Z
CAJcaZkI4pyid1caq2BH6tyKVLGtIvliNW1jJBjOBrCagw5s+oBoR8OK2j90UXrsRLUETUs6h2Rk
N5EA6xBjephWzVe4sMgPA/Nk8OYnaOEjdohD2Fi43DIAcyHHKTaB7qMkrGDHkK31C9AsJKjQcMvI
D2bVxpEMzr7oBWR2wo5rgWssXOtapiSQ6FBoaetprRzaUyPYGsy4YepnBkuEEAshGARcFfSgHWuO
j4rS3GhVy4E9H2SeKhu+qWGa55TDJkWTs7W1uT8q+ogLiBbwFVPYicnXscWXTPyPTaKqnah7FoRp
x+MHWry4SnjeELEu23FIaJ5b+D7LuUUKQoKVC2PHwAZjUtNPpQd6QvHjZaByIPCAo99zayrNLZon
daPRFGPZXgJtDW+kFMIQ8QJqdnmIaCOcrAZtS6nJ4bmNx9jVROz2juwckMSRl6TpzP5zlpJIuFnf
WN480RPgQy77PO6Wm7VgfsPAYstKdmltczuPvX7Kk4FzHm7ygw7KB/sPZqZcnoNhzaAwDfXKVBCh
qqa9Smn9b87Fc4yQmSdrvpo1w/IJ0vBZWlhx4xZcSMuqtQPaQdOyolfbi/Qkhy1NgXTG8uKMV4QW
k8Vy7MgwqNj7Q3824xUxNLxWE/ORGdu4m/QlGRqTPoJBpPRQrWun9yQxxwxsIKdD6osxiQwwoCbk
ZXt7xrua2lVDdo5yiZZwIAcHA7WqYjqT4+qJsk5BbWQexeRMh27SiUQRQ0uGCSb0uQOGiibiYFiS
8McZJV4VvUuyg+ydlnEw981tngq2BgFKhT30TVUpg2LNXps/O2GJi6NKsqu3ebotG2LCwkxrfCdE
XNWZEVQeYqWbWtxbjQp44EDgFT2mLKmMNW+ZgJypoXziZDPzMA4ni5xN7PBw7lrz+lc4ciU3ojCl
IG6WnQVWl3YBCoLBCNCkmnfJFCr8aSPHI6z321y1zoaFHDcnL9DPZOroRlZRhkvRZSnU+tSS+OZL
2lz4hanT1gkduoSI8dyxQDc+pOmLFoX5IVvKvSmr5hFP3GlOjW6np+nNgLLklTl2VK3R+72VjNRC
XZQrx6jqleMCBdmv183/7/f+/jWsfxqCbKQuEzPN6qI1vMK0tJ0w210EQeeIjM2WXFOkWz1sir22
8g2T9Q/+/kstGfMDnl874l3o2WdbbPX70AUGpsTIQ6lgHpJlg0rUvg9vI3L3p8hr9omn3Mo3+2P4
dk4K48L4VZG2GDNp7Bae/kK5oN8bHgTdH+/2fA4/CWLuxnvbBA5aQsJzaKvMbqtvQbAo79GwrYN0
J+/yoPTNb37jWj2a/FVk9Ar1BjlSL+o9aS/LOw55XgxEdsYNJxcsFPFsnZLtcpbkrbR7ERUqfZrc
m+VaQCx4YkQof1l79ZJqrvaYfZnWltTxpd7IweQ1wIB/6qeMRltztuoraDjzHr2Q+No2X0N9ZkFo
GTGyjzDKLI9K6wMKAVzZRyABNv0ZZXQRgfmgYec5dpCsMR3AjE5hHiCFUR+arwrv1a7IzzY2OOmb
j444b6s9Z52LtIce0/jT7BGWdIwiP2FUTBcdmRaxEoc6IIWueOTUrZf7WfFl5IqsHXc8JP2+fElf
pA+kBLSSsD34VdAbvvaif+XEX8pAstwl/tedtWfnAAE535E7oVu7iGHiZjgSpAG3gtzDj+GzGDba
HebTjQ83u/r3FIyv9XQY3uKn/kXBPO8itT2TbVwvm/mRXQ0JUbDaFH3kIsNFtza1K0gmRAf7LFce
ahLpKZUw2W2mwScbM+wuyxX3anpySuY5DHxoV25AumDraw/L47jD/lJtGfaQ0cR062jFG+7NfMAn
+KJcDRxirk5yrrrLUfiedUJwN0N/mJhDPMp360mdPZUHR9rLPNeN99Yf8AYs9IZTVzoVRyirvk4h
+ZTu82l9AiIqjnkXvTKwG7blP3Fu3qX7dMhR6AfFfvH14zPCST8+F3yY16R1EdTQTf5uOfJ+Co/e
30X5mWj3bwyvweZwFexxH9ghXlmAC2hLta9ggNcDlBgdm+rF2QMmZGpm7Wcw3YSMPNswsKlkp4NF
k5lX1eufmm15oQ5HSzC7knyIX/JVV+1xR1pGLGSengiPOESP07MUgJgLkr31LMqbkexNsski71W5
q7dwz9kUrE75SoJS9k8coTKNQHu9tbe6jbDUowR9b73qTRzBZsav/Vb3pAcwsUB5u023I98MNUl8
mT7zA/byWx18AgdoT+DMfFS5jWd702v2gSHk0bqjcane9E1FLzryoWIlkY+5vfsFOE6W2+i2GLZ9
7SJrt26nHGn6jB8sZdoXc75VUI8CPKD7DQRDu2hcGJSau/LRgZ3rNh/Vs+QyMqkD/ak7Aixvxp3y
1X7Imc+g1fGlM4Sp3kUF6rgETL41e/tRid3xGxOoJ4L+Wjyujh6kuMtG3mWP+biTnugVpR23lHaQ
/KRv1e/2Lf0MGVP5VmDcF2sjXuvcsx+pE5ffFdSX74qT/KjdHXjIe9pg4X6hgXzhClGsp4cMbMAX
4LMu4LhR+oyJzEN8qK7mG9Scj/AkjlFQ7urfdhuHbvrVrJMmGE9Hi+kJX3wDwgQLdFjtmNMde+sh
v+f0urZwePNn+vZvMhlvVzIRDQ5NOG12BQsQ5hnUQL+RfNbR6/ZsiRvrBx3nPGOAuYxIa8j0ZQV6
WkGU7DU8NCpyMPLOkOZ5sA0A3oTaniu/qV/iTyKICVluv6lYQYoDT4KesKPwi/12p9xi1MdBSprH
sYeEyM3mYSoVd92aVu3Dxr7Wd5k0ucoL2bKSozQGuKwRQCOvM/32ED7rtavPriweEEROy016VJk7
PqTP6LklWsFQEoNW95XzvMN4p++YxnYuq+53dLHPdeoNnux3J+lxujmn5SoxROXEcHZOkXEO/424
TU/SlioRH4b2xI5I0Hz5ZjxZN+s9emRLeLf22o90ane8fylFPQ2DAj+aG+/EizggBkpQirry1fEx
M7jxu/kbHZGJg6ai5fmu0OgfN0wkBmakO+UCjosQ+shzDm2ETsFFAAyK0XF8+1FAcP6VI186pB/Y
h8MHsnGuTf+ZnorXkEebMzh6ZRIIXao2ZDKVxy+q7vo/0s5kuXF0286v4vAcYfSN44YHJEiCrUSR
aicIKaVE3/d4en/QmWQyadEOD25G3ao6RRL4273X+lbMUja4TsF6KHYrdV0Rib1OhmX4GxoyYAnT
1jq2THUPeIdGr2DZHmxilkPUtXbzmqyr3KGlhKbCYJyvhT0tWFTWg60glqEB4oxHP11NcIyFZ9fd
3F8YSLOPCj7gZf1k7SVxlW8xQWrGrFj1O31lMU2kO+ElWtQOR3f5Pvjy9mFmm59iu9ZZU+8HCR7Z
srGNZIVOmEOQ+it16i09zoSfWDySmzR0c9LK+i0yX3+RHdJX64UzurQrBGhcOIRt4Z06P3Jc91M7
RHjn78EBlCB6uKbUH5aITg+B8b50WRZs4aifvPao9xtgOna1Ii8cA9Cq2JPy8pE+y+fhBXSZ+UHp
x9+Y2/SQqAtCb57yYVH9YsqR4VRvlQ/hgae7lDaub/PAjO6OBwGYNajs4Bz5pOgdQ6IepbVMGw1w
qMBbYk7PlGcx2Ojmol+DCiJozJFWIyKNl9qpUe6SJunP9E8XJEFvE8wpbl3RNvbt71p0XGpfMrWg
VfpUIRict4/C68iTbhfggZI7cxvAHeoX6fAQb+N06zpAgJEN7HxHJer22NwhTMz6YT4sq1/uWhHm
VrBsHkLNEbpl9UjcBf5FgqWRqCY8vC0GxWEhk8GdO92d1ux0n2TLubwzfmeMbZI/tZmxpyevHQkb
V4TTwHkjmGtP5bFDJv+RorkkenTW34MeRFKDstZAmUzA4oKJma4IZXaS2inHO0ZYdZ/kaym1fXFO
wwr5Q7ONawBSsyHdyA/8+4YwS3EbtIvhgSgxI1pO2koCWPFMJoCHlkq6JMaeO3ugHzkphNmjru7r
2q7MMxdJodlzYMu/yofaOtWh43IMfQuTtXRkgUL+JAePk3P/oboL7lI8lZuuWHgnuCnFKqLxorFG
YRyyjbXJwSX/BbfdZ9N/0u56BZ/KklsxygDd8bJDEW0oznGcQ4UUHLx3803es0jEX+GxfSN0zHfa
hfKW7Yq1v2m29av6kMergY4wmtKTMiVSYptS5j6JeIkNi8lwrLc6WZkoipJtRjJBepcaNhZAGEnu
nTeess/8Lfdxbsy4+gUmR/MvT1tg90h/4+1K1C+8ZcML3kVsWLE+QyWHcHASfOczMGR3JfCBDWXS
c7oKmm11otvpPgvCbNyPvwlfOGUvoTl3HbISOH5t0ic8qHPIqT3evH2u2TkvC+uIPi+YrLwlBtux
ABqBAmUeP3KOq9N3YgsySqP7nrreM98TcyjmAbavTYSuO5qZD3Tc3PxZa4/CfXLCKdOrM47jdK9D
pKIfiD3HLza2AmPEdmKxQX/bis/oVk4Vt46NoMw0eu0H06kQTFNXhI901Pbo6MOngbysufrBwBc2
bbzh3Irhx6ZgDt+tsMsvcq1somsxjKB8HhDkP6Us1RvX4dxiJ8doq5S2tsw2sLzWwd7c5XjBTE7B
c2Pv33Fy8N6YM/G2zTaEbaBqhH2Yn/Rxk4fLyW8boWBfgNkgXgg1naRttIORzPotdXXqFKrj4uDL
lxEzgljRE+1f701iweJEFdoYS9JtBODjyZXImPh8Fd7yHtjMsY3t4oWqsyes3SUnKHCN4QwhNcez
vjz3arEyH0irAIcYH2t8+5x9AAl/8jLYVSOO8Vxo1vJM2Cfn/tEMZu2bZdjlRvVnVNk/B/AsZwwt
dCclso3vS1p+SzDHDq/RfXCRFHXsd1ufg5+8pBBsyo7/yATNUI4v1U1y9FaIbE3Wz028jnfE10OZ
3cZn7wArMyMA+blBsPNFIeBB/aA/w0WUA6u5wCZj7VAsg1RHLL4J7tMHvrZ0L76JR+VMMYOPxR3F
HeEVr0+LIhk5+zazebnCNn6jdsdFIf6q3C0CkqnLfvY+WY0TYYOiqj6Yzxh2P8jqckgQN9f5Qv3l
7qCnSiSF4nOAoLa3HvAyUtfLd90mAUNuVwv/MwnpYXEfcuoZKpkX4NtkRs4YL80LpQL26+aF0seU
MomxxZZt7059EF6TpfhLHJZwYYmmEO4h72CSAly1r99D6ku/yt/sWl1h1yNoHbtb+62tLNxf7rZ6
9sptiJh3Le8E29gk2Nx8u2hnjbkWl8XrlG3UM0N52L+R0AvazNrgAzHQStguJNWVdSSp6BEx57M5
2Bn+R4SfzFUUocth579zqgaRzukytvXAjj8GCnze7KvNUVkuOTahz2aXr5+bo6/s4k/thdH5ELyD
ZXLgZfWBbW2Ng4S/8JPeAqILC8ImBcyFoSCFn6lvwk50ILAqC2uYBTarv76ldWL7e4ZVXy3CdbXx
scDfS6dpsZlEYtzhjLV0n0+XWJMOw4p6nncYHqWXl0KiLW9T9qFpi+ecjbF4i9Gyz/ulemDg8JL8
o7z1v7C/mg8x8UG/w3P7i01AOEnL9DU9D8kqY584uisSbE+sUUwK45Ou207ZDZsQo/BrBLohno8n
/mP9a+3ZzbhWoxnF2yGc+2tOxO4XynGu62hvwy9ixEkbp93I3uPvsVeJD6zy3qzHbrEP8cCcs0P2
jhzd2k31TYGuz8J98E4+82nmPsdfjOH2hSP0sEGPKR6DO5YjeJYCljOCaubVc/WsvVbPLI/+A2mF
s+C+WHbP3F3VPZzRpbFdR0dxYbyUzLYCQSlhVAQ/Iwt65Wz92L51Dt2Y5/wRgZpgD+hINySkY7d7
4cLuBrNql6OThBO0FGn50ex7sjaMpo/yWAiUZeYRorDU7s7my9BvLbs9uL+6/jmslgLx1uIqU7lb
zlD1O8YhovTPtMHhwyWuw8Y4E1+nCdQfim6b/3aXmuyM6pKYDhjDUP+8Ff9ittK2wyG/YxVEc2ht
Br5suSoftE2/4gmIO2VR0RB8xGPsz4DYUJLoNbxA64CNkubWYTo+4yX8SDmW+Yt+IX4W5iqqFizg
zwIL+SRcmOWOsc/fqxfsFDIXT+koPAbgXjVAhXT31ZWBCLqzYncj0JrZfP9V1OstDtTcAgonhrZR
MqUR72NoevMil5enRB35AV0gEZ2xaH0x2gbffz9ChJVEdcFQsaJtJbUmrET2cTxPxCOGGKaUMX4R
CDpaGrXG74Y0L5P4l/KXnhltcBzS8QtxlwD2mqNSRiHaNfeRGEL3Tfk+ft5idR6YDN30R4jsZt7Q
2cDjPSrI4KqdKpHdEU+5Gt9/kB+6b9RcX0W6H2/6LqVFqXKgjMu42Fhf1ldWWe3OEhpIPci5KMKi
T1gkBEhv//OHPj7GhuCtaC5QxERgTO5cGXB88M1nRJal4+cczNE9YkGk8KziPUXJQYl2GD9FLTwL
0b1HxaIjwwDRgIT1uTx0qvwpR1Dc05DLnG4eXX7vJiho/xVJY2cFdy5X4P5t4e4uvOFLyd29W7sy
R1gCDNTmhQzHiqki4j/mRTSq7KBXTmbCFCU/9kejasiRwWpBZYbGmZs/qdXzoKJenf46MPsCtUj1
CTf9bMX5qeyrhxqYPWukCmA9fu/0nBLq8DwAI1rVquhQWV9Kg3EfDZ6TC/JB4eJpte5DKqknw+Vy
ZMgakPCBG0upOHLsHl2aO4uuNp/yZtSWkYcayO3Hx26U73gdHGAy1aVOlH+ahHBBXG/sUux/mWAU
4dL7OPp8x1XKXZX21brBZcU6E8fr0uDoavROJw7+AcAb54cSpzg8x1VLWMCcSEy6mJWxN2Or37Yp
h0yrpRhYJJSDhFFdWZb8C/ahsjBlA+oR4gzbk1z8o89jo/1WO4SPAO+Zbk281GKOC43YbDCwH8LC
5zYsmTdS/iQQQH8DXUzES4amWyruTD70AugCJEtOW8EsnU6FM5BZYAqmuCfZDdZVUs+SpFiVarjJ
FZnNuBwe//t/+x//679+9f/T+8r+b3Ay359uSYpo6nSI1Au+i9Frfa1lRumIUQe3SrXFyqN0EFLF
ECaBklvqVLtEvNI/f64Eduifny3JimGZGs0tkPb88z/IOWKlE1zdSyWdFuhTJU6xUl8FRnc/6Hjh
RxE1fVLuseHtdQs9J+1kbraZslatbnPjq0y/8S+kDs9Akg1ZUWEI8o0u3oAUaeKAPLR0XKI17LAQ
wEIIX35mooq88++8nP7kBIRh+ILZcttHzS3GucVJmESZG8PBuPJdZAktqmKqmvxP5qNG5p9MSDa9
8oIweWJT/4MViIf83ceL5gqmeuNNKNcGoIzFw8BiIuqqfvEmSMfMxzwXSkdPKfcZXfJIxCQ6SU5a
ZA0g3uTxG1L9lucE1CTpqsKJWvQc7ZED4DKJNwpZSkiMQ1iJXGAimbO+qvE/gumL7RbHVVk+mWhA
8gFlag2/HQgfLfACcgQXIsRhi8Csjz+/1GvvVFYUA4usOVGvLsb14Kk5u5JXOWbCRqiDh5npRXdj
8nwP0suRQz6naGoi/C3DkP8exD1O56G2SIVoS+0Mm+bYJsa2Myh+18yYnBKs0aXHMW/BMVj8RWeu
YaTu8X/02Nfjo+4zouIqv+92rmruePer3FS/rHpilhAqUZT7cQCgkUNmFiv3Xmz831mZlMufH5b8
Dz2LGaDIuiZDtZQsSZ2GyB+T0dLUXvJkheuAxdHUMzJoBToaJ1otA4lk5LMGiZMYyprsioU4lZXN
ZVrGT57UIXCMIIzo/ZdnyV9mVD5WE3NB8aAVjJ137yZmeWOOXF07FJXGHZuXIevf//yPr6tUlp4Z
AV+XkTVvJKg2GK4Ij4N6ISXtY0RLffL0v/UkYCjULj0EcNRkQKmTc/zzo7u6fCss3KKKoh5h6MUQ
8BCWSODPSyfS6J4YRUTsMrSRwacmVMjFytOYT3VLi92jjUH2zufPX+Dq9FUsTVZFOG86A/Hi3eE3
+c8Y7BEU2aVEPG1EMmo1Do9mE4YzWclm1TTz8GVFAEGml9PKp9CkrjThZHpsctjY+y93AqKMiP3n
dSh9keFJwdXb53EOuyfmlm3V2PuHc+u7H3AiAG9TGBHCdjNRluoJQ/XzD/s/PFlThxysyKr5z7qE
BpUBJJZOlW21hhK7ruAKRLW27EHN1CFa4lGy1jGF8xDyy8+f/i/3TLYYYRPxTAS4953k/McQU3tX
hRrLnjBMnB5o14tupJvaEsIoecZjqKUUSLr6xm++tmqpRKuaKnwfSHYXOLmob9J2iLvSGXveJYKb
N93M3n7+Zbc+42K3C7RaxifKgEXktx/1cqWayY3F9+qYZDJIisW8oMl9OSatEFaLXDMpCmmpdLQA
oJnOLFjjtLjTY/+NCVKDhVY0e/wyR0xNNOPRD8cxwXzFNijbfSviDzVlye6GmC4VaFmqUv5bkHtL
Ii658SmMZCJWHv2cvXmYgFGe8ZAH7scEHDNdVBo/P7jvdO6/V3tFFDVyu1l7LCT7F3uKquWNIgAL
cjzE6bOabXymxslCRgRFfA3TzICDjLublgO4G08o6JrkHH1zK7V//iqXydBsaaJomBaHVU2WjMtF
p5iSeYdcKZwiBZtLs92XqV8btUQfdzj2Ze1uFYAVvrL9+XP/PZ2gmjQR1hkkCv2bX076RD2WUVw4
4+jbhsycrHjY8ywng1Nn0S3dW+ehacRfPHN+3xQArUuaol6ejq0qCEbSQnGHqSb8CJTZHGVf8jJ8
+vmXXf0cVRYlXjCruTr98j/mu84dTrFKI3NMajeE6q2EDjND4d44a5r/HnsVyfjjcy4OW4IS6y7C
kcwBSVELlmqj+eaWr8+EHlmAlKn0FR+IzllnVdizbuevarg2ivDMz6fW0DbtUrAmzZWSLBT0WJLi
i8uQkxAhcAnfOCXiSqUEpZJ86hCnRBfLo2akWj32+1xMIfMjb+k1EUUvdJ/GMhFVuN7JS/CByS7X
/FBZa0XlLcd2mSV+sutUOnQSQO255RGmGGb1AqLzL3zmwrrjQolnskMeSS8/b361poi8IPI9LsT4
xQCKvHeGzfWUVpvX1+jVzFfJQCkB9jHH3NTVdrZGhiSd8TFuSAF77RJdRLgKXWcK8vBy/7cIE8+O
XDrYhmZSwxwlY1lq2ou4lMPxnktzsXKpsGYWDfBWx24TRogHzN5/Csbx7AV3P48U6crGxIGSfASR
1UBStMvTUhyPgsI1LXPCBCCA7HenNk6PSiefzNL6oBrRzsQhOmLnebaS8L6yfBVIU4fVfwdRejOk
6gnz+osmFQvJzx9HIX6TpuxxWanJk4zl1Tj4FHYKnbAy76ls9ZSX6zbEE0mr3hU/ywp/tREdsbXR
pVL9p6yldSoABFWsj7jrTlptHca6OclkyVRE66oEwXGdsw5l4S9UbISkqGAtiAPo3Y3td3g5w2Mi
q6QohEe5bk9Y5rzyMxxI21Kkz8GTVq5gHODBRDOllN/JG13lPa3HgMfuunSxgiCm1LQoyhFxBZ6F
+fQ9ZbUjxc9oTr4ufX7/71p9V2XVEfWtXbUQKmTkfHVsbXrFdTTagk0pvldh67g9a5qkvihyusZn
sYmDdD/68r2nqXdeBBvCLx+FkfDYmtKk4vuPfhe9lj4x7zXBKTLRLQ91Wu3VhtA/Taeab5bPGXbE
+6i18G6l91jjsgfuoIwpF8PVjREynfkuFi1OD5JE8UlDlWlcLCZuArVULgfU0WDIMq8cNjXk0rlu
UYdMSm0ZJNZngIAdSUaJnEXktUdVTxPUVTrnxneZtvOL76LIhgpuwoLlYV1eUaiytG2XJ5kDDgR5
+iYShGAyqiVEZxjzRpfaDcJ7cS7k3Xtv1L+kTDxVJcoa3zfVRdbmdBNNwVt3dX9jE5P+vXUo3NBE
XZclEyrm5dpeekMr+I2eOh6WAepduYlUlsYL4nJv6/blq5uM0AkNOXYqA86WL3TrphHdG5vaBEe+
fETwbdnPTFPj/y7viuQtmJ07NOBlzUeIAMkK/18iLL65IZg6Zn3YD9s0RpyoZOtyomnUk+dcbS1k
xXGIo1H/pRFWjJ2Asnx/D+9v3GeugPwJY4msRnPZQjnrlrU96sK90sb8loCgb85CRC9lJNE0ZDAl
VMxvvPx/r/YK9yMFJINGbUOWL85hVVTncYSnCkJrc6hli9Z7+Q6DatbG5bno0nPcDEh/lBFYTPb+
84f/e4JWp92U/HHKW5amXZwzozbH3SSF2FFM2k34lex+GM5U65aBXuw6OXkYBcRDP3/olTHFqR3c
tWFwMFJE/eIX51WWNV7bxE4WIflES5hH1fuoN0A/wjuY7TslxSPXvyehcURF/fnzx38fAf+ebaqo
8LNlSZV0Xbs8mHlBnJPnWMTOqNUqvcWW0UEY94BBitLqXRjrxxZzAO1tYkRTAbRFR3WiaMlOEc3n
slHOzfSPzSC6Gyq8/HlP2G6SvQ/Dg9LswfgRd4tF3yhvva1/lwm+OJcODu2axteflrQ/zj+FRt1a
bxK+OKZ7X8ENPJqfISZ8EJQ3bgfXBoZC0U/nMXES0i4+ykcqTE6dFTkEAz2TLbZIPWOVaM3eQOeN
ZYwbZW09//xi/j0w8/MgpitAzqfF5vLYpeaANQUzQgnEf97K3wmQPINksMVcevx+5ISnL1TZuDEe
/z1WqiJXcuX7sM4HX0wCraKIUbtG5AhNsxni1iFr+i7Qxd3PP0+69kw1kXKXYkIWlC/LuBy7+iDg
v+14qXbUW+7wGRONghtbZfZaCMouUuVlKGpLE7aASt7HrFRwWjXDOkAUCKSKvDVlNJ4F99bIunJc
4hlIIud3UxZ1boR/D61ekPs0DLH9lviAxsA/KVrPGuDu6qDeNu2r5IaIfEIYUdKtoaZNO+3lfJyW
PkMDEsZOc/HZbCC1BeUociwNuISK0Y8KCKwF0chY17NuXcN0m2HQBNcAiSRVPHZpE1Vx4t35mOBn
XeuO5IoG+2/grSlhBDSZ1IqE97hPIog17ATExDDtKZhJcmnjjEMUkjfp0q3Sh1jFRN5PBJlv6Fid
qxjocZPgE4snR9v5m2UgFOZC64AXff/rAPHIvsSNmWMip9QKDq7r3upK25QtSIYxEydTvLf0TaWY
wz4GyRF8UNdD+dYD9yMJiSh7vNiyVLwDeF7m0zXgxoCbJuk/D9a0ptKMZFrq5YAbQxiuvspCN3TC
mxuilyMgSR82SYkarQCI4mrNJkshkWCa+sSds1Dy6v7nL3F1chE5YFiSJcP/v1hIErXg8OBlsYOn
E0kVP1uMpLNp1DcubVfqjYxgS+fey6KuU+v7ewTjdlPSnCREp1NoOqFNJMysnzCpVdFuOEKdYR6g
B+fd1Ip29Bt5V7rtrjPHW1/k35PKVKGXaBOZFD95+n9/kTEUsRGDZnWkCu5Fwx92X64q7z1Khhdt
snJWVfxRFtphMsIn5sf/+wPnKahs6KopipcVOaaB3kY+q9kQuZ/T8y7RlyWle2Oxlv+9JFMEY2Wk
z0D5Xr6ctWSspNKYsWLoES0GC87/LM5j1FnGMRokKA+sWaFSO0S1WbOuZpQDJJ+1aEzkEop4hOGB
m4MzWhx5p/ZdoFrPCcwc2SVsYAp+ryQETreX4WurDTEUKjd860pZxtRLE4RfG6HsbDZCV2+EPH/n
URIgI+8G8eaqf/U5yQqsO7AX5j+dm5iHZOhUv5yhvxOkBiRylL83lE1BQpooa+Lgo4k/VMAvnQCu
quNESsR2kCKA+XlgGNMMuFwOeFE0eVVJIZzkYp+zGhnAk1dEDiZjXDqA/k3ADxAoC6iVAdovTFJZ
Xd37nCY4Ehwts1qJ5qthqucEbU321XtYV4KkdSqOSyEbJKhpnygH/mgtCWV7r+01y90PtXw2e4oZ
OYNBVPJ3tY6eLKU+JXn2TsbRLgdUP6tQTqrlK0msi4LA4slG+U6pmhKkdR6l4kGB1kSq/AQe/goy
mu2+STZiJus7PMYPrQICJjfKrd8o4C3EJR1+8sgNgKf6cxpwzWXYiyhOexGspbzzGQ6zSAtg7bx9
/7WhJ4vvp5wXVFT87CMUb+2q6tV3b1BhZf3D23d5tC/daiopJOxsRblJgS2ZUbvpaHLa04Qouw59
kD84mtSUXGA+dJ50aEnnsEzfQ6/81fjVehTVsxBwyqw7FuyiLE6wOO5HlSgyiepXVPq/wg/JAjnS
+IgS9OEeh5eTwSKLJs6UEesoowX9s2VwmblWzVsF3eO0FisG/0iEgA9eKset0+IkyLyHuqKfZQg3
toFrBwxJVLlGYvC2pmvc36tibJANFQAQcYRamkl9+uD17kYMF5JXEGk0vIs5Wh03PlrZcOOOI1/Z
giQWw+nQTLNWuTzvyxKzWsW+7Yyu9Amu7QXY/5Mh+cSGpqcwf2skxVGc4UufjGUawh3/RcyMHWFe
72Zbn9ICoJ6Z0/XLp0rVquoRUMgE31PvwVJl1Se/jNc/z9Vrqys1LUnnvM957J9rdwtttS+9LHO6
EEWbka6LhvpO0p3KKF2PebQRO2Op+Di0UGkOKV8OHcmsE5tTXKOOMHysM/5dbIy/wl59SUzxc4QF
F5qPUjK8R5V440519fVKEm1JejHc6S53X1WwwqA0q8zBTnco9K5ENPTk1flWFIOjx2ErjfvFEHqr
gYTZGwvbtYM1nz1VnmVJs1ir/x5bLHldXakFY4vwlLnMaJZ6dcesWWmZrQnhCWf9xh/FzzwWP6lT
LyG2rdLOPWhyc8KaP4tqExkz8GlFTPc/v8lrl12+HNcZhTMYN7eLVTdxSxXgPG9yrLMXcGPLYdRe
Qo3l0vMNUsy0nZhSW/I07aB71kbtvacb3+DKvYo3I1qKqXPBMi+PgbmhBnWSUl0qhvY0vZ9Otxyv
AmJev6hWexLF6ClL9F0fmYcAPxk6jyxUXsJq/CTU7Uj42EsKZF9Qcc0a0o3ZeWU7lhRUNZaisif9
051v4VumI3VolNAN9+rsS9OKc1wxgAKvOJpNeqsZfOUWxoIsyrImyUhKLhciRoabydWYOlQHlqWH
Gh6eyQzyqp3rhDn7A3+zvzGdp3d8sfPSrxc1RaEDrcrWtEL9cXHPx64vRZfiFY7l5xEdY4833Kj3
XpbeKnwb1972n591Md4sIYxCVZ0KZRZ8rIpg9zyUIHVxw5GC96LPALCZyBpVZeWLxWHMMwMTjrk1
B4tJq9tY1s8T0TchPHzKyivzYS1m6jOg+oROPukk4JbicZUTcwuGR1xXQn7GEuuD0FdqirVQJLbG
Nm/K8zf5GIlmQvsRNl/+paaSMyicC7UW7Eo4ritfWhepsUiz9m4IPj3ZIDkzRUlH7DsebEoucp85
dTasxMLa5mV7sBKgL8KwKsfqIHTFOQLg0whYTTGAxu0+aYe10uBSK5rfYVifW3KysaUe+hSCSeKO
Jy2mUyJbRBplmLTngQHCJiZ0MP8w137E9SxTLZgvrvhClM1rVOlOCbJMGJRhDkjb6u1WJCRHgUiz
JHna/iZcWvyUpYpKEjeeutHRBBmhVyyTHqW0mLznSLOoLFbkYNVbgpdjWKgp+4hekOSTMQLBC6xU
ZZSBInnBhhmME5RWyyr0OoSbdQebDlBUN4QERDTRQ5NwSFTojE/4/Jj/xETdR5YIK0E7+L3hryAL
IRmngj0jhOHFLdBZh5aySokFMoX8CEYPjw6jfjTTI6hzW8k5jxliv65StkINalyEX7glO8iKvizs
QUZQnQl73Gpm+dUG2dErU8Ina7QULponFUt79qsypWc5xreYRtlT2K9hGc4MHdwtjYNnAziSm2Py
BlJs+Y6v8d+K3L1IqFUDOEDxtWUtrKch0evFkZT0rakPmEj5ktM6ACR9hb51pURwD11/1wXNS2Z4
vZ02w+rn5fLq/JEMQ2JxUJCtXFxY9aIq6kFnQZIr1y51VmS/ux9yEi9QCamDvmhGa8tPvLEOXjuk
UP/g9oqYAq3Sxcdq/gBDxRtwkdH+kUTrkEYJ9fz0xkp0dTvSOGHS4aTkDPjm76VIRRwEvN5KnW6w
nKZr8ERBgie3WKKakiGnA7rpH61S3gfE4hTS7ZPCtRWfTdXQecZUYS8vjlaeFEneaXQU8HDEBYrT
Bv17J+g7/vYBoQCXPpP84fGBxX/hByheQSLuxBJAsknxsSGQp67L+0gmUsvUt25CdmilAUt2CaLp
IGfOEuJNjbByHS9OPzOvJvvX28AV35ITD0yBtKlWK3EopFTzPYJCPAzESdfYQ6aflQYMHBHh82aY
eoSxMJdLaKX+MDmdxOFdSUcnHQnc8Y25ZBmHxBcR8n/KVYQwp8WAT67XzFCChyI/lmaGhl3FNCDW
4/v0NjPIYPi/+sg2Q/2Jq1SU6EAbBvBZ4bGEtwS5l5PImyt0CBemjp3PuqHA0bMlL6BQ04Z7k0Mq
WQUhOAWqUFVi1LYcth5VBjCOEgjh2A1WRH6QQoBAvY7zL4xUgElF2Nx9C5YfYUTnqUQa1Oo577ti
OaD5N/LaA+9g4dCW4FDQezRafVOJmCjjcop2xWPbhk8E3kLfSCaROJ7PwOUDJqzgz3Pw2n6pK1zR
LfRuDNVpjv6xXwZipSVp1KbQD+kxyY+JHm+HTlxFEnE1/18fdXlFa3N4wxnIR8c3ICmm8IVTauxg
EuddLdz4WVdPyTr3KnQpyNG4zv39u8RCzrNCLfldkVP5pOl56cLvs+V0bg+l4VXyiBfDyQ5u+MbP
vHbqoUpDSYqjFvewiyOyXiIrSGOWl562LwT0JMHyUtcHw7cIwOX98v///GCvf6JGJX8KNv2n2gCc
GnULHEOnDEsMYOUZqsy75A7PWVx+1ewhUJ0WP3/k99Jxec6a9LHUOlErG5fin7HKofqToOCEfezP
VUIOWzSOmC0tgkbFcjbW+qmCzUQWXBefTPNcRFAcy4EzQtlNrb4Mj3l9FNioKsyu+EyTmhNpMK6s
AWmDJmRQJ0geMRJtGyF6o9DlYoob13pu6POxHFeem9dzw2S+dbjSyBqgtr1t4ejazJVtEMCXonlb
zSX3VMYY42qYcImlOFkiP/ZWcZ8KKVnxVGIRNNt+7UMTtoTIlslPoDbb4Tqe3OdFBTQJASAhYdmc
22c6h+P/GppQJzTgeD8/1aujljGr0AqiNY0G9e9R2/UuWWm+lThdkX/Fw5MFbSRyxzX4uoOsLurG
DvE7jrcKmdcGEDwgCpkUdNV/bgZVS4Z1LuuJA6H6Kxx5fdZYvQ9x/Z5MGoy+zI9wf84//9hruz+d
JxTv4vTH9+n6j5VHtMoIQTLkw4gtJANXM7fQaU1bf5lpm9CU7uKsOE/nk58/99qK98fnXt6fw1GN
20wTE4zN/cqMGWOhWR06WXous/bw82dZVyrUpBDriMS4lrIqXJTK684k0INQJkdJw4e+bzs7QLbu
UY2Vy7gmxiX/rRHmRvdpXA2ij5fdhJlB3VDiRbsEmc+0ylG8zziDfqTr/V3oKUdYlX3iAjhVYkR+
gvTp6XixKhVYnqu9hmgkF7KMLI+Ye7WCMeiHgHO08bFuQJqM0Ym1EXYv5Kmln64502KLxm1S4dYm
ue3521yim6FI7BO2O+sQZbiRCoH7hgT+esbNi4JxxllfSM/EbFRYQqg7u9LKazUy7uqKND2CIZFS
LVKte21HtSMEjmuPVGsr5F4HV/cgOXfAL8k0YQuuYUxEc0+GIRwp/VGN/c10bi5K5dnkRNxXjA0i
FRae3z+r3kgMVn0Os+ZA3EO+MCJh20faogM/Gwj+b2Esh4Xm1xsyZuuDVvqkRWF+JaH3xhZzbdJY
UwA1jQdm66WoM47zCt1lTl0953aVKc8tOIpaVJ+1XNvS8H2uiSi7sdLL1wavhSYDN4RBq/hyPHG/
9MgtZIHQY+MgA7xHduvKtlTNC0i4wZQOJU0tuCqwHN0NiTRM3EMfhKHjhcmpbGhr5jJt34TUDlLc
Uzd/QW9PuFU7TmiJaAuLF15CA1AdbNYibrEASxo0iJ/nxRWngIrHAp2HzHJDrfJiXnjCQBS7GcM8
cpMl+ikc7iIV776UDmrCryJ/K58FmPqEAf56JPiE7VkWwuwho0LuYUQUrHrVNqzCdXoiVQ/9Flan
FakFOHHhtxPpET+1ytLVFeDxOcTLWiCAIhanaGiR3Neg9Z2ff9R3feliT+S0r0nTYcqk/DONmD9W
NEsfzKSWldjp5XBRUFQHpWae64woi1Lul5Ll5naWgA5PZOnsw1fgDp9i7/XIBqnTaBVEXAOgVpq+
eWMduibEQLRN62g6JRj/FGa9Xhtzt2WxzU1/1wTxuxAXRz/DGK2p/5ux81quHMmy7K+05Tuq4dAw
m+yHqzVlKL7AGEEGtHR3qK+fBWZ1T2VMWmVbptGC+vJewP34OXvvhRFZwTjpyPGW7vhM+ONdMqqr
y+hr1UecPJX0Pw+7MqneVc4LRUo9MrfyfYJW4A/8CF0FZ6A1qH0c4+ffPKfmX6ygaCOQCiBwY7Dz
61TTzKLYo21Uos/uACnl+P30xLIRmSfIz2hEeHbHuU6PQ3IKB6IH6iyfr6FJdsOQvJlTa90xQGO6
XZAYZEcLn1O3qN7E9BrP3C5T8R0+ZLUdKnVHOiq5J5AVw4YeR+Vxt7hpb2wyclXhdnKzTaSOu0H6
yGJFQGVV+4ciDx1ouxVnqcA+1RaEHDuhL7xMvshNSU4EqBHSV9Cg6Psl1zR6x6f4+EW2doLWMDS2
ZtugPDXsx8BNv1TIkFa2dsRqaKiVAiO45OEPf2AJ9jL9FrvmJnKpZqr+gJBt03ovJJa+x1F8GmOy
n+LM3cR2/bDsJ73/CQzmy1IUqsL+IrvuWWj9ZjHrY27+pU8twfSfH2yb6jmh5h+G/hg2igF5cia1
vt/E6fDzGpn2LWQ3iJ0s39MtxJLetSBTQv8BHDLHRxIBWWJ7Mr8adZiLJXd0Ml+qevrxN9fCX10K
CNJsE9EKh9pfp2oTw4RCKrs8jFldEAtpr4j3fSxjOe45z/H8pOFD7xhAPJf1C59NXoq/UZb8RdGC
PTFAZ+4uO/qvDV5w121bLgVaWPPyDUXz2fOJGO7DlucGOekhnNrtjI90lZK1/Hd38V+s/rRKmOnQ
xqVC/LX7XjFj10OZVodcA5Fsquzg1GSY+QTdb+wWe1WNGekSuE8u98CujBLCQ+Uhamq4z4kK9laV
3SLdWkd7WhCAfUgIIVwu0z32eoyupGVuACY9pwHgUGqLPVUNNWHX/bGL/eefXJbyw3X5o24Ar8aJ
+uXd/7qCZatl/VP9n+Xb/ufL/vxN//Vcl/z/b79k/17fXst3+esX/enH8tv/+eg2r+r1T+9sK3Q1
04N+76bHd6kL9d9u0eUr/7ef/I/3j5/yPDXvv//2+sZLQBoxtucf6rd/fur49vtv2GcWM+X/+FGX
3/DPTy9/wu+/8aQkafxa/cU3vb9K9ftvRmD9gyWQ65+iY9EPLeLN4f3jU6H5D2QCAnMaGl4Ejh7X
blV3Kvn9Nyf4BxMRrhiPggXh17JzyVp/fEr8wwsXqVSw9ABYZ93f/vsJuP9jb/vjlftr+6xYfsm/
9t8tZi9cnRy8uUIdZiDLJfwve2A7GqNqCynORiSeVNfWV4iX7qkmL7kewu+jGLuTqYlw8wtlMmJO
57uunZIzBKXbx3sautWpLMIHgkkdTq7lV4aCw/njPXcsxMoQSbkTTfwDovx7ZcmH2jCQalfkBs6C
PLW8itKTNdA9nJLyHOceAOoWqK5RctNMbikOdlu1SzH+DTWod/a9/lF2Mr5jf7E/RRlJfsZoyhMS
m5Eqtbzjub6XyhgfcU+nO8+LarkKzQ7JmC6js8rGg5tY8s6xlHeLzH1pxfGDcDVE8QnzcupKEn7m
IXn1VHsoOQIwTOwB84yiempztF5TFFjbdKyco0qiaBX6tvPA5ALmb+Td95FlPJWZ+2ojnnsYe6cj
RtPgQbc/vDoenvyS/Ok5I2w4gz9Qt9b0EpsmZnRCdmnMuT0BbCS4OdZ4Vha9jqKQHtNBE1E70U1x
G4SXQI+kKiQ0QaMe6CAvH24elMo3QliXDJTF4Cqy5ALr4K5x3HVXqekolNHfoBmyWcTVOyoUArAH
GT7BF1lry6r3fZ/7K5ln5l0NaoU9IynXaZ+TipPK/uLRHvDMJNpbDomZjSdILiLjP/eX4ZgCay3T
4DJIQoUS211rtw92MGOiW4bB34hh00M1nQXhZmEGWdMybLnmrzuaQezdezMvS+LGALLN/Fr6/eMc
mf6jO6j95Fnq5rTxSFoqJAxjcNFewDGAaZddEzDJBZS9rVJhe44mAqaK9nNMX+Is+nleJ2bzOLQh
7g6fE8XU5wEHD/LnrNG3jn2wmGsJnwkyImqdyRQYHQg1GnpAf2AXsWTZd1o0f+vWtn+94ZzFarkc
QMgCoNn1yw0XSGKSo27uzoMHs62Pam9TorayFb0n5kZX2I3ET9npE0hfcaygXxDAi0vVIX9M4DX/
m8YQ0tjlN/5LGWyxK5rUwA429sDDGPtL681IC7sxCNw9h3EyHIu8zIC4NUQ+NcOjzkvnaPbIkzi7
5KTxei/A3wxGI6S2E6PZhvZiTWi9ddSCdS5A24C0nddpGcUvgzNcCCNflU45fPN53VbSzuLn8EeD
nHHDYHw69zqj7eNib3ZE7u0xjEfbTLocMntj3aOHQBCdXL3C27R1OO2U5htjr6HUCZnJxZYcjnjU
SD/xiZVVrp7v/Cm79prCeZr8Y9sDZKuaO1E43jnp7XRrCqjQGXPMm2MelR2V341+djcmBpG9ZyTX
zpmz51gv4uvEPxMNEaCP79U2zwXmfQF/yhAxQWkmqviGNC7dJOqKavAJPs0LBMPpMejsrduZn3Mr
cy61LU8evI37uYv2SUQEpZsR9R+G/UZljfUMy6CG2Odko3kU8fA4whs7JBx+V3FWOMSQEOxOyXfo
h59lZKt9m+lPovO4udPlDGlj+Mefc5sqcALaZ7wYx9kFWGW4tctvZanibTpU7tYpQrVRoEAQLslV
Xc3kiWj9xfdGoEkL1SYjvwgcQ3E06I6vPhretNg2AHtJC5zLsyOxDQRx3R06Eu8fKl9vJeYWHlJ9
oP/fbYN82mbZEiTXDuMFf4q1jXwCGBrd6kPmi5Ul+jc/HKB9ZzUOhGReCxE7W0YO5D8a/gV+QH1G
3HEIfEkiVQ5SsXfB7bhcIFp1aK0IIzQ8UDVEH3t7MJwkLqnZWLtGPuDd4odmyz3SucaBjhjfTkO1
T8hR7Kdsp6gzcaxNYX1unbCkR2FF6wkRYhE24VYxcCSd2HHO1jw98zfdzX705FBwbTOHNHEpvFsx
t8hW9ShuhZMu0WRLKlwAzzshfy0LnXRnRV26F9bnvp0IduXuwDYa+Tsf37TXKaCkdajOiWkeamBw
FzfyHxIvI2NgsIlNK5gdt1EYEF2Z3nWCECQVfGpdroE/oFd29EqSQbqPmRp2jUj2Ykhpv0RPhjag
0yd+e+UgxPyEbHm3WieeqglshpQFTIa8NoKz11oH/Z5EMVLK5LNUYnwMyBrySQ5f08acrhPMs4p8
9KPhIH8aGxeCk3DuoHA1YraP0rZ+GLSiOL3xd+Zp9Izq5HPtMtM17GqPGj3dLnCpC8lrjRihHbfj
PYJguYZJeWuyzthEGPi3UZV+5gBnr3uv4XZIGFHBuB+3PtwMHIM9zY2u2UGeDrcJygdgZilEOota
IGgqrCvEMjABIXSWXaodO/cJPmR3aA1pwJl6oCaR2wq91QZ9HMlsjGu2iG8+xf303WHyDtcpvs+6
kGC21kz3KVXmmDJybp3iJTSI3vxYedq5e0lM+nJ9Yli4A7vP0Go/Se0aKwF2Zj9WaO+H5XmoO/ds
ZgbYxpreejEjrImeff21C5FZu+JemQaZa2L0V7GOofDYaJlDT20JwGHGaKaXOsFKkRSGux8a50eT
Fs7N/lGSfUPNQO5vO+wcV/wcmFizMEYLFvUtlam3DZebsYqi+8TDC13BCbf7gfQ4Ricfa1wDI2fV
ORQZ0rcvzdir86TSQzGSDVUKt4Uh0L3QyswORgkCTIJygwCA04okvYCUtbkFE5v11h44EebcySWX
eLlzLWda8B7zthmgN+E+27nloxuBBtEm7c95dG9qqEjLWO7I0k7XuJ4hqvvdqZEUVJ0krKXvaAbO
sOf6joRKZ+4u4L+nFdPldsvG4UHfVO8lzMZbqfVO+No4RFZzizoR3IdmHN4HJBasm3iQK+LmOaTb
+jLpTctjA3ZQ2iePc3Y6cXzHR50/ouI7O80kz0VMCVunyVGFzbT2l0lPa/TWmrL5GQgCAXYNWTuw
Ly8t0c5tagGDMAi0iyvrGk2Zs5IztEtIVAlZftmxDGaTeffg7ibt/xwG7j+0+vMGzbxJdo/97rEa
H3JQt1tSnUiZCPE6k1Iwb6hKiEyM3OpUxMGCTojfUGtUD3TD6JTU9TcwjNmps/VD7efqXLGY3LrC
tc6pnkktaBADc3o4Fgjmj8oE7ydViA9FNTtj8G51dcvNlHg2kvPssjhJcPBbfLD1WaHB2eHVfDVm
PaHLsBEYz35878fhlTYbBRkI+EtPevqUrxSb0R0BQxNcASvYTGbLbaIdcjEY9K6rcqq3tYB5YSbt
lTYAXZV4eNUKyl2ruAl7tVjEYmc6E49y8VjTdgH5A/Sj8mFt9vCLZQTLsAwSNgiHQJbW9vnbDG5G
xwAv6nfQqY2s5eQcAcRC5/FAsgxxmct7A5gf4sqbdM9WQ8YdW+xTYSUHd57JrHP7dM9Mb9WXMUEl
XZRvzJ61XKBeyrQVPcQEApoQ0oMg+lLiil9PfVvuFHpYPLPDas6scDu7wWvhN8WWEZXedhPHkl4S
8VfFzqepe2miUG3rZYFNl6VWQ4fYerNLE55b6Sj09NUu5+RiBZAQHOjag7SA/mSSsORWs8V3uP+T
5FGp4J0mZ33OLUM8y16cdEjVVFDSUrd0bwIrDDMZcWts8czDyQ5VnqI2NtV977lHO094BUev3MeI
RWUjyCByFH2skVjAoZXzpl9e9nSw0ts8jJ/zQTcbliIzHbZx6YZAVYwjaKs7x85/wr5rCPhGUMS1
6hhm9wD88NbLnM1gFj9iJs1uHqA0gaJlcJNxE254oIgXlyd3yrJd4VfGI1uX403iVnXmvcmye3Bm
yUB9JK64Swr/6IblN59omPMiQ56TtnpsmCxheNb4NUvdUnfSSnbD8TE1LVhOGYuFXTAtyA0acwGw
ezRK9ifpW9sQqW8a1uq+HGl69DSUdkndVoCleaMr863OYAzjaOEAhl3znKhNnBO9munQZfcHRGbN
/RHHcwd7cklVS/hLSJsf3T0ZDWRNey6xqR8HyC7158cKXUEK8oBwLefYpEvgORi9TUo1uDGrSK6m
zna2UVKOh2QmoC8LrPhAS/au6JJq1wxE2PoNvU2roUNfTh7tt7J4jyIvXBt0B/nSvKcnmDjH1EcF
P1pqFaa6+fZxVZZxPN0D9rzkpnsHpbG5T1oQ3XKENW254/eEE9I6gwOzqzvT2g0hlXfjTM2u8dsv
Fqc7ZjKZXFFdN6cgrcW6rzznlUfGw1PNsGE+6260l5f7rJ+IZYSRvZvt4eQvS79Ci4itnYTYysqP
qAI8jqHNBudRxL5lwxyv7HnjV43a08VarvT5EBrl98gMJdFjK80U9dYFx8nM2y2gOf8oe+8RWG22
DYziHBvhDwjp5gma1buT1t854jrgN0jMFRbnhj4giK9BgTB2WbEZcniRYWLnLwOM9WJyA4ZRps8m
x63Mxz0EUQtaLtJiVdkk6bauZhpFG63vxaXX1neBNdyInXBtT5a11c1sEqU2EFgJcwxFV9Ru+sQJ
VoZJbeUGSYp63COQu7eKbZsQd+eQAe4MIeHk+NMv7kvAygauSDzaNCIIWcPwEVXxzqyDY8Ho/LNb
pwR9VsucvfPtuxHa7TK2foBOEkB21/O+Hq1b2C1BBCRfG063mkTZgiCi/GCvsE8/fDGat6KPyU4I
sdZXuOpti3zL1KS4ZkL3jYi47ilX1hPu3r3WbXGJp8GH6kdrhQO+hRImJscpg+vix5kgV935yauS
nggMBL+19Efj7ujMArC8JvzAkrI+ukn5oNvsc5TW3trqUSNl3nIXhN5Mk4EFICzb71Eu7Yur0X5L
xz+LPJtupINXVXAthgLVY8IU3+wMeUH8ca11lKNY8V+JI/Mf3AjKmZ4Vh0TLNa/IM/odLCkwyc69
qnNGhLJLtm7L7W2XqfOZKveJWNPet7rjWKkbNUBOAxVFUCrvJtIkdombT/fg3lbCxy7epLSZkioT
a65Nzv/F1S275jy4Yb4pSdhzW8e9kqBGk3yp5kA3kwadxdci8s2d63FyMDqaB4raHcwY+HR/khBc
ya8fmHjTuebNnG67xRcZJcLcdpk1b7WCPO3XJpFkHGoza3jLLe6koedXWNRWo5sYjwMRDGfa8/3S
iK6vabM0vuawoFageUOYB8jbThyNeurPXY0LJwpyckBHLzmnGAbOH/9qBdaOPiUM2VHepqmBpiQB
FB4qtOBgC3GXpmb2SH+yunN1yQmNhWAdZySfWHxs44/61Y6y/J57Jb8fzaTb2JrDIzPHnR9bzV2b
D9ElshQDv16M1KJM9s6U+vm5IlSMnFwCeIU5R/CjAZQPlpIAHoLsx+xlDkndVflIA1QcxKTF1lKE
P9cDsSQl8QhV9A11W7kkHnBnVV64cXQWnLTLMaL32xEDjGU8DzkhFHBtllkbQflli0yMxhTI8mgL
bnS6E+XcbWNkXet+bstzTu8htsf80ajJii3+4G1ikaxCcQ4Sq7wblqaXMdq3HsUqkzAvJio7Tp/j
sXJPleKxGKmZPLNKz5epjt/ID0n9J7P1/acEVxKlfOUdk8nt1p2vrD3beMZYJV+nlt2fzbrgpNKx
Nk4A6QjIeKlnUj2QEPT0zPp6b6Slda+D6KnnxL7DPpYdikQb62msjWOeB8ePPzqDclkTuLae0Bra
QSeuH9eKEgLhTfkwUAvfN83CgliakAhB8jMosGjjRNZbBBF7RZ1cHNqov5thO5nVcM/pC0FMLk8i
G5GPD8FEvQxbhGYgZbA0r0n7afa7+dLRDbh2hveI6XdYt0wUmViYO9GGzqUlgh21SVJf0oFlCbWR
orlnsfF2ZbbvKL02LjKecw20ej2FR9j08RW09IouYX7xrWxc50EerUc9Nps4UKRkx/xJIiXAK6wh
o8pAPlcUFIduxKgju/nm+ch5kiIaruWso7VjtekN8L1cF5U9XG0TqoApg3ZTzUPprFLQDTOhnqWm
GZk7DuGMLOjstua4T2bxXpVhc5YDYWBJyjGp6IWxjzQMtSwk/gCwEW3XCa9WoUjBW944taX285JI
0lv+uR9MqOLlqA8fBUhgdKc5huwg5Sggiip++SxgY7rxWlYmiWNezXph0YnJCDWdh3eClB5Hvz0P
cEzXrKivsS0hPdAb31rsULtQBXqdxwdJ02Pl9HZwNFx6P2ZGIFs/Q5lwbLc9RNlNy1x+Dov2E9q1
q8bs9KkqrxYczpWLDuVWVkJcXSPdgbX0D2wZ5INPrKBtLoP7WRH5MPXBg/ZDUrr9Ob9AYl4xJLVR
cDR3XeLW57GVX+2G6PcgHK4eqPt1NMbOEVjoyXHr56jMdx8HyVqWnBt1+RWXyAzYg8OtgZsicFSF
epQ/X050Umuvfk3l/F4nYKNCSbQvPnnPA75hp9coNlFZBpQ7JWLzdZZ5836uDW89wSg9zPUpjWW4
5UVG2D32x8Yw8dsZPWHoSXp14+prkkI8KPzw1V2OeCVBxkspPVakikdpyUQhg0MUbSJ2+VN1lrjO
wLxwVndai35TxEVbAizhyEszj1HNjoVGQm5asMKOis9OSqI0aQ3wL4LWwn9ecAIsjK2mUv6UMUrN
hIeOrrbN59hdMsKbStKhAXT48fpTuk2byJghWDvNF6NX1T6wZo5CRZ/thNdRN9ufp5IibCqLW08X
9BL6wLHj2LrMBeOFaUoX3ra0r1A9d0LDDTLCyuFQQSOzy116JkI2F8MBi8FeeZdM2yG38hXPI9ks
ZNLew3zfkI/Z7AlDBTruTT8Hy2uvkpVJaiw/gk7nApuLATYM7qkcK1J3y+xAL4kMroGFsNMocys7
IOCG5DLcwgE9gt6DpEajskntZ2/gODNixiIPCmFerIECxgFMQyvZc0wgo6Mr6dTlWXdIJx4cEcza
DPuTjCqehZguJpVOetoitCOqpbe/Brk53zrHe6zKnDg5coRc8kN5aUMETX9wNFV8cGT0lmf9hvMw
e5ZZdiTDkKMdui3pnRVtrhXNdmOdZz77rkd7KaAz/NOvRHsxith40gx3PHBqfzRTdNR+Zezx2Ix5
v5170g7KGexACdttghZ5Kj97Cd3wmGdpZXeUVo5Xv9ldepomC9ydzemiMgz/5Laq3JCMdAhxKC5d
UPOQxOTSlzXq4TYEH1YGlP+psy9G7L6+R9vGc+jv0H/X27JN5EY32BsM7yUfpA2knXVnsPzqoUeQ
HDfuicrLQTsGONvsy4FgK1pBmXAQRbSYWurXRPXDS6jc55qVY64YRGXR1Z766sGE1qYDwprsvA05
ZormW2ANEBrCCgZhIVJEDzHFlPWsGsIJY0el51HLlkbPDNa1TL6STWWkdEE/Ovc217VPdvTNVumj
9Dhoh3N5j1OWf9QWvLI0Cj/3YXDr8pmzw5JI0HeDcda1RCK2HE21zRruZ1RbQTaDelnSAwfmX3H8
JUuxmPgmGfuBM9LxRre1wkyfHnrHjk5hT+HH8kWPC3NSFYtgZWMT4BgTo7yzdfIkJwdHD97QrUvu
wdlf3ripfy3MmMz8pWhJLKKma2nswiWyx+LSUSKYe7pGqtzFQmY87qCFXZNCObFC8MChlx9d3jVC
q7wQb1deKs/47NU4hVQHIVyEg3mrIVjqhKVaKfGQC+LOpP0zMJR9qPz+xY67gG4GDDcQmUvENImX
hYz9M23S+2hwqtOYN+1FWuQrTU2MasZ7MY243dc1xCOvHaMHOaSQqObvdavCp5yVi3kJtElnCfXK
Z0eu6doUzx7EBENl/XrOqqV9FGKFZG66ajBHUr309pdkVj/yRZ1PVSROVoa+2unAM4855PFwrFYk
BQQrrOeSfRxTsNNN7SYbEQHMZnlqraA8KgMbsho189+IEWveAKWlBDr0viQ0HJ7udkbDdc10R3/G
Sk/8ZHuJbZufZUDRT2DrNgv9/jC4fnCvsvKlawaSIUwL8O2bJJpo48e+eT9n7SUc0mLXWmkJY8Ou
YS/RBbNn9clzq2hndw3NDjHYZ2HVn8yAyzkkEIQVLgJZMc5foVHLre1+xWvvsaUODeNaDFME2Fgc
xSlQyNnelwwDT6Zs1hl9TeynGw+hzOPMlPYyh859DNeciaw5fhna6GeUzxwH6bpdgn7cmSylX6vG
eowzejd51SRb4j9hqajQWKB/8r53ekoU98LdIa5ZauhNFKkcTSdV7ZyS315oAtIrAMsjzGHiyU1S
7PKg2ZHfNJEdmHw11BTv/R7GlCgKAL7SXkAofkczjlUyVFSYHsTx3Ri1zbdGF8E5jOZh8/FZ9kzm
ouaaNmZ18YyasHSGj+tm5jzhkB0PcvVOlxzSMl3vW3e6j3TSH2Mjsa59AeTDm4Z77sN0z62+ZiyG
Qz2ARh0lr60xqbUlIlj0AU0TzkQd+uywuZKiTJ86pJbXVYJHIpLZF7d+m5I4Y9ZGEF8WOTCn0jY5
x/Cg2fvL8QwxFVBmGzxwfFtggaD6UKFvvXIGmuCpXTEgk1zpzOBu9MmPH7vyMk0iZ2QD2TKdMwqS
tpN3mMvtiyl+WiGpEstYO8+o8MNcP0cq7Z6C4Qvm4ntPp4w2WUY2Uxr86AusMl06BysUYeoJv1V4
pplzTxT826Ar9RjbWxr44cZ1gCSoGTpXL7KfIwvVpmvt18oyn70Yca1rhvluMzpxiU8MdeMUT/Fa
jfadI1ERFom5T2G8Z65+cqz+mHH42PY6QsbNZe55xlsUS2eTgC9mJMxRonU5kxvyqjjb8lzCqTIO
5Fv4p1Fy+ySmOHO+AatBoq1XI5sLqlLu/QF/Xv/g55lCApDxSPryTZgCaAjlDqMUT8zDTlT4zERp
viiD0pzhewB+HlFzCZR21RkoPqsGpSAHErKhXowmtbhlKF1IBcsaN1x5Q3sxS/xqMGnD68e/4ti4
5HIIj8obtbmxC2yN6Du+DnHwaYjpErh2xEisTWJG+7z5+NfHG2OW5qm3jEOFw/sWV2Tojyp5a207
R8NctMmtiQa0uz3AjY+P6eVjgwREqhz2CaatGVnOntgOtd8Ax6ECv328MS073mn0OH98LJonHK6K
CYnvjNnNjIPsRuk/H+O4vM/J+7n9v49//EuYtUdNANAy8HdmatBO0U2QnVyvvjh4m69D3b6zkbPE
tv601JD5WhkVUkRSFnb8fJ80NWK9bBrCQCFtwil1bp7C0HmxpiXqRkCuM02UaUZOwBG+oY01t91W
hBS/ZgqKwAhwIplWNDzltCYvfdps8MI9eh4u0slJM6AFEE8V/T568feEyyRrg0VQBsUtreiQ2ZH3
MnDyWpF4+gl1+s9qSD/bA5QCnZ/oJwM+DCcOzy2tHDXZ+87GYWV0zlmMjFbwFayCWp38umQ8PbxV
1TfP618Fwz8ddwL/w94S3Tor/C+FcBmrJRKzsHchvcjacrajavNIckiq+FEyR81dXxMp3mbrmc7Z
SnCKA7Glaw+dhhFiKXOTdZ2br9WIXzUhhuC7z7yIk5RzqocRU2xrMrXpY9AsWX4jLCVYO71nrsDU
GisrI0UoRCQKX/TgOPV453TCpCn9bRYFPm0svrMokVQE/kPhFYx4m+7mkhfKsVXj7OxMemtOVDKO
DqEyRaBq9NKJTlz9ENESJ08JWlBS6JtxGIsx+WK7jY9uhfogo2g0lEMfT8GKTviBaBi+VVgHzamS
LLvtlk1jTevYJeGbn2kWy6lQHnIE1quq/l704Mky167hYlRqY0B2yPwtj8Pd2CInyH66H8PvBITC
G6mTpZBGhI+fSqyHMKdts2NqRT1c+sXG0kAKmedxyLHfZsDt1Hnzyurdp7DxN+mcvo0ClexyX+Af
XGdpkpIw5f+Y0xZmJzTmfRIMj0WT3+oyemB2TH6AssyVmY/tzuuis0V4H4MPDmdOAIduUQC0rfsc
MCYiy5cWTyKGtZ+472H+lmt4gKOMl4aeXa3oHacbt/YOZWwDI4yqvddgZ5+wKG5NrU589dPQt3Jt
6PZsZRNu3Qpo81A4T4mVWivhSXPbZJDqiM6nndZ9IeNhP7okGbN3vLu+eaBs38EoAc2q8iMrPM34
ZGdVFa9AhXy4nNtHq3OxIkP3CCIGSbbhP4T+wEQh9hv6vwpHYQwspUrexGjf647uowMj064StTWB
Mas2fSdbgxcyBfsTyGDnj9kGm2C8UXiI2SS7veVWd5IGj+2NHlN6KB4qN18YSn7jeU0bWNygJBOP
iwqjOeW8YkCvjS1Ta/aYmjZKI2FzxQNVvcHrEyGJ2GqsJKOVyyMqTghxTcWUzWUI09C0z3uLCLrh
UBs19ucpu4dTwZk0d8W6acNwQweNDceqSbK2Zfe0RFuuJJTbzFFb3MvMDUnxqiSk77lEmFSwHQ7A
ZTmVg/cd2Spiv73EXZqD+II6atFsQgBfth5wby7nFHnTNguatTDyhzrIHHK0ink9G+HWTxnrTNpw
WAgrZmUV/S1sxjfGoQS5C9DUg0de/xCa31UBKVK0lPY53GAM59XaaN4m8BnrsqFpP3sfPvRPdYg/
pqSX0gkgzAzcn7Roq1W3K2vnRxkTBkiiB8qm15wVbeW7LVFjCGoK2Xm7ITJf2omWDx2MVTvan/VA
7oT/XGqhdjPhZ1YwHnyCCOqSUW3k0YhzpnJdCWIzlnrTGVx1JE9qZc0U8WYw5PsecjySF9yRScDT
I5+mIQUMXaGkrMv45Ka8qJ7p4fHJjxzsvmRZ/l0kQ71yWYwrXDBhOiTECoXP03hu7eibxUq0UYyj
dsHoPJq065OA5rID2MNJ86/1jB86bqwfTR1/1tx1GTLoFenBFOr1/FKG5bvfy2bf1OeoD45x030r
PR1vZpusAHp9ROzROk0smhFgOnWpXNCy/b2QZcIxPkqvJGN+LyOQuIXD3LzJ6gv90jfUAS9x3Q9H
TwU/+zkkeJ8Nty2M3dAF5t8YaH71aFhEWfs2/+EXJggDK80v+tS6tIOsaKLTkiiXTsGXxsNGiGYU
++8QA6a3oXDqzoLAp6NtXmBvyI1rzkF/o306807uScSS4C5jqqN/Efv+U037H5XmwJpWSv7+m/jF
r/3x4BZhOWFmAFgIzfrzg3OiOfETZgmnTAb2sVvaX16YQmIkMZkWPf38IryGtk6Xjlax7oPE383p
uvQYzBqCumyYcQlLVO9Ko0S1pse/eYC/KPA/HiCpVmStoTS0yPL58wPsk9rTMoyjk8MxD7l5RzVR
Jbt8To19ywPHQj2QbhUxcTQXI0ABuRfgwt/o4P8/jTGvoW+agtdR2HhCfnkNhaOlESM9PKGmYUgx
E7qdejhr3Jfao+gslhezIXM7qgmp/ffPwPKj/6xtDGCC8MrgQsBI82uKaxuHfoM62DvZy0haMi7M
0nQJKwzBxC1/cezh5pM+Ed3//hf/X+rOa8ltZNu2v3J/ADvgzSsJ0IAsFotlZF4QpZYEbxIuAXz9
HaD2uUctnWid/XijIxhVpZZoCsjMtdacY+rr7/6XZ9bgWmlcuTDvrF9ti5pbZ3VVlBYjqFQ8IvsK
e6nAKu+0Qw8qaZYly1Y3vVSL+712ltZ3zet8P+2Vg0vHMP1eTkXuz95I/62aDGbwRIJlJAtYVv1e
2hzi0Tr8SZ5q/AJb4Irhk1odnsQJccn8Kk+dS1o++PXM0Bha+ivKEsq1TVMzdPBzwxyvBj5spBkH
BHrmAsAx0pfijAAX/gmxDDtUiZnU63OcM3NXyAxvh24+5Hr71PQNvEy1CYYW/Z5jEPxm1IjIl6+l
dIe97DIGDowmNiWCi3OjJ2jlsA7Tis5QT2T6ntH0Awdv7eWff1O/X50u1iiuEhUjLUPGX6xtdWUK
lU/aDgf6xpuOG3ijGiIQ4/CxMzgJpi0NYM3JPrR2ru7++bl/l97y3JhjPGoSS0cS/Pf7s4h0ifq9
s0NNtYNqmbodIs0haIipdda26T8/2+/LFUEEcH2AGXsQjX9dS+3e0AVqSTtMdeWbrJtXNN7ACOnu
51r5fWqib//8fL+62NaLaYXWYq1DWoxl4ZePNheloPOBOziPIidIFUIYo3avdSYG4mFtdqwjgrSm
7Q/xvGlw/0c6+QVRvcaJreNR0Trm0Yib2100WjZku1cGVZXE8wgvYpezYC19bD3GnQANTif3D+/g
9wXUxTHqOHxgQJh4F3//BVXpGM2ysM0wyYhCp2dR7bOuvWqDi4HL8aaDpikf8WOx7vNyEVStAe4T
PbZVjghBk/hCEqcinGGFCVVkqe0HMDNvOjEgL0v1Glli+c8gLetn7uFE16BHQ5P7bd3xdJmqS2Pp
Ia0GGvwW0w5iB4iZZ3iiRbXmV6vRgVZ4XKp/cGrfvX2/rHlcyTi9aEDjEv11P3Ro3vLcpR7C2yi3
olrmjeai3Bnb/KQZTPOjdpwftJ60SDPrmXWtmtp2InALjd+f8BW/mvPvnwRMAxe+lPU/wKxHNa2M
xLOBftiC9WpVDy2r5ufK9Zfsl+aVqpwbjvOh4ij1H+7sOxr575+Fh0sHt7GJs24N2Pr7lbPOuly1
StSwUdVP9ASJf04MKKfuvjSK25IygjYsouPKaB3hqBmpxkTJKSh3PzupfogKRfvSas4B0r/1OBoh
nfttqrWN32KjBISZjbuUweXjZGrXJeGI0URmGHuA+vIRrKtlgYPRR3Xf4//c9MnKcUJTe4nTODDo
s2wwjFi7UrTsfrPtBWldeD6xebcRMOkA/u/EUGJdGqwZLHzECnYwG1Sz2hwnWzvRkX51HNO9VmMv
06rPmRrfdIhl0JQYFEoNwEy/JYlG81NgROc40+29nIiUiRvlrBnjTMivcVAyVElKmd9ahYMbh9pz
N8qFuRhmW7OjosoGFe6xO7rnyime+zi/DoCxqM4q7Q+L4/+wYUP/oGTFrqdTQNwXs5+cUFVK9Tgr
kRXG0nRPS27tURp8yZLOhUWhntwYGUZOLNyQaRQyHXEPVVa94MOzjurSMlymBRsLdMX6UOwJq6JP
gJaRYUnTHgdhvVpLpWxwKOh/eOHW7xvYCrTFZUnkEuk+9yvxpxceFyOyFc6A4V0maqExWZT5+xDH
1hcyCD+7yhwWheU85MtCTEVSMJOuhmvvmWTzNmynSGhKzl+sWal6jsD70H02UA+205Zhp0GCRU1f
MXuLmVYFI1O+vRmtAUINswYIvqXmfTQyibxeU0rzZBRM8sH1xaE2Ndf7yaqn7j+XV8QKLIzepAeF
ntJDZrZ8MkvjaVKYhRTtXxjj65M/FSmTQpbMg6CD18Ji2imfXYMMbqtMDR8dFu+P073BJ/xYArHe
tLjBDnWPzsvS5ad/3gB+ZSeziGAftXDHsaByE+u/3Maq6JJldNnCCvfg0ey5dE4vAuRs+Is8iMlx
XxLMu6pG89okWlw42nZKEEVAaY/3bf6H1V1bT+x/W1Zsg09/9Vaj4AGY98vrEWnH4LKdl5Bfrzw6
HZIKxwmmWm0vMJCQ/T/lPdAhp0H3OKnNLllQqlcOg7c0qTus5Fryh5Pu76s+L8nFOgif3GO3/HWl
cxccuDHNw1BPUgOZqb2hR8/AkHlDnmi0Z3TkdY6tzg/0++ejDUejVEf9tHK4/sAp+JV3qbvra0Fr
rK10UDbs9VT+071Q4s5pukidQyvW8AXiTjh2wNFSxoAbOfBLi3Qd6StzT7+3Fc13Bl6bIhtiWYqK
zJryylw/4u8Mpi+odikm0+y0TMvnP1xXv+9OsMdJfOM0xmcHfXL9Rf/0SgsjSSfYODJUWt0jzhc7
UhmrZ9SxHnVa7h5owMKzQfP/GEXeQfH2oubW9giWhd95MxZMKNKxXpO4bY/tmA4k17rluZjlQ7Kb
EPreGjGVRHfol55AxmdWiPLExBLDkWwCfWAZrvOu8Wczb4Ol9j5FVf9NXZB/1rMR7RS1L9FZNRWZ
xRWCcCsDwH8XVicCBMToWigL7W5voNQ3O1CBliCxrJ1LJ+h1AbUCs9DJSmhto0zbmYPr7IeuWFVk
TnWgWWAgD7K93VJXqT9ky/zIPY1Jd5EhvdEIeaPiwhu0qtNkMBa+PzQEBe7GuTb39wKkZqCH+tXo
zwtuSdwhlf24zEgQxqAcHP1VmznOZ3n8WurNp6KjxCXeIlDMXjvi4PzequhBRmOBbl21D3FiQTUZ
Bu/xvohmNA1Pqjs+z2L4pNYL3gglkCitzqmm3Dq9x4gzoaVwzPghbj4w8M/wHHheaLfz4V5Jp1H7
fSJjEmvQyKfBTrCtlli7aEXKHldGh84kRuCfL6rfil0ID1T6+I09C6zyr8VuSnhWg5qrC9PcoFpr
t/czdCMDch8BJQoGCHL+z+9+S+O2Nx2TIYXzG962j1W9H6eE9Ks873dKbT4Uw+idMqUqjtlILv3i
EsHcp3RpUGWVmHl+6BWswXb/YPbXfylwiFfjqKWvvAFXs9Tf7qkK64cmWstkNK28CMetztxEbMEW
DVtkv3vsG+bRTqIHxRxmf/VrLA5XIgHC3luWK7uklYzKXPmQptUXDiI0jgmmaxA6TkrJ2WlNLluS
JzK1hF+jzN4u8MItAsvradL/tNK7v7aXTN4L0ATb4L3oMLKt1Ur60xJhFkwqCULLwmQSKQEPiRYu
paWGZZfR175/j2VRC+9f5VWx7ZoZroYTLWHW44Te3L90CcYsyQ4ti91sKG/TlC/h/SHlFI/EfeLg
2Vr+/UdgvGge0rrYxKJfQh0ikRB9fzAQwjEEEYaf5xgoHsndaMXCMCWzjTC1MqK7k2b6f1+qKFOU
mMYzznEjzBIXwo/dfS+9WQnTepnY37sBumwXWUTMQw80ohHZUgEqwrTyQ6Y0zLUzoLoFcu3IbXjb
E/F5/frljFmIgURYrQ/3rwjZo6BUK5VH3MkcVg0VLGaPWabNnvuIsBBCGeMDtSioF9vc666KzGZK
nsXApsUqhmJOvJR9idBYYRdI9GXvEMpVxtbeEdjZmCWgF1fsdKO3ycvdmfnDfoVeEMtdPGytCT/Q
MDOWaQpTXJX0XevbkNA3MLImmV6wB6adgU1ro3Z1fCijvNhOaEl0hhu3TBu1lwpGeYeWhRStnFEB
9JOtNpvtCVJFui9Ypbdz6bpnpzR8es/RroHRez+ezbK5mllcbJo4d3eF2SeHHqPY/VUyA3+omL0f
h7RdU0Mq6xkkTOp7OVcD5QuTeSRCvl0o/Vkx6uGcIX6iuGiQ3Ovmsm0J137vq/EaRQL8U6x6+xjt
cGt60TOe/20uuIdURRjsS12j+IQrrGo/8wHAT/EoMgSzdY4Cy5a2fbzbddi2lE0sGV0ppIFsir7C
3j5jl8etdeAajDdTlSBeNZRqnwAy20ALiTeeFYNz7P7CO3voDam9SDM3NjlwfDygtOTn2irPqFxW
tZN1tnKUZzE+in2PyHWPc2vFXFE/eaJbo/jsFwRjepChrtnXJX7IfKixW6YK85/4jR7RI1Yr2lCa
eXALMLx6aR5iin006ose9FEbzqncMvrIK6F9rErrzazKj24XIywdAHrPuOKP+tDulNGxoIFpWPni
+mirWPybBFdfO+ofEM5ydq4KM5CtmcI8DCRPmg3tdOVlbnobe/yPDqWaIzt021sNZ0liJLvdjanz
KsudhPeio+9iCEMv0+Lod66m4bHWlmFbKVkVuBJ51VikH1DCiv3ochnd3cURCturOTJhUlIb9Efy
rsaLvfc6rdjLBH3frBb6tsqSGlsr5TouA67XRX9aUMa8SDTi5CKssJz124IYVIw8GqutaqMbobvg
DBJRS2JM17Tl1G+MWbcrUzc7dEI9e5ZSHYwR3zOBUmj2MPwFJkg7XNiRcUMvwNMv7fOsF46vWmqQ
KTlmL/BTm4ydd+tCiPbqI8DZ5hkyQ7xtWjEwPDGLrbEwYa2KVX+E9dbvufNVLKcICIqDGdceoqF4
3XrnGLGtigSyTc40S5KjmbEKdSo3RGUMyq418s7vUY34IwOsB1vvaOY4nJ+ky4bvMKGGJ4NCD2fB
Se7n/FuTIxVF29ec1TRdlSkYTgqElWdis6lU+jOt3iKgAelthZMZO7c2nW1BqMDRHUnPzO1YvHCu
3dZuZT5xYsKy4nUPVT9oF89QMjwRN4w75QYzFGtM1y2FP/YeDRVzkifefwJbWd+mqjtdyfYl6cBl
pFthuRqlI3aELLpXJe60x4abSVDObmPEmGGKD35t4MpwFMqZsPY8ihmSDerHupnoyVXyJdfhi0nM
9H7fxI8IiN3nPP+LjYEJa2e4YV9S9VBJiljHtomY19z3mCzGaEQIdfUmDTqyY2k7VczGNk+qIpyK
+FRO4ZynDtaS/h30ZrtPS6KL4iaHa4cs6QRt99ap5F8L7z0Z4qOHT4bcK0RwM+L3XcpYe2MXGvGR
7Vi+lvnr0BnbCbcVHMlpgrTUhEwZQcZabHGtZ0V4QBp0jY7JsbJhSbkpebxrFPQfWg3TvVedHRzy
dh/l2ZNZ0errG278uqlMX1HxpA0ozI9pWanHeC5f2fJZqNCo8mmrNPq8bsCQhL5ty5nYw4I0jX7B
MHgfr8F4cS3v09SsQUVkut2pwYObbgZvr4iGu1m14DUZ3/PY9mcjYR6rM6WJrMkKUlRTVcy8G+Fs
fZpLjssi8u3K/ByJmejJwdJ3vUuWc1rkpMMhRhZZo/odpAcmwBLnl7KPyfvc4BZbLowkabSpi+dr
uIl3CbblAFdMuY8WgVfC0/JTqz7oA/woyha0avBpHmVr4ORH1oo2STcCl579fupbv4ZsekZANwS1
VSc7pFvqns/1MPbFvKtFPh0tQ+A5X/9phsLpVltpLUh3XG6O6VmyCgUOS6jLGgTgMCaTKh4mxBNX
0zKsZ8FSWTpddV3mutpLSN8wRG0MJwT47AgTdbciUrWATzILICrjpZy71TKSksolUeUtU/auem92
fjHTwflkw9voLFHg16rNTTbJ8RmV2vau/a3zlDFLYr2Xjo2qMCuSo6f0gYgU86GszDlox/ZKSflV
T8XBHb3lqJHjzVGKwmj6ipwD92HZPYF07jZqrVkHYjsvRR5fdHrcj3o3f5rNJvKLuDjrneod9LZU
t4uB1DbGnrgdYkl8hSWDIV1sssKtCJiwmtKLo+pIiNuy5zWYqRsTqmb7WBJJ7UPKfb6PZYbeyI+2
0tq87uqzAcgd96d97itxMlex9RQbwGzyM+Gh7VHPSaTuoxij9dibCPPkdDB4Fg249Mmu6n0aJ9rZ
Gu3T4hZfRZ95lwhZkEGDZ98v7VVMBrzpmIzkOlpIJdIiP1lO1ew1F/RlSIpNWGpMnoG8qK0X5Hwc
KZAGWkEQBObsVkOYfLCwT2iz5oIDIx57MSy/jeT73VkO92njQusK2qU7C7d3NyTmXDIP3uR9GNI3
hrIZxtwXQtP8CWkrvFp6RDWN6IB5PppWVR7zrAGGXWpPDd2RbPiLzDiBGMFsI++YoinZkItGjLeK
4d6ssN7bDdZ3uVoYcYjiE24NBnXJF6TF06HpjSuKVrLSs7ZBBDBEIUUeOnms0VtNuO05wp65T3Xr
PY0M48FautWolB11tfgYTdLcMQ/VNkmJecHB65OSZ3FqHfvZAwSam5kSRqUQaPaoQPNGPldGp54G
M/YZos7bfjYrmsXdQcP2q3M0v9HbeylnXT0VC3oVGeWkxxcW4+1xDGaHcC/kJDu5YG8GUOKctaHH
eCLHNKT/qAWYMoqQtmBJwWxdbSV9YxlvQ0nz6HFhMzaQtx4NN2EB6fPLsFjeI60TO0VAmTIRRGDJ
2E9042e6f82T/XQHnJB9Ol3v51BE07vCM5Iz532DZRxJtyL6NlC4832lXVTUhTGawoGLczF90+yH
IyKPDv6dOz4pnjyq+Jof+kHpUMJbUIYsO99XifOYqWa7V8oC08yC8A5mAUKVLv3ijDlQfDngWPXK
W6vlbGil8qzGZrPPjM5juc8Qn1gSM3gaHb1JNLdqAZSgKfa6c8ag1niuacw/jEb3LMrpzdZkdKNb
hB6qyfXHEZM17SEAM3PWIebL4at1OVUL3iaseeNySjt1edQHwAMt2QOfZ6N4xIk02IrzPUoy3i2R
wNTDik+e/DltmY6KhS5on2tH8mo435hcG8VqqsIB1jWYjka7k2cDf+jBFu4X6AA6zrGT6JmSLdFc
hnktmsC0PAPjBnSnHyLgDjgB4lHGqZiLNraYZQjH51VYepB4DQn1BJ2T3uNOjAKGJ9conXfJDeYt
2IKGoqvCGHHkrbHR3LCaHNPYxX48DRkG9WjdMyi1pjIJM/OjLRTOg1WHJLnpGs3vkayFXSPSY1LO
11gs9c40l+ijnaC2meyNrLPxGo8m91zWGRdnYVdukX7PaaJfI8N89MCV7jRpFOcZL7WXFt6La+Bx
RN73MAjz1Mi5fbK6pnsaRxSRY7OY27V+uF+3Ek34VrYwXLoB5e/gGNNtklBJQdV6b+w+XmDN6OEx
+uzmBiDBiD7Wbx0yTTw5HxeFOo8K+830pHlSShWDpapXe34zH6a2spjRsdpGmbptPNShVVvGTytS
pmkRx8/5ZAJoMqbnsgdaIPMRyivGbtqG7jNB4dFiAUDRvGcJfuUHV4Tbut12S8q2vo4LBh3bE1cb
5sU6YoxYAW7pzCYg77rd0DhDc1VNx1Il6sFtwXGb4ziBAxgD6M71qRAGgIsiB8FdSOgGRW2e2Wpm
+BA6AqSm+k4rwwuYqujbri3JsNKn+ahquCKiyTJ2GSK9B6M2doh58lPJsOnYO/1ZnxIRTgxZXKu9
8s8h/s1mJMx53ux7D6nGpPbKvp3nnlQq9bliBnCaaUjf21tLl/xVjcxwPZyvm3KIsjMWa5Zm3X5h
BP8iq/nSEn0dmpzg5qrLcDxaGEW7pCV7Da+ntlcKIOD9yjLqMustJQR9I7qiC6LV1YRVv3tsxNjt
q9jDZ6W5JxaScY+/2t3pNL/8dOje9X6AG96NC9MElDubMV7XsGpWXlXky7FFZWDPql+4+oVh2fSp
sLCgzLuyKGyOtiTaRhJ5e9xU1FsVrOm+z0Otj8KyL+qTK/IvcS+UfRFPODpMpmC1wTzsjkjq0c8G
yLYIJcvXCBW3usDE2VVW1xKozkEyytovc+LNHLXRZbkpiQFRifdTZ+5ip1PhA0jpT2PcG2GZWjTM
amsIOQ6nZyKam2iJHyaRyB0mAGCQjEqQgIM5sRmyWgmfYYWKakvfArvZRNq009qHNJouMYLLw6Tr
3512th5K1T3PZJZg18aTIuZMHhJkmb6qGJ9NFMeBTUVB0TQuW7KetYPTvkmXpUE32NYHKW93EBRn
I5Ub39tokNnumAmk5tolmtPNKJL2QbGGF4FqcQt4sQwa144o2NMhGGOteKCFHMl6OktrCl1qiLAB
ATagrAtQ/OZQtez25GT6oybd7kZ9zuW5GmTL9DK6ZUgGi/mIL/dUD8WE6NaMr/Tv/THzRODEser3
DrLKWUnEuRUNkQWteNSaYf4w7NCUbxo1bh87hOgmrjVnJC7HGaxTPCb85sFD7AC2fpYt/+PdemjJ
pfKnoXok5bsjagL1pcBVscnd/k0MxsuIDRmb0QzsxNw6WQQmDAbRlpX/S6kkeNAKXTxInvPoSetN
qb3PnFU2wnSLPbZajrk0NfZFW2GgKbIHAY37XmW21fyjUVo0tnGsHG3XaYxeF4u9S127lt5YXISe
cOAdiufI+KYB48IeLmaOVdZBFbX+wY3eoSh+iSc8M6YjSdnRC/yRGmX/pBtugM1S86Ouj3c42w4x
7ph8MTqSwWHHJF7ygHPwqzlwkHNoDGxsTVibqMcRhGAat5r+khu0xDRtsL8uW7v6rCxG/FAnFdWO
q714hb3pYvuTMVrjo54Wx1Z1ilMmylvcUniZhgn3JZqe5GwqKLCUPOhz2912aeMeSRc/dUM8B500
rPdRS61Ama2jnVfGI7XomUu+tskhYHSm+0qKx/h+gqtZXbWU6UWK6pi35CFoA8LojBWakj7eL6rz
PdHoR+HKxOg9IAuQM/dqh2I1cahfa8my43XGx45rfZPEc380Fki5lIRV4KlzwDKR7tKeWPSZEeio
icsPEOQqIAP+NPkZ+F0MDnQlJlJlfYcMj100c22OAzrjqsbOktOsLLNnz17tlR3CQdS+e1eYio/+
rdkaStRzco6IwYqyB1xjkgxaUNliwCK0LNM3xwbOt6iZR0dwSlav4Lqgd18bcuYOsESwno/LF2UP
lwfHjwcqf5ChLXVJ3FACWXYFHUAVgJ1EwMk+1vsmlDrN2rtokkFxHto0L0mEBOhixdPedFq6sJR1
btV0e1Ny7PYKyim2IHtEz1thLN/0Yx7ohHaFY5+/D72dPnCUJ0DCNti7ODcdk7p/kr1nHI3OYUuZ
1XvTlE7e+jO1nc9aqcW+YVXjLpbjJ2m2/U725DfkuU3v03HawHMlhd60WlR6idAm6dTDfccfekgS
BLruWqotYeAL45rEhgrUbipK+dHu9GNq4np21AsmWtWammM1MTKbAQ4BXdkCN52uSDwdosmZlKpt
MA26cYxYZAfX7k6Lqj4tbq5dZAsgZGgVHNtScu9QiLprsVP00ZdWQk1w24GrWQDZcK2uJgNRZqEJ
+mu7uPa+WIeJKt48yiiJnL4We+YnxrHBHkRCDkH30YKxSovEZ/4M84s+BH2aaudOiosuJ/uozBjA
6aVfvbB+JDbKsukWNXSncLocs1zt/E5rXF+3u+em0Ltb0WbmsTR7WolKeW0vtrTMJyuPz+Tv/KW6
hRs0o0n0FeIEGhXusKPjq70ItqpjxdSjbutrYcFykyluPoDkIM2yI5Lm+ZYW4C3y2V31G+lDdiuE
a53sodB8lo+rY8/gAqSItzCgp82SzPaZk+g4P9JD9g0yHDcZtFPCVFWGdAJCuWXLjrsxnx8NXG4Y
h5tigw/SeFJcFltT79xDBGRm2ww4GqmVLUYR65Ur1lyauhn2wE8BdFlVzCC8M7c1Wy4+bJkE5aQ7
u1wb2NcUnXa1l9qf5PzVTXBnKU1EialPxUVty/fIqz4PFk2TuXjpSl1/1ccFtyn6R7AezUm3xq/U
/ImPaQoKN+rfR3Yr37T16twBKtkZuLY3tLVhKsTmrbWsYGHhfK5ZjObEDS0OTbtkMr80Yk7f0Bt8
dDXSpRyv/WbR74zzV7dyjfMwqMmDyYJMdml91ol3x3rj6AerWr7JtE6wNhRMrozRfIuiT1RELyUd
o1sd54afJvljPxQqkwzyCpckwWAq0/zAgf4sST/YKFk0P7eNyu3TzxYebzFsokiSgLnQk0rsuHvC
4/VGgBR8heas6Km61yrAuOGc5APTIPGWW8SBi7wVn9zVihDJZnoUolafpFZ9xE/XXOe6+14N0Mh0
mRX7XCrOh2XWV0LdolzqGe9HLhdzp1N6HbrBA0duKN0lnq4DFKR67xSRbzgEUDW02LYQSFirwLnn
GJNEfm5RT4dRutAAnPVwwSKDnweZ7BElJ40uryAOV6+eZTZ9iGpl2iUgdM+RJk/G2hqx53HktE0x
V5KtekFHN190ljJfmSa6usP8mg+xeR1n/uGNyUsTQnLaLcDqT4MYnxMsmwd7VLk51m/nJhqeVe9o
2oVK/kmyr51ae40TGTi6Wn5qma7sCzAVu7bW+ldHlEcO/v5o43bfBBFeZa5HCDWgIpV3rZk/SaAn
b4mHDZzEzGAsfavo83O5ICMj3u/o9NCnqOJduz/VyQB8mOfGAZJv1pF0ht8BfN1gB/sb/337dh03
4wb/O/+xXwdoLffwQk7WRb+6L8UH+yvdYL3ZdHIjDQz+kFwYG/k9J4jUJ40di07gsQpDB5gP4I3b
s3QfU/mMjr2BVdz6qGb3ph8El+Dy6YKzbPPubrRttJmCKdB3Vkhg7DW9jm/uR+M72BtOvYRj4Upe
oaoUYKwBN9EHA2EgVpCXO/fLxLjqoB6JtLrKq/7SfSJ+iWFkjifKgf20pXEddT5OMKXfDZJIoQPu
VZQgOEjUSzITy2Y1yUsyNLsOIBpuKQaVQ+M2B0CI4z7KBhMrfuttM2NWjkTXXLDd1Rd3SD7Jupy4
Ue2AubXxJecgsOE4q4AGzZ1DXNXnIh/le90AAxgmpX6YkdxdB6m+LXG16+RYfOCLDGVSHXPGTIsP
dJK3VosEIbcSgbfcND8Yo03HLOO4mVUnA8NHxYt4/tAG9gaPzby79tLHkRlec8BV0fPVecJXKRpp
+1Y3i/D+IMxGhALc549vnTUrJm5w/WR61oYO1LYwEl0b3r+9f5V3XBpDWZ41xmkhk6+zkpxLOrc7
QYJk6DV2zbycr375tmU6clis0c9cowrr0oHkkcSCR4152W4q3Nv9T5bItrap1dIh1soqjDLj7DAg
3N3/MKrHKoR0X4frK5BSV376eVM5NOHw4FRSK8P7Q5xFJTc3D//9s/tXYG3WZZ89u8C1rK3P2VXs
19ESiWV7f+lW2lBXMtPdxlqDDWdowqiL6/3cF213Uht92Nfg3RbL+ve/3nVp9eN5fvlZJgA4aW2x
JhIUr0slkl3rkOy57ZK099nQIEIpogqpfKoQRj2cmWzZo2PUWXr0BIcQg2q9UH9+uP8sJnyAll59
IkerDu8PzGPpnaZezuNkT+BuFCQShsqqPxKvRU+7r8N8fSLJeP+HdvA/Ivv/L5j9/zv4//9HZH9D
Q9vwk7jmN7L/cw1t///473ndv/9M9//3X/w33d+z/2WiDLQt1zOYqdirov7fdH8Is/9C1oXCFQW8
Q1Yf0v//ovtb//JAbpOgBV8cZ4yB9Ou/6P76v5DM66uEGtOmioHkP6L7G84qB/xJLohDC18BZygc
oB7B9HeJyU8SEk/tqp7ZvYIeJ438ht53ULlQhgZOiFtyVo4dCdS0X7qPrkVjH2BxmE3dx6VUrgUT
VLqV6rzNiBw2R9vZcRwiRpGIvmAu6CK5sbzGA5OudCHKkbutXSuUNbEHQKhPXGOxq5M4IKbC3U8g
vxl5UXzX5a2zh48GvfJY5WhHQ/iSTNQ3wr0iEufMXC+QLVs2EhruVKveJ7V1nj2vfs2W5SLN6S/c
6zGC+mE3lPPJrObQjaYD/FQm/9pAXh9aV1Lptqqe3+o+/UJ2KudvjOyUzkLtbrkFNgSUlBM0Q2Ju
0Ths26xAlTpZZ22krZmitinJdRmV6jvHh71qTqeULk4DF6YbrsNUENpbdMdxYhuL6u8y4X9Oi7TZ
9Kb5CqLHl0P+pjhMHCuD9wzrmT2se1rqmBi9AVq6F+t/LZoZzJyRaYvoN1Hk7OrIMyRqeKPpBVIA
z3db5XNvjS+NqN6BbY2AZTrGCzAx2y1OiRzRKc7wqX3FP9L7qvT7BQ4AWQbY4JEoDLH9oDhOv9Gm
NzQ5D2PNaU+RJRA83m7Op9ApDblkCDxo4QODILsdc3JyyNWjnTW3vpoOyDvdrTbk5yWjEHAllEwO
he9ihjalzBzDqIu+1sU1x4VhxcOzOdBN4N/Y5SstkhUb2y4gDR0F72qoBUykKJeIVg57xvSlBbwB
npOWSlGkO2+5FSld6L/UyaZlUsiw50OYm3q6zRPIppki0/vi5inrJ1TtZoherGm5JvyudXhae5mO
R0u9w0SFc9TMXNuudvpWmx0/KZLXwUA/krQ9wxaO840zvtSuibG7YCa1WPludOi0ok3adfwywb3m
XMpkFgGmQnhsQMGJ3fxs14J+Nfhhc3rqGGgfrI7By4go3CAAYpuM1cfSbT7mST5vKvXNdPIP0OTw
2IzwP6DuveVV9dc84q6sHnRAWm6OsEGY6MI126EkJaKhr59rad9ooxxrRoCbmRiClrZWZ9PFNeLo
StLRRa8ujhKTFJdat8Wppy0p79ZCQ8ky2iEgVXUD6uTUT1LbGowJH/77obNT08ecRuyziyMbAEzF
DS3nj3c6vKYFkdt/G4h2oyWAzn4pBBldonxtGn5F+mgHfQzpZjEptVFC9AkCx+r/sndmu3ErXZZ+
Ip4OzmSjURc5ZyolS7I8nRtCnjjPZHB4+v4iZFtu10FV/UDddKMBgyBTmSmnkgxG7PXttXzKPg0I
LcXfh2KQADOCaFgsZb+2EtClIl027JJz5A7VoYPVutipRW+ZYtX03utjRmtuaoA1dcvTm9HJAav1
rVbtqcF4PzvBxx8/hA7h7KHddzOiqP3cN8A6duXYYdGqf/bb25WYrDoNPTuN5YyXeRrMEyfmy1GO
74e9N9OMrnQL40drjjy+nZKZBkQZ/EifyEswpl984c0MH4ISUh+vB2spWJdVyRbz0PCUZLVZgIh4
A9N2XBPidf6xN9msjpbcPLw+pJ+RdRaVpNQ/vD4/VS/ST1u4l+xWt2S5Clx1sYKUeRyBUeXq40CY
qvmDfkyoH+in6E0V05oQY5qvXvT6Sv2slMkts456qRjczIt+7OWdBv1++gGZZo9xKDuKGpzdrqzf
9iPkWV6lztNUGlT9j82UZ89NsPEpNjDcBDYT6Xeow+YmbNMAZNlv780+orl7mJ2bUsojyAfMjKyf
pmXpbkcrsU6kidx5a8QccYA+IaKPUobSbCyqAPH6PCfyEYk+tNacPAGjOUDVbVyU/zuCQ5zrvMin
EkeOfSXxQoj81cA6owguzNjaEyWpd31g4ENgi6vRNNRTssbfF/jODkSOj+vH2QzxI1j66BKtHzub
dZBrfFrhXDcrouWRMOHhDlCaCr2oLw0xm21PV46BVHvCAfuzM1PgGlyKNUkvg3dpiImK5+enITW8
fWPgkGQEeLMu4zcAv/7RE1F9b0l/i+a5pz9yRGEa0wsY9P0YzSh381B/8OZ8Xy7JY5klgNg9dBTU
WLbvffFREpxwzONW0TBqemuOu+Tr2MzdnZU8dJxdh6kM1w2Wzng9VljHsHIn/TkecmxtN1zGDXkI
cRmfHWSEo2dFN466sDKXCyvpqFud9HEgWSLJEHE1IHhTqnmy3qxphCbqTwdmE+VlhgpDkhn6ad0H
Dmk9jYS0cXoyUTe+L81zARWNVcVKkwJLiHWk69eldrghXa++6A3B5/Ul05Pf1+OlEfioEF9OALC1
bi21btEbLBkC0B7O0O7iqSXR3GO9h2X4uVHLohg37Ev3a08/9nror817o5rJb/N5D7uqYElBDQtk
qGmP1XR+Mgs/IpPSBONRP3WaOlO+nvOWPDubCjeAR1NB2BbYzlz0xkXfX7d6F84fX2Xb/eB5Mtgv
kA8Xl1mB5cgKmTseLqvapCaBIK+HtP+X2yj2iRgMPHDI2Rj7y8tuYobdRR8bkyP3Wd58IUuzB1gw
8Bzk78kZyZ8Bn+FC4IHsL6cJln1QK8N6oYs2zDBA1N/rWqrBEV9cxs6m9I4t3L3+lpMMgay2GmC5
9ccXrL/lUa1terXRe/qxAsjNXUS9p72xxISFBZve6BPh9VDvrWoNNjRz8vK9G2oNqDck7lUXfS7g
UMLsBUPC+FB67Tv93Tvmmv44NwjCYTc2+o9R1btwc6I5i/RzHzfDJcIbf5ezJKeSoP6s6k+mN4Nv
Y45RRQlX7s/H9N8b23Xz6M7DKdLL418bg0zbyz89tnqf2jobzsEwqUYn9TfVp5vey0tcgPIIWE+f
b6+b13Pw9UT0MQrHVbc/SkOUfKIieJNX9XoI1HCnN0Vs8b0YMsfmTj1IpbVhfGq/TT0Lv5fv7uUa
FXVSbPQudgUMbTm5gL++OD82yD96vVJfv0N7pN4x+eNJfzdSX7MvV+7Lvps1X5Da+r3+Yl6/Iv2N
/fGYX4Vy2xZVrgIy64u+ej217MZLii9MH+uf4LmOQW8i3pt6Fayu4KHr+Qvo4z7zue5S6Zdnpn0o
s0XLZaguGX0pJfQpv+y9Pkb+99HvLecITtfhGwn9S8HK9ckS7M2pwzjcYDhQP3t5gnqMePuSRfTo
70L6uC7CSPqL/2vvj8eMDls1g7k77YbBqu6NQ3rwixQgOYEeC0m6tvTAIVnp6L0qTEwKvN3f+is0
1ZDx+o2WpDb9+EabtALsynBmVpegviTrPknEPo6xSdngqb8fcxmfELMZTl/G2btwarOXMZekeuwf
1yza6kvS6+HZzb5I9vor9kqMf15e1NjmAz5fHcFtqpzSeh79mepq1Zso4J6/6Vp0pXyEMA/VVRm6
Dq/W3/Rvx33gGTungCZbqHYz4uhvWG0a9a0L/WApoQDyIcNk9ufw7IbMP/Sh3tMbPW7rx6Ia9bBq
w9PrcFlEK1V+PXK+7PL+nypsMLNt3juHUN1kSvVhvCXHeCrQH2G2AefxxVc/s+Ju3etnzCbzo5Pe
1T9iHvbjtfowtoS/QNIYn2XTJMlnqrhkJqiPJE0+kt573fzTY1h7Moq+PidGe/tx/MfTZ9Yq+Asl
3/XjhX4dYOyNS6rX8beX/Rd+fZ4Q1L72+HWm6v+qXyEK/9mfAAb1UU3FyOtrzMC64SsUDbcj0nlJ
d4m5mvRGYpx2eX2MijwXmyWMg+gs/zhPxU1pgFDZnvou9CvihU6JjX6JfvE/vY3+wW+vIfd771L6
q9SHTzr7g5kAoehnvbzdy3NlM2OhGPDXoAcYyxz1f9MbIqbZ0z8lgBqBlBOFvlCGiR6859LQYrly
d2uxf/OaBbc8mLmTNPPhAmpFxxPySoq7E61h3NxNtVF9BDRF2BmjzlADh61vazU3MDJmCbqMGifK
zzGOyo+dcNy9rlUuCfXIoJmuumgZNRb9pWUaVVdagzvgKG6KuvSnN/ow0COvPgZDw3RMlWRTdam/
bPSwrXebweYUCpbhgTBG6ur2+LVESt/z/+a6URtf3QH0oaPvCFn1jnRgrPtY4KGrMfLAu1f82aKL
/iz6If2B9AZbf+8oy+I4AFU19BRw40rULCFVt8YgpMk3VHe/WM0tDG4MLPXUPVBkeMeNM8RBEqSM
fYmapSzqJqr3+gH0C3Z0VQOoW4hPIBHOfmxdBmK10XsmlWIn7cfToIbeWT1V73WeA6YTradRDc6p
GtrzyeIUNNWIrY8np6CoBCXkDK6oT/AM7cVX0ykyARxGyejjINdpxQSKyeKqhpuXPeHGl8TYTKW9
mntd8A5+lb7BgylBr+Nt1hIxtSe/R91n9QfXG2+k36aKIPsaNamA7OZzCzWhqFnLC+K5gefRt8pd
1rOMI/OHZAHHO9KSQYiQLjUvRnzfuvV80CeOLn4jozKevtTBB4sbshNd25AIdF1gFtSzFggO6s+j
Lj1bYjlWpMGQ3EF5V93L9R7fEfeF1wcFvjmIzi1CiPoQrxt8hP0jngaH14dcdQYNtN9saQKiROK4
3WE2jAf9bgTY1C+/Qh/qDY0AvMDsP9DHFOz1GxX63qV3vbnkD+9k+dbupHsaMOKVuEnF4ymx299l
CX2qucnOpjp+Ih+BL1jrFUZtszgY2metReizLQjLkbmC+qrcymE3GWzgtMZ+tugKrsp4YTKgTj69
wc0CGKus4u8U+9o9/axCNXqH2JzBHEK5zZcwnuYL5kekFL4el3E7nXK08KjLp0uWDdOlDiSGJ2ab
4PmpH02hy/bw81+whZOXKFzkBbxZXvThv3sso1kmnPptOV2lVdVvWryX73DtRHWGKisEhSKA9jB3
osNawvTRYIxUttJmIYiBSywP280Qmt2vSHEkRQzbc6GyI0Sw3pvlI0b9/skJaYVv2rdNvwY3OO0+
rU5Ew0rqkvlte58sc0muE9aOXb2K+5Hs1WsRn5oouGW6nd2Oi7BvZrPdmJgGZlZMT5FJKnxqOtsi
sO8BRMX7IHWwH5Owbb30H7O5VVWYAV9m4V+mnELlnMkI59AV8WlJ4X3B0ZoJw0nbi7B5VLMFAq/S
WMy71TNuR5/lx9Jn7cnzsRU2JliccO6BoPriropMA6vknvy2hTOaVK7xPIzjKYxpXo5b172L/fWa
pSNtCmL5MNmhTU8zkEflI0iaxkz3kSvM82BNZH3nLTK8DTys9sa8/dbbpTy4Le7ndqInuSUtJgb6
fEydc7s2JvHsY0cwuNualyom+tOIImdLqF56VxQlhU9W4wfyTNfCCTH9cWoS3JL4VHXd3Sp9CLN+
esK9KzjQikRMJQj3xqkEumNBzGyOW2ZidaoMEvc7NxMtAPpMjyXuRVYAPSGbUe5wWYJkrlME5iC4
tauuOvitSbsktRmH8BpKhQ9uYzxBTg/HwE/3prKzKe3xi5vWNzi8THtKrcexwLLDGdlEQ1LubFLt
nEh+BScit9vcgkg0ylb0ya3K+RY3Q5Km3eXdLKyETL6K3LkxwIkqWYnRGce/a4cUiLEyMZCnsr5k
4rPXU8St5NcmjswNcThU+FHKZvQn2xtvK0DBTWhPFo1RgkpwgW7rmR3N38lwiHobHtidxUPvcLOc
qmK3isralUvfHgLuFHQJksI1gEYUobuXFMExdVqw1zAs2r6sEUgKy+5aLPYhL+uV2Jp43HhM/Q/2
Uk7nZrUWukQBZKb0qyxOgxxwL1cFaSP7hp0t7pxM+7bCrLBSQ5ju/bK+tWmaotTEL25cugYK0jzv
ZgP9DE8T8mdtcK1hRMxIg/bb4Kr5po3hY84CE4NX4ryw0qdKEXM3H3BytObymNr0wcaV6tXAR9FW
4FmUmnu77cPdzAm6rfrgTSToETO8XLUv0AfelDCL7edmRiypTXt46b3+/+rd03+Wyw20+x+pd7dp
VX3r/5DuLDQ/XvUzmDtEabPxuGGFY5v4L6DP/Qzm9v8CfsS1LfAEIS2uR9/1T+ku/MsOSNkgLNdS
7ko+gt9P6c7+y8GhEO7fxjAk5J3/FemOX/Oncmfil0VmNS2BpB5Y2j/iN+XOTvKwHBhtbiph1Anj
GXJFZ9/UTPns/dLjQXuDE6L9DUfalXyHwGeE33SYdvtPbWaV8XfftCf3q2COa7xzInoJ3k9NN/Tf
48Up6ufVt6XxVZK3222ylVvxiiAH89/IlBJ6EAB7boBXSD+sG6/o33auv1h0Y/b9e+bZ6DBZ3yQj
WWkgOYqpMOtDSKZF9MVNxjneFp4VWzdNIos3uRHYzS6aDMwPZW2wJHcE8V7XEWdw+hoq+LaNCJIF
D46RIezoFSikRwsnXhqVuImlOzEW1d8iCDBwHHwCwnddge/ylsT10NlgwO7AKNHBbH6zljnHE4Iw
0xkTlrhsNkk7DyqnAgtCFLGx965LwWI7eTNWmEbg6TAUYd/z27JFYKgaM34C5BZuaj77SZfHZ0I8
MtW0XQjyWac8z85TUk40CibOozNhD5fZawuNWvvmoNLEGppH6yj/TDIxBVHDCYvkdohlyZSD6iKN
qcJxCozm14TUG5r+w+gTZt24gouoXxm8XJub2JKay4X2LDvbSbAf5V3sL+E9A5Y/vUPDau23PDFs
vnrJnLyLw6n4IvAo6Y993hK9kHUdSs3g0km3XVx7+NsD3Yr2NkFid2UI2mBZ3CoqE5Pl1ASY4xaB
VSZ9C+SVkTY2W5fcsZyHyitsDLwgidttY9YUffo28t+NPibch0o2w/wQjqSzQSxkWbazrEWYl47V
UkkLqY1RwM6kYNPsnXXwmvt17t10n3oLsE7HPVs1O1ojmRA9aVQH+qbXfqH4Kqt7gm2M4LvLFKDf
GOE6EZg3Q9OTRlBTydj4aedD7sk0To0bolswEC4tD+DWaZo1IOvWQ8bbYsM7+TSx+05wzIIJcpm1
pMEiT/Ql1uJUl61TlgL5HTzLAx5qGmm+xQnaymjkcKf2tsC1KL415nj231cueQ8nsjuC4BIxotiO
klbHNadu3PCtTBtuGBNw5Qj3tNCS6GGMe8nX2PjYOOXyVvq2/WiSvbDHVhVwJXeme+oR8ZUrgNnB
4Lrg6QLgfB6K9GvhWPmT0fXTcarIT8HUKP3cSoKqZsNyb4D3G3obnAgctqyOVjMPCAn8mQFM6wb5
veoQNAf7xunM9jbFkYqeeLBpI0cYCVNjfio6z0IqDeqb0m/965yI/BhGU7mLTd+DHnLKc+fG01uv
jaNdN9BcSYBRdopH2zqLKHbfi6WlyJqEqYujpv3NKaflGXOX7o5Fq/NQj1P0MMkVUM00q4emkjF/
jz6haUf2D0Edj59lYTbnUaT22wRklT760U9ug2LmiUXrHXs0y49l1acnu83ob1y4VAgDyg92mBJw
EWRlj3JZqXlxnOOMA0lFZFV8jesoDTbYnECjMkK+wSmt+ruanWzfjmF873kdJjRdFu191x9wT8MI
dF1mBLzO6k/OSJtUSP8uhmVDd2tzKlK07deDgxXYvXQi49lKiSlux7p5L9NmuA/GDF62MhbShzKy
tvBgQDUXBWODN5Dklzr32ERbyP+JU97luIHtkiwT30uRVW+7sezvzDlIsNDHwM6j6bq0mDSvxgeM
abD6l34B1rssWAyLJCfs0S78h1DSOEGmccwUpvTpnAsxu5F0P2U1dg2wzND7NnHleKBzmWNlPD+u
XjsevAjbTg+QEnsyknZPLIaDrUXX0DEvA7p6e5dg4xLsd5OOPpZsrGO/jKaVcYZgQdwJ0lTo0/Xu
uhnhGTK53kd8PydsDN0zYVDz2WoGg0yAzDg0iW1f2tScT3kxuXAU1nxrZFbB3QqxMRgIU43KUMW4
uv6XbnIMHNHb9Cps1YDTNbQkW3ZznILa29lp2JKj53V3QTfQ97c0ybuoL5bbZMRRxLJEdqDRdz4O
mZHtQ5yC0YbLYZvROLP1oHJ3uGhYRxAPMl/KJXhPH3J2xKjDvcEPDzw5xx7PWqf5ISqxz+Jv4DMk
V1kGsVrXx1CoLlwiVaGSsX0Io8A6Lh1EOJpUc4DgT3dV5yQHIzarc2vV2IB50XDnLw2Oi8UyXpIc
e7+kILthYNzcz7FPi00tzdPqyYjYrliyWMCPkBsCfAxXNKk3a3Rsmwae3xH57UD+21dI8e6O1jnW
8r6LIVRQl0ea+9Ntk2c0p5eEoQXBNJ+NnJwoCh70n7FI2tv+yDe+LPKc0L94qsqRQBPbBv4TPk5T
GDh88LGpeJd3gfXGiPxxxw3TP05hVhzKAf/XyMBwmcubQXRYIgB37hY4JSyH1rGD74kj4hszFfnB
QCZ9JOOJrhSXkL9sIrnCpDFiF5crdjFrEKukU3rBSJO6jCtGt5kcpzekfjZ76o7yjlp2d1wJIdwX
vhdt11nGx8yxi32V+tRRBfnjrkEmI5BwOgMy23KbVrEqjjf9bRMWKQ50NjIoitFuDiObufnK6TBi
Ogm6MK03ce0B3a0U3FtMPAjAkioRyFvPY0ZLjLeSVe4TirZjeQf3b3JllDBFByrp/W6uQs7htOsO
Q5YRmVFNxK5kYjwi3KkbyERbPvc72oKESwCWyVlaZvGumCOWotmKlyw+4dk+k6wOQVaKa7qM46Nh
EKntlmt1Ws3aOw8LntGGO/O1tyvOLR3DTG+Hxom2G3dPE/S8R0IYj2vuyXDjLHn/XHcNSTxCOseq
nm0s4udxwp+0bZIH6RXNuQgCuK4o6LsPBHGvB3tamzunyKbiQDCe5e+yGBjz0Od9H93OKaZYO5HG
xXhITC9wTzNZj+sV8o2wAioE3vA0O2sDBRmN3bBzwOpvuakX9dY2VZOJ5ywA/VjLj+khc0KztTbY
aC1u1Gy6eDQWcR39wPkcr9KxaKbSU/v/7lXQ/0V0ooWNHSaP/+Pf/teX+X/G3+p/RyfeffvcPff5
/0Em/njRTzLR/QtU0XFY3bieoDDJ+/1OJuKJ4Nm4ZPl2YLGG+bm8sf8SgggSAX4Iu8iF/Lq8Ef/K
coZWmT9cKkXguPCHjh36QhnpOkCPv5tZFdiqQBcm8lpJZ5iXBAOH7lajvf+E+/7rj2lyONQK0Ss6
/E9vw5htEK9JCy0DFdmMB/0k3ORQlfQrWWBlJMymzsL6vYuKh6jgMi9CPHV8azrS9r/JEYafkul9
HdTWGWsQIjpsXh6Y5qfSsFg0eA0pHsVIJbH7UF4c3z8QXzxsnOdxpJOsZqHlpt6G2oqkTYv+GDoj
GHubpyhIPtLhglAHyz4Y9rthxPehb8d7t1Hru5rhdOrq5RJV8rbIQOurDg21824ZvMzNEGaUeSb/
TPsaBevIUHEvYm92kbERCwRZXL73Q+95mlqb2vQcEfgM8bd4pNYJyqy5ZZARQAm7HOhvB5cjscH+
ag4M35PcVPweZvZ0OTmzUW1FXN+GxNJscb4cGGv88Y2oiTsf0lVsvDXZOgtDZmb27q4/+BnUaZbT
xDw01XuiiE+9545nZozfJydxdvFUvc1FJjd48BGMlRflAYdVGtYrJJzifcwXtfehXsg43dUK4yPg
Md+ZJ/ooGtdwQciru0oWIcXHmTvHXByr5WuUTOFBUnTFbtgpDqsbX9EV3odxGW5rL2j3snuqPO/r
EIeID0IMt0sq5u0Eztgl8DEjURAldEhnhx9kZr5dvdqlu705UmN6WJvgE0AlzkRMrYmFV8kToyTK
tPMTZmL9eSaIIMhoeGvzcENp84tMW1zOWDKTbuH8DfWSsyxuKAJ678Vkk9tdMQ90RIfVmj/RjOPX
22zMdnCkcHV01nbi2hdzsMMapKQ3Klyh8rjLoFCTAdKK8Fl6Jh++SSxaDmtAqiHCmvRLLSW5jO4z
ve4EW4qy2aVeuFm6vCW4rCiVrgQhmnc49BU5317dvGnKkIjpAM06YIBn1Yb7w1x5F7oGbtCjWCMP
Np5iU4O/UFDvY69+X9V+Q0N70x5UE4+yJjt7pb3vWwzlWoJ+rNV9nDH+2MQJC9AicVj9Mmmw5+7S
kA659fyJlt2R4uBYRy0Qlcj2lC/vyli5SBekYnvZuOW/SvtV638uuvIzVZFd7bQ0uThUsofimxAG
EpZ7HqvG23vuglDkPFc+yo5PCX0viXGjB/fcE+eVyZkVMUqctK2tkdW7Gcb+waTTxIqLv4E398Kc
P6+F/MRUsTu5+VpvmqF6DnAyoaPZ2Ri2/S5olBUEDVYgsa27z4YbI/w8m81bNb4i9Dk4qHQ0Bcvq
NmxxWxlGJIDIApydHHGs5qi5GaL0O8b2jwyPsAQEo9XoZPt0IhHeYxUxJVa9mfbAVfh8NU9YRkQn
g6mG5jJeNkCgm9L5kJbENGWpdZ91WHMMBm7OEZlqbk9nH3bl4sKiLyNW4N7P5XEiMQHcVJBdHWLE
FzsXQv2IcsxmzBFIdiZM45YU4qehHL9kXF2OsR4YAKiWPRo1WU5juS2pt920xh4j0g/uOsjNOlA/
ytqpQA4oboqy6HYp/KLF9I1C1IbIveVKxOORz/J1xRDi1i7nuzmNODUA9XB62MbDfN8WcUo+ee+f
/NKm5yh/t4DtbYjkobktdDHfCj77rZiuHbOUIM9O1E3I9vGCxzoNikNcINhOLVr0iNGHa78RGANs
8KFc97jjLXvDhX9wKDU8kG9WvYlad6tAUNEyt7OyT04oL2VjI04Yy4II3W8yuuS2iQM2VwaExQQK
gF+/NaV78pjGslRljmo5zt9NNG/78ZalaNZ2NsHKebNr6OjeJqV7D8I7mgR6pwihW2vC6pxEnvKO
7NBH0xu37RLY22DEhLFbjc+jE6QbxAtra2HhTrsLNLolx5QaX3hfEWQrjfhS1GuHIkTJgHgylBKC
9pIZ0E6ix2wScbBW0kjt0aEAlEUHdWkRHzFdqZst+zz7apUCFNe5dCshnaZHat9YG9/aSX5kQOJR
zMVxEr/WSf21qac33AyuXRzgv5Yw6CZO8RCKYtjH9TXMlpqIoO+pZUEMlN23hLZrjBoBLq3h+xKx
DOrz5CkbeigzSMTaBJYdvOF7Ng/zFklkN+Akf03d5mOFRU3uY+cxGOQpeQQmMLYVMyWT4Ps6lKD0
ibvBZCPGnVeestLdlEZL+3no8tct3Dc0xXtYqpP9tcxJfZs45mdKWY/0XF6HeBrPCZnb9DEfgJf7
TWgV780B8rXKbXkcqpChNl3ug6h61wocVCKsBLZuBme6etZhiUraDRt0+Cm6HSj3qYbxIJp2du7O
+3ogkSwqv4Vp1e/y1lDp9OgRq3MTYp1Nv8X8aZhyQfyujQoKIDny3rE/fqeljz4CJ73Wg7de1z59
WMr3AarDhRuQ76hGOVHE+3zxvrvF7B8CG21GWnIXJRjLDq7/yFvSF04oYDKJ7B57Ic5OK77mE3Zu
ckxoeqJshqVSeHJyFJSa1XCOP4PXtstNMDxODbOMmmAtSgj+FkPHgs74qN+0o4s0Uss7HC37XWOa
31pJA6FjNTQaNx/L1sWxJKu+h9Lc9pOgi5kpHcJ2C19ALK/s+2XXl3JibYTrZOfjXIKJFrOLjlYC
o9zl2Azu0Orl1mNgi8v0JsVj/JDm0HYUCS3+wzipSTB3p4f0TTCsrJJlYzMc7/t0Og3B/BwN0Uxf
LOK3tKdv8cUwa//UV3m4q1fjk5XhBjP3/njDXAH7zYICmewQbholw7RKkClQZkwl0XRoNZESbUD0
bmrqRouSc1Yb+4ARrd9XPtFj6RBQH67HJS6xQ0UPWpQw1CuJSCqxKMDDXCxZs8HYmfu3kpQytKVR
iUy2kpt8JTwxlrFOUmJUq2QpqQQqR0lVgxKtBtQrSmZkLdMatBVzlmykTYjTYudX1a2eoSmhgVV8
k60SxQikwgJcCWVTEeKdNUfLdaKB/RAoQQ15jcsIjW1RYtukZLcmRhbO6FIr+L2hkuYqJdIJJdf1
SrgbUPBqJeUZStQjQ3A4dErok1nyWDUdHbh4yxyoPjKVRRfkHGAOUpxbJRhSLeT0REP00RJXNMW+
899GNLurTgmmzOiOrRIgFyVFdkqUXJQ86aJTEiuZnTwlXXYUpin5NrtayZrYkLqonA5qp6FkTwb1
fiOVFNqhiXIPm/YeKimWjV8sJZuG6KelElJxSHgqtbQKwYvSGijJ1VHiaxwGt62SYzOTG/lK6+TO
VmIt1hXjtUe/pYLXblG96W5tKTAXSuVVcq+rhF/XJwdtQQHYditz+ng15JMxu29qFONcScemEpGF
kpMr7mtKXk6STDnXDuldVoPC0K7tbn3l2usZpdwKJVInSq7OE2Y2tpfY26xqQgbltLmSCiEPEqWb
ONEWOxzEb703oofjVo8zqZLIayWWz0o2nxIq/tgNfjCW0qCOvVwdd3TvEp8L202H05It43nitglA
XJBkIqSxZ5J+N5e5ffYDNW33QyB0m6mcVSdia8TR7WKO2FrIxj1MxNJnzhKduFFctU9NoRCBHlZg
UdDArPCBCY5gVkABMYHrhTLmY6FgA+w583OkAAQKjveEVW9nhSbkClKwoBUW9Cap8AVgdlxQouC2
ZCBRgEOvUAdodWoNwA8jFMSgcAihwIgcQqJVqEQJM+HCTlD+9k8WHWYKqlgVXtEq0IJAVOrlCr5I
FYaRKSCDdBYKUjAaQsEakcI2KvgN2jbND8ooSoEduEtO+GcAe1TTNY6AP9aAyWmtcBE8g+Vlpaj9
svnjsSAvvtB0vyA4+BJ3G0WexGOkLAcUj6IfFeQwljXjWaMoFm+OpouArcVD+NcxwlF69qBdUCPh
XqRCYCpYmExTMa+cMwFzUDM2/AwGRM+pAmqwiYStMRRmE2riRuPOL8fwODEdJHtNNZua1sH4kOoa
BE/3C3fWP03hfAwF/Iya/WEgd08uPJCvySCNvr6wrnpXKohohCbSrKuGlV83k8KP9OECkdQqNGlU
kNKocCXdAKLfQ28IBD2wAKF7XiFPrxupMChTAVGz4qX0u4FwQ5fo3dcHQ0x1awVYaaBWKOiKuZbq
cVS7nYKyYhN7pYKrIVFdx6EGtvRupBqZ8V2G5kiMN4NqX2bhYax0g8/ecaZ+kCsoLFR4WKdAsUYz
Y5rrrzRJ1iqorFZ4ma9AMw3z642hPo53zTWVlsOndQpU0yh/qL4qvTdroi014Bzm+KVRAumDiZnC
bxvh4sPhzP7HUWF4tgKs6VBtLphgrPVpgQCNo1CcNDutUWqswX/y1fAqYJa+tZ5schM1Kj0ohE/v
OV0+nlxKwaNC+DRWrfeKDrvIATRXqqdG2CspIFCj9foM1HupJgelgghNhRPqsy1mrmPSAPqTsw8V
gpgpGFH3cGieftSs4gS1mCh88ZWndxXvqKH6Cd5xUuCjfmhVMGSosMi8evdCzut+DQ1fawxbH1YK
rZxhLF0FW4ZQl63mLzWAnWkq82VXAXCLgjZR3M2NpqpDzXRq3lofv9L02EIQYNyRXnkdS5bhmpen
Rn1lERcd9IljsGTYJ1ClRCLDl752oOjPMj+OCkZFa4FLfWlA0TS57krJFMLqjd6lxRiRbn7I1g7/
xe4UOBlDifXoOpNJo9sC95rVw8A6gE3OhYLhIi7XaGZ0tKsN1/SPvcUbOMVfj/WPhX4wlDkx6Qtr
5F+v80Qu1r0+Hkar7D7+8W7AyOW5F99mjeriYgVoq3cdnDcYxUfmJurBTFJ/Ljtcd357piZ951/M
r36inLkPU72ha19AqloZ8WeuhxuVOqK/GVpV7YV297HF52evj7qcUttexKKCjKfRT+Ur7LKajjGb
6ezLK1y198chnWbH0GNUmej4gvf89fa2jSNI7uAMqv+2+s8aBvz59aHe4E1DMO2vzR9PSWhaPhFs
6r80/2t81a7NSGCEjwmbT8GTZbZTvqkTBs/ZbCfqZzEEea9GF98dIYP1Lsa+t6mf4Sc839eLK8+B
AvUjPThpsDTQu5Rx293ack8Y6gdDf5uaKf1tV4OmQcdKOk3k8QUq5RbOUFmHlXPCf3SbK9TWVg1L
jSE+aMcC7VOg//v6UMO4ek9vkqb9tEI2wGEyHmkMV2oDg9fjaFrEMQDpe/k46uPpPdyo97O00hNl
4m4H1ze+fGD9Q8x6QLWoQe1ICGeFt1D7UxAyFxCudnp3xqB+S0172BZq8EVX5BpQe/pwjjtWoGWa
jZeheE4mU56l042M22zoMKWLU+9OpkGr3ObPk1Cdk55C0PU56VJ/w5LSuf/t/Na7WNTSPjFhU6YP
GyidIzbfN789T5/jgqQt0zXsw28nv37O6+9oUfy3VdmQpqV+b5rEjBXVzAw2dYIf/0H9Enh3cmtm
zwdNE9MKj5zQOpWpu1+qLvJE7f1xqH9AL73/kq/z3621/D/nF2GpCI7/SJG5TWF0+EcL9O92ET9e
95M5C/7CFsI0MYXw6eXG4O2XKBOaf3moNbZpwYH9UGNsFzVG2IQPuvx2Qv2IO/kBm9niL2hT3ySv
h1WOx+X4r6gzlvVnbhIqEdSi+p95th3iOM6H/V2dSf20dfMGP4hC1ukpnIa/R8e7g0Cj5Zk65SVA
2Qzxuz2WM9FEWVqd43nJt+6QiFNnWYgJDZiUv9znNFATM7S+CaOByAOjeS7mmkgJc/w2lxHieYz5
Z14yyZ3i6buslXUW6BcEBaFVcb4e8BwUGzvbLvFyXHw62RND3tnZR7HUTJMsgqlnQhwoKqigAofh
z/7Olb8eZje+cZhF3Lj3GAcSydz0f5cthsPz2PqHJRttrJA3yfglTuxkOwTOW6+a5ZY7VL6z44RS
/Pq/2TuPJbmVLNv+Stubexk0HIM3QSB0RGomkzmBMSkcWuuv74VgVZH3Wlu1vfmbpIVKhEK4OGfv
tUnM1jAq4GzaT32FKEZrIh/0psChDCU+SaGvLqIodgkbQE+E2V0q7PQBTUS/sRaYpDi4UeBk2nzS
c/VNNLp3sqiUv3SdGR8QAXyJzCS+w2kV3bkhwrZOR2Lgrtt2BFi0GYZBYwjLj6SiWTGTcGVsG3AJ
29Yjv4tsCo0NTwsiHyfXntUim2czOsiwJy57zrqrQUDq7HXtxk6HK/MbSFWYrXkYjw9ZtDxLxxUI
Q9L0WWof01AeSdEbfjQwyJc2BLjXI7P3CGcReghNLYEzXo9BjUR+N1Jm8SmkUrlxjNcilFZg6POL
jht277UNByprvxazCxl8COk1DGc5jtPD4vKFMkjO+3JKy+PKgrcXkV3oEJNxxYFNKUyiB5uvJk2B
26PnLrqzy8U7T/FTHmZnGVpYdjBS+xoHTCg9AdzzUhJA45Zw3KT0zUp4B7oZ6PeNZk8MKa0uUz/N
GWgoVyoFRTD+NkR2guqDP1o0/vMPMB9Cnv599Xbv7XG32/6nq7c7QivRiJq3LrdrVOnJsBno3Tco
q4kR+etz3I5X3e65XVyoI+1q5Tz9ft7by7AS2WFo7T/XZpuffr+K3y+FFcKM+JsInt+3/X7c76e9
3Xa7aqWmvpUaKaC3//h9x+2qorYAa2V9+3+8vl+PFMur7QBzUAqGxR8P/OPi7YG3p1lahByhXYEU
zUsMRKV2uf1pdYPk8IX52mFFcBlVCnZhoKg2rGso24O3YSryj3OWzgNYjX//EbOVXsAtcRuZVRuV
WSsrjNsAqus7M9y79fjl9vDbrb2kQUSbm2xC+hj22H5GZ1FuawNzIHaUuj3MwyUSaOGmEmsaHUs0
jbm4hN1IEuV6yYxylGChRkWdRcWZ5IbTSHXsCPRv3HZEOha4D31NPzhIWi6IAM0LlWsu2bFxoYam
UCwFYKA+2/S+97f7jc5g0dcOl9AV87kQNh81ktjdUI3WRSnHutwuwbcMyd+cn9ZEkRa1ZSg4sRYj
sS+qEMMmJFyLLOh/3eZG/dbsWRJP6yPmJvzWeBHg0dQ8QJF2zlVeOOcIcIqvRykc7vVzX6bIpNpV
yeYSUUP36HcnTQjkxoYnnkntcnvU7Y9GpMavq1Dgk5Xt8EZAVcngmX0dwxqPYE5rGJsMXn78xIb0
7HOLJLGdtfqQR7R2dQXt1Cq+kfeLgalO8l2h6dU1d9PXouqcfVOP+a4lXdSfy9zYaj0YVnOBA+w6
7nSZIcfvvbx8yXERXsr1z4Qx2a90CJvkKE8Xo3lAWWiec0b602hHd9FDPFpOADIVEfFQ2scpLo8R
26pLsv4ZpsRcGxAUU+kuZGQ2yNasoZVwwCFGIOTEKWaB4p2kvuyC+EobSatpWioTcNSXi5j15aKF
zXJpkzw9LuTQRws33W5fRlVThpLJ7nY1Wc/826WPmvhsT5ZojY+jkBFuGXoG5poXUHhjj8+gMu6h
Jw/HqsudjSabnR6T7zAMTXZh655dKCwmB3YzMEeeWbb6KePGZZ4Wouvy8WDRL6gC20tNmr0jJ78g
qKoy7dfbidWYQA+dKMOLIcPsWltlfl1aGC3E3jSot7hqAXzazaR44vqZ8yuB32UwujT2UJ3iJg2V
HyfqkTjah6anz1O6MgzKdBjwn7WonJMqO9JHACAlgOzTstXvXZvcQNPMPsfw8w5mmNwbTqQfjNXY
Nt32HLeC0O/yzBwS962acdhR7UWZ9XtrfqsS3Xbmv278ff1W4fn7zv333bf/Mfh6dp5J8Mb61DSh
XJ8Adkp+//Ze3/7hj0P/ulgAemtDI9qVv1/J7fluD/9lw2/GsNooJ64pIK5e/Nsx/3h8U7T6xliL
WUrTu3/W3m4FN7m6Lm+Xbn9uRZ6/3Xa7ox8s6toWxlW5J43c2FAdcnZYl+7MvgaBTDsMGj0/OOcD
3fsHYR51oOX1h7O47+D9hmuP0S1IhzgDBvlmWxoFEFSp2UTCr40/bsNC0AggE+9J8xtweaVuUE0O
/2FAvu+sbDstMfDELJuPeaV/RltL9ZFeULuQ9k7z3oh0heu+ehqc4hAV8xMez2nN+uQ9i+hegDPt
U/AMWJ2DqgTGZQ5UPJVDoV7l+oZoOWgp+pIc84ycrjjsDqvD1w3LQNdPXtKSlIO8/Qgol2QEcIlt
x+FLQhgcl9QDWxlvY0GzHj2guyNqMm9y7QrnhVSlrn0ha5T++Odo6Cd/7Z4fnBJx+GjVExpTSf29
2aVpNNKSFe95laM1iW1voyZ5qKOUDoit50EJnT+QxGlS3mGqZSD0Nc1B4FfqMFG0I9kFPZCj1gM3
OrQbbxXO22V4TDuSe7SR7lVYT0eCUCHfxlEWGDWaRlMlBgtJ8xjZw4zCQ5u2et0Kv1yoy8m2m/ya
cIoAu9nnTGcFFq7M3dR0HwXfQxO3ySF0iRLOU6Vx0rVkH0QRH8KYfa3QmaS0d3pFVFBqfo/XMJ5c
e0YIkgTkYFxnYSJyzds3yK5EB4WgROKZctBMWGWY5c2Rrk4WxEIgOBjSl8ogAmtaAJZ2i/OOYE+d
I61pdyOnJ2sx52G2+/xCPMF78er2GZ7gDLGuKHFFav1b64Rweib3Y3RBKBtTFaQdsOnKQVfroQ6A
uDkGxihYVExq72ppzbuv3hHyRoF3deX4UGEu2Ia9lx312dig/T+QTVBtsgS2uuw+k2D8A6vfwS3b
OnDRWJIw4xy9xTzwiZnXplCTj7V8GbJrx+nYxZ4WjKPHpgFxOXuP0s9swC6l1nxCCxN5OBW68qeL
VF75Ya+dySAbx+JrWYRx0GJFbuxhA1a0o8/tXJD6R9cCfTeCc2Y3Z9oQXreSCIZgMBvvbEIfsww4
+bVuvk/LPD/CDPObKG2u8ci5BAH/4Hp66dsdJ6istPtGDM95fyIHCV4SE9yGIhLVxZDILcdax2Tv
kxeJfltbEyyXJPRlaGb7GPqvafJAzZYltetcBAWDDkyUic4vsIjE8fZ0gvzEkzvawZ/Qy7xaScNP
KqSn0mjmoR+NQ9Q78cktEaIW7lXNRQ0lgwpzl21LvbwHnTqBfKKjSq9Fl5a1y1VCE8AcDzqUFXMV
lGWWDEztMIAUfvXs7hOs76+TI8DYEH+EztYw91l/V5uW44uOYcUmlxQBc6To7meCFHrb3WrC+4Rd
lPjNFsBdlXlb1dTpHkK4gwrOW4pmwypsbxcm6S8Al3a4Mqxzkt47OgETdRRJUs/oQlaF2EwE2rE5
gh3lqbewz7Tj2E5vI/4VcvC6uyh25aWfqi+yK+5tjRDILlvVRGMHgmryBKCpJtsVpBCFS7L6F3nd
SUWwmF3na19xxAeBtMJW6auduWJrRGW8MapIbIjqsHb9PG9nMxF76rXYebQInZVUxrYI2+u6xEHI
vXFsaIIkmXd+2bXOKQZSXiq1RmrMS9BX4grWOg4Z9lMx7PSuJN5wVE8w3SVRB8O2yiAFRYLyE+Ja
LXB0tyQfjGg3VvKUjqgrfpWqKEAESe9gM4YgvEddAKiEJe+KozMoqIeNd5TaTyN0w0Ps5oBnFfoy
K615731yrw9dxiacj9bQ90WLDm926d8Jvo3EHtXGjKvvyr4k3YfEBAlD3kkD9Hbv7Fjx5gw6xdyF
sUpGeFNZ2oWHpfJgCUP/WJFS18alL4qBAzykw1FbzbzqPaZszxmOnUcHckzHp2hxvxDZAlYWFouf
ryPerUrY1cmbXjTdNgthILN+WlSdsv62ojXXN2dgzzahh6HBbiS6AGF9V/3KZAmfYcVCenjInSI8
h7OS/qysnxElDB9wcn8wkZaNkXNipBrRMHwx10zlLGKbLqx3QzTJaSY/CS43Q3P9pSmYlKyu+1nF
RH/mfNCkCQ1GEK3b0cgggFnA2V+y+KVxO3YWef5gDiPeCi3/FurMgB4mab0pelL+8uQwIr8ppSRb
wH5UnjiacLytDI/ZTMx56QF07OemQAVKHoxeYFXK3Ispc6RN8gk9+lVpT+hbrhqsezSIIlLQhLtz
kTGcaNYXhdKFvFBMB3qCOJIyeaZe7WVw9oUzYnEpnsAN8kLCmNVmVQYV2RVrkGii06OFz5ds58J5
t/K+26z0XOScK3n/m5GU2GStsSNUMz6HLgIqrfXiYCg3dYqLu3ceWvQdvTAjv0mki2xdr3YPlSyx
m9TOcyG1x7Tg5yeiaAzSov2eFepAmg/5gZP9Dfmo9mSJHzIfDj3x8U8TmhN/YTfkTDa+Y/1Q2cNb
k7CwkPPDaChW/rn6WvScXiJFEphHiiXysim7CsQ1QVwlUSuz0eTBUsU/xtr64nTUTRhEJqKewnSL
iRJ2QnjOSupa9Bv5EoV78CQYcCbGIgDPRRzPGoeaywn1KJF2ZRJ9cWOyS0mXQshIYcswi5eooGij
PlX58j1aqnSbWjOgUke+LcSqHspIHEJjuS9LvtdI6RvFtmET29N7BxkckdlMRiZ44Wh6iutuo6vi
mwNMtUlIiKg4qjjACXjviDQLbPTBm3CAM5I0xKIkMaEdRN7kqYVV0ZqXO1rYsa+l5XtBjabQ0qd5
JKTDJk0s7gj+HuZmj8UEUZVSnzBV0Rpdl1wGIVfodZig9YTdabbufRfbq3exJ09urfagdZHb2lfM
R/gua4Hz0x52aJ7rHcb+nZeikyu0BsJQCt2gXT6XBc7GwWELNBHtk3WVdz/L2W8z2zwPsPJiXFck
c3qhXzdIbKYh9IjCDTECTvfz+NM2OxgWOYrjsUst0FkY7PI8+twDaseLYD0XvfY6w5zZy4gtfNJf
iUIyz8o8kcMxHt/TdAGU7gAMjRsCsyx5NqaRYHGDPM3Zqt9oJeIPsd0foit/KINhM1w77lUUY21s
y2Qb5Ua5y8K70rPG+zmn1CHA/BFzy+4TYMrRkkerkvIgFamQoUwWwmfH7tI8Ju2iBXGc6EEmywX/
pnXX1Wjx3FrO+GoX54xh49PB1Mp3BKtqycyjGNFxWYrmVu4BniONovCgZJeUOohTIh6EeTJkfR0e
DNdS96OJx6YaNi1Qsue4t36i7Bv8KVY2A9uMsLwAm+0lWnthXVem+kfEognSYLqt3MbeJbUr/YxN
6c6PrWm59sokyTOFpWO11B1463My7cfe/ZyGeG1TIx+CnhjJbWpe9CwNcmnbJ6SIqI4RURylbl41
oT4VJfJye0Eo3+B/DVwn/yLs+bmjFc9MW8NP8ZovFMOdIxTihHj41PjWU5kJbGOJj51pvI4zsAeo
/mCNTLmxYevj7vZnHbFl1J+9pGdSFApnbXU3tAMpPqJhYW2X9MOrGvyCfeiTsPQVYZfz5ChSyGZc
WWQD+kP9MBjRk+ZZeSAT4AzF1L1o6kJrcDjhv+s37QRTysAVlBsCrY7Xr7J5j80L0utQEANMqfRz
G7agGsb1q2CHQyTHnYugfYOc+97J8QovuPdA4j5g0DjbeXfVI14Oi6orn5NFssu9EVl4Tzv5ecYY
C4avfa288SmtrNfa7Fnxdt4QFCJ9yvQeG3NFSzmDSzriKHvPEJ2QLZUNQZrU+xIPMaWN/TyNT3ES
ykMloqsma/e89IkT+DhQk1MrSak1dprZFqRCGePO1NnHOI19rPUhuethMGctyvl1tKiqmd2cGZqH
lip/hPDXePMUEm48otG2Mo27qQBSPESpyVIavYcnjO8VGKYzmyBcBRT/KzDn3gJXOa+OzcTh3Kg6
YyiThxxGnE8+1etA7fqzE3X0j1doVc/0Q2n9u5k99zVkO6I05J7G9VNsVPF2bly5hapvBZX6kVco
WWvVY4YDZJ1UU6C5ub2VlWTzRSYW0BOC1NqpyFHUx4cJ0IdwElSPYi1hdQdJnXzLrsfZpKyJrdyy
fZCI5BBM5SFs2dc7DB1hPaSbITIGli73yrWuaSKHHWcyhsdpfDGS4aGRrdyEs0DA74kX14MC4mjY
FoGFluh88IuwOuqOY5IfyD85yxJhID7SnKnVgKHhuHC3rR61NMaNcDRslvmUSJVc3D3byqPVqZ+h
NmSHmJhARvIYbyJxsprLcsNavFPdIwEmClrbo80aMLylIIC9bqEg070kbWuc2ohNT54Y+jkfGlJL
Cay3NBz9ivgov4P/PycvumMWTOHdE51HtVXDOPpt71CL03HP81oHIswCAK7FpndPQ9+CL4lnFsGF
hMDNCaWb1cE1CtDIAL63mGbyLYHkTIFVQmYcOFACU4lMYLaE8KxhJ7B/uJoRg5RRXxD9SYzdTHZW
ggPcfidejfEjG9hihATjue7XWUFOllnPOtgdDz2JHR715o1qE+J88E5rVuZBPyFHMTQdMFnjYZic
lyYsRKAjhcZbrRFEsbKiSeNQBGGdw0K+qrDp+YwLqjWeqDdmz+YZDeQp7SsCkdrosdJBNmUE/U0a
asClfjcpWevta5PVaFn7trwusZj5it7SGWGqasRHQ5FC1ybz0uo1Gq1l41ZqJ/PafRKZDaEvsk9d
MQGJrmcQuqn1w1vU6wxaK8gjMtf5DaE9M9eIiTZfs3lfl/pOJZ26NlFRPhDwW+8W1ubbonkt4MEx
n1DIcUW26ywCnjON+WMC1kzqowzQY4b7YcxfYEX326ljWWpoxefWpAa8TMZ2SZfvbAUX29C26M2u
1Zw9Rnxj1LgT5vkHc2QJ3eGESacJvIrnPFp18pO4w/shH14agd/JdWh56F21kD2MkMBTw9b82oYI
Y0XtICHEohksptMgUo1fMnZmR93ynvrFOBXutI+lcW20ELeDsVITicxKYnJlzHxHc/KVqiiOHat7
6tYfKfXIYGa/SO6JdRo7FZ8x9qcfy0Cq3DwirdfHmTadGXq7mHSzpBegDCJAkWI5SBADRDW4M3Hf
nJkeLdW9Rm9/TKzX0VE2Z2jLrixafi7QBradwPdak8BUfwvVsDej8VkOmPvV9N1e+mkfzeLUyJpo
V1zMhA55m8j0qF+F3s+8Rzta1fb7YgIzY9okkiRrYeer4Z7TotvmM/E08E/JUs/JcUO0iGh4Fg8a
jVlgyR9Zu4YyVS8m4b+7OGwnv0f+2rTpI2SrlzGbOL3aNqdm736ujZQmJCZVP9e3rqbYAy8fulXq
W7wq56jxgHbbbBVVYxl+qBXbzHKSC5ElxF1P7HTG8h7GT8jvGtk3QLOI6nH21phmtY0QSMPcR3et
GyhFqLGITV143iHvidrV8vCk3PloNi5Law0XqfUd2/RLk/X3GXQCv0ynr4VcmfIz9irHxFLStVfK
kwHx49lB5M9D+5HU0Xgmk/2d3MwtmFh8XHGPTFprwc5P31ljJs+uQ7cRkP15keWxH1CH8HGzKR+3
Q5RsU9tm0xZjcVZUwZB3D+3aFf2xDIvvOhYBN5B8QfO0VF6KByLMPT8iYT6IwBPhloC5IAdJsnqp
H+yEt5/BKU8VFmlCP753KS1wvEVhgImSJmMf0rhieem7DJ4roneARoAfQ3SCuqQqcG2U+Q7aw1Vz
5uaINZcW6ij3lVR7fkDAuMb+hE85PpIXv4O/FWONJzMwqedPM5Q2/C96tpsbeexioJ/WkARebtGD
KmW9j3pecWkvtj8UenyxxLXFnMHyOr+3kvYyFxQPGzct9y6l45M5UH1pzc8liU7bqbDpP+Cej1m+
2qSuWz1pbZ0YH0QMwppfDFWDLgXikTBnjk2z7ceuR7gvdnWirwl9HhGfuvfQgfxzbG3Y6FG5G4bS
u5jOpywmvydr1+1RIidI933A+LTPteIrO6vroh2NRcj7sfbuJlKSKAsSZYDC5zpQKdjPEsyJmbVX
QU7sZoJMtp1tZyAvgjwwu7gbiu8xOVG+PR5BR3S8J9xJQ28wnVjfYqfPg6h8NrOHEeQZRXLCAysg
19uKtAMSfKxwU9tzsRFUGYR4kuYBVzr7UKzmLALzgCIQdXPtQVIt3RfCKzihRhb1mXmNLefFdZu9
Lbt+38yYmKphcTf1GnfWR9QGposTUu4cersMzAriqpzPdoL9uSJn8Bhn09WQNSx8i9IjCC8MFRXV
aEKn2inemnHxuKTGV3pTho9Ls4T2nzdEI+lpTBV6JI861j6ayFNPjM0/3QhJPZXTCNW+MewyNkrb
Rj/GwH4e4pzIYN3AiqqKS9ErmLgiP+oLsbKGOTzQ+W/p4oCzSRKdVQMpWbs5o1A91Cm/xcK7atPw
OQJ4uF26lA847cF1dpNDJT16ZSViBgYnNdkim6jO4iPkaXgE4j10W4hf1vDmzs5eaMP4ELdWtrEc
+A/goefNNCjU1CTs7ksZwZYTijIC+uE9szjlz3b66nIm0JA4dFo0cH606B2sDAGwccEopvtqLj/1
q6bphtS8idrsG+T29/Xf8M3ft93+5ReL8/Y/t+u3S397TEwXG69KrPFTWDWSoFqWTb7APRDSeP7j
ML+e9X88pMxMQhzn1gh+Pej2PMyGNKF/P/mv/1yznrpyTFilkRscIVofUqlY8K5v8ffr+3WcgnQm
RIne7o/DNk1/Zs8U7/9+5Nv1Xw+8vZNW2gjfwmF7O3RE6WlVM/7rWX4/FRLgfz5zdEssKBBF3+69
3XE7FBI9pPKmfo4b8SkcbIoNHrXKOKneMyTEQaQ5ZYC4pqF4N+BSyQQ7F+D+5mQY7CRTJl1D14N8
YFPMmvnxzjEdLZCT4R0TM9k7mqUHqqMSRuTzp4wRLoHvYenqG1t+YqNLjFdMseM2cWaGeYSyo0f7
3uh8EWKInWZ8cU5RfPL6+oA55lnaEF8GsDIYOewFBIjdp3e4WmiZzECPZ+GC+FcXgPjnoU6+rS2M
ZhbrWqG6IoP/mrYFotravowApj20JD5LDNfeiULc4VJkvF905ieYCUATuwSelOePefigmQyoCXZE
nJE4ncJRwfCuXGKiWAB6945iiCwGUISlfa4T79TUUb6NTavbxM6+pxePpToCv7BghHIwG1a5cR67
/GNp+HhLWlxmtQpe8UB7ZvupK4zGVyntGpeTFj7odGRiO4hK7imkETPvzF9NannzKN7Q6YiNMqYL
0pyNSc3WH6S2mkCafQWqaBtF5g4+5xdkOewcgPjJViHwSnB2tyH204aWuVW95pnzvRzNKRjq+fvo
5h0bRDyFGJoGP1HMgXrf5SD93iJlvJQZy9uKkYygmioNys+9RhV0wgDl6FtoLfGG1Dv7MK4sqkJP
PF82NNCTeKnQHcl9rZELqKfnEKxe0MxUBiyzyMjNZjQdMrYbvauDgsS6uvLd3+rRIKLNSl9IpDkI
Bxs1zZ4vS2b4FNIws2nkLAeqzz5mJrWtQOKx6zD26bEzkk9mBLFlP9eUOOupUTvDpSsPj+OOYYxA
eMQLdicEJBl8cE7tnQhAf6xazL5I4Mrt1Dqv+LU3kyycTSGyetfNO+6lzeQ1CyGC5X23eK/wvE52
2n3Np/hhmelaWlH/RZuI57P1zELLg4PopnlyKrf1/1AfPvxKePqvos8fyrjo2v/7f4xVsPdH8NOK
fTDIll0hDiyV0PX9VdAXhSA54p7iFGkjpp8Pwju5KZ2FWM8eMg11R2wRnkO+5lbkhUF/hqgJqagK
58jTN8I8AkXa00PRcWeo/qznwnu0phm6sQv6khOhdNtnhgL1v7xw/W+JVbcX7micDqa0TYe6/19f
+BIXjTNToz3SCE6PwrGRa1DOw+BE56xPOkqDiaSnn0X3dhLFp9nE3v+fP7wVC/j3D4/6h2PqqxRS
ssr762uI6zhxpiiPj4g15nuCVI+pnkRHVn76xltccSizURJg/SxFzZKhx1x9v0RF9eU/vw7zbwzA
9bNAKmp5gAs1YCsOOI4/VZlpOc94MlxFhmEII40M+OOaqtlqDIJjm7wNiyr3Zea86FLVV/JpcfBQ
bBkqUh7DVlwHr6svLOh9PN3jVSGYYb6C1xrpBFRaimEaRah+DV11Di2bIO4Roo5oDVBD9MMbwqSD
gri9bQkOz5HDcJhIrE290r3c/sTrpS5b3v7z2/4fzt0VemjprqtLTbru+vX8gT7stU5G3RCpo6Mb
+WZsq3ILLGHe6op8HAIwI2shkRgFvTWTz2ob1TGfCvr72cKyfbpAEB4OuTZaB5jwwzG0IrKcFKCt
pgqHfbaQOIOB7rkPS3N3e+X/Xx79vwE5iUlFnPyfgDXjf51+NO2P+S/q6F//9k91tGv+w9PQMtMr
pXt9A2j+C1nj2v9An2xZ0kCWwu/x3xJpS/8HY4TrSsP2DJckvd9Reqb8x6qM1tg/GywnNP3/LUqP
6vnfBwXNprYmdfR73MmZ+dez0qibAiyv3Ryok24aSgEgkOiTKo+cE4iL46ZVVHYL9M9bHNcvonFC
osnz/NTmHUDZsH5RXvfUq5ptc5ekl6Idq008dsjBmgx/vmzJ6cjKZNfCkQI9vjbdJrqVsXbXlJO9
0+eFsqTtUMhDp117TrU335IxJ5uiLWcis6yQP+uc3JFhj/EKTLAx0/OLzfkZ/raefDSyTKD0GunW
at27Il/GS9mkr2RNl5tRePU5a5HvtsiNUVwIADKjsPY0HR5k0XV3wEJeZLVcMaW0e/pDVIeZbYWm
0fw3xBZgaUw69/yTETxAD9TXeIGMChioQ1mls1okwn1I6N+U3w/kJL2A4PxGu+OdFDFGMU0OD9D+
AjA55ZENvfQFVQz8NsxbhelTM0w214bCUGmYyTVhKYFCA0KXxB+K15Qd+FwqcWys4iVZdBehG1Ve
otBozdZLAFkj3zdq/DT3TX4oxj3ufeCJI0eunIyE9Twugjme6cSW2gnCwpuC0O23jffSOKxpoaoS
+0a9ZYwveYQdjTqgKKIYp3Gzy3tr3SHqHqDnpQP2xcyqM6WLEc1S0dP41lExikbr6KfobGE9buZD
DJrBiuk1FkNQt8a7FRdU4CjH9vQAWedwgawsv+26nhJoS7txhH865Tt3XS9kYXrOVjOs1xd7xBHl
2JVPJT1hH1+xuWkbaoVr3J6VazPsAv5jRP+9BQECmSQhz8tLuC2n8RB0dvvQdfNBM/g4Go+yVjtR
RBssSnjNqyYmvpToOHe8zpuVffKsw9Ivr8Wa0W0v2VZi6SOD2W2eO7q0Yxxe9cV1LjLtiHyFDGvN
xhhQDFa+qQ8eie7jyUghOwDPoMnNxzvknxAePXlN4+ySGbF7nJ5mSWkNXyUb1JGfBkqnPUbDCz0k
9tFYf5daBj3dp2h5NSZOtcbK9pzD087IjJAQYhLw5KnLEzgVS32klrdJJpaZijyqHWiFGfy1j08D
uAae/8DtG3TKprif4/StoD9rSfeMA/zGhgMrgSrLRgQ/ToRApR4e1HqMOeeH8cNx3qpEH5578dlG
2bZ+qcuJUgtfqiP2Cc3vy9TxIaVL9Na3iTjBYlswsCvnaJl0F2ku4nw0ytfaTXeQTzCYUrRiquUr
cOrCPpY62eCcChcZahW4EkQ9SHgfDZyzeUPJxcm7x7LpWa4ZVKomq8WIkXfLNctSyaZAC5pGVNAn
BLuIaaPHabovmftwEDj0qzh5IPQMWBuEoS+HJif0G2FoNKCsyeCMb2ZcfFvINej5vAMIhsCRxrve
2Y8NJKht3GTP87ioCy/F3agHjOegimXRPktT0fAibJk0jgxNF9odyVcaaG3/wylp8SZo08Hj8bDO
ACmfCmRLoVtBABxfMpWhOpyQnIZZhJ4n9hgWW9NHhVfs8VE+4ncv/amAk0PexQfqWQfMYPKdEPRk
Y6n6JW1DMgbsrNssGl9v0hDozLcAbBz0CuuhSezwyg9C7w/WT3rwMcu57A4s9HKYJx19M00ZG+vl
hQodofMu9FHpDs9ZhlIsMyvE5o1lBlkpXwW9XuCrOsD8gjKa+JFq6SegRTLQxXA0cZP4UdtSaHf3
yIB/yLI4VGFhn4lg2coo/hBrgwq97qFDFkxDlGWuUaYfTSvYh+FeGGK0Y64AA9ohQbQrfkCNkd6X
HamMVhTyO53yklKp3GFYPmeNm2+d9UGToo8/FcVBLcBTZJ0B+7T1gD3LHNgUwLcojFu/eDdMovtU
1LPEnmtIgip/kX2B6cOElmRyKhTEbR+L0OsY4yxJtbHur6nu3dHcoLE6hklglVW46wsS5nCz0w4r
2zYYY/UjESCh+nVQjb+raLiqqh42gqpRAK1j25KEQgR2jkQTNLPfTkg/hpUHqhBmWKIIN0Wp7lLN
hL1S2PbOieXP2BUGCZzGsF8K50tbac6lhjK8I+MRSrAZahCF6r1p5e22yU22/quknbD4aNObA2RL
o6sfjDkmOxqilGqqx9S1qnt3EPGlyNQ+anOkOQZSNJb5jxMb2OPInReW16dcb9LHpq2gDTGriFLU
e0uJ8BE8JpXkpD7bbpwiH5PfcSqelDDCK2aWCT6L8XMx0OuHKIV2hYGMxIjr9lq3BdTtlKGp4+dZ
GFbBCReb21r257acvmhUD6gq2+tpgLqe6PMJBWA+wGG21nmrl8UOxeydNdNdwIAhAH0w1rknIZCi
RqVzFzk9SkFaWH4YfTDbI2BdDzflw/PUfB2oIcMuWahZDBNph1qd7vpm0jduGT95FAVPqidRQlEL
9ZCgizj61NYN6lKgUAicyVS8/RgXKvewoNkuANOcymgK/pu989iOXMmy7K/0DyAXYDCoqWtBLYOc
YAVFQGthAL6+N8D3klFRmdld85r4gruTTieUmd17zj6WG2zLRE4H2Q+IxgaS8wbjJRWBB9vbw/k0
0I6pn0SjQZr1dKhfQbYuam41GHqx1kdwO6PhqsNIfwCp+o74EAvG6EZrWC4+jL4GvZhEm8P+XGVO
rB/MPrprNZeM1u7eGZy9tFOxblXUznrnn5NwHxiGaKe3M9DOVdGm6+h1uzIfVi2y9hna022qXAlI
uMYvBmZMfONV3I3AvO3uCvzxYWzmEKa2BZuV1S+mSV/X4W6b+CUNv2TcSZegiWk03jI/eS4w7V34
TAvnocwM8/YkEMdpsxDOAk6FUKtZO0ZKIYegw5xgjZMRUgRWbb7xRw+fZwQMJ35pIp1OYjwYOyiA
D55srsyRYF2Fl30t2blrEjowDRU0NtJSPpdaH6/Q4lqY0i30UDMAua0vC8MCYyBOekjXiZsccxNt
vnXOXhjRbYGF4u1DbkpVb9Rn/k20ju0A2TxpO/gZbA5op4a1blMrkK6njgyK9SqFoXJdNwKBEDKN
u9Ft390JTx1LrBvDinc1q/S7LL8vKBqvbBE15wT1wlnNEUSddVEwNmeMjXf5ROQm3VXvgGvH3Adw
mXVKQxmOxJuSMHdCHSfuqMHahTq6EbavHmrX9AAomB+xn0/3CTaLodHvuwE3cNDT+eYBGcbjOEA2
UXhwHiToujUDbg/3uEq3VB8m0C2+vi9rXIcRQk0LjdV9KyFAaxoDfSGBDNqWwT0wYkdUuXn0oXRj
WtEZtC3/gSGxuAJAou+CHj5eaA0OGhLhHNFe0a+OUdrnU+scTV9YAKOmF1Rr3pb6I16+Thl3zJWJ
ZsusB90arQfSkHd6bjS3Xy95IXVBpecEi0DxCVv5gLKXOVlV9MjHcmKAVQWKWNNG4A+d2HVhOzwa
GpevkfoxpWP+hXCQ79ZIZy1UHFzRavwX700JzFYMIkfFXPqroLQxI2bihAQs7gliScjRQnLN5ZpE
a6Un4I+QYNIwoLtzdJ05aprjtiLcInTvDAM7JfKDxzQlDbsw63FNO2Q3AI6n5nrtQAFfwwY+lapG
YxMYAB+BjyHpbh9Mz0JyQJKAPUQOWtejTazgVnVUVScqHRs/j57SYKwPUigkcRrhqgxx0U6p1ABL
ZTwrrFoyVNWeYjQ6pa74YSd+utVmtX/Yi0Mr9oiHQvqfwyrukMh4xApV+4FR60jc66NaacM+QRYU
lOHB6ih6UfdbGUwXyH4R3RULjts86HaZAUm+Qua26RjsaDOusPuQxVl25PlErqQHO9B97J0HChC4
RyHTr6eWGomVBTvADeOpEsYb3P9+k4HYXWVmgwLdlueO66YFDLYKkMbtaFRJwPsVxLNxmuIfUYeE
rC46NDZlW5HzpmurAdHvOHTtBoxesqJ38xG/NvaU3TIXAdHMyewmNQ2UB9vymrPjWPGmnWcovVZe
1MLBZudV19UEQiO03pict2D5gV7aQ0eSrHprktK85XZzrivq/IlQ5tpGJk2UVVBfsJoagAUy7xHm
oddEC52RdaWT/MpCkDiDzSVgV8m9HpPbYI0QC4gvxxzG4th0P9G1PwBm1HZZM2CyqMqDq7k7LVO3
pFBmh4Gey0CFOwqxv8kfgQUYMIgIzLSpgbcIFw3cvLRYdTJ28vjeCo0fbskRyZLE3vYA1Ew3oJja
B5c56Gg20nvyuC602n8FiO9uoqG573O/3sAU+AgYd6G1kpOa5eUaDsoPt2KBmpR2sJ0G2FxNGKJH
7J3XsexZxQ6CwKI+mDDPwI8nrnfjpZnCiYBgMbJZRegpDjqMhiX/XQA4DXzFBeV8cKaac2zcXRoE
5h0wmHkYFFTm3VmbHv0qA5KNmqnfVxGM5CpFdht+OI6y9khgQJO5YjjEtuwPDt94A4YZKyDOFbCb
ub5aDynLNEkrwSpod2JVxI3c+Y9J4DrrPqmPA81/VlDKO9cD0owuRALLIPHQT+7e103Qa+ggDn6f
bVTplWcvKFG/Ze21KuSLK0zEG6G4kkRaHJIiuB7JTTg2TXvp693cpyBLHYJ0uW49KsFqsq8rWLac
KMVPpgfviSNQ1bJ+8PA/DsV0cKbyrDvNQ5AQSM8Ujjh4CZY2TRAUB5bBJS+1J4uEhb3i4lohYJhD
d0NG/IxGjqxtZi0VXPHE4CbZkLqDkADNdxkleyPJuq1tYMaOnda5nIS4xL0DpKx+I0m9PVNvvzSJ
So7ijmkDhrSrXNBUYnZYHb2I+0NXTe6xU/CtKC2BLPSZUrsV5V3BLC9pL1GMXYaMR0fOSJKBQ0ql
GhB3zP3HzvBdoKxAMWG6cY123iPwY5AclvaZx+XbpA3JkRuwjdpdITzomYVhREYKFZPzm3n6g1W9
U9CNMRt0+SGrqo1NxDeTBL4cWYD7gtznfd/BcWIhI7GdI2bUX0SOp3zwCkwkyhS7JGQopw/DyOxL
85zL5iYQqCKqOn0pMN6MxKRodVHscDAJ927sGvsgdafYprONqQwHWJEhXcLCJwBsmnXHknn2FOAw
xW1QyXE1Nuc04VbOLMzQKRMStyQAe/YKih5WSSdtvP3khQHzlByHTWNcYiQwbq+acUA7UD8xcv3q
4WCSi+bdViYYDujpK7gdBanUtPFNRZ2KRsqhKYh1b1UGdEyX91ntIxqkLbyf9BCZ1vCchrq+79ph
bxhU0Oo2Z8IwfUqB7yOyo1fQYthsc4/67vizb+nQoy8sN7dx4b9aPQ1uN0eTZ6YsJqwGObo5yfee
dTgZDvXWtMtmrYdv0gAAJNyBtD2NKZpbDOnWJJtlapkasvTbgtlCEtddA0m6b2vA5+kQH5CWY7CV
DRofwyLnBMU5oOOAvnn8RCAiu5epAXFbiU87CI134bxO+KNektkDaq39og43qT2zhrX3sKUs1QSv
hskHIDfOkSfgjVNlsPXM6cbJexezEUp45JN0zG0WB0FMnHAFNRCfDLq70dvmgyVnB2izNiYmTSbZ
AWoAIxCk8RthJd4MpguYzMTn3AbwkIGxmutrlNFK/2G0JqR1Ufa8rOLiqnM3mnnlM5jtpwDErIWp
W7Kfl6WES7OQTGPqftVjW+vDbigcb6uCAZvsrRKUbcDFausmxXABJTdrQPEGMWJCZhP1Xrb2qpzn
/SWk/P1U+WeWZ9bOb7l8ERCbcw1Nn2raV5RqMicn90QnLhi7h9o2FVIBO8M1Aoz3LdYgJ7RKP8mQ
NXIukKyTvO6k95ph/YAViAzDYUmcV+g0yIUI5lLl2NPkHIDwHKbMvvfaBAAQUlcymnEXBLJ6GF36
Il2c3fgj9t0UGQTn90xPLv3rlIXTZV+QaBH4wbsinYQw9vRedmN6hj1529JlpDMuwORhEWlZeKNV
43TLB4ouXhKOd9BtnzuMCtTIR7S35bkBsHDGVxAibKzUrjO6k++jfgwzes+yHO4j4ImKc6SJgU9h
2FrVqCnP/9vByKHyjP/PDoYtKPj/hw5GUbfh/9n8TP5MFTOXX/wbu2//g5adZzmCm73137H70iZX
TNBSnOPFvrsY3gx6sT1dsvSYuwy/Yfetf3imAQSGX0OsCLjifwJ6Ae9PW+a31ibrM2duCJuCb2hx
yzb/6K1Jzy0be3DEhbn6pjql7Zxv35rTPtId5nD/lu20AJ9anTtpr+W4c2e401ibqF0Bw/WZNI6g
O5ANprXvrxM14gKQHXL6dMHsOTNWr56xeiD0rhfJyfKglMtEMDJ77wjK1pyN20HdVDk4QtBsy3NL
+GdzmJHsQRbQ/ECUuc7u8l4g5QmzJ+pwr+Fo3ukBMq28v6KDMp2Q8W3t0UCw3RNClg+bPEYxbVfl
YxNMDzQIO6rTGY4Lwl2SCPblmJSgXVxj4wRuvg6ke6ui+Cz9WTc5mQW3R/LKWHxvfDA928GXZN1i
GQ64PayLDH9RmFfvZoHihMbUTWnaPyoE7E0V3I56+5xarPyFVZX8h/GWYFAGuMxo9loUiZVtERQL
8GWNZfUXS26MzdgoLZanbeTCdSvbS2R6GzdTl4TkEqo5Wc9VNl5bSX5rmNGrRRdjA6b0diaQ5QJJ
xKTf2STH7dzutffwcBJEqTYDPJxsiKf9/IFt2DwPVniSFFxIbSanKEODkii6/DiuSOOJSm+P2hxD
a9HLlcrvCg1tgM+wzrAJUt+8CNv8tQzYq4NDDSexU1SXxnQOo/oFQ8wDN857o6pv3MbByGo8MfAi
FFcxpRsCCwyQnEmMDq66xWKHGB7OgaSIMpRn1IjxJgyqD8z5KD/N/MOVq6EAUZ9OmB3sHB2Ieleq
eXdN5haY03ZBQhU936JT405snTqcSAQ+7kwA4BvP91eJYx9rHVh2AxsDMaXlbwtZ/RJiZuHr04TS
EhlxcOs54jolSw6L50ak5QMYY5Z4+Yi+JrR+ZZg1rdg+I8yuEKQgvrQVXGigA2cttlgdGOxLp+PE
q8PXSFXjynGIN6tFa+4wa0YVrjwMyW8lRlAqZvV1nv9QOihDr4zqNdOPBuVucW88J4JdBe/NwzJg
7/Tev6AWv5vPpxJfMt2y28AY6QLpBGuJCTlgesyVdp1MctNn9klz7GvRg2gwJwv1asTsuhhBjSTj
x2QMV6nNiBa08XXnMqtqCb9cdxa/aWS32DXwJerJE6zyZzP3rij9a+tOH1mHondVGctSIMAfstVv
tO7ktEaO48/AgevGB4uWwFri/ZzlGsRol4+Wsj+6GTGdZPQKex8EEx0DV5fTDjsO1u3h2nQpVBeq
qAi1ik5ar9ZVhTmia+RN7izLI//KSiGMBMkz6BC17pJDbTZyrY/m3hDRJQDnB2yj2PY8Whk5ZzIV
D8ZaO0VKHrgrzOm2Bs+XBtq6xf1W36ve5SA7uBIBPKvRurQmVEZdgnJdWcFtO5hnME7nsKNep11j
DdDXbiJYtZTjL/7ASxbJGy0kyAEHyRtt2qPeZ1u/qe99O35jOyK13Gadq3nE6fJ9j2XUg7vx44uo
Cu5Cf9N3e9XTuITER+PYCjhQwlVcpJg4BOuTtWWZOJBZuSV5fN0YLkvK6lfcUrT2rnKvfmC2dcfC
LVnDXFGrPjZvMKdT/KdImTYYz6MnJfudhsJ7VbVAfzWFCLRQNwJmA9rMlFGC0yt+7U03Zl5m/2pY
1MLwT2DtawMTW/3eizmZERnhtG/Vp25dQX450FW4btLo0zcGaM+pumtNIFk4OR+MwsTwMgoIAFMe
bsPG3rqESnJd+fd92L83ZnGnl/3rUPIlTbRWUtAZaDVvz3++gQJ/E3o5bhkmsU6X/dSG+tHANt8L
+VhA52vk5K4TeshGXiA41O98BgGnH38ZIqe8SzE+in8NQU5q8rTTRImfB3rRum0l+Y9YryJv46So
vAy6AjF9WVFcgY+3+QeR5nb5o87HC9chdMJntpnga08ze0vg0b6a1t67HXOv6MKb2LXep1EO2yF0
+ZAouiT2ctySoog0f8pdmkzyKurlOUjzQxLLZ/r3nwQ/noqC1kY4SYBm0rnwkfN6gzo7I4kAfTbd
RD4qT6AJ1HUrvhN9vmxY92JGGeIlD+50IlHWgAhMk1yR7EZmIDNcR2McLK1t3XmnqJBr0Rr7NM1v
0z79DGLzcrKbeuf1uMLpAiC/LG76ylhH89U1TNUOBCyO4jD8nCz6Wcqa+VIE+8Uea/Qx3Zjaqz1r
rZLGO1Qu5a9AUSpPMF0xX7kif++9x+q9boySlfD01orgaRiiO6DHOIVjUgC6Ci6RvQA+9B+5T+OS
NRkaTnc8DhX6OQfBNLKKi0FLbsaQ6QTrTMvhJp9r/ia01V63pjsj6+YcUEqfgJdre+BzE3mp53MO
SpvsVWwfSmXsKst5HgZm9PPZ7onS2DfAEjYBqXLBIF4C2lG4hsy3zKxve3SaQRSDGvqRw69zxuHT
m3soGTlxynwsDes+H+jzOUP3Ejt+u59cdWomjJOk5awKraGiQ/WAWwOW9YPRuKwjhuLWLMSdnMKz
62GDgzcOoTOh0WHfGKJG5M8PufmDV9HJLJOfEqo0hZb4qZw4EfV41iFk50ZDRu9YJfc7/B5a4VC7
zAtqoBOgpNzivAHPh969xVk9Iax00+qHpShN6havlzpnLmpe/4IpBSk2mPwFZ4gp630Alccu5Qnl
7am3+cJlND16Q3aulWS56r1ERh8d48n+gISyZ/mVUmjU3jxJray0ZqWdd1SJedmmob1qqvS1VZa+
L0psyY25ByPrInRP9B1IpBQwey7OEaCZriO9pIzyB7vkErez6qcp4wdaOfGqrqtPc2zoqlaPZqKT
YFjivM/T9KKkSrLyC43LwXwsei7XsHSfQP5apfsY9ZQnTcd/pvoH/i6sX4SbXlPmKAn9ju/szP8k
cgnoKtqBwYkpHI7PmCxPPnJHQBGEsmuK+OhseDNL1lYiwE5vvk2wCiSdEWPm7Dkv2RURUMwFDNrP
dcodMZPNA12oOa5bf6Z/OesSOBN8HaBXw6/ohfs8lAVpNoazIn6xXHHHPEncf6uuo0RU2OSlmP29
4ZbvlndjevqrstyPJiy4fBpF4d0VK0/GlyOQe1EUj75HaaYL9ZvGwXUTT0RLmWG9EiwrgcwQ+5cM
AsVQgIv00EloTDrSoyEJXlIzwV4T/KyS6QrY4F0r4isgtJeo9Vn+ZvrZbIxV24CtngpORAETgAzZ
pzEnPyCbqvvJNV9zzT4X6LFI3cGMmdrYDPgfm8GnV0IVN1Y3qgierWIYMY+FZ6syue/id+L2t8F7
8aDN1TvNltua9uTMhvhhxcTaZW154zOx5l+hZTjaBMmpmEEoDK4LS2C1y/aErFpp8kFuaEu16xRk
DoOWO77HhFTpgaPRe6bM7o4TZSnrzIxck5m7gnmzm6/zSvkPEXH1lGd1vIthdKl7JIlPoFDwjtwW
Jk6EuOEGN4bpHVA1/nYb8AesnMpH7/+krvBgu5RpaT0D/RjhM8imeE6MItjZ1Tsh6HexVhGekIY/
B1f9cML+Y+zaTzHZG2bab5FHBazU2VehH9/htQnxCc2ocSgLsqVO5Hd3CBr3o6UuSOQ6I+D1wVzW
r13QuMw76l1U7JNiXTZxfIgj5wecjLNfVb/CliF2NNJXJdyNZbgHCAnEoYvkFm8w9sfapW5EEJae
q0s4H9ee0TsrJ7TfWuxzfu50GP7mAQ9gjfosOt1do9zHHWJnR5eAiD34Nob/7l4W7ptJahDzXnfP
DZdAmZUwnHiV6JL5f4f+ZXSHd244d2ZorTxiXkuBy5nsczIO/YLQpCJCwuUk1a2KczI8vKIG3gsn
NH4cEGZBGmH4h+NipWtkOAGLDXzVoa5xvsTyzIRgV3c0dStrwORCHaroBMJa51r5+rUoS8xYVXNs
q4FFUEMF3qUYJ7qLqlBIkVWIOrs4YDHcQIh8l8F4R8/WOtRddTMq40knr8sv4wsttmdTHBcYHrCN
TQ4FAGFOXqroiuy2nuIzUgz7Y2yMW7KrUbqB0U+m6CLMuUNV3pMw/IAMDDfGzoM9RnfkdU1UUdIa
T4kTbm3X2lc+QWAYMA+xk50H/yFWmIzt2fLbyQ4hVswAiLvU0qLLrqGnHpnY8sxiOJgj9yjPa92V
/+Iroz12IIrIuKdZ+6DptrHJHQSDzej6Jzu7MBX9Dz9zHk0ZPrk+OgvlXJXs16Ck6FSkn53Q90ZF
5p54lqL/jEL/I5gUxAPrrQvtp0Ay34bqwPr7RpbOryopb33XpRwelWDuS3/dMEMKPdgthvUOnPxo
GMNFHV0PBuNl4Bd7t/BwR/h7w+wOND+o32dwIzs1kmFlI2cLivKBls+pjTHHJ0DWVp5e1aA+059Z
xSKSGGyNFV/4EtbXMmmsdVAyzHtaeNFGyZ2YMGV6Y/gZ02vrggeLcU/Y23daqNlpkJFzyH35Re9f
uP3JN80/ho22IkQo2i7vZLT/wpJzfZiyEQFgqYDkj9Ohm70wSMrykxdch1Gljqjcqq1Xlh/L72FH
EdQoK8wRC3Z7ebGY/zyCmHhr2TV2lTk9YHltKEW3j7UhHPGHlaflDXcuevQ9EU3rYYTfposaLSav
LQ+KK62DG4c4wcalm1WKhLCpook8hm6z1SI+OvAiSgqhHrz2ClQedjD8CbYErtgm9LZmh4+d4LQj
fG5HtXQuxqgoOVr0TuldEZ7gQNNuw6jdLED75b/N5//LsjB9LHEI7bwHlq0S/S39RYuMBMK2s5MV
Cv9gctJCrWUngTNImJfMm/NDgZNsk2j7ivYzg7ciCG/5t/AFymn72+by0w4ajomr1gTMt2zOeT52
bs9IcP7e0DSgN5p5WveMS/m07LmvvRTRMSoI1SVAmR2y7JWkZcxvkET9tv+X31iOxPJzX6fD8nx5
MOeAo6YLDxVhPq3q7pZdQdwzRqlv1v/y4vJQD4rmnJciH513xfIlRY/bkqlwQTxXS7ljtKq3dmgQ
jgC6WD5E5k5Pp1yau8zzLc46SiB5ewzMcJdPxbRpxXjHDfav7Iosth0K6wgSgorDqrMGQrCFBR+j
Yk7MwR9/+LfvsGw6sxHNECF05vknv45eFMLFz3sTg/h8cizkxa7WioPdmJvhDl1g9LVzacDyz/x2
1aB8xgy27Lw/96BZhVe0lFxtanZIWoxpG7vhKwm++vZ7Dws3OQnHRdX5zxOo0PubbOY8Lt+l96vr
1J70XanPKRZNxoWuhLZbvv3yOctvLlv/9jWvKycETqgbljOhx7pHodCn/sPJIQbbOZASCWrg74ts
/gGbZN19KJkWl8F4WM7gobPUYcyt9QRbMXcoS/nufKX9278LjP7oh7JcezmixeVvL39y+bZTfOky
dWNqWNj18eu+Mu/95Uxann6/VjgSgg0yATGRHAbOdhfi6HSW0Inv0+/7av3tFP3aXH5oogx68OY6
yLyzl5caiLx77Qld+u7rqOZV0OzpTx+/r/Dl31t+ZXlteRrMZ6He97umTdhNTrRb3pPLyb78xPfv
/3kKLs+Xo7Zsff3O8vxr84/3l6d/vPZ12pYghP669RSE8BGiLY9BCW4qFfTYUvBEaAJWy/8pPJJV
AtGsxCh2KH5WrtWwGpqPuLKFs7Wda/Q3tw5RC37hXoiUaaAOnFkl+HVxA2OptOZ0EWqNt/kc+jVg
hfFmXnGR6PXB1HQkz1p30NDWnZaHwivaU23UNv3J+UWHHn3KbA9LoFM4LbMx31i7eY94wq54Z/n5
f72Zu35J+pC4T9JyOuLeGWUcntX8AKqbUWB57gu7sNfLZifq+hDV+h4nHopQXEPBeXkjCBgobJd8
94w7dDYPS8uDNw8b30+/XxtMcG04Anj7a3N5y11O+++f/w/vf39yNDjFQdYiHi6soZ5237/+28d9
bTrz3/vt1a8//dsL31/w+1P+1Wvff315d7CtV5Qd2OxNcrL/ePP797/+nJhPjj8+fgIYuSuj9vHr
4753zh8/99tX/f6YlhLYih4nAI95xy9/PubkMnDLh0vizpKu8dsmGW7VSWSjd+h8AjHn4J6lB2MM
dXlaHpbXlq3ljeVpM6DL9HVtr3dEnFMotgtkRQQBLQ/j8mKQ0BNuhiDYUjRnGAnnMZYvw83/+3mS
lTawR6R93XLf/45J9pYT4CtBucbQUJjG7dKZsTLFeP9lCWaA21rNbKNf5kxTTE3DRve//KCrIBcM
Xz2daplCIKwMDjJxt6yX6QjlKGv07dLQCeaujt6BP41yRCKTzxRF+jGT7DkbaXmOAKI8LU9Hr37N
6B1sUZGzu+aLdtliJrFX4VRTqYzAFZP0tQtY2hC3k+tyFZd9sMnnDB1XrxoCZv/e+uO1utYdVqEK
p8ccbdTOuUfLgwqK+vT1WqyjFYNsrk9ytbzXY9jbh0jwluMZUeY5LVsGO+Zra3ktUoKOsQXmbYQG
gp+yYfa7pKsMk8fmcoSX53Ytnvyi8LdLe23pvkV0RlLkRBzm727cCKsVlT5OhqXxVv0zWmU50n+8
Zs7zR9Y+7/EyKf7qwH1tLwe6z6mptS5i8vlwLof4uyNnL0PR1/Nlfjkx9crb6rA046KFfrxsjhkd
Ee7JBHslUfXZR2W5XY6gBJr3+xFdXoxzoug15qodUYspk/+6QRIsj1ocVnAvOLZ+j+eXxSDPgzGO
dxVYZnzK1SlF06HOZRG3x9F+ITOLSKAZqvz98K9eowJDQnRj7EODMJlR6/56aHPKAM2cQ/X92ggL
4RQHVJc93Zebek7wmqI3M/DwF3bwt1TT/8DhwTW4HKdgOUTLZsctxCfJbmc0Def695FYDsz30Qlr
g0WqM5J1NE9Vvh+c+eb0/XS5Mr3WLrbJmHwuh2E5QP/qUC0Of4Vi6YAQZLMclNL2drLMyNKar7Sv
Q7RceW7cW0Q+KloioUMO2FxRH53xkPg5rlBgaPVpnp0fLTgnJrNQmglJ+e7TSdiqed8Fc5BX6too
mJbnX5teAGqGPACCV+ddqM8PX/v7n08N2bN2jGiAzVdLFAt32yTu83KDXK4dbxyIs142v66lwib3
rqB+Ruw5AvKZuWhy9NcEZLGwmtHYOrpKVkUiIQpcbelfUmhe3p3mO4WPw2NrT+XTci5VsqxOxfzw
/XTZWl6zNI3GAxOI5UwL592gzZ/xv9KK/x9phWmiePhP0ooHSrKfTfP5+bs39K/f+js5h3gcy3EQ
H/w3XYWn/8M0LDQNwkXu4PL4T12Faf/Ddg3ddqVYHKCzj/vvAB35DziwNsAnz7XQi7vyf6KrEMTx
/BddhSVd4Xm41SXAM1v38Ij+V3coRidTC5WVH0PDmSsaf4/oSmIVaPUn6BL1qTBFSdSo7gKbqQrW
ovOLyzvLA1YYrqxljFmeD1pIANk/f2Z5Y3kt74DTUZby6S63uEbKvyK2vhLFludfm65ZHwXZsLBe
ffvAKIuwnLnKcrv5Hv6/pgNdRw0VP/v1cr/6upMtm8ovvHm1x2xiGXIIDiNpGvAbTHNLq1laRd0J
q+ixkjbU8yHAXuomT1YKFa7KoN9Ydkhb7Ky43Q4ZcVyGDrtwNfmKoi+CRlhi+TmajIo+ZDWS8g0U
AgMF4sbgJ3UmsiKG8rE28G60ifOuXZtSf8lG1JyjiKlP4OTCbOIfQo2VGVbMZkdl/7pl2akkFcl0
VMWaLluHUBPhYod1AcrlOuzp/HZgVXURRAdLcucLhujcts7OQ4m+IUr5R1mb55HS9k7ikl/JYrp0
gjQ6a2Z3i4MDgkILTXRPzOm0E+oxwTK3Aw5K9WuQVOnLnSCWXbfTh0a1RG3SiWX+JtYZpGY6/dkt
FJNk3Tg0NBDEWjvXu3dpOeziSUAMMVxciJSe0MdtLT82N6PuXYyzitTIXO1AGlK8JZCqpETq4VOo
KRNqcFHbdh8X+vSohXeqjV/SId/mEbozmSJO9nVjQ9y1sQNNyLLFoxweTtVKuThtSTxDx2zdZ44h
D3pEr8GNrhO/kzuMKhrtMtZGRtqgIiW8A5HMpWzK4SCl8QtIik2VX0AkxClsJjVyjuRksXTcjqnW
rkebljJFUmB4Cn7JKOSGAj8mQW26gwdU78ImJ9rA1QCbe+eg5a4+1FG26szhRUQl6mzwAwjQXWAE
vv2m5k+xR3iMAz3Fqj3QWkdF506vgLOjnQFLcrlQpvsmLbLNKIYbPQdIRmas3ISA2DHNyfegtUfC
lZ1kk2IAW/txecyjnFJ4Vu+bjtj2VtgnQyZ7dDiIGHV1RxjUgDrZh4VfuSXY7XGbNQS8hRApKL8l
h6CHbNza9Unvo51Vq+Nkq3VJx/Ii0mCZ+beeoChHIz+HpLAGvXkvov4t7QAyjlNx27Z6jl4TcUUn
uH4MSiS1GI+hOQFF0beGXwIqBBK4dqLmLq9VB9gUBPGQoJyxrE2sNVyI7SG3c0Lr4XbgxaLiWlbG
WQuShxpf8TbSjDOeqkrKj0h01ZoULmLsSS0xYEgRD6ITOxcRUADY+42zA8Vxp6KtHtkmFq0iZEKN
nRxJgzBHDyWjA9q2/tETTHSerbfzumSBRia5PBv0K2FnkKLXdsaqKCi2Q9BDmcn6gSLRttGCfTR5
h5R1C+kB9d7WU+QtaYmTFZTWOP5oEAajcjfFdpy/WJXT3+7MoN1MIc7zTD5khv2aoA/ZGbsIGLqq
MtrVtBNy4Bb0JjCQmzt1aZrOZ2c57cF2SdErIUNupJBg4pPmGU57dnBMYhwCNXGHmuNyc/1M8w19
KRqO0rs0pM7hQZ7TI/XB0bAn+aPchx6x6JoYaCHXqIMcZXxU4zEgLRPvIrXy0owP3EBQWXBphGEG
TD2HBsQfKUCQTr3SqLHY6Mj0S5089LU51KSW6fIjtbinYjzpouFm6KP2akwlteS6JhLRu/cHL3hq
HIv0njEaDpORH2vOMb0b7d2UYhYKBWXYMSI5raezxup2ZSG73qhefxdkK64yPfgZaHPmGcw1OD0+
WHE3gyPrh3dj4Gt7EXLn7HWbnq9DPFm6DeYMMjlbMyqcpp60n1AScB0Q8wKhCTEUPW30tOS2u0GX
rbXcCXZOjsB8UtXRpmS+RvsdoXtS/jnE550rB+X6iHNDuZ9y4PbS22N6wPRGOvkRq2jyOqu7SgRb
uVtnPyz5S8tmDraGTKOFQ+YXNPKL8hc2Wnidfn8gZa07BDRviZeb6Xx1vc+TnvY1neoba/YG5M2m
STT/OBncN7uPsgqmgz+ZT97o9Bs8QRoKB5VvwOQD6wfitpsxS6U0UDaPR8e5o87JIsnHhG8YzVpR
l+UU1tQxH4EtZUbWX0zoqkvy3BOztc5+jNxIvPY91NCavr40umZTdSb1K+T62O7zt8FTPzFBlmS9
QUgfrrO+7EhS8E6se5qz6V3rM+xmzJP06Aj/pS50dXTDjlEmNI5+Fu4tS8i1bHPojTiyD8SE+Ps6
DQ/KkjoGkym70ZbINAtnjC78bUZgBrFINknELWum4YzLeMAaCqKiDuPbcYgRwTzVWR+QZcTOK6e2
X2EA3g/eMACdqFggW7i/45m/UK2TyUS5FmKpLpLwocoYiyahfDCKGdTjnJuGSn5ZQZ9vM2XSymhI
hov1ThybZxZ5B68fL8sOt407jnt7Sp+Rg1nrsupQlqMNsqL8V+4hOvOs/8veefbGsWRp+q8M+nsK
6c1ieoAtb+hJURK/JCiJSu99/vp9Ikq6RbHv3OkeLQbCYgkwkaYqK23EiXNegyZhHsLzz+lUgma6
npIZPYam3eAOMV30iA8SNlSIGhnmXUCtJwYXeUzC+Ug7fRXZKLACX3pE0sCmyGlfoW+FPee4xXbg
GtF0bAD7al4b6EZACG4QczDtO0Wxdp4lOG+FzvCzHA8A51a41xxjTb1ycuueN+ejCujnUJXluK2T
8OARz5wmCYFEAmhm7eh3pQV0Hl+FlYUdKdZnFjYvIXILMTVkCj3FPoOBhXo2EyPUnzK6dExC3MsR
JvXaQuJyNSfospbU8tzQe8JBPINXWwDBsoytjywYbZ1ZUf/O4BH22D6E/vQJGY14jUbWCt8p1ARL
FZstiu7PJSSYQyfMUPtEgcraZtmdmiAlOTUxo1E72EelBcyHTKZTVBvf++pPTYVSlU+hGA+C5Thg
xUA8sRsU5TNtfrNBOvc6aHtrE1Q0/Yh8wEgYPJEANemzPKD2deUWSwzmeUyRmNOjaRtbzW0eYbaY
Kem+XdSyCqCK9jseinJRy4QHFbgNXth30vN6wCwJhGcPjd6PIN8MBqF1YtzZsRWsFJGAqsW4Tg39
YJ/zm42aq4eMZAFcGt68rW0N1xHkMUTetV0igliSSw8GoohL2v/LwYvGg2NAKB+b+BDYITb3Y3g9
GsVwmEwdTObUVlREyEEXQHdbMW42cc1FZQL3haad90Z0P4WPQY2BNAQpfADF4aAnLVrYcO94WbRJ
KXsstGpchUiLHeJaX+a2jhLuFEbLTIxlM09HfrAtH9A54mwnIulNN6Iw4yUWyQd9oN0zwUgSu0NZ
xJJoypK1FmsvlaW06ySzw30FRqJyqnhlVxqkXN+zFi3czZUKJGIV+l1Jx0D6MRQD8Mx/Mhv/fTwT
LDdmFqx4SdDjusOrst4Nofpo6HazaQNUi8nIDU3qr7qpw2/bMdtdrIEn6Ntw09b2Rzdo1APmGgPm
F6ZAywDbKMC6rx03e8oi8jtzilucSB44xFFtxiMV5E9Vf49O8csQ0V6EanGVx5qyLfT04FXG+xG6
XFIlD1GloPdZGj0yiaCAjNh+9iLM1mcr9A+YM4O7mXxckyjSmcBHIQqmj7PXwZYG6BFk3kfiwHDj
6TEOKHZEQUTdpBTB+8RX1hRm/CAZlpMafmvH9Kh1hXEo1YcS/ts+aI3pYIpBhFkggmNTlk7dsl52
BYBFduMsc6+g3pk/gG6H+aQSg6mlAF6Pya1SWYL/2a8tUo87RSSqfKg0S4K+EpeaBmMt7w55O+cA
O8s5DMGX1AEQN/tzttGr/NEwNODA6qzh4ZMEu0i4HitBWENMsxq0OqgbDoj3OWn5iYjCA7RNY+OY
K4CO9aIqVZij2eyuEIN+X9HYbmxjFZZTf4yi6r4fwnRbdE5/VMinTLOLn1xHBjZVDk3UPhM9PKZV
gbKt3Rwt7AeAnOP7A+9uCKcDQGkV6ROUU7vQMg9kxLbAmUdovR3y/w7F/DJL9YOC6/DeKTCCs8d1
Slt+eqlNsOl6paM1PgLNisVTqJPOOthmkWxHStQLPyi0jdM/OTFVeL9EHzZTlXqJhN9FOrY0Hbbi
0ayAKAuykbfbjZHza7lEeGMT8E0IqNYetkNdFm0ZWV1G/oA63A1YExSPW3bnGMFDgezKpo3b8Ih7
u71HEYSQL1YP4HbRng6dx8AxQKQIVy9Zr7SqI9Tw+ABlKU/R0SUfRRYYgZ594FMqLBrvEeEf4gWR
X5SP+SSKrzQ8ydqzcQfRn0JoA8t+Ki9ihNhtw8DCsZ6PKQ4N1mDBZy7nehXPs3WoVUJq8Pb1okTf
Pkn7fWg+ZblHlavAd6FyEZnulIOcqGpIBOZbxu2QzTyjYuxqBsX3SVp2jz1Frc2gWN9XVbYKIjHs
y7Wc+LaDsEcadBcqAukiSF/PJP3pSJuDJtJ2RsIqpa2eLWOGqy4s9EYFfq06QwDL8qrHvMjsDqip
uaR57WI3kJKgDNVuwrQal6lS9Zv2Q0RjdPBnQIdRlVmnOeyzMZipaK3ph/JFYjX1OsiRgskV/FMN
qCErkKbdrqlM+IA1w0qzugFaFW5Vu3J2c2WvnAr3sl5sO0/kujQmCQh+uVyDs+SbBXrVdozKgGbD
YZ6KBCvwW/DVgNnBSX4xSa4sp861DnGR0IFipXBVKQE6ILZKz+w5/qqt9AxRr7Y9mDUePWZSfBw0
xOAnE/XOgRo0gjrqS4mki/Gp7MgVZIkbQlOoQx5m171lKFYdSEGhci4mvugltZBoN67a+SAnaoyK
Xd7pEPVsOL1odAFd9OeDnCjzbWUo9l52a+fVcLBRwqtI7lrqQRUTmPMPeWt668TtKqSszGe/SQKk
gvThODs8VPFM4zvzjO6CDC/eORmg//VZgXALvIlyTNFEstONl/f7AO1LX0eF1htVehcgn0aYmTdy
kinqZ7Ur7q3WaeAAa+8r3BbpOFENrWFSJHF0LGqIrL3ellsEIg4jQem2idOto1TzZciTt0TpNV8Z
iYaHrhChSuPHZDKCT2N+R+I571pqlEi/rELUmZ7NvlOFVUxz9BHhDPPauS9LQgNQbGVY8qrnvnXj
Q+fdZyHa3bWy9b0ezm/ZYYdgzsXKHuNpbScA61qiiIcuNFBqCSCEmAwMRr0IjrX+NKtg4RKv+5Qj
r71A3RRoq/GhKWN9YSK0hLRMVBwTteJiBclyiFGNhzox7i3Temm79CHErgUlAXXajIazDQeGZ35Y
jHczqt9znj/7WaZ9yaviQFLgw6Rnxl2dwsm14hwr5UAPgWD12JIG41UZVV9Vz0VXf2ZoWbRIi5HY
6Y9D4e2tVncue7XFcSfD3CVzB+8iKj9rQ2ocy+sxzcw7RiBIsRTZIPQHUBylRSyQ09zHOiPfoNRA
qQc4iQUB8cRk5/qmHqADMLpd1VVeUQmo64vBH/2LwIzvrOF5GsPkSYc206qtvY5HBAY8+9n9kFIL
uKJXDFZ1a2kPoaVATvf0/ViiulviDCmEIZvNrHjW1pka7yIsEupyAHaWdWagx5Y52z4cD2WJJhFy
sdPWwcg7zOe9bcXDdiYcYQDiKuu08R+KeSKKVQkwYsccUc5pprXR2v0qdIfPeEU211befAgL11yG
okThi8pQR10CjSk6U9kJY2BYHxD3ynaBioS1AUva97QBLAfNf9Lb88GtoREVSvwgVxELTYcbVJM6
8lpMpqnrD/GAe2yq4+rTiVJhL4uGYqKgNOBRhE5cD3jMNCeI4/AApppaIBIRvE9Ey133ADYEDugM
oJpwtGVUP5xW6bJ8VOr2+3ashCqtKHmKCexVGhAMllBWSJeR6HGq8KaJimkvtxv09IeG4Rn475BY
IVOBWdp6A8TGlvVVUVnF1Ipq4giI0ufxVVXUnzo7RATIIoNwkEGPjwfxaS7VAM0kufYoRzoFwxon
C7XtOGpIk/Gg2Jr2VUMIZFviV571yHmjwesddZgsRdGTMPRIq/hwM1bmlMe7MuDm9WNqE+V6HQBW
RpRVt+WFAQXvh7Qfys2oYRzW4+S7mskXCGe5lx4tLqAO7tFFso7034zg3IBmTXEXBjFFpqE/sHf4
5H7yYM+wGWaH7HGkZ9SvfA0xwaK6jit+q6+wD+J2QY8P/HXv2/DDp8G/5GktV+lU0EQWGLitFWFZ
5c7htYuYPMZsmNpWx8BNi6VLkp300bDyStHUBDed4dzEvYkZImaHaaXreyd27pIg/kZSK9lyvxH/
35QhpI50jmD1lv37BC8YxmzBenKF+ZhFzqDmFlBSn5BSm3IpQAQINkZe33jpJnxsVByKF1g0PDOO
v8aJAv1VEOlIELYb8NWYjOJn3aTAqyCzLB1Q2gvuUqIZOyqj8YLsIsYclo9lTDcOB0/TacvdCX16
vBiXzlxlQhANCxbMFDaGBQrevUhM1cblyfmcJx4Eh/Qiq6aBkgan780frME5xMma0nRyDTaOHJ2t
Wauywf5ZRcaCJC860irBTWLz7U60YfN87CYt2TrdfD9qwBMIXuN1HJG9bgBSpZVRXuDJQ2pTibXr
YkI4HPVqVXUjrLlJ9momTbmNaRHlDASwverSJleaKvHLqJLTHbzqYqQesDTqDM6dZ+30zJ/AV6Sr
uZ2vtEY5ToaLsVWr3JPov19XPvWXUvvYN6R9RRibD88qo2sY9Gpzl83Rx4Co6K4pOe2mQosFb0ES
zowZojS4ZyAQQ4TAiJmseHjfzKWCRxA93mxRXC2zB3y+Lx1iYqri4eUobnSFzdgFznRjAd7ctPUv
TuXOG6d9zL3UXqQAeCn9PFpmo63DzjS3TpteDg6pEE8YqpJuvqoClK+6QcETI9agRvqoi4SaDv5V
u0xjejOsonxYehu3Hj/g5+DsFW16cN10o9mTt0LCmNxjX19UPV5TUzfsEmNsSebjyddRkw6V2MdC
1b7TdQoCUY+jFMim9azZlzapOOTrKJtkZX3IGngoWerfJv4l8ljAqvQarzKqJiomwPi0mMhoKhWJ
AAwoFCuhMKyh4hFQ6sk8w4Ph96J47VdDD690DFSw7yhSAuNPQXgTdoG/R6RpQdYwWKiEB4gfDSSw
AOq7QjqI377QMkNfagiYOyhxLgikKy6WSqPiH1ylfrJq89v4JadKiI5dfqlMqnWB28qHPP7CSDUk
edcm6xZho7lFiBCk2Covb6YICarZI2tlKpsxa0AsIwaiOPN9Zaku4yXsGAMzP3bRU9G1vGkDlr6z
/RGPjIH0gAFWDqJznAT1CrbEoUygA5SQPrF8xF4qxLMsgNe98kmz1OjiYPm4qvWPRRz3qzgx3put
/jnCF2ZdDcBXwrl4RKqtW2odtNxIC491VxebVkjkJGQTIaI+QPypanhNPu9c2ZkPiDPUOAT3F1mR
PCRmZ+L4BhfD7gl+UFbfhDFsJT3KnwMQS31p2WSk6pl6eoSlR3XnkBgZiHoa5NE2NmLbi4gOC5DL
Mip3c170gmh2p6p+ew+A8kMxeZ/ypBzJuoXeForBpgntK92PvgUxFJlpCFAbLDGecOOYmhEGrllI
BBUHwAkaF9dlJyX2aKbwICCzGLolChos5I29KdbW+M1HiEZY9WLQPFjLPQopaaR8bpRma/n+qtSa
YBNLmMmomWsUVKKF02N3q3zhZcfgReU25qNNWkFncI05K3xeIzv2Gm9aFb+vGJ8t7LoUirNZCdFZ
e8SONdoyZt7PbnkRILhposRAAi9Bsb2okbqe2+2QbohprhuAC3Va49luYBll15czozsuRHJflcY3
vZ7RRR04fmf4NCBJAwnF6/ZZlV6GDwk4qm442hYqqnllcxk8dtGHZYWoDKZbSvqkJgnBStR+oIhg
LStDv0YXQ93HcKEqq41QgendpWESgaTt9YgFNEiTGdp1ViAkvy5xG8HsTcfjPt3UdWgvWyc3AEYY
VAYrjFtS70vrgykM59K+BCyy78UL1ZAj8pUaPdgaJnbJcMAqeUXoJ9BoqajY0LhYeqABL2MMioIM
YyDVWbu2uxpy3KUYlvMUolWbOk9kN79URV5vTAwHxmHvaOjcRIVDOQiNMDgjxAXGl2hqjwlSahjE
oJczZntbpUbkOcHa/epsNVhKyzSHm6vEImUEdzPDOzVU8QDU42cqbDhUoVYLzZq2zFTi+7pIQEs7
yR18ZxS6Rgp2Oa/0qp0nnI/KHIRznnQruxkfTKc4ZFkdwzobx9UYUoEMS7SkmhbueRzSqDouXjkT
Sn8usGDLQYjA2QA0QW9sIq5UCderMdsR/X6sUotHU0cJq+q1y4gC55Dmz+aX2EqNK73sPykd9ps1
YnJ7qwoRPnMgxBo2fIq8KdbW6NpIODbfaGMQD0YTYpmP/bENqC6MtBlbrSfzGs7d2s28zwjRHB1h
sxgPNdke94parr3RROqw6E0AXkI5M9z6IsY9TxwRBktUz5t150VlFkb1DMcCXJ5wr5cwIXQSA6A/
Ajx0gnqRRaiWlHBKxGD/wHtJqNGrz9e+Tv0bvFYpv07vR8B0nj3tTuyzEMkEW+f10AQMHjrYtQaB
niqe+EExkd89L77Cm503n3Z9XpZzp5UY0KnrABfwzehD+ZYHOggYm8RDDVYMRkv+tGaH2g5uJdjZ
QIcBbERbJ1DzjRm0X0iKTbsOx6JtVbjFLie6Xpex/QWViF3ff4gqAIJouCxD1GWucAw6YL77KZ6H
6SlEnisPHefC1Ttrp+gzGSsxKvFQ6iI78WY2r7LmULkMcNque3oDYosl1kpi3EAdeBpWi9zSUPcq
yjxitlGd+JBZ5Ht7c19kx7fb5f6cnIz1Qm5Kxa/JOTmx9fjHnk4rzZnY0i6InOmDz587H9ZpX+fl
P/vMn60zldbdO822Egl0SyD6BlKNC8ecjJVclLArCUuTi3JOrjsvynVyB3Lu/OE3332zKD+HrQUC
0BhSUy6gOCIAhhIUFnC23wGHf7rSKGvGHHLTGTAWnb8kAWRyi10x+uncPc4gw6HueKSpVzPrF5C8
T7Nyk5xY0YoUmbI/f/3NT8hF7GuNk7fF/7co+C8EfsB66X9pUfBhQqIlD37CoJ2+8x2DpqnmOxVT
Wte0VPblGOgFDS9N+/e/KZqmsQkomSGQZIbzyqDAegcizCQn4tmQJD3hdfEdgmaq7zxhOMg4xlBp
3zXjX4GgCXzZK78X3OotFWycZ2m6ye9IK5FXnhnarDdJ7VXDlVF9DNulAz+iUjYI3FrmDZnfV/i8
m9NuX7vLSPeYv/q1NwYpVWCo5Tjwa2gcfyMrbD8W44r3yL9F9FHADj4UyTG4NLbFA5GA+bFcRy8A
PvZUEzqULZfuMrwYHrULmIZ7kmu4D4SLWVm3WI2cBK2+jP8reCn+5FA10HdvL43mutw3HTccj3yc
+sa4YdIaLYVLol06jQpBV2DBJQzcg06BtJ7iNAfsQZxlycADj9UHp5nH/QmLJ8F3Ek4k52IcHBbB
WDPo1ElbVSbMYZ04/SgnPervG99Un6oyHw9KMIwHxHCGZRZTAJDrcn+wFwzIyhVuUN4qiRpMoyoy
5bNLLCohvnLiSopfPlPKNTVU9k5drURdy25OLp87yRKsW+7CIpKIeduCZAdlG7lkUWA5TzqBaZ+c
2N4EaA5I7K2coLWnbUsr2J1X1VpEqzc7CIBwkSi7CDyjZCN0TkmKveswNm8R/WGoQFLJcgaGopRH
X0G/bQkAP6P5Z7Ons0y1aTm4tb81IBvJxk/CvmVrJ+c80TLLxaa+KFpN38v2PyPeZvggOg85kb2A
hsDPakDg59RTve3r5HKBQew6Hf0PFQoybaXq216k7zOR0Z8t8DdR62/kqnYWxH7qf/YaHtgnSRwI
2uQbBXXkTQWNQK6Sk/OiVsUfUVOni8C3ApkoyAzYyBcHBIIQvj7zGPC6unAAFW3PZynnToB3Oau6
6E9hRHd/PkPGRnAI5DKKAqBsVAMAS6g0axnCuWMJYFR2t+ceWTPTdMfrcIK2K+oP4DsRiyCiz3tX
5BahAD/KbWlE4VyIGPR6Yy5spVFOMOwTbwVOFC62XfF4WiSNkh+m7Zm6cOav6Jaq7waTvJqoc8gH
hjvuUiLgmT9h5U+sFT/tQI9CWF+4Te8gU684h9aryD0xOF+hqgP2zxDJqmFwmA3yqVpHM9T6UZTq
SX3ijElSPMFVfueI35KPbS+K26e5ubvNLNJjr57XMnZ4auVBNUXhYtZVX8qjKf4g0shFCZ09M2x8
COQIDs/Wrp94aHyXpiIreHLkopyMYsN58c1HUrNM8HCdFEaShOYqbBZUDRJCbotCxtb2ii1DpBob
bbYy1qsPbxapUqEM4TUkEsDurxpB9zRQldbW8is2PhvrMu0+nncv5wRbb9fBrpVLdYgRLbJeMdgE
rhf1fApHYiLn5LqpHGm+c5Bhy6QPfYIkPjhr2GpYJPnWp82vPtmqL0qP3ySCCPkhEbG1nBvNuKw/
ytkpkBxRsV0uV9KdsAJZJ7klcp2cyG9X55XnvcnNYCc1LOrdeCWvPPp836+3bQ7InSj6XRdSMK7o
Z0F+DrRTgSWaKC2rvN0AZ2eQp+bgoHE6X3nSutEnWy9QESQXJ27CFCD3MolW77Q9ZKQf1Tipooy2
tpE68ydAOWInp8/KT8nlQqMOd16Uc3LdaXevvkOBE/WHAbQBisxbA637MU4FR0js9s1uzut0yiDz
Uq/br04D5RlT1mUoEN/uYA1rLXWe5RIpEUhV4nlNQ/Qo5LpBgz4k586Tt+uyURieW4x8FK5GpiiM
/ORn8jn8NomT/9Pvyq+dtxTye+dlOff2p8QRntcFnRmqHpdhwmO9VvVvBa3ZWlZUDOhezliCa8vV
j6YfWetYjArlZBDDygrpcQe/4bHc9rgAWhSsUWhA4ng5RzU16nbCf0JgneTEtdQ7SiP1xhDckfNE
FlXOi3Iuh8TUiOzSJH6HNB7a5U08YuNMN5cDI1CpSeMpbQQd2T7xcMuJ5HOfF1+tE71enVARP/Fx
kRPCCcTkImNjoIGqqXTkv+ZdDHx1o3vmHpfUYpPU7ROXoyeJq17EKLluI9vBY5e+Rc36AwYa9yZy
CUly+nVJiT2xhyvgFGAakYVwUQmGb8flqWtoTogP7vIoatdIrAYLWSDrSagSsskRpRiUytIZKpgW
I8BgXrkYtozD5O/K/ou8NlQrcqTnckirjX4lq0nyKskKU+I017E3x9inUwbLButbF1M66WBLTaP7
XDUhViZOsPOSZtp5aK2hqnKgMBYKtEcjimmjCE88B0I5oB//LipAgcl14nEwdDPd1WPMATfKjBaR
foE6hgJtz2nIhie3cDMeW2LdaQqSA0YDRa0l5BEgQVkB4Cgr0A+aYminyWx217BoGcjjekRJ373C
sQb07AyW0QeBP0GnHso7XJKRNNacemWRoQM67NzGZl1C/B+1k26C5DGfadRy8TQRVlJJilfHWzK9
XI5sytFuMvS4D7QLRhvKlRM6cJoawCB1aFKCRaaXFCTZ8LnZ9+4QXCP6QkZ8SIiXdeJWu3OuwU6O
2xOTHunAb82oZmtdhGpyAhEVA0qh5SkXc5D/29nGLLQwv5ajdpOnQKsSV+kPcq6KM7yqqR5irUxF
M+MMhO4Jd+bVMjKl1QFBGLE6IYF52ubSdPRWnVKb+rFKfuK0j6zrST80duuRbgWU3oi+pRKTNBXk
LjnbmZTx/KhvV47ZQQFUgX/zJfGpMuE85Ifk3Ch6Ljl33iA/d/rKPEZf01hv1nKdU1XeliTxxi7z
7kBausPLMze5fGKWh11baHNOVWX224Nc5yi4ESP5cdEL6VC5Sm4MwaSI0K5F9CLBYxFmIkwS5D8c
V13jfeLucfq6GX3b3PCk0KXr4R4Z1GGLz3wiPKrFurZ+CdygXuslkblcZWWaslINwCSt+MR5w3lx
uIZD45mkrNZSVWbtKjiI4LC+IFvq9lfpFthJaxw1b22hEPwhf4EIfzmssPdG8KRZ2Q/pFcOOO2Xt
e3q4QB/yDkQ7zjSI9jCDsmplH9CNnOo7EsJ1dCVGSfEqDg5T/9jpzzh+L8Jkm7rrRMfl7dGMr7V4
C3IvU45FfO3E2xYSPgV87ehSU1Z83u+LPL7CirEbwUYv8HrK/GOr7GGb2tZtgBK6twqifZKh9wpg
ctxQn+w39iG/cJfmTI+9JP8WrKp19o3Mad1uEUV2lKca1XNUde4x1rDiGPnH66leZMkH8NqUfsGL
vMfSofoMoJs6RK8D9ViDvTdJvqDCiBwb4l8boCWmsXVUKPO4aqJpuUEbvDKvkaCM39fxTaN+Ti/h
XiwurEP57C7iq3FR8oouo+V8MA54uT1NF2B4v00b4xk3h35drJQbEttYAY5P3nZcunv9K7bg62Gf
fERG4LFauatx56FYcY17wq5dwEW5QaIAW5QbBp1AB/fuKrvUduXniIFle4XyXFuuQUukmFIhvT8s
7AujX5XdhoIfuuuFsvBXn5uFcQ1TczNT+F6aa4CHV8HL9DV8LL8VFxREGfkv6zUKdwgPMczGPXhl
XekPzUdz9dLu5uOeZCPym4toi+rvkgMmDjkUNwdj3DlbsNmTSQlwjdB87Kxwnze2Ob5S1Ud0rCK4
RcFar1a14H7t/I2nUW7LthkgI89Z2vd4hGFxrH41i1s8Z6ZPmB0oKpWdFSxi9Pu8egm8C59ng4oo
suUkB8YDYNO4gfa0LtH+Uuun+njh3AJmus33eOze2+MB4w1vHe21YaUgTDrvimA7T2taSMydnPfd
ZvYvwp13q6/yy2AzPiFs3nzVLwKhbrlKvF0QrcpxNd2nyQp6bDvuWm89+Pu4AfV1h/lO/mxgVDBv
PrXZKtZv82RXFldoL34plTV2X+uQnlT8A2icPjtfcZTucUACbY7UFpwRQmEyzdf4GSSP1bQ8Wg+A
IJSjtikxQra+hvSDAK1R2Pcu/LtAXTmf+hxuxDJ98tqVgrwatmVH09z1T9ODRzkcEtYFsddt+qS9
qC3KlAv1s0fR+9A/qzyV1YWGUNi2h+uwQo8k2KfEKJR2QHUCCKdYA83mQ05VAMzPwnm0P/e32Y37
sdqPl5kKvpCKzQWvPwZlrr8a7nt7kVFf/hos6xeP10db45iDwiTWQyn2feaWI2T36cCgf6ldGgfj
NkfPaFx7GaXDRfSiXg7Pypf0xlxji3yIHvSPwdfkoYqQDiZZsLQX7dK/Sj5UH4qjegsxPNiEazQ4
yoV9VewgiMwf07159TjdWffKzriJX+AOOsEStI21Ur/hzWgfxk2xRnGVhqZ+3277W31nHtV9Qonl
UQ9X/TOj42QPomthrpWPKuqSG9B7i27VPaC0RVuoLRkVYOEIvaHSVi04dZpsBhC3/VO2ryG8eZwi
UrkL9QI8xzb4YGqHZBHcF/6KUy/WgEj6hc7od1joC33j7vJb7xNip4/j2l7Nu+Qp21LyphroXhvo
1iNctaTRXAWHHNIIBktYEhYXvG7xhiTdLsBi+gPPITpXC21B6gttCuowCz3ezldxuHTHjbUdb7/4
u+CCkecu3828qGmydG/anbrH/K6nzIZ7Bi2gsVQhZa2qe67pvj2OiyRBRXAJoHECQMw59KsUgD2v
9Y33kXw/0LGCeo+x8QGD8OTri+rK2fnWEpBEs/VJ72yDdbKstvGn4bKo3zP2inETZ49AAj8gsI9F
SQlr6QKY8b668DfZwX40OeYtJjq7MVleO9nSOVblptwZ9CkwVVZ4A5KOBKIQr1+m6+TCezZvkvfB
JVjLz7m2tK5Arw3Lc/fn5hUJH9lFGjQbWZ+2O5JHB9V06m1o+FeaS2DTihEONc3igFJfueoG8uVR
Y3frSHc/2rFLbL0z7UFfoPYIw4YM2KEXX5FzgRiQyDlMCPGTOM16aqSu47Q/JmaDS7b4TCpHN//5
t40EiVgcPBmUtPjuFJ2NGFzRHF3nGwqPDgMqysCH7o9JXKvdAfAreDIxJzc0TfmkFKpNHgmpVW+o
zUMArzRMElgzZK7cQdEQmDVpKeXsqJJ7bCzQ2I5tNua6CQk4hwqNxsDtsV9AZDdbZHkY0+6Sg4jl
MhgBQXZIV1OSTDu7FvUoNRcVIReAvpxDFJyV5+W6EKOPUD3avQkvKIWdJyVQVKFYIIVd5Nx5neb1
wxaW742PzV+k8fDbWG0uGZ4w0q1yrVxR5gekGVwHAmTrOikxiJ1r+1ioQZwlKNrEuqomBW6ryC6c
J6ca3h/roERxlXr1WuY+RzFqk3N16dLknleadgNQIKrDtdQIsOHYquZs7mQ6uBUpQTlni2xwlOgq
jns4V9rafaoaOKNjD0H3AcQZR7fyCJsCpyRV0zamQXvcPY4gpPZDBIzPGr3tOYGkuqjlTsCjeRmj
LoMHB+g3wwx+abQ1rTpgtTTUiTy7PlqNFh6MclEdQGa4hEoeVrJYgqqHUELew1l7KGsX8onJg0Ad
YATRNRpbA+x7gKaeIExaH7KpdNd9ivnOUpK2TTi/C8d3y5UrhdvEnUNZ/PvkvK7vVeCE/oUkhmtS
+smE8rACvPSgNs2Vw6gH6VV714tEnEzR5bgmLC3BbIgEztlsRDLllDw+J5N1vX+y4BMuEMk0YXuO
BsyXFkhYFdKyVp+nNoESMHRQSorG+NA3rsbIjYkKjC9Xwfs1YMzWMq0qb7CcnBfdtogOppBwE6Ii
8vZKiRhlcpAl1yrcxkBy4UAyuaR3ZNXvNBHZZEvW94IAzBlKpAujaoVtmSiKywyrrJ6floH7Zuv/
tyQhvlcVV8/t81pKPdx2L/V099J0adv8x7+fijBi6w1SPe1D8d/70F/v6N9e/hmRCXgfrvGqiPXH
Qckj/qt9pM9t1HZfX/7+N4OCHLxq1bXYU1rkcNrlesXT3rnEsLqObqj8OzmFvLo6/9n5//WpnS7k
X3/mrw79dGX2X//+N9R4qXr95F4iD+lfOXvnnY5hie2RYZZ/6Gi8vgia5r3Dal3HicQ8XYXXz/of
1/tPHoK/PsH/exfBoQD7ixcBP3nLscDdGpQJxd+bi+Do7xypMfJd0eR//hH4UnR5K97BICry18Vq
mvx/7uTf7OHV8++9s1TDclShk/L61nv402i4z8BYO93505v2P3/yz1+FDXsEGiv60r4+eQ3fmrfV
/X/1BTD1d6hQIDNjmqd7/7YVMLg8UBfBAZy2c5V4436jqwDOQD8d1JuW+V9pBrx3hm6Qs1JpUsQf
l/X1syCgDrZDW6jbv93542v0y6fvAsrAHVdFMkj+vWkANNV6ZyF6b9i/3zugqQbokl/qBHT3neVZ
YEgMupPXt93V35kwak162dN1+f1O33TVX27+1XfAZzST+396+NnhT1fBe6eZrm1Y7veX49Tp/kZN
gG7qBviWX3oIACaZGv4ypuf8ca9/ugp0gioII1fXTlfp97sKqmWeHtD/fkNId0C0g4mbDZrr9ek7
NICArVRihD8ekt+rH8DaTfvVlsBw3xk28AnVJCIWf+zw9VXwaBDAwIl34XQVfrveAKK8ya37pVfB
0N6ZtuEit/T9KrzpDoiMDMPQPcdB/k38nVqg36lBMAjpfvUqcJaWDapQ+974v7kKmobQHg2G6Dnk
s8L23+yNQDznl+NDAzVBizryj7HBm/iQdsFykCH01O8DqNMr+Fs9CySsfvFZoFmEp6UDg30TGDrW
O5uYyXSt773C6Xr/Xqf/ywGSYb4zdc1ABI/kpPh78xCgNvlOA9AL/fy3ewngliBz+WsNomm+w9/U
s6TIpWzxfu4WXI8BMurrlve7xolESN6vxgYGgwDXMBksnh6Ct2kCz2GoKFHdjrxG35Mzv9O7YNKS
/eqzYNAUwPNi1PXHWb4OETRdfQfYU9OM3+9VEN63v3r6DmGyZliwoU9PATv8x9O3TZcYSv7UP3X7
/4kP/ZF5BeeXfpU51+il+bPU7H/2gR8ZuX/c/j3dKHKKIqH00wcFw+L02+eU7H/8lJKRyZBXG38k
R+TvfP/69xP8x5/+6bd+nNWPlbvopX6uv4RYipGunb4f5tVzRt72f6fPn5+z55/yQbJhPh/J3//2
03G+uvP/xY6b5M1+TUZXv7zfOpqL/OcdeyJW/fUdJ89589z82JO4jRqUkB/Lf8qR+SNA/qtLsXxO
o2/460Y/HfUp7fyrR70s0qJ+/lr8OEpx1KdUzq/vGWXpL230pfspW3hKFP/qzlcv6fPwXL+8PmwX
IeAfy//9i/0jw/lvxbd/4+J02eefL7uIw3/9V0Bu1NHXn+4no5z/w9q17TQMw9Bf2S+0hQ5eeAGJ
jbGBuGziMXTRGq1rpKa7/T0na4twNiaE/c5OjePkJMeJ7XdIXM/ca1stqMngAr8KcpEH8LgxHc4h
vJPUy9Vc4OFc5SQAo4s+HmTxcYvClNbQGdkoVWyTy7lRwSoCshEYv6Hd0rBo1HWuwaPjtSmNYoH5
MoJl62y574brEBcgXoFJ8mjXeIQVurlJNnL9MVamJKtHhMeDAjaPVbUvVDn/6Q4UwPcHNr7Jzqks
Xztd1ySm40ZxY+ObLDcLRRNbyDwKzPCx8V0GbE0iG+0EvFLGN9s5FFvHuwCyNkGH87KZBLpFrYAO
yYd3K/GxoW1ZB8GNhp5X192n/s9hE/1ZqWD3hAR6KgK9UZS3oHl7kYvrjYne9gZqhVpFhtI68L18
JIH/oCun9x3WYSiTKBICH+udyQiNQaiRYHTvmQ9bLQO7/RGS7RRcEcp7t6qyYEo6ORMUEZP6wJ3C
y7AQPhbYkqArKPV4k4HhuuVpidbulp5qWumCDY1HBuHdgYMawAV+RiMXty82KjgmxJdpLLCXesnt
XPeG7ojb+mkqMJCvKN50OhCRSIgEeLn5wHEgenjkDbjeP9tG5/c7VH86/r3pHT1VtskVrs3vtcq7
/9yvhe0NBi7sVFcrMBtBBhULcPHU4GQThHcCNVQg/mYKvFMuajo1kV/zShXXIzMUquidNB6ivUDw
zYzLLErkk51bKzizbf+9MsfZsD6lNH3f1znWn7qLaKd+RsU1/xdZoVV18wUAAP//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662514</xdr:colOff>
      <xdr:row>2</xdr:row>
      <xdr:rowOff>2842</xdr:rowOff>
    </xdr:from>
    <xdr:to>
      <xdr:col>12</xdr:col>
      <xdr:colOff>11544</xdr:colOff>
      <xdr:row>13</xdr:row>
      <xdr:rowOff>9122</xdr:rowOff>
    </xdr:to>
    <xdr:graphicFrame macro="">
      <xdr:nvGraphicFramePr>
        <xdr:cNvPr id="2" name="Chart 1">
          <a:extLst>
            <a:ext uri="{FF2B5EF4-FFF2-40B4-BE49-F238E27FC236}">
              <a16:creationId xmlns:a16="http://schemas.microsoft.com/office/drawing/2014/main" id="{6F2E3B78-6B3B-46C7-AEBF-3B6557413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118283</xdr:colOff>
      <xdr:row>1</xdr:row>
      <xdr:rowOff>179973</xdr:rowOff>
    </xdr:from>
    <xdr:to>
      <xdr:col>16</xdr:col>
      <xdr:colOff>607118</xdr:colOff>
      <xdr:row>22</xdr:row>
      <xdr:rowOff>13369</xdr:rowOff>
    </xdr:to>
    <xdr:graphicFrame macro="">
      <xdr:nvGraphicFramePr>
        <xdr:cNvPr id="4" name="Chart 3">
          <a:extLst>
            <a:ext uri="{FF2B5EF4-FFF2-40B4-BE49-F238E27FC236}">
              <a16:creationId xmlns:a16="http://schemas.microsoft.com/office/drawing/2014/main" id="{34C9BABF-4B38-4678-94E0-CFEB6B183B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119298</xdr:colOff>
      <xdr:row>14</xdr:row>
      <xdr:rowOff>3564</xdr:rowOff>
    </xdr:from>
    <xdr:to>
      <xdr:col>12</xdr:col>
      <xdr:colOff>28864</xdr:colOff>
      <xdr:row>22</xdr:row>
      <xdr:rowOff>9203</xdr:rowOff>
    </xdr:to>
    <xdr:graphicFrame macro="">
      <xdr:nvGraphicFramePr>
        <xdr:cNvPr id="5" name="Chart 4">
          <a:extLst>
            <a:ext uri="{FF2B5EF4-FFF2-40B4-BE49-F238E27FC236}">
              <a16:creationId xmlns:a16="http://schemas.microsoft.com/office/drawing/2014/main" id="{3AEE188B-03EA-42AE-BE28-256512684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5260</xdr:colOff>
      <xdr:row>1</xdr:row>
      <xdr:rowOff>171348</xdr:rowOff>
    </xdr:from>
    <xdr:to>
      <xdr:col>5</xdr:col>
      <xdr:colOff>503052</xdr:colOff>
      <xdr:row>13</xdr:row>
      <xdr:rowOff>0</xdr:rowOff>
    </xdr:to>
    <xdr:graphicFrame macro="">
      <xdr:nvGraphicFramePr>
        <xdr:cNvPr id="6" name="Chart 5">
          <a:extLst>
            <a:ext uri="{FF2B5EF4-FFF2-40B4-BE49-F238E27FC236}">
              <a16:creationId xmlns:a16="http://schemas.microsoft.com/office/drawing/2014/main" id="{2F07935C-3BFC-437D-B6CF-4565C2F41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149414</xdr:colOff>
      <xdr:row>22</xdr:row>
      <xdr:rowOff>127428</xdr:rowOff>
    </xdr:from>
    <xdr:to>
      <xdr:col>16</xdr:col>
      <xdr:colOff>602711</xdr:colOff>
      <xdr:row>33</xdr:row>
      <xdr:rowOff>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EF4F1F7F-C5B9-4A7A-9FCA-1B4964A82B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115364" y="4451778"/>
              <a:ext cx="5330097" cy="189822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990</xdr:colOff>
      <xdr:row>14</xdr:row>
      <xdr:rowOff>7414</xdr:rowOff>
    </xdr:from>
    <xdr:to>
      <xdr:col>8</xdr:col>
      <xdr:colOff>15875</xdr:colOff>
      <xdr:row>25</xdr:row>
      <xdr:rowOff>434</xdr:rowOff>
    </xdr:to>
    <xdr:graphicFrame macro="">
      <xdr:nvGraphicFramePr>
        <xdr:cNvPr id="8" name="Chart 7">
          <a:extLst>
            <a:ext uri="{FF2B5EF4-FFF2-40B4-BE49-F238E27FC236}">
              <a16:creationId xmlns:a16="http://schemas.microsoft.com/office/drawing/2014/main" id="{3301AE46-B5A2-4E94-97E0-4485345DB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228904</xdr:colOff>
      <xdr:row>7</xdr:row>
      <xdr:rowOff>97671</xdr:rowOff>
    </xdr:from>
    <xdr:to>
      <xdr:col>2</xdr:col>
      <xdr:colOff>312460</xdr:colOff>
      <xdr:row>23</xdr:row>
      <xdr:rowOff>110873</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8789CC4C-C932-4AD7-98C1-F5B2C128CEB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28904" y="1746443"/>
              <a:ext cx="1308995" cy="29765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211262</xdr:colOff>
      <xdr:row>1</xdr:row>
      <xdr:rowOff>160666</xdr:rowOff>
    </xdr:from>
    <xdr:to>
      <xdr:col>2</xdr:col>
      <xdr:colOff>282221</xdr:colOff>
      <xdr:row>6</xdr:row>
      <xdr:rowOff>141112</xdr:rowOff>
    </xdr:to>
    <mc:AlternateContent xmlns:mc="http://schemas.openxmlformats.org/markup-compatibility/2006" xmlns:a14="http://schemas.microsoft.com/office/drawing/2010/main">
      <mc:Choice Requires="a14">
        <xdr:graphicFrame macro="">
          <xdr:nvGraphicFramePr>
            <xdr:cNvPr id="10" name="Years 1">
              <a:extLst>
                <a:ext uri="{FF2B5EF4-FFF2-40B4-BE49-F238E27FC236}">
                  <a16:creationId xmlns:a16="http://schemas.microsoft.com/office/drawing/2014/main" id="{77DC8B73-5F37-43F7-95EC-F0CB76CE6D26}"/>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211262" y="673122"/>
              <a:ext cx="1296398" cy="927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238378</xdr:colOff>
      <xdr:row>24</xdr:row>
      <xdr:rowOff>141111</xdr:rowOff>
    </xdr:from>
    <xdr:to>
      <xdr:col>2</xdr:col>
      <xdr:colOff>322539</xdr:colOff>
      <xdr:row>33</xdr:row>
      <xdr:rowOff>0</xdr:rowOff>
    </xdr:to>
    <mc:AlternateContent xmlns:mc="http://schemas.openxmlformats.org/markup-compatibility/2006" xmlns:a14="http://schemas.microsoft.com/office/drawing/2010/main">
      <mc:Choice Requires="a14">
        <xdr:graphicFrame macro="">
          <xdr:nvGraphicFramePr>
            <xdr:cNvPr id="11" name="Product Type">
              <a:extLst>
                <a:ext uri="{FF2B5EF4-FFF2-40B4-BE49-F238E27FC236}">
                  <a16:creationId xmlns:a16="http://schemas.microsoft.com/office/drawing/2014/main" id="{B0344AE4-5380-4E5D-B88A-8A2EB4D22318}"/>
                </a:ext>
              </a:extLst>
            </xdr:cNvPr>
            <xdr:cNvGraphicFramePr/>
          </xdr:nvGraphicFramePr>
          <xdr:xfrm>
            <a:off x="0" y="0"/>
            <a:ext cx="0" cy="0"/>
          </xdr:xfrm>
          <a:graphic>
            <a:graphicData uri="http://schemas.microsoft.com/office/drawing/2010/slicer">
              <sle:slicer xmlns:sle="http://schemas.microsoft.com/office/drawing/2010/slicer" name="Product Type"/>
            </a:graphicData>
          </a:graphic>
        </xdr:graphicFrame>
      </mc:Choice>
      <mc:Fallback xmlns="">
        <xdr:sp macro="" textlink="">
          <xdr:nvSpPr>
            <xdr:cNvPr id="0" name=""/>
            <xdr:cNvSpPr>
              <a:spLocks noTextEdit="1"/>
            </xdr:cNvSpPr>
          </xdr:nvSpPr>
          <xdr:spPr>
            <a:xfrm>
              <a:off x="238378" y="4942602"/>
              <a:ext cx="1309600" cy="15633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211667</xdr:colOff>
      <xdr:row>0</xdr:row>
      <xdr:rowOff>144825</xdr:rowOff>
    </xdr:from>
    <xdr:to>
      <xdr:col>6</xdr:col>
      <xdr:colOff>958070</xdr:colOff>
      <xdr:row>0</xdr:row>
      <xdr:rowOff>356491</xdr:rowOff>
    </xdr:to>
    <xdr:sp macro="" textlink="">
      <xdr:nvSpPr>
        <xdr:cNvPr id="12" name="Rectangle 11">
          <a:extLst>
            <a:ext uri="{FF2B5EF4-FFF2-40B4-BE49-F238E27FC236}">
              <a16:creationId xmlns:a16="http://schemas.microsoft.com/office/drawing/2014/main" id="{A147FB1C-5F18-4165-AE74-0BD85AA1ED63}"/>
            </a:ext>
          </a:extLst>
        </xdr:cNvPr>
        <xdr:cNvSpPr/>
      </xdr:nvSpPr>
      <xdr:spPr>
        <a:xfrm>
          <a:off x="4893447" y="144825"/>
          <a:ext cx="746403" cy="211666"/>
        </a:xfrm>
        <a:prstGeom prst="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969211</xdr:colOff>
      <xdr:row>0</xdr:row>
      <xdr:rowOff>88746</xdr:rowOff>
    </xdr:from>
    <xdr:to>
      <xdr:col>8</xdr:col>
      <xdr:colOff>22280</xdr:colOff>
      <xdr:row>0</xdr:row>
      <xdr:rowOff>378394</xdr:rowOff>
    </xdr:to>
    <xdr:sp macro="" textlink="">
      <xdr:nvSpPr>
        <xdr:cNvPr id="13" name="TextBox 12">
          <a:extLst>
            <a:ext uri="{FF2B5EF4-FFF2-40B4-BE49-F238E27FC236}">
              <a16:creationId xmlns:a16="http://schemas.microsoft.com/office/drawing/2014/main" id="{F4C3DA80-435B-4D43-B6CD-2F94C5575A92}"/>
            </a:ext>
          </a:extLst>
        </xdr:cNvPr>
        <xdr:cNvSpPr txBox="1"/>
      </xdr:nvSpPr>
      <xdr:spPr>
        <a:xfrm>
          <a:off x="5650991" y="88746"/>
          <a:ext cx="1356289" cy="289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25000"/>
                </a:schemeClr>
              </a:solidFill>
            </a:rPr>
            <a:t>Major Market</a:t>
          </a:r>
        </a:p>
        <a:p>
          <a:endParaRPr lang="en-US" sz="1400">
            <a:solidFill>
              <a:schemeClr val="bg2">
                <a:lumMod val="25000"/>
              </a:schemeClr>
            </a:solidFill>
          </a:endParaRPr>
        </a:p>
      </xdr:txBody>
    </xdr:sp>
    <xdr:clientData/>
  </xdr:twoCellAnchor>
  <xdr:twoCellAnchor>
    <xdr:from>
      <xdr:col>8</xdr:col>
      <xdr:colOff>396357</xdr:colOff>
      <xdr:row>0</xdr:row>
      <xdr:rowOff>135784</xdr:rowOff>
    </xdr:from>
    <xdr:to>
      <xdr:col>9</xdr:col>
      <xdr:colOff>529285</xdr:colOff>
      <xdr:row>0</xdr:row>
      <xdr:rowOff>347450</xdr:rowOff>
    </xdr:to>
    <xdr:sp macro="" textlink="">
      <xdr:nvSpPr>
        <xdr:cNvPr id="14" name="Rectangle 13">
          <a:extLst>
            <a:ext uri="{FF2B5EF4-FFF2-40B4-BE49-F238E27FC236}">
              <a16:creationId xmlns:a16="http://schemas.microsoft.com/office/drawing/2014/main" id="{86406E12-3E6C-4C31-BA4E-73374E0DB82C}"/>
            </a:ext>
          </a:extLst>
        </xdr:cNvPr>
        <xdr:cNvSpPr/>
      </xdr:nvSpPr>
      <xdr:spPr>
        <a:xfrm>
          <a:off x="7381357" y="135784"/>
          <a:ext cx="746403" cy="211666"/>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540426</xdr:colOff>
      <xdr:row>0</xdr:row>
      <xdr:rowOff>79705</xdr:rowOff>
    </xdr:from>
    <xdr:to>
      <xdr:col>12</xdr:col>
      <xdr:colOff>56292</xdr:colOff>
      <xdr:row>0</xdr:row>
      <xdr:rowOff>369353</xdr:rowOff>
    </xdr:to>
    <xdr:sp macro="" textlink="">
      <xdr:nvSpPr>
        <xdr:cNvPr id="15" name="TextBox 14">
          <a:extLst>
            <a:ext uri="{FF2B5EF4-FFF2-40B4-BE49-F238E27FC236}">
              <a16:creationId xmlns:a16="http://schemas.microsoft.com/office/drawing/2014/main" id="{7A27B922-710B-471E-A592-384419281C00}"/>
            </a:ext>
          </a:extLst>
        </xdr:cNvPr>
        <xdr:cNvSpPr txBox="1"/>
      </xdr:nvSpPr>
      <xdr:spPr>
        <a:xfrm>
          <a:off x="8138901" y="79705"/>
          <a:ext cx="1356289" cy="289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25000"/>
                </a:schemeClr>
              </a:solidFill>
            </a:rPr>
            <a:t>Small Market</a:t>
          </a:r>
        </a:p>
        <a:p>
          <a:endParaRPr lang="en-US" sz="1400">
            <a:solidFill>
              <a:schemeClr val="bg2">
                <a:lumMod val="25000"/>
              </a:schemeClr>
            </a:solidFill>
          </a:endParaRPr>
        </a:p>
      </xdr:txBody>
    </xdr:sp>
    <xdr:clientData/>
  </xdr:twoCellAnchor>
  <xdr:twoCellAnchor>
    <xdr:from>
      <xdr:col>12</xdr:col>
      <xdr:colOff>419604</xdr:colOff>
      <xdr:row>0</xdr:row>
      <xdr:rowOff>159031</xdr:rowOff>
    </xdr:from>
    <xdr:to>
      <xdr:col>13</xdr:col>
      <xdr:colOff>552532</xdr:colOff>
      <xdr:row>0</xdr:row>
      <xdr:rowOff>370697</xdr:rowOff>
    </xdr:to>
    <xdr:sp macro="" textlink="">
      <xdr:nvSpPr>
        <xdr:cNvPr id="16" name="Rectangle 15">
          <a:extLst>
            <a:ext uri="{FF2B5EF4-FFF2-40B4-BE49-F238E27FC236}">
              <a16:creationId xmlns:a16="http://schemas.microsoft.com/office/drawing/2014/main" id="{9D446598-7E8E-484A-B601-D814BF6C19C6}"/>
            </a:ext>
          </a:extLst>
        </xdr:cNvPr>
        <xdr:cNvSpPr/>
      </xdr:nvSpPr>
      <xdr:spPr>
        <a:xfrm>
          <a:off x="9858502" y="159031"/>
          <a:ext cx="746403" cy="211666"/>
        </a:xfrm>
        <a:prstGeom prst="rect">
          <a:avLst/>
        </a:prstGeom>
        <a:gradFill flip="none" rotWithShape="1">
          <a:gsLst>
            <a:gs pos="0">
              <a:schemeClr val="tx1"/>
            </a:gs>
            <a:gs pos="84000">
              <a:schemeClr val="tx1">
                <a:tint val="44500"/>
                <a:satMod val="160000"/>
              </a:schemeClr>
            </a:gs>
            <a:gs pos="100000">
              <a:schemeClr val="tx1">
                <a:tint val="23500"/>
                <a:satMod val="16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563673</xdr:colOff>
      <xdr:row>0</xdr:row>
      <xdr:rowOff>102952</xdr:rowOff>
    </xdr:from>
    <xdr:to>
      <xdr:col>16</xdr:col>
      <xdr:colOff>79538</xdr:colOff>
      <xdr:row>0</xdr:row>
      <xdr:rowOff>392600</xdr:rowOff>
    </xdr:to>
    <xdr:sp macro="" textlink="">
      <xdr:nvSpPr>
        <xdr:cNvPr id="17" name="TextBox 16">
          <a:extLst>
            <a:ext uri="{FF2B5EF4-FFF2-40B4-BE49-F238E27FC236}">
              <a16:creationId xmlns:a16="http://schemas.microsoft.com/office/drawing/2014/main" id="{430B72AB-4EF8-4325-A871-1C13001C346C}"/>
            </a:ext>
          </a:extLst>
        </xdr:cNvPr>
        <xdr:cNvSpPr txBox="1"/>
      </xdr:nvSpPr>
      <xdr:spPr>
        <a:xfrm>
          <a:off x="10616046" y="102952"/>
          <a:ext cx="1356289" cy="289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25000"/>
                </a:schemeClr>
              </a:solidFill>
            </a:rPr>
            <a:t>All Market</a:t>
          </a:r>
        </a:p>
        <a:p>
          <a:endParaRPr lang="en-US" sz="1400">
            <a:solidFill>
              <a:schemeClr val="bg2">
                <a:lumMod val="25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98.040157986114" createdVersion="6" refreshedVersion="6" minRefreshableVersion="3" recordCount="4248" xr:uid="{00000000-000A-0000-FFFF-FFFF0C000000}">
  <cacheSource type="worksheet">
    <worksheetSource name="Data"/>
  </cacheSource>
  <cacheFields count="21">
    <cacheField name="Area Code" numFmtId="0">
      <sharedItems containsSemiMixedTypes="0" containsString="0" containsNumber="1" containsInteger="1" minValue="203" maxValue="985"/>
    </cacheField>
    <cacheField name="State" numFmtId="0">
      <sharedItems count="20">
        <s v="Connecticut"/>
        <s v="Washington"/>
        <s v="California"/>
        <s v="Texas"/>
        <s v="New York"/>
        <s v="Ohio"/>
        <s v="Illinois"/>
        <s v="Louisiana"/>
        <s v="Florida"/>
        <s v="Wisconsin"/>
        <s v="Colorado"/>
        <s v="Missouri"/>
        <s v="Iowa"/>
        <s v="Massachusetts"/>
        <s v="Oklahoma"/>
        <s v="Utah"/>
        <s v="Oregon"/>
        <s v="New Mexico"/>
        <s v="New Hampshire"/>
        <s v="Nevada"/>
      </sharedItems>
    </cacheField>
    <cacheField name="Market" numFmtId="0">
      <sharedItems count="4">
        <s v="East"/>
        <s v="West"/>
        <s v="South"/>
        <s v="Central"/>
      </sharedItems>
    </cacheField>
    <cacheField name="Market Size" numFmtId="0">
      <sharedItems count="2">
        <s v="Small Market"/>
        <s v="Major Market"/>
      </sharedItems>
    </cacheField>
    <cacheField name="Profit" numFmtId="0">
      <sharedItems containsSemiMixedTypes="0" containsString="0" containsNumber="1" containsInteger="1" minValue="-638" maxValue="778"/>
    </cacheField>
    <cacheField name="Margin" numFmtId="0">
      <sharedItems containsSemiMixedTypes="0" containsString="0" containsNumber="1" containsInteger="1" minValue="-302" maxValue="613"/>
    </cacheField>
    <cacheField name="Sales" numFmtId="0">
      <sharedItems containsSemiMixedTypes="0" containsString="0" containsNumber="1" containsInteger="1" minValue="17" maxValue="912"/>
    </cacheField>
    <cacheField name="COGS" numFmtId="0">
      <sharedItems containsSemiMixedTypes="0" containsString="0" containsNumber="1" containsInteger="1" minValue="0" maxValue="364"/>
    </cacheField>
    <cacheField name="Total Expenses" numFmtId="0">
      <sharedItems containsSemiMixedTypes="0" containsString="0" containsNumber="1" containsInteger="1" minValue="10" maxValue="190"/>
    </cacheField>
    <cacheField name="Marketing" numFmtId="0">
      <sharedItems containsSemiMixedTypes="0" containsString="0" containsNumber="1" containsInteger="1" minValue="0" maxValue="156"/>
    </cacheField>
    <cacheField name="Inventory" numFmtId="0">
      <sharedItems containsSemiMixedTypes="0" containsString="0" containsNumber="1" containsInteger="1" minValue="-3534" maxValue="8252"/>
    </cacheField>
    <cacheField name="Budget Profit" numFmtId="0">
      <sharedItems containsSemiMixedTypes="0" containsString="0" containsNumber="1" containsInteger="1" minValue="-320" maxValue="560"/>
    </cacheField>
    <cacheField name="Budget COGS" numFmtId="0">
      <sharedItems containsSemiMixedTypes="0" containsString="0" containsNumber="1" containsInteger="1" minValue="0" maxValue="450"/>
    </cacheField>
    <cacheField name="Budget Margin" numFmtId="0">
      <sharedItems containsSemiMixedTypes="0" containsString="0" containsNumber="1" containsInteger="1" minValue="-210" maxValue="690"/>
    </cacheField>
    <cacheField name="Budget Sales" numFmtId="0">
      <sharedItems containsSemiMixedTypes="0" containsString="0" containsNumber="1" containsInteger="1" minValue="0" maxValue="1140"/>
    </cacheField>
    <cacheField name="ProductId" numFmtId="0">
      <sharedItems containsSemiMixedTypes="0" containsString="0" containsNumber="1" containsInteger="1" minValue="1" maxValue="13"/>
    </cacheField>
    <cacheField name="Date" numFmtId="22">
      <sharedItems containsSemiMixedTypes="0" containsNonDate="0" containsDate="1" containsString="0" minDate="2010-01-01T00:00:00" maxDate="2011-12-02T00:00:00" count="24">
        <d v="2010-04-01T00:00:00"/>
        <d v="2010-07-01T00:00:00"/>
        <d v="2010-11-01T00:00:00"/>
        <d v="2010-12-01T00:00:00"/>
        <d v="2011-07-01T00:00:00"/>
        <d v="2011-08-01T00:00:00"/>
        <d v="2011-09-01T00:00:00"/>
        <d v="2011-10-01T00:00:00"/>
        <d v="2011-11-01T00:00:00"/>
        <d v="2010-06-01T00:00:00"/>
        <d v="2010-10-01T00:00:00"/>
        <d v="2011-01-01T00:00:00"/>
        <d v="2011-02-01T00:00:00"/>
        <d v="2011-03-01T00:00:00"/>
        <d v="2011-04-01T00:00:00"/>
        <d v="2011-05-01T00:00:00"/>
        <d v="2011-12-01T00:00:00"/>
        <d v="2010-02-01T00:00:00"/>
        <d v="2010-05-01T00:00:00"/>
        <d v="2010-08-01T00:00:00"/>
        <d v="2010-03-01T00:00:00"/>
        <d v="2010-09-01T00:00:00"/>
        <d v="2011-06-01T00:00:00"/>
        <d v="2010-01-01T00:00:00"/>
      </sharedItems>
      <fieldGroup par="20" base="16">
        <rangePr groupBy="months" startDate="2010-01-01T00:00:00" endDate="2011-12-02T00:00:00"/>
        <groupItems count="14">
          <s v="&lt;1/1/2010"/>
          <s v="Jan"/>
          <s v="Feb"/>
          <s v="Mar"/>
          <s v="Apr"/>
          <s v="May"/>
          <s v="Jun"/>
          <s v="Jul"/>
          <s v="Aug"/>
          <s v="Sep"/>
          <s v="Oct"/>
          <s v="Nov"/>
          <s v="Dec"/>
          <s v="&gt;12/2/2011"/>
        </groupItems>
      </fieldGroup>
    </cacheField>
    <cacheField name="Product Type" numFmtId="0">
      <sharedItems count="4">
        <s v="Coffee"/>
        <s v="Tea"/>
        <s v="Espresso"/>
        <s v="Herbal Tea"/>
      </sharedItems>
    </cacheField>
    <cacheField name="Product" numFmtId="0">
      <sharedItems count="13">
        <s v="Columbian"/>
        <s v="Green Tea"/>
        <s v="Caffe Mocha"/>
        <s v="Decaf Espresso"/>
        <s v="Lemon"/>
        <s v="Mint"/>
        <s v="Darjeeling"/>
        <s v="Decaf Irish Cream"/>
        <s v="Chamomile"/>
        <s v="Earl Grey"/>
        <s v="Caffe Latte"/>
        <s v="Amaretto"/>
        <s v="Regular Espresso"/>
      </sharedItems>
    </cacheField>
    <cacheField name="Type" numFmtId="0">
      <sharedItems count="2">
        <s v="Regular"/>
        <s v="Decaf"/>
      </sharedItems>
    </cacheField>
    <cacheField name="Years" numFmtId="0" databaseField="0">
      <fieldGroup base="16">
        <rangePr groupBy="years" startDate="2010-01-01T00:00:00" endDate="2011-12-02T00:00:00"/>
        <groupItems count="4">
          <s v="&lt;1/1/2010"/>
          <s v="2010"/>
          <s v="2011"/>
          <s v="&gt;12/2/2011"/>
        </groupItems>
      </fieldGroup>
    </cacheField>
  </cacheFields>
  <extLst>
    <ext xmlns:x14="http://schemas.microsoft.com/office/spreadsheetml/2009/9/main" uri="{725AE2AE-9491-48be-B2B4-4EB974FC3084}">
      <x14:pivotCacheDefinition pivotCacheId="836459753"/>
    </ext>
  </extLst>
</pivotCacheDefinition>
</file>

<file path=xl/pivotCache/pivotCacheRecords1.xml><?xml version="1.0" encoding="utf-8"?>
<pivotCacheRecords xmlns="http://schemas.openxmlformats.org/spreadsheetml/2006/main" xmlns:r="http://schemas.openxmlformats.org/officeDocument/2006/relationships" count="4248">
  <r>
    <n v="203"/>
    <x v="0"/>
    <x v="0"/>
    <x v="0"/>
    <n v="107"/>
    <n v="176"/>
    <n v="292"/>
    <n v="116"/>
    <n v="69"/>
    <n v="38"/>
    <n v="962"/>
    <n v="110"/>
    <n v="110"/>
    <n v="160"/>
    <n v="270"/>
    <n v="2"/>
    <x v="0"/>
    <x v="0"/>
    <x v="0"/>
    <x v="0"/>
  </r>
  <r>
    <n v="203"/>
    <x v="0"/>
    <x v="0"/>
    <x v="0"/>
    <n v="75"/>
    <n v="135"/>
    <n v="225"/>
    <n v="90"/>
    <n v="60"/>
    <n v="29"/>
    <n v="1148"/>
    <n v="90"/>
    <n v="80"/>
    <n v="130"/>
    <n v="210"/>
    <n v="2"/>
    <x v="1"/>
    <x v="0"/>
    <x v="0"/>
    <x v="0"/>
  </r>
  <r>
    <n v="203"/>
    <x v="0"/>
    <x v="0"/>
    <x v="0"/>
    <n v="122"/>
    <n v="195"/>
    <n v="325"/>
    <n v="130"/>
    <n v="73"/>
    <n v="42"/>
    <n v="1134"/>
    <n v="130"/>
    <n v="110"/>
    <n v="180"/>
    <n v="290"/>
    <n v="2"/>
    <x v="2"/>
    <x v="0"/>
    <x v="0"/>
    <x v="0"/>
  </r>
  <r>
    <n v="203"/>
    <x v="0"/>
    <x v="0"/>
    <x v="0"/>
    <n v="105"/>
    <n v="174"/>
    <n v="289"/>
    <n v="115"/>
    <n v="69"/>
    <n v="37"/>
    <n v="1166"/>
    <n v="110"/>
    <n v="100"/>
    <n v="160"/>
    <n v="260"/>
    <n v="2"/>
    <x v="3"/>
    <x v="0"/>
    <x v="0"/>
    <x v="0"/>
  </r>
  <r>
    <n v="203"/>
    <x v="0"/>
    <x v="0"/>
    <x v="0"/>
    <n v="104"/>
    <n v="135"/>
    <n v="223"/>
    <n v="90"/>
    <n v="56"/>
    <n v="29"/>
    <n v="1148"/>
    <n v="90"/>
    <n v="80"/>
    <n v="130"/>
    <n v="210"/>
    <n v="2"/>
    <x v="4"/>
    <x v="0"/>
    <x v="0"/>
    <x v="0"/>
  </r>
  <r>
    <n v="203"/>
    <x v="0"/>
    <x v="0"/>
    <x v="0"/>
    <n v="104"/>
    <n v="135"/>
    <n v="223"/>
    <n v="90"/>
    <n v="56"/>
    <n v="29"/>
    <n v="1139"/>
    <n v="90"/>
    <n v="80"/>
    <n v="130"/>
    <n v="210"/>
    <n v="2"/>
    <x v="5"/>
    <x v="0"/>
    <x v="0"/>
    <x v="0"/>
  </r>
  <r>
    <n v="203"/>
    <x v="0"/>
    <x v="0"/>
    <x v="0"/>
    <n v="135"/>
    <n v="155"/>
    <n v="275"/>
    <n v="103"/>
    <n v="64"/>
    <n v="33"/>
    <n v="1130"/>
    <n v="110"/>
    <n v="90"/>
    <n v="150"/>
    <n v="240"/>
    <n v="2"/>
    <x v="6"/>
    <x v="0"/>
    <x v="0"/>
    <x v="0"/>
  </r>
  <r>
    <n v="203"/>
    <x v="0"/>
    <x v="0"/>
    <x v="0"/>
    <n v="171"/>
    <n v="188"/>
    <n v="334"/>
    <n v="125"/>
    <n v="73"/>
    <n v="41"/>
    <n v="1119"/>
    <n v="130"/>
    <n v="100"/>
    <n v="160"/>
    <n v="260"/>
    <n v="2"/>
    <x v="7"/>
    <x v="0"/>
    <x v="0"/>
    <x v="0"/>
  </r>
  <r>
    <n v="203"/>
    <x v="0"/>
    <x v="0"/>
    <x v="0"/>
    <n v="181"/>
    <n v="195"/>
    <n v="346"/>
    <n v="130"/>
    <n v="73"/>
    <n v="42"/>
    <n v="1134"/>
    <n v="130"/>
    <n v="110"/>
    <n v="180"/>
    <n v="290"/>
    <n v="2"/>
    <x v="8"/>
    <x v="0"/>
    <x v="0"/>
    <x v="0"/>
  </r>
  <r>
    <n v="203"/>
    <x v="0"/>
    <x v="0"/>
    <x v="0"/>
    <n v="15"/>
    <n v="31"/>
    <n v="51"/>
    <n v="20"/>
    <n v="16"/>
    <n v="5"/>
    <n v="804"/>
    <n v="20"/>
    <n v="20"/>
    <n v="30"/>
    <n v="50"/>
    <n v="13"/>
    <x v="9"/>
    <x v="1"/>
    <x v="1"/>
    <x v="0"/>
  </r>
  <r>
    <n v="203"/>
    <x v="0"/>
    <x v="0"/>
    <x v="0"/>
    <n v="33"/>
    <n v="54"/>
    <n v="90"/>
    <n v="36"/>
    <n v="21"/>
    <n v="10"/>
    <n v="809"/>
    <n v="40"/>
    <n v="30"/>
    <n v="60"/>
    <n v="90"/>
    <n v="13"/>
    <x v="2"/>
    <x v="1"/>
    <x v="1"/>
    <x v="0"/>
  </r>
  <r>
    <n v="203"/>
    <x v="0"/>
    <x v="0"/>
    <x v="0"/>
    <n v="17"/>
    <n v="28"/>
    <n v="47"/>
    <n v="19"/>
    <n v="15"/>
    <n v="5"/>
    <n v="811"/>
    <n v="20"/>
    <n v="20"/>
    <n v="30"/>
    <n v="50"/>
    <n v="13"/>
    <x v="5"/>
    <x v="1"/>
    <x v="1"/>
    <x v="0"/>
  </r>
  <r>
    <n v="203"/>
    <x v="0"/>
    <x v="0"/>
    <x v="0"/>
    <n v="27"/>
    <n v="36"/>
    <n v="64"/>
    <n v="24"/>
    <n v="18"/>
    <n v="6"/>
    <n v="806"/>
    <n v="40"/>
    <n v="20"/>
    <n v="40"/>
    <n v="60"/>
    <n v="13"/>
    <x v="7"/>
    <x v="1"/>
    <x v="1"/>
    <x v="0"/>
  </r>
  <r>
    <n v="203"/>
    <x v="0"/>
    <x v="0"/>
    <x v="0"/>
    <n v="49"/>
    <n v="54"/>
    <n v="96"/>
    <n v="36"/>
    <n v="21"/>
    <n v="10"/>
    <n v="809"/>
    <n v="40"/>
    <n v="30"/>
    <n v="60"/>
    <n v="90"/>
    <n v="13"/>
    <x v="8"/>
    <x v="1"/>
    <x v="1"/>
    <x v="0"/>
  </r>
  <r>
    <n v="203"/>
    <x v="0"/>
    <x v="0"/>
    <x v="0"/>
    <n v="-2"/>
    <n v="75"/>
    <n v="128"/>
    <n v="53"/>
    <n v="77"/>
    <n v="48"/>
    <n v="597"/>
    <n v="10"/>
    <n v="50"/>
    <n v="70"/>
    <n v="120"/>
    <n v="5"/>
    <x v="9"/>
    <x v="2"/>
    <x v="2"/>
    <x v="0"/>
  </r>
  <r>
    <n v="203"/>
    <x v="0"/>
    <x v="0"/>
    <x v="0"/>
    <n v="1"/>
    <n v="84"/>
    <n v="144"/>
    <n v="60"/>
    <n v="83"/>
    <n v="54"/>
    <n v="606"/>
    <n v="40"/>
    <n v="40"/>
    <n v="90"/>
    <n v="130"/>
    <n v="5"/>
    <x v="10"/>
    <x v="2"/>
    <x v="2"/>
    <x v="0"/>
  </r>
  <r>
    <n v="203"/>
    <x v="0"/>
    <x v="0"/>
    <x v="0"/>
    <n v="2"/>
    <n v="86"/>
    <n v="147"/>
    <n v="61"/>
    <n v="84"/>
    <n v="55"/>
    <n v="613"/>
    <n v="10"/>
    <n v="60"/>
    <n v="80"/>
    <n v="140"/>
    <n v="5"/>
    <x v="2"/>
    <x v="2"/>
    <x v="2"/>
    <x v="0"/>
  </r>
  <r>
    <n v="203"/>
    <x v="0"/>
    <x v="0"/>
    <x v="0"/>
    <n v="11"/>
    <n v="105"/>
    <n v="201"/>
    <n v="75"/>
    <n v="103"/>
    <n v="68"/>
    <n v="522"/>
    <n v="20"/>
    <n v="70"/>
    <n v="100"/>
    <n v="170"/>
    <n v="5"/>
    <x v="11"/>
    <x v="2"/>
    <x v="2"/>
    <x v="0"/>
  </r>
  <r>
    <n v="203"/>
    <x v="0"/>
    <x v="0"/>
    <x v="0"/>
    <n v="4"/>
    <n v="90"/>
    <n v="165"/>
    <n v="65"/>
    <n v="87"/>
    <n v="58"/>
    <n v="513"/>
    <n v="20"/>
    <n v="60"/>
    <n v="90"/>
    <n v="150"/>
    <n v="5"/>
    <x v="12"/>
    <x v="2"/>
    <x v="2"/>
    <x v="0"/>
  </r>
  <r>
    <n v="203"/>
    <x v="0"/>
    <x v="0"/>
    <x v="0"/>
    <n v="0"/>
    <n v="87"/>
    <n v="160"/>
    <n v="63"/>
    <n v="87"/>
    <n v="57"/>
    <n v="506"/>
    <n v="10"/>
    <n v="60"/>
    <n v="80"/>
    <n v="140"/>
    <n v="5"/>
    <x v="13"/>
    <x v="2"/>
    <x v="2"/>
    <x v="0"/>
  </r>
  <r>
    <n v="203"/>
    <x v="0"/>
    <x v="0"/>
    <x v="0"/>
    <n v="0"/>
    <n v="87"/>
    <n v="160"/>
    <n v="63"/>
    <n v="87"/>
    <n v="57"/>
    <n v="521"/>
    <n v="10"/>
    <n v="60"/>
    <n v="80"/>
    <n v="140"/>
    <n v="5"/>
    <x v="14"/>
    <x v="2"/>
    <x v="2"/>
    <x v="0"/>
  </r>
  <r>
    <n v="203"/>
    <x v="0"/>
    <x v="0"/>
    <x v="0"/>
    <n v="4"/>
    <n v="90"/>
    <n v="153"/>
    <n v="64"/>
    <n v="81"/>
    <n v="58"/>
    <n v="551"/>
    <n v="20"/>
    <n v="60"/>
    <n v="90"/>
    <n v="150"/>
    <n v="5"/>
    <x v="15"/>
    <x v="2"/>
    <x v="2"/>
    <x v="0"/>
  </r>
  <r>
    <n v="203"/>
    <x v="0"/>
    <x v="0"/>
    <x v="0"/>
    <n v="3"/>
    <n v="87"/>
    <n v="159"/>
    <n v="62"/>
    <n v="85"/>
    <n v="56"/>
    <n v="612"/>
    <n v="20"/>
    <n v="50"/>
    <n v="90"/>
    <n v="140"/>
    <n v="5"/>
    <x v="6"/>
    <x v="2"/>
    <x v="2"/>
    <x v="0"/>
  </r>
  <r>
    <n v="203"/>
    <x v="0"/>
    <x v="0"/>
    <x v="0"/>
    <n v="-3"/>
    <n v="76"/>
    <n v="140"/>
    <n v="55"/>
    <n v="78"/>
    <n v="49"/>
    <n v="627"/>
    <n v="10"/>
    <n v="50"/>
    <n v="70"/>
    <n v="120"/>
    <n v="5"/>
    <x v="16"/>
    <x v="2"/>
    <x v="2"/>
    <x v="0"/>
  </r>
  <r>
    <n v="203"/>
    <x v="0"/>
    <x v="0"/>
    <x v="0"/>
    <n v="29"/>
    <n v="75"/>
    <n v="130"/>
    <n v="55"/>
    <n v="46"/>
    <n v="18"/>
    <n v="305"/>
    <n v="40"/>
    <n v="50"/>
    <n v="70"/>
    <n v="120"/>
    <n v="6"/>
    <x v="17"/>
    <x v="2"/>
    <x v="3"/>
    <x v="1"/>
  </r>
  <r>
    <n v="203"/>
    <x v="0"/>
    <x v="0"/>
    <x v="0"/>
    <n v="22"/>
    <n v="65"/>
    <n v="113"/>
    <n v="48"/>
    <n v="43"/>
    <n v="15"/>
    <n v="334"/>
    <n v="40"/>
    <n v="40"/>
    <n v="70"/>
    <n v="110"/>
    <n v="6"/>
    <x v="18"/>
    <x v="2"/>
    <x v="3"/>
    <x v="1"/>
  </r>
  <r>
    <n v="203"/>
    <x v="0"/>
    <x v="0"/>
    <x v="0"/>
    <n v="16"/>
    <n v="57"/>
    <n v="100"/>
    <n v="43"/>
    <n v="41"/>
    <n v="14"/>
    <n v="388"/>
    <n v="20"/>
    <n v="40"/>
    <n v="50"/>
    <n v="90"/>
    <n v="6"/>
    <x v="1"/>
    <x v="2"/>
    <x v="3"/>
    <x v="1"/>
  </r>
  <r>
    <n v="203"/>
    <x v="0"/>
    <x v="0"/>
    <x v="0"/>
    <n v="16"/>
    <n v="56"/>
    <n v="98"/>
    <n v="42"/>
    <n v="40"/>
    <n v="13"/>
    <n v="384"/>
    <n v="20"/>
    <n v="40"/>
    <n v="50"/>
    <n v="90"/>
    <n v="6"/>
    <x v="19"/>
    <x v="2"/>
    <x v="3"/>
    <x v="1"/>
  </r>
  <r>
    <n v="203"/>
    <x v="0"/>
    <x v="0"/>
    <x v="0"/>
    <n v="47"/>
    <n v="75"/>
    <n v="145"/>
    <n v="55"/>
    <n v="47"/>
    <n v="18"/>
    <n v="312"/>
    <n v="40"/>
    <n v="50"/>
    <n v="70"/>
    <n v="120"/>
    <n v="6"/>
    <x v="11"/>
    <x v="2"/>
    <x v="3"/>
    <x v="1"/>
  </r>
  <r>
    <n v="203"/>
    <x v="0"/>
    <x v="0"/>
    <x v="0"/>
    <n v="39"/>
    <n v="71"/>
    <n v="132"/>
    <n v="53"/>
    <n v="45"/>
    <n v="17"/>
    <n v="299"/>
    <n v="40"/>
    <n v="50"/>
    <n v="70"/>
    <n v="120"/>
    <n v="6"/>
    <x v="13"/>
    <x v="2"/>
    <x v="3"/>
    <x v="1"/>
  </r>
  <r>
    <n v="203"/>
    <x v="0"/>
    <x v="0"/>
    <x v="0"/>
    <n v="22"/>
    <n v="56"/>
    <n v="97"/>
    <n v="42"/>
    <n v="37"/>
    <n v="13"/>
    <n v="384"/>
    <n v="20"/>
    <n v="40"/>
    <n v="50"/>
    <n v="90"/>
    <n v="6"/>
    <x v="5"/>
    <x v="2"/>
    <x v="3"/>
    <x v="1"/>
  </r>
  <r>
    <n v="203"/>
    <x v="0"/>
    <x v="0"/>
    <x v="0"/>
    <n v="31"/>
    <n v="64"/>
    <n v="118"/>
    <n v="47"/>
    <n v="43"/>
    <n v="15"/>
    <n v="375"/>
    <n v="50"/>
    <n v="30"/>
    <n v="60"/>
    <n v="90"/>
    <n v="6"/>
    <x v="7"/>
    <x v="2"/>
    <x v="3"/>
    <x v="1"/>
  </r>
  <r>
    <n v="203"/>
    <x v="0"/>
    <x v="0"/>
    <x v="0"/>
    <n v="39"/>
    <n v="71"/>
    <n v="132"/>
    <n v="53"/>
    <n v="45"/>
    <n v="17"/>
    <n v="380"/>
    <n v="40"/>
    <n v="50"/>
    <n v="70"/>
    <n v="120"/>
    <n v="6"/>
    <x v="8"/>
    <x v="2"/>
    <x v="3"/>
    <x v="1"/>
  </r>
  <r>
    <n v="203"/>
    <x v="0"/>
    <x v="0"/>
    <x v="0"/>
    <n v="31"/>
    <n v="65"/>
    <n v="121"/>
    <n v="49"/>
    <n v="44"/>
    <n v="16"/>
    <n v="392"/>
    <n v="40"/>
    <n v="40"/>
    <n v="70"/>
    <n v="110"/>
    <n v="6"/>
    <x v="16"/>
    <x v="2"/>
    <x v="3"/>
    <x v="1"/>
  </r>
  <r>
    <n v="203"/>
    <x v="0"/>
    <x v="0"/>
    <x v="0"/>
    <n v="39"/>
    <n v="104"/>
    <n v="189"/>
    <n v="85"/>
    <n v="65"/>
    <n v="32"/>
    <n v="476"/>
    <n v="40"/>
    <n v="60"/>
    <n v="80"/>
    <n v="140"/>
    <n v="9"/>
    <x v="20"/>
    <x v="3"/>
    <x v="4"/>
    <x v="1"/>
  </r>
  <r>
    <n v="203"/>
    <x v="0"/>
    <x v="0"/>
    <x v="0"/>
    <n v="32"/>
    <n v="93"/>
    <n v="169"/>
    <n v="76"/>
    <n v="61"/>
    <n v="28"/>
    <n v="580"/>
    <n v="40"/>
    <n v="50"/>
    <n v="80"/>
    <n v="130"/>
    <n v="9"/>
    <x v="9"/>
    <x v="3"/>
    <x v="4"/>
    <x v="1"/>
  </r>
  <r>
    <n v="203"/>
    <x v="0"/>
    <x v="0"/>
    <x v="0"/>
    <n v="50"/>
    <n v="98"/>
    <n v="190"/>
    <n v="80"/>
    <n v="64"/>
    <n v="30"/>
    <n v="494"/>
    <n v="30"/>
    <n v="60"/>
    <n v="70"/>
    <n v="130"/>
    <n v="9"/>
    <x v="14"/>
    <x v="3"/>
    <x v="4"/>
    <x v="1"/>
  </r>
  <r>
    <n v="203"/>
    <x v="0"/>
    <x v="0"/>
    <x v="0"/>
    <n v="36"/>
    <n v="83"/>
    <n v="160"/>
    <n v="67"/>
    <n v="59"/>
    <n v="25"/>
    <n v="599"/>
    <n v="20"/>
    <n v="50"/>
    <n v="60"/>
    <n v="110"/>
    <n v="9"/>
    <x v="6"/>
    <x v="3"/>
    <x v="4"/>
    <x v="1"/>
  </r>
  <r>
    <n v="203"/>
    <x v="0"/>
    <x v="0"/>
    <x v="0"/>
    <n v="50"/>
    <n v="98"/>
    <n v="189"/>
    <n v="79"/>
    <n v="64"/>
    <n v="30"/>
    <n v="593"/>
    <n v="30"/>
    <n v="40"/>
    <n v="50"/>
    <n v="90"/>
    <n v="9"/>
    <x v="7"/>
    <x v="3"/>
    <x v="4"/>
    <x v="1"/>
  </r>
  <r>
    <n v="203"/>
    <x v="0"/>
    <x v="0"/>
    <x v="0"/>
    <n v="46"/>
    <n v="89"/>
    <n v="163"/>
    <n v="74"/>
    <n v="43"/>
    <n v="22"/>
    <n v="949"/>
    <n v="50"/>
    <n v="50"/>
    <n v="70"/>
    <n v="120"/>
    <n v="10"/>
    <x v="20"/>
    <x v="3"/>
    <x v="5"/>
    <x v="1"/>
  </r>
  <r>
    <n v="203"/>
    <x v="0"/>
    <x v="0"/>
    <x v="0"/>
    <n v="68"/>
    <n v="90"/>
    <n v="176"/>
    <n v="75"/>
    <n v="44"/>
    <n v="23"/>
    <n v="956"/>
    <n v="50"/>
    <n v="50"/>
    <n v="70"/>
    <n v="120"/>
    <n v="10"/>
    <x v="12"/>
    <x v="3"/>
    <x v="5"/>
    <x v="1"/>
  </r>
  <r>
    <n v="203"/>
    <x v="0"/>
    <x v="0"/>
    <x v="0"/>
    <n v="52"/>
    <n v="80"/>
    <n v="147"/>
    <n v="68"/>
    <n v="39"/>
    <n v="21"/>
    <n v="998"/>
    <n v="40"/>
    <n v="50"/>
    <n v="60"/>
    <n v="110"/>
    <n v="10"/>
    <x v="15"/>
    <x v="3"/>
    <x v="5"/>
    <x v="1"/>
  </r>
  <r>
    <n v="203"/>
    <x v="0"/>
    <x v="0"/>
    <x v="0"/>
    <n v="49"/>
    <n v="74"/>
    <n v="145"/>
    <n v="62"/>
    <n v="41"/>
    <n v="19"/>
    <n v="1059"/>
    <n v="40"/>
    <n v="40"/>
    <n v="60"/>
    <n v="100"/>
    <n v="10"/>
    <x v="6"/>
    <x v="3"/>
    <x v="5"/>
    <x v="1"/>
  </r>
  <r>
    <n v="203"/>
    <x v="0"/>
    <x v="0"/>
    <x v="0"/>
    <n v="52"/>
    <n v="77"/>
    <n v="151"/>
    <n v="65"/>
    <n v="42"/>
    <n v="20"/>
    <n v="1053"/>
    <n v="50"/>
    <n v="30"/>
    <n v="50"/>
    <n v="80"/>
    <n v="10"/>
    <x v="7"/>
    <x v="3"/>
    <x v="5"/>
    <x v="1"/>
  </r>
  <r>
    <n v="203"/>
    <x v="0"/>
    <x v="0"/>
    <x v="0"/>
    <n v="53"/>
    <n v="76"/>
    <n v="148"/>
    <n v="63"/>
    <n v="40"/>
    <n v="19"/>
    <n v="1075"/>
    <n v="40"/>
    <n v="40"/>
    <n v="60"/>
    <n v="100"/>
    <n v="10"/>
    <x v="16"/>
    <x v="3"/>
    <x v="5"/>
    <x v="1"/>
  </r>
  <r>
    <n v="203"/>
    <x v="0"/>
    <x v="0"/>
    <x v="0"/>
    <n v="43"/>
    <n v="68"/>
    <n v="115"/>
    <n v="47"/>
    <n v="25"/>
    <n v="13"/>
    <n v="821"/>
    <n v="60"/>
    <n v="40"/>
    <n v="80"/>
    <n v="120"/>
    <n v="11"/>
    <x v="0"/>
    <x v="1"/>
    <x v="6"/>
    <x v="0"/>
  </r>
  <r>
    <n v="203"/>
    <x v="0"/>
    <x v="0"/>
    <x v="0"/>
    <n v="32"/>
    <n v="52"/>
    <n v="87"/>
    <n v="35"/>
    <n v="20"/>
    <n v="9"/>
    <n v="894"/>
    <n v="50"/>
    <n v="30"/>
    <n v="60"/>
    <n v="90"/>
    <n v="11"/>
    <x v="1"/>
    <x v="1"/>
    <x v="6"/>
    <x v="0"/>
  </r>
  <r>
    <n v="203"/>
    <x v="0"/>
    <x v="0"/>
    <x v="0"/>
    <n v="28"/>
    <n v="49"/>
    <n v="83"/>
    <n v="34"/>
    <n v="21"/>
    <n v="9"/>
    <n v="890"/>
    <n v="40"/>
    <n v="30"/>
    <n v="50"/>
    <n v="80"/>
    <n v="11"/>
    <x v="19"/>
    <x v="1"/>
    <x v="6"/>
    <x v="0"/>
  </r>
  <r>
    <n v="203"/>
    <x v="0"/>
    <x v="0"/>
    <x v="0"/>
    <n v="41"/>
    <n v="64"/>
    <n v="108"/>
    <n v="44"/>
    <n v="23"/>
    <n v="12"/>
    <n v="886"/>
    <n v="50"/>
    <n v="40"/>
    <n v="70"/>
    <n v="110"/>
    <n v="11"/>
    <x v="21"/>
    <x v="1"/>
    <x v="6"/>
    <x v="0"/>
  </r>
  <r>
    <n v="203"/>
    <x v="0"/>
    <x v="0"/>
    <x v="0"/>
    <n v="46"/>
    <n v="55"/>
    <n v="91"/>
    <n v="37"/>
    <n v="20"/>
    <n v="10"/>
    <n v="876"/>
    <n v="40"/>
    <n v="30"/>
    <n v="60"/>
    <n v="90"/>
    <n v="11"/>
    <x v="22"/>
    <x v="1"/>
    <x v="6"/>
    <x v="0"/>
  </r>
  <r>
    <n v="206"/>
    <x v="1"/>
    <x v="1"/>
    <x v="0"/>
    <n v="38"/>
    <n v="77"/>
    <n v="130"/>
    <n v="53"/>
    <n v="39"/>
    <n v="16"/>
    <n v="338"/>
    <n v="70"/>
    <n v="60"/>
    <n v="100"/>
    <n v="160"/>
    <n v="2"/>
    <x v="23"/>
    <x v="0"/>
    <x v="0"/>
    <x v="0"/>
  </r>
  <r>
    <n v="206"/>
    <x v="1"/>
    <x v="1"/>
    <x v="0"/>
    <n v="48"/>
    <n v="89"/>
    <n v="150"/>
    <n v="61"/>
    <n v="41"/>
    <n v="19"/>
    <n v="325"/>
    <n v="80"/>
    <n v="70"/>
    <n v="110"/>
    <n v="180"/>
    <n v="2"/>
    <x v="20"/>
    <x v="0"/>
    <x v="0"/>
    <x v="0"/>
  </r>
  <r>
    <n v="206"/>
    <x v="1"/>
    <x v="1"/>
    <x v="0"/>
    <n v="56"/>
    <n v="99"/>
    <n v="167"/>
    <n v="68"/>
    <n v="43"/>
    <n v="21"/>
    <n v="438"/>
    <n v="110"/>
    <n v="90"/>
    <n v="140"/>
    <n v="230"/>
    <n v="2"/>
    <x v="10"/>
    <x v="0"/>
    <x v="0"/>
    <x v="0"/>
  </r>
  <r>
    <n v="206"/>
    <x v="1"/>
    <x v="1"/>
    <x v="0"/>
    <n v="59"/>
    <n v="77"/>
    <n v="145"/>
    <n v="53"/>
    <n v="41"/>
    <n v="16"/>
    <n v="338"/>
    <n v="70"/>
    <n v="60"/>
    <n v="100"/>
    <n v="160"/>
    <n v="2"/>
    <x v="11"/>
    <x v="0"/>
    <x v="0"/>
    <x v="0"/>
  </r>
  <r>
    <n v="206"/>
    <x v="1"/>
    <x v="1"/>
    <x v="0"/>
    <n v="80"/>
    <n v="100"/>
    <n v="180"/>
    <n v="69"/>
    <n v="46"/>
    <n v="22"/>
    <n v="340"/>
    <n v="90"/>
    <n v="80"/>
    <n v="130"/>
    <n v="210"/>
    <n v="2"/>
    <x v="14"/>
    <x v="0"/>
    <x v="0"/>
    <x v="0"/>
  </r>
  <r>
    <n v="206"/>
    <x v="1"/>
    <x v="1"/>
    <x v="0"/>
    <n v="91"/>
    <n v="114"/>
    <n v="191"/>
    <n v="79"/>
    <n v="45"/>
    <n v="25"/>
    <n v="425"/>
    <n v="110"/>
    <n v="90"/>
    <n v="150"/>
    <n v="240"/>
    <n v="2"/>
    <x v="22"/>
    <x v="0"/>
    <x v="0"/>
    <x v="0"/>
  </r>
  <r>
    <n v="206"/>
    <x v="1"/>
    <x v="1"/>
    <x v="0"/>
    <n v="15"/>
    <n v="128"/>
    <n v="220"/>
    <n v="92"/>
    <n v="113"/>
    <n v="83"/>
    <n v="541"/>
    <n v="60"/>
    <n v="110"/>
    <n v="160"/>
    <n v="270"/>
    <n v="3"/>
    <x v="17"/>
    <x v="0"/>
    <x v="7"/>
    <x v="1"/>
  </r>
  <r>
    <n v="206"/>
    <x v="1"/>
    <x v="1"/>
    <x v="0"/>
    <n v="16"/>
    <n v="132"/>
    <n v="227"/>
    <n v="95"/>
    <n v="116"/>
    <n v="86"/>
    <n v="532"/>
    <n v="70"/>
    <n v="110"/>
    <n v="170"/>
    <n v="280"/>
    <n v="3"/>
    <x v="20"/>
    <x v="0"/>
    <x v="7"/>
    <x v="1"/>
  </r>
  <r>
    <n v="206"/>
    <x v="1"/>
    <x v="1"/>
    <x v="0"/>
    <n v="17"/>
    <n v="132"/>
    <n v="227"/>
    <n v="95"/>
    <n v="115"/>
    <n v="86"/>
    <n v="554"/>
    <n v="70"/>
    <n v="110"/>
    <n v="170"/>
    <n v="280"/>
    <n v="3"/>
    <x v="0"/>
    <x v="0"/>
    <x v="7"/>
    <x v="1"/>
  </r>
  <r>
    <n v="206"/>
    <x v="1"/>
    <x v="1"/>
    <x v="0"/>
    <n v="24"/>
    <n v="154"/>
    <n v="264"/>
    <n v="110"/>
    <n v="130"/>
    <n v="100"/>
    <n v="665"/>
    <n v="90"/>
    <n v="130"/>
    <n v="200"/>
    <n v="330"/>
    <n v="3"/>
    <x v="9"/>
    <x v="0"/>
    <x v="7"/>
    <x v="1"/>
  </r>
  <r>
    <n v="206"/>
    <x v="1"/>
    <x v="1"/>
    <x v="0"/>
    <n v="34"/>
    <n v="184"/>
    <n v="317"/>
    <n v="133"/>
    <n v="150"/>
    <n v="120"/>
    <n v="705"/>
    <n v="100"/>
    <n v="160"/>
    <n v="230"/>
    <n v="390"/>
    <n v="3"/>
    <x v="19"/>
    <x v="0"/>
    <x v="7"/>
    <x v="1"/>
  </r>
  <r>
    <n v="206"/>
    <x v="1"/>
    <x v="1"/>
    <x v="0"/>
    <n v="24"/>
    <n v="132"/>
    <n v="242"/>
    <n v="95"/>
    <n v="116"/>
    <n v="86"/>
    <n v="532"/>
    <n v="70"/>
    <n v="110"/>
    <n v="170"/>
    <n v="280"/>
    <n v="3"/>
    <x v="13"/>
    <x v="0"/>
    <x v="7"/>
    <x v="1"/>
  </r>
  <r>
    <n v="206"/>
    <x v="1"/>
    <x v="1"/>
    <x v="0"/>
    <n v="33"/>
    <n v="154"/>
    <n v="262"/>
    <n v="110"/>
    <n v="121"/>
    <n v="100"/>
    <n v="665"/>
    <n v="90"/>
    <n v="130"/>
    <n v="200"/>
    <n v="330"/>
    <n v="3"/>
    <x v="22"/>
    <x v="0"/>
    <x v="7"/>
    <x v="1"/>
  </r>
  <r>
    <n v="206"/>
    <x v="1"/>
    <x v="1"/>
    <x v="0"/>
    <n v="43"/>
    <n v="173"/>
    <n v="294"/>
    <n v="124"/>
    <n v="132"/>
    <n v="112"/>
    <n v="717"/>
    <n v="100"/>
    <n v="150"/>
    <n v="220"/>
    <n v="370"/>
    <n v="3"/>
    <x v="4"/>
    <x v="0"/>
    <x v="7"/>
    <x v="1"/>
  </r>
  <r>
    <n v="206"/>
    <x v="1"/>
    <x v="1"/>
    <x v="0"/>
    <n v="24"/>
    <n v="130"/>
    <n v="238"/>
    <n v="93"/>
    <n v="114"/>
    <n v="84"/>
    <n v="692"/>
    <n v="60"/>
    <n v="110"/>
    <n v="160"/>
    <n v="270"/>
    <n v="3"/>
    <x v="6"/>
    <x v="0"/>
    <x v="7"/>
    <x v="1"/>
  </r>
  <r>
    <n v="206"/>
    <x v="1"/>
    <x v="1"/>
    <x v="0"/>
    <n v="25"/>
    <n v="134"/>
    <n v="245"/>
    <n v="96"/>
    <n v="117"/>
    <n v="87"/>
    <n v="683"/>
    <n v="100"/>
    <n v="140"/>
    <n v="190"/>
    <n v="330"/>
    <n v="3"/>
    <x v="7"/>
    <x v="0"/>
    <x v="7"/>
    <x v="1"/>
  </r>
  <r>
    <n v="206"/>
    <x v="1"/>
    <x v="1"/>
    <x v="0"/>
    <n v="30"/>
    <n v="145"/>
    <n v="266"/>
    <n v="105"/>
    <n v="125"/>
    <n v="95"/>
    <n v="716"/>
    <n v="50"/>
    <n v="120"/>
    <n v="170"/>
    <n v="290"/>
    <n v="3"/>
    <x v="16"/>
    <x v="0"/>
    <x v="7"/>
    <x v="1"/>
  </r>
  <r>
    <n v="206"/>
    <x v="1"/>
    <x v="1"/>
    <x v="0"/>
    <n v="0"/>
    <n v="87"/>
    <n v="150"/>
    <n v="63"/>
    <n v="87"/>
    <n v="57"/>
    <n v="506"/>
    <n v="10"/>
    <n v="40"/>
    <n v="60"/>
    <n v="100"/>
    <n v="13"/>
    <x v="20"/>
    <x v="1"/>
    <x v="1"/>
    <x v="0"/>
  </r>
  <r>
    <n v="206"/>
    <x v="1"/>
    <x v="1"/>
    <x v="0"/>
    <n v="-8"/>
    <n v="61"/>
    <n v="105"/>
    <n v="44"/>
    <n v="69"/>
    <n v="39"/>
    <n v="617"/>
    <n v="10"/>
    <n v="20"/>
    <n v="50"/>
    <n v="70"/>
    <n v="13"/>
    <x v="19"/>
    <x v="1"/>
    <x v="1"/>
    <x v="0"/>
  </r>
  <r>
    <n v="206"/>
    <x v="1"/>
    <x v="1"/>
    <x v="0"/>
    <n v="0"/>
    <n v="84"/>
    <n v="144"/>
    <n v="60"/>
    <n v="84"/>
    <n v="54"/>
    <n v="606"/>
    <n v="10"/>
    <n v="20"/>
    <n v="40"/>
    <n v="60"/>
    <n v="13"/>
    <x v="10"/>
    <x v="1"/>
    <x v="1"/>
    <x v="0"/>
  </r>
  <r>
    <n v="206"/>
    <x v="1"/>
    <x v="1"/>
    <x v="0"/>
    <n v="1"/>
    <n v="86"/>
    <n v="147"/>
    <n v="61"/>
    <n v="85"/>
    <n v="55"/>
    <n v="613"/>
    <n v="0"/>
    <n v="40"/>
    <n v="60"/>
    <n v="100"/>
    <n v="13"/>
    <x v="2"/>
    <x v="1"/>
    <x v="1"/>
    <x v="0"/>
  </r>
  <r>
    <n v="206"/>
    <x v="1"/>
    <x v="1"/>
    <x v="0"/>
    <n v="0"/>
    <n v="87"/>
    <n v="160"/>
    <n v="63"/>
    <n v="87"/>
    <n v="57"/>
    <n v="521"/>
    <n v="10"/>
    <n v="40"/>
    <n v="60"/>
    <n v="100"/>
    <n v="13"/>
    <x v="14"/>
    <x v="1"/>
    <x v="1"/>
    <x v="0"/>
  </r>
  <r>
    <n v="206"/>
    <x v="1"/>
    <x v="1"/>
    <x v="0"/>
    <n v="3"/>
    <n v="90"/>
    <n v="153"/>
    <n v="64"/>
    <n v="82"/>
    <n v="58"/>
    <n v="551"/>
    <n v="10"/>
    <n v="40"/>
    <n v="60"/>
    <n v="100"/>
    <n v="13"/>
    <x v="15"/>
    <x v="1"/>
    <x v="1"/>
    <x v="0"/>
  </r>
  <r>
    <n v="206"/>
    <x v="1"/>
    <x v="1"/>
    <x v="0"/>
    <n v="3"/>
    <n v="87"/>
    <n v="159"/>
    <n v="62"/>
    <n v="85"/>
    <n v="56"/>
    <n v="612"/>
    <n v="10"/>
    <n v="40"/>
    <n v="60"/>
    <n v="100"/>
    <n v="13"/>
    <x v="6"/>
    <x v="1"/>
    <x v="1"/>
    <x v="0"/>
  </r>
  <r>
    <n v="206"/>
    <x v="1"/>
    <x v="1"/>
    <x v="0"/>
    <n v="0"/>
    <n v="84"/>
    <n v="153"/>
    <n v="60"/>
    <n v="84"/>
    <n v="54"/>
    <n v="606"/>
    <n v="10"/>
    <n v="20"/>
    <n v="40"/>
    <n v="60"/>
    <n v="13"/>
    <x v="7"/>
    <x v="1"/>
    <x v="1"/>
    <x v="0"/>
  </r>
  <r>
    <n v="206"/>
    <x v="1"/>
    <x v="1"/>
    <x v="0"/>
    <n v="16"/>
    <n v="72"/>
    <n v="130"/>
    <n v="58"/>
    <n v="56"/>
    <n v="22"/>
    <n v="338"/>
    <n v="20"/>
    <n v="50"/>
    <n v="70"/>
    <n v="120"/>
    <n v="5"/>
    <x v="18"/>
    <x v="2"/>
    <x v="2"/>
    <x v="0"/>
  </r>
  <r>
    <n v="206"/>
    <x v="1"/>
    <x v="1"/>
    <x v="0"/>
    <n v="18"/>
    <n v="74"/>
    <n v="133"/>
    <n v="59"/>
    <n v="56"/>
    <n v="22"/>
    <n v="403"/>
    <n v="20"/>
    <n v="50"/>
    <n v="70"/>
    <n v="120"/>
    <n v="5"/>
    <x v="1"/>
    <x v="2"/>
    <x v="2"/>
    <x v="0"/>
  </r>
  <r>
    <n v="206"/>
    <x v="1"/>
    <x v="1"/>
    <x v="0"/>
    <n v="20"/>
    <n v="66"/>
    <n v="134"/>
    <n v="54"/>
    <n v="56"/>
    <n v="20"/>
    <n v="312"/>
    <n v="20"/>
    <n v="50"/>
    <n v="60"/>
    <n v="110"/>
    <n v="5"/>
    <x v="11"/>
    <x v="2"/>
    <x v="2"/>
    <x v="0"/>
  </r>
  <r>
    <n v="206"/>
    <x v="1"/>
    <x v="1"/>
    <x v="0"/>
    <n v="18"/>
    <n v="65"/>
    <n v="126"/>
    <n v="53"/>
    <n v="53"/>
    <n v="20"/>
    <n v="306"/>
    <n v="20"/>
    <n v="50"/>
    <n v="60"/>
    <n v="110"/>
    <n v="5"/>
    <x v="12"/>
    <x v="2"/>
    <x v="2"/>
    <x v="0"/>
  </r>
  <r>
    <n v="206"/>
    <x v="1"/>
    <x v="1"/>
    <x v="0"/>
    <n v="22"/>
    <n v="70"/>
    <n v="135"/>
    <n v="57"/>
    <n v="55"/>
    <n v="21"/>
    <n v="313"/>
    <n v="30"/>
    <n v="50"/>
    <n v="70"/>
    <n v="120"/>
    <n v="5"/>
    <x v="14"/>
    <x v="2"/>
    <x v="2"/>
    <x v="0"/>
  </r>
  <r>
    <n v="206"/>
    <x v="1"/>
    <x v="1"/>
    <x v="0"/>
    <n v="19"/>
    <n v="67"/>
    <n v="129"/>
    <n v="54"/>
    <n v="54"/>
    <n v="20"/>
    <n v="391"/>
    <n v="20"/>
    <n v="50"/>
    <n v="60"/>
    <n v="110"/>
    <n v="5"/>
    <x v="8"/>
    <x v="2"/>
    <x v="2"/>
    <x v="0"/>
  </r>
  <r>
    <n v="206"/>
    <x v="1"/>
    <x v="1"/>
    <x v="0"/>
    <n v="39"/>
    <n v="81"/>
    <n v="150"/>
    <n v="69"/>
    <n v="42"/>
    <n v="21"/>
    <n v="965"/>
    <n v="60"/>
    <n v="60"/>
    <n v="80"/>
    <n v="140"/>
    <n v="6"/>
    <x v="23"/>
    <x v="2"/>
    <x v="3"/>
    <x v="1"/>
  </r>
  <r>
    <n v="206"/>
    <x v="1"/>
    <x v="1"/>
    <x v="0"/>
    <n v="39"/>
    <n v="82"/>
    <n v="151"/>
    <n v="69"/>
    <n v="43"/>
    <n v="21"/>
    <n v="965"/>
    <n v="60"/>
    <n v="60"/>
    <n v="80"/>
    <n v="140"/>
    <n v="6"/>
    <x v="0"/>
    <x v="2"/>
    <x v="3"/>
    <x v="1"/>
  </r>
  <r>
    <n v="206"/>
    <x v="1"/>
    <x v="1"/>
    <x v="0"/>
    <n v="47"/>
    <n v="92"/>
    <n v="170"/>
    <n v="78"/>
    <n v="45"/>
    <n v="24"/>
    <n v="995"/>
    <n v="60"/>
    <n v="70"/>
    <n v="90"/>
    <n v="160"/>
    <n v="6"/>
    <x v="18"/>
    <x v="2"/>
    <x v="3"/>
    <x v="1"/>
  </r>
  <r>
    <n v="206"/>
    <x v="1"/>
    <x v="1"/>
    <x v="0"/>
    <n v="71"/>
    <n v="123"/>
    <n v="226"/>
    <n v="103"/>
    <n v="52"/>
    <n v="31"/>
    <n v="1073"/>
    <n v="90"/>
    <n v="90"/>
    <n v="120"/>
    <n v="210"/>
    <n v="6"/>
    <x v="19"/>
    <x v="2"/>
    <x v="3"/>
    <x v="1"/>
  </r>
  <r>
    <n v="206"/>
    <x v="1"/>
    <x v="1"/>
    <x v="0"/>
    <n v="53"/>
    <n v="99"/>
    <n v="182"/>
    <n v="83"/>
    <n v="46"/>
    <n v="25"/>
    <n v="1063"/>
    <n v="70"/>
    <n v="70"/>
    <n v="100"/>
    <n v="170"/>
    <n v="6"/>
    <x v="21"/>
    <x v="2"/>
    <x v="3"/>
    <x v="1"/>
  </r>
  <r>
    <n v="206"/>
    <x v="1"/>
    <x v="1"/>
    <x v="0"/>
    <n v="45"/>
    <n v="89"/>
    <n v="164"/>
    <n v="75"/>
    <n v="44"/>
    <n v="23"/>
    <n v="1063"/>
    <n v="40"/>
    <n v="70"/>
    <n v="80"/>
    <n v="150"/>
    <n v="6"/>
    <x v="2"/>
    <x v="2"/>
    <x v="3"/>
    <x v="1"/>
  </r>
  <r>
    <n v="206"/>
    <x v="1"/>
    <x v="1"/>
    <x v="0"/>
    <n v="59"/>
    <n v="84"/>
    <n v="165"/>
    <n v="71"/>
    <n v="44"/>
    <n v="22"/>
    <n v="950"/>
    <n v="50"/>
    <n v="60"/>
    <n v="80"/>
    <n v="140"/>
    <n v="6"/>
    <x v="13"/>
    <x v="2"/>
    <x v="3"/>
    <x v="1"/>
  </r>
  <r>
    <n v="206"/>
    <x v="1"/>
    <x v="1"/>
    <x v="0"/>
    <n v="58"/>
    <n v="82"/>
    <n v="161"/>
    <n v="69"/>
    <n v="43"/>
    <n v="21"/>
    <n v="965"/>
    <n v="60"/>
    <n v="60"/>
    <n v="80"/>
    <n v="140"/>
    <n v="6"/>
    <x v="14"/>
    <x v="2"/>
    <x v="3"/>
    <x v="1"/>
  </r>
  <r>
    <n v="206"/>
    <x v="1"/>
    <x v="1"/>
    <x v="0"/>
    <n v="65"/>
    <n v="92"/>
    <n v="168"/>
    <n v="78"/>
    <n v="42"/>
    <n v="24"/>
    <n v="995"/>
    <n v="60"/>
    <n v="70"/>
    <n v="90"/>
    <n v="160"/>
    <n v="6"/>
    <x v="15"/>
    <x v="2"/>
    <x v="3"/>
    <x v="1"/>
  </r>
  <r>
    <n v="206"/>
    <x v="1"/>
    <x v="1"/>
    <x v="0"/>
    <n v="79"/>
    <n v="99"/>
    <n v="194"/>
    <n v="83"/>
    <n v="46"/>
    <n v="25"/>
    <n v="1063"/>
    <n v="70"/>
    <n v="70"/>
    <n v="100"/>
    <n v="170"/>
    <n v="6"/>
    <x v="6"/>
    <x v="2"/>
    <x v="3"/>
    <x v="1"/>
  </r>
  <r>
    <n v="206"/>
    <x v="1"/>
    <x v="1"/>
    <x v="0"/>
    <n v="115"/>
    <n v="186"/>
    <n v="310"/>
    <n v="124"/>
    <n v="71"/>
    <n v="40"/>
    <n v="961"/>
    <n v="120"/>
    <n v="100"/>
    <n v="170"/>
    <n v="270"/>
    <n v="8"/>
    <x v="23"/>
    <x v="3"/>
    <x v="8"/>
    <x v="1"/>
  </r>
  <r>
    <n v="206"/>
    <x v="1"/>
    <x v="1"/>
    <x v="0"/>
    <n v="121"/>
    <n v="195"/>
    <n v="325"/>
    <n v="130"/>
    <n v="74"/>
    <n v="42"/>
    <n v="945"/>
    <n v="120"/>
    <n v="110"/>
    <n v="170"/>
    <n v="280"/>
    <n v="8"/>
    <x v="17"/>
    <x v="3"/>
    <x v="8"/>
    <x v="1"/>
  </r>
  <r>
    <n v="206"/>
    <x v="1"/>
    <x v="1"/>
    <x v="0"/>
    <n v="115"/>
    <n v="186"/>
    <n v="309"/>
    <n v="123"/>
    <n v="71"/>
    <n v="40"/>
    <n v="932"/>
    <n v="120"/>
    <n v="100"/>
    <n v="170"/>
    <n v="270"/>
    <n v="8"/>
    <x v="20"/>
    <x v="3"/>
    <x v="8"/>
    <x v="1"/>
  </r>
  <r>
    <n v="206"/>
    <x v="1"/>
    <x v="1"/>
    <x v="0"/>
    <n v="98"/>
    <n v="165"/>
    <n v="275"/>
    <n v="110"/>
    <n v="67"/>
    <n v="36"/>
    <n v="1020"/>
    <n v="100"/>
    <n v="90"/>
    <n v="150"/>
    <n v="240"/>
    <n v="8"/>
    <x v="18"/>
    <x v="3"/>
    <x v="8"/>
    <x v="1"/>
  </r>
  <r>
    <n v="206"/>
    <x v="1"/>
    <x v="1"/>
    <x v="0"/>
    <n v="79"/>
    <n v="140"/>
    <n v="232"/>
    <n v="92"/>
    <n v="61"/>
    <n v="30"/>
    <n v="1102"/>
    <n v="90"/>
    <n v="70"/>
    <n v="130"/>
    <n v="200"/>
    <n v="8"/>
    <x v="9"/>
    <x v="3"/>
    <x v="8"/>
    <x v="1"/>
  </r>
  <r>
    <n v="206"/>
    <x v="1"/>
    <x v="1"/>
    <x v="0"/>
    <n v="115"/>
    <n v="188"/>
    <n v="313"/>
    <n v="125"/>
    <n v="73"/>
    <n v="41"/>
    <n v="1119"/>
    <n v="130"/>
    <n v="90"/>
    <n v="160"/>
    <n v="250"/>
    <n v="8"/>
    <x v="10"/>
    <x v="3"/>
    <x v="8"/>
    <x v="1"/>
  </r>
  <r>
    <n v="206"/>
    <x v="1"/>
    <x v="1"/>
    <x v="0"/>
    <n v="122"/>
    <n v="195"/>
    <n v="325"/>
    <n v="130"/>
    <n v="73"/>
    <n v="42"/>
    <n v="1134"/>
    <n v="120"/>
    <n v="120"/>
    <n v="180"/>
    <n v="300"/>
    <n v="8"/>
    <x v="2"/>
    <x v="3"/>
    <x v="8"/>
    <x v="1"/>
  </r>
  <r>
    <n v="206"/>
    <x v="1"/>
    <x v="1"/>
    <x v="0"/>
    <n v="180"/>
    <n v="195"/>
    <n v="346"/>
    <n v="130"/>
    <n v="74"/>
    <n v="42"/>
    <n v="945"/>
    <n v="120"/>
    <n v="110"/>
    <n v="170"/>
    <n v="280"/>
    <n v="8"/>
    <x v="12"/>
    <x v="3"/>
    <x v="8"/>
    <x v="1"/>
  </r>
  <r>
    <n v="206"/>
    <x v="1"/>
    <x v="1"/>
    <x v="0"/>
    <n v="157"/>
    <n v="176"/>
    <n v="311"/>
    <n v="116"/>
    <n v="70"/>
    <n v="38"/>
    <n v="962"/>
    <n v="110"/>
    <n v="90"/>
    <n v="160"/>
    <n v="250"/>
    <n v="8"/>
    <x v="14"/>
    <x v="3"/>
    <x v="8"/>
    <x v="1"/>
  </r>
  <r>
    <n v="206"/>
    <x v="1"/>
    <x v="1"/>
    <x v="0"/>
    <n v="181"/>
    <n v="195"/>
    <n v="346"/>
    <n v="130"/>
    <n v="73"/>
    <n v="42"/>
    <n v="1134"/>
    <n v="120"/>
    <n v="120"/>
    <n v="180"/>
    <n v="300"/>
    <n v="8"/>
    <x v="8"/>
    <x v="3"/>
    <x v="8"/>
    <x v="1"/>
  </r>
  <r>
    <n v="206"/>
    <x v="1"/>
    <x v="1"/>
    <x v="0"/>
    <n v="36"/>
    <n v="59"/>
    <n v="99"/>
    <n v="40"/>
    <n v="23"/>
    <n v="11"/>
    <n v="793"/>
    <n v="50"/>
    <n v="30"/>
    <n v="50"/>
    <n v="80"/>
    <n v="9"/>
    <x v="18"/>
    <x v="3"/>
    <x v="4"/>
    <x v="1"/>
  </r>
  <r>
    <n v="206"/>
    <x v="1"/>
    <x v="1"/>
    <x v="0"/>
    <n v="50"/>
    <n v="59"/>
    <n v="98"/>
    <n v="40"/>
    <n v="21"/>
    <n v="11"/>
    <n v="793"/>
    <n v="50"/>
    <n v="30"/>
    <n v="50"/>
    <n v="80"/>
    <n v="9"/>
    <x v="15"/>
    <x v="3"/>
    <x v="4"/>
    <x v="1"/>
  </r>
  <r>
    <n v="206"/>
    <x v="1"/>
    <x v="1"/>
    <x v="0"/>
    <n v="62"/>
    <n v="105"/>
    <n v="167"/>
    <n v="62"/>
    <n v="43"/>
    <n v="19"/>
    <n v="346"/>
    <n v="40"/>
    <n v="40"/>
    <n v="70"/>
    <n v="110"/>
    <n v="11"/>
    <x v="20"/>
    <x v="1"/>
    <x v="6"/>
    <x v="0"/>
  </r>
  <r>
    <n v="206"/>
    <x v="1"/>
    <x v="1"/>
    <x v="0"/>
    <n v="57"/>
    <n v="99"/>
    <n v="159"/>
    <n v="60"/>
    <n v="42"/>
    <n v="18"/>
    <n v="329"/>
    <n v="40"/>
    <n v="20"/>
    <n v="50"/>
    <n v="70"/>
    <n v="11"/>
    <x v="10"/>
    <x v="1"/>
    <x v="6"/>
    <x v="0"/>
  </r>
  <r>
    <n v="206"/>
    <x v="1"/>
    <x v="1"/>
    <x v="0"/>
    <n v="98"/>
    <n v="109"/>
    <n v="185"/>
    <n v="65"/>
    <n v="43"/>
    <n v="20"/>
    <n v="372"/>
    <n v="40"/>
    <n v="40"/>
    <n v="70"/>
    <n v="110"/>
    <n v="11"/>
    <x v="12"/>
    <x v="1"/>
    <x v="6"/>
    <x v="0"/>
  </r>
  <r>
    <n v="206"/>
    <x v="1"/>
    <x v="1"/>
    <x v="0"/>
    <n v="57"/>
    <n v="78"/>
    <n v="124"/>
    <n v="47"/>
    <n v="34"/>
    <n v="14"/>
    <n v="371"/>
    <n v="30"/>
    <n v="30"/>
    <n v="50"/>
    <n v="80"/>
    <n v="11"/>
    <x v="22"/>
    <x v="1"/>
    <x v="6"/>
    <x v="0"/>
  </r>
  <r>
    <n v="206"/>
    <x v="1"/>
    <x v="1"/>
    <x v="0"/>
    <n v="80"/>
    <n v="94"/>
    <n v="161"/>
    <n v="57"/>
    <n v="40"/>
    <n v="17"/>
    <n v="349"/>
    <n v="40"/>
    <n v="30"/>
    <n v="70"/>
    <n v="100"/>
    <n v="11"/>
    <x v="6"/>
    <x v="1"/>
    <x v="6"/>
    <x v="0"/>
  </r>
  <r>
    <n v="206"/>
    <x v="1"/>
    <x v="1"/>
    <x v="0"/>
    <n v="41"/>
    <n v="81"/>
    <n v="137"/>
    <n v="56"/>
    <n v="40"/>
    <n v="17"/>
    <n v="382"/>
    <n v="40"/>
    <n v="30"/>
    <n v="60"/>
    <n v="90"/>
    <n v="12"/>
    <x v="17"/>
    <x v="1"/>
    <x v="9"/>
    <x v="0"/>
  </r>
  <r>
    <n v="206"/>
    <x v="1"/>
    <x v="1"/>
    <x v="0"/>
    <n v="24"/>
    <n v="59"/>
    <n v="99"/>
    <n v="40"/>
    <n v="35"/>
    <n v="12"/>
    <n v="443"/>
    <n v="20"/>
    <n v="20"/>
    <n v="40"/>
    <n v="60"/>
    <n v="12"/>
    <x v="9"/>
    <x v="1"/>
    <x v="9"/>
    <x v="0"/>
  </r>
  <r>
    <n v="206"/>
    <x v="1"/>
    <x v="1"/>
    <x v="0"/>
    <n v="20"/>
    <n v="54"/>
    <n v="90"/>
    <n v="36"/>
    <n v="34"/>
    <n v="11"/>
    <n v="458"/>
    <n v="30"/>
    <n v="20"/>
    <n v="40"/>
    <n v="60"/>
    <n v="12"/>
    <x v="19"/>
    <x v="1"/>
    <x v="9"/>
    <x v="0"/>
  </r>
  <r>
    <n v="206"/>
    <x v="1"/>
    <x v="1"/>
    <x v="0"/>
    <n v="34"/>
    <n v="71"/>
    <n v="120"/>
    <n v="49"/>
    <n v="37"/>
    <n v="15"/>
    <n v="454"/>
    <n v="30"/>
    <n v="30"/>
    <n v="50"/>
    <n v="80"/>
    <n v="12"/>
    <x v="2"/>
    <x v="1"/>
    <x v="9"/>
    <x v="0"/>
  </r>
  <r>
    <n v="206"/>
    <x v="1"/>
    <x v="1"/>
    <x v="0"/>
    <n v="75"/>
    <n v="89"/>
    <n v="168"/>
    <n v="61"/>
    <n v="43"/>
    <n v="19"/>
    <n v="390"/>
    <n v="40"/>
    <n v="40"/>
    <n v="60"/>
    <n v="100"/>
    <n v="12"/>
    <x v="11"/>
    <x v="1"/>
    <x v="9"/>
    <x v="0"/>
  </r>
  <r>
    <n v="206"/>
    <x v="1"/>
    <x v="1"/>
    <x v="0"/>
    <n v="56"/>
    <n v="77"/>
    <n v="137"/>
    <n v="52"/>
    <n v="39"/>
    <n v="16"/>
    <n v="376"/>
    <n v="30"/>
    <n v="30"/>
    <n v="50"/>
    <n v="80"/>
    <n v="12"/>
    <x v="13"/>
    <x v="1"/>
    <x v="9"/>
    <x v="0"/>
  </r>
  <r>
    <n v="206"/>
    <x v="1"/>
    <x v="1"/>
    <x v="0"/>
    <n v="45"/>
    <n v="68"/>
    <n v="121"/>
    <n v="46"/>
    <n v="38"/>
    <n v="14"/>
    <n v="388"/>
    <n v="20"/>
    <n v="30"/>
    <n v="40"/>
    <n v="70"/>
    <n v="12"/>
    <x v="14"/>
    <x v="1"/>
    <x v="9"/>
    <x v="0"/>
  </r>
  <r>
    <n v="206"/>
    <x v="1"/>
    <x v="1"/>
    <x v="0"/>
    <n v="33"/>
    <n v="59"/>
    <n v="98"/>
    <n v="40"/>
    <n v="33"/>
    <n v="12"/>
    <n v="443"/>
    <n v="20"/>
    <n v="20"/>
    <n v="40"/>
    <n v="60"/>
    <n v="12"/>
    <x v="22"/>
    <x v="1"/>
    <x v="9"/>
    <x v="0"/>
  </r>
  <r>
    <n v="206"/>
    <x v="1"/>
    <x v="1"/>
    <x v="0"/>
    <n v="28"/>
    <n v="54"/>
    <n v="89"/>
    <n v="36"/>
    <n v="32"/>
    <n v="11"/>
    <n v="458"/>
    <n v="30"/>
    <n v="20"/>
    <n v="40"/>
    <n v="60"/>
    <n v="12"/>
    <x v="5"/>
    <x v="1"/>
    <x v="9"/>
    <x v="0"/>
  </r>
  <r>
    <n v="206"/>
    <x v="1"/>
    <x v="1"/>
    <x v="0"/>
    <n v="50"/>
    <n v="71"/>
    <n v="128"/>
    <n v="49"/>
    <n v="37"/>
    <n v="15"/>
    <n v="454"/>
    <n v="30"/>
    <n v="30"/>
    <n v="50"/>
    <n v="80"/>
    <n v="12"/>
    <x v="8"/>
    <x v="1"/>
    <x v="9"/>
    <x v="0"/>
  </r>
  <r>
    <n v="206"/>
    <x v="1"/>
    <x v="1"/>
    <x v="0"/>
    <n v="32"/>
    <n v="58"/>
    <n v="103"/>
    <n v="45"/>
    <n v="26"/>
    <n v="14"/>
    <n v="605"/>
    <n v="30"/>
    <n v="40"/>
    <n v="50"/>
    <n v="90"/>
    <n v="4"/>
    <x v="0"/>
    <x v="2"/>
    <x v="10"/>
    <x v="0"/>
  </r>
  <r>
    <n v="206"/>
    <x v="1"/>
    <x v="1"/>
    <x v="0"/>
    <n v="34"/>
    <n v="62"/>
    <n v="110"/>
    <n v="48"/>
    <n v="28"/>
    <n v="15"/>
    <n v="599"/>
    <n v="40"/>
    <n v="40"/>
    <n v="60"/>
    <n v="100"/>
    <n v="4"/>
    <x v="18"/>
    <x v="2"/>
    <x v="10"/>
    <x v="0"/>
  </r>
  <r>
    <n v="206"/>
    <x v="1"/>
    <x v="1"/>
    <x v="0"/>
    <n v="34"/>
    <n v="62"/>
    <n v="110"/>
    <n v="48"/>
    <n v="28"/>
    <n v="15"/>
    <n v="593"/>
    <n v="40"/>
    <n v="40"/>
    <n v="60"/>
    <n v="100"/>
    <n v="4"/>
    <x v="9"/>
    <x v="2"/>
    <x v="10"/>
    <x v="0"/>
  </r>
  <r>
    <n v="206"/>
    <x v="1"/>
    <x v="1"/>
    <x v="0"/>
    <n v="36"/>
    <n v="65"/>
    <n v="115"/>
    <n v="50"/>
    <n v="29"/>
    <n v="16"/>
    <n v="587"/>
    <n v="50"/>
    <n v="40"/>
    <n v="70"/>
    <n v="110"/>
    <n v="4"/>
    <x v="1"/>
    <x v="2"/>
    <x v="10"/>
    <x v="0"/>
  </r>
  <r>
    <n v="206"/>
    <x v="1"/>
    <x v="1"/>
    <x v="0"/>
    <n v="17"/>
    <n v="39"/>
    <n v="69"/>
    <n v="30"/>
    <n v="22"/>
    <n v="9"/>
    <n v="581"/>
    <n v="30"/>
    <n v="20"/>
    <n v="40"/>
    <n v="60"/>
    <n v="4"/>
    <x v="19"/>
    <x v="2"/>
    <x v="10"/>
    <x v="0"/>
  </r>
  <r>
    <n v="206"/>
    <x v="1"/>
    <x v="1"/>
    <x v="0"/>
    <n v="21"/>
    <n v="43"/>
    <n v="76"/>
    <n v="33"/>
    <n v="22"/>
    <n v="10"/>
    <n v="577"/>
    <n v="30"/>
    <n v="30"/>
    <n v="40"/>
    <n v="70"/>
    <n v="4"/>
    <x v="21"/>
    <x v="2"/>
    <x v="10"/>
    <x v="0"/>
  </r>
  <r>
    <n v="206"/>
    <x v="1"/>
    <x v="1"/>
    <x v="0"/>
    <n v="10"/>
    <n v="29"/>
    <n v="51"/>
    <n v="22"/>
    <n v="19"/>
    <n v="7"/>
    <n v="573"/>
    <n v="20"/>
    <n v="10"/>
    <n v="20"/>
    <n v="30"/>
    <n v="4"/>
    <x v="10"/>
    <x v="2"/>
    <x v="10"/>
    <x v="0"/>
  </r>
  <r>
    <n v="206"/>
    <x v="1"/>
    <x v="1"/>
    <x v="0"/>
    <n v="55"/>
    <n v="62"/>
    <n v="123"/>
    <n v="48"/>
    <n v="28"/>
    <n v="15"/>
    <n v="623"/>
    <n v="40"/>
    <n v="40"/>
    <n v="60"/>
    <n v="100"/>
    <n v="4"/>
    <x v="11"/>
    <x v="2"/>
    <x v="10"/>
    <x v="0"/>
  </r>
  <r>
    <n v="206"/>
    <x v="1"/>
    <x v="1"/>
    <x v="0"/>
    <n v="47"/>
    <n v="62"/>
    <n v="109"/>
    <n v="48"/>
    <n v="26"/>
    <n v="15"/>
    <n v="599"/>
    <n v="40"/>
    <n v="40"/>
    <n v="60"/>
    <n v="100"/>
    <n v="4"/>
    <x v="15"/>
    <x v="2"/>
    <x v="10"/>
    <x v="0"/>
  </r>
  <r>
    <n v="206"/>
    <x v="1"/>
    <x v="1"/>
    <x v="0"/>
    <n v="50"/>
    <n v="65"/>
    <n v="114"/>
    <n v="50"/>
    <n v="27"/>
    <n v="16"/>
    <n v="587"/>
    <n v="50"/>
    <n v="40"/>
    <n v="70"/>
    <n v="110"/>
    <n v="4"/>
    <x v="4"/>
    <x v="2"/>
    <x v="10"/>
    <x v="0"/>
  </r>
  <r>
    <n v="206"/>
    <x v="1"/>
    <x v="1"/>
    <x v="0"/>
    <n v="15"/>
    <n v="29"/>
    <n v="54"/>
    <n v="22"/>
    <n v="19"/>
    <n v="7"/>
    <n v="573"/>
    <n v="20"/>
    <n v="10"/>
    <n v="20"/>
    <n v="30"/>
    <n v="4"/>
    <x v="7"/>
    <x v="2"/>
    <x v="10"/>
    <x v="0"/>
  </r>
  <r>
    <n v="206"/>
    <x v="1"/>
    <x v="1"/>
    <x v="0"/>
    <n v="19"/>
    <n v="32"/>
    <n v="60"/>
    <n v="24"/>
    <n v="19"/>
    <n v="7"/>
    <n v="567"/>
    <n v="20"/>
    <n v="20"/>
    <n v="30"/>
    <n v="50"/>
    <n v="4"/>
    <x v="16"/>
    <x v="2"/>
    <x v="10"/>
    <x v="0"/>
  </r>
  <r>
    <n v="209"/>
    <x v="2"/>
    <x v="1"/>
    <x v="1"/>
    <n v="-84"/>
    <n v="-21"/>
    <n v="106"/>
    <n v="127"/>
    <n v="63"/>
    <n v="40"/>
    <n v="1215"/>
    <n v="-80"/>
    <n v="160"/>
    <n v="-30"/>
    <n v="130"/>
    <n v="1"/>
    <x v="18"/>
    <x v="0"/>
    <x v="11"/>
    <x v="0"/>
  </r>
  <r>
    <n v="209"/>
    <x v="2"/>
    <x v="1"/>
    <x v="1"/>
    <n v="-138"/>
    <n v="-67"/>
    <n v="87"/>
    <n v="154"/>
    <n v="71"/>
    <n v="49"/>
    <n v="1832"/>
    <n v="-150"/>
    <n v="190"/>
    <n v="-90"/>
    <n v="100"/>
    <n v="1"/>
    <x v="1"/>
    <x v="0"/>
    <x v="11"/>
    <x v="0"/>
  </r>
  <r>
    <n v="209"/>
    <x v="2"/>
    <x v="1"/>
    <x v="1"/>
    <n v="-3"/>
    <n v="50"/>
    <n v="162"/>
    <n v="95"/>
    <n v="55"/>
    <n v="30"/>
    <n v="608"/>
    <n v="30"/>
    <n v="110"/>
    <n v="70"/>
    <n v="180"/>
    <n v="1"/>
    <x v="11"/>
    <x v="0"/>
    <x v="11"/>
    <x v="0"/>
  </r>
  <r>
    <n v="209"/>
    <x v="2"/>
    <x v="1"/>
    <x v="1"/>
    <n v="-131"/>
    <n v="-25"/>
    <n v="109"/>
    <n v="127"/>
    <n v="63"/>
    <n v="40"/>
    <n v="2947"/>
    <n v="-90"/>
    <n v="150"/>
    <n v="-30"/>
    <n v="120"/>
    <n v="1"/>
    <x v="16"/>
    <x v="0"/>
    <x v="11"/>
    <x v="0"/>
  </r>
  <r>
    <n v="209"/>
    <x v="2"/>
    <x v="1"/>
    <x v="1"/>
    <n v="276"/>
    <n v="428"/>
    <n v="712"/>
    <n v="284"/>
    <n v="152"/>
    <n v="99"/>
    <n v="2108"/>
    <n v="400"/>
    <n v="350"/>
    <n v="540"/>
    <n v="890"/>
    <n v="2"/>
    <x v="0"/>
    <x v="0"/>
    <x v="0"/>
    <x v="0"/>
  </r>
  <r>
    <n v="209"/>
    <x v="2"/>
    <x v="1"/>
    <x v="1"/>
    <n v="410"/>
    <n v="428"/>
    <n v="759"/>
    <n v="284"/>
    <n v="152"/>
    <n v="99"/>
    <n v="2108"/>
    <n v="400"/>
    <n v="350"/>
    <n v="540"/>
    <n v="890"/>
    <n v="2"/>
    <x v="14"/>
    <x v="0"/>
    <x v="0"/>
    <x v="0"/>
  </r>
  <r>
    <n v="209"/>
    <x v="2"/>
    <x v="1"/>
    <x v="1"/>
    <n v="88"/>
    <n v="114"/>
    <n v="201"/>
    <n v="75"/>
    <n v="55"/>
    <n v="24"/>
    <n v="659"/>
    <n v="40"/>
    <n v="50"/>
    <n v="80"/>
    <n v="130"/>
    <n v="13"/>
    <x v="8"/>
    <x v="1"/>
    <x v="1"/>
    <x v="0"/>
  </r>
  <r>
    <n v="209"/>
    <x v="2"/>
    <x v="1"/>
    <x v="1"/>
    <n v="25"/>
    <n v="168"/>
    <n v="289"/>
    <n v="121"/>
    <n v="143"/>
    <n v="109"/>
    <n v="788"/>
    <n v="30"/>
    <n v="110"/>
    <n v="160"/>
    <n v="270"/>
    <n v="5"/>
    <x v="18"/>
    <x v="2"/>
    <x v="2"/>
    <x v="0"/>
  </r>
  <r>
    <n v="209"/>
    <x v="2"/>
    <x v="1"/>
    <x v="1"/>
    <n v="216"/>
    <n v="329"/>
    <n v="576"/>
    <n v="247"/>
    <n v="113"/>
    <n v="81"/>
    <n v="1744"/>
    <n v="210"/>
    <n v="240"/>
    <n v="310"/>
    <n v="550"/>
    <n v="6"/>
    <x v="3"/>
    <x v="2"/>
    <x v="3"/>
    <x v="1"/>
  </r>
  <r>
    <n v="209"/>
    <x v="2"/>
    <x v="1"/>
    <x v="1"/>
    <n v="321"/>
    <n v="329"/>
    <n v="614"/>
    <n v="247"/>
    <n v="113"/>
    <n v="81"/>
    <n v="1744"/>
    <n v="210"/>
    <n v="240"/>
    <n v="310"/>
    <n v="550"/>
    <n v="6"/>
    <x v="16"/>
    <x v="2"/>
    <x v="3"/>
    <x v="1"/>
  </r>
  <r>
    <n v="209"/>
    <x v="2"/>
    <x v="1"/>
    <x v="1"/>
    <n v="148"/>
    <n v="137"/>
    <n v="247"/>
    <n v="95"/>
    <n v="37"/>
    <n v="26"/>
    <n v="809"/>
    <n v="100"/>
    <n v="80"/>
    <n v="120"/>
    <n v="200"/>
    <n v="8"/>
    <x v="12"/>
    <x v="3"/>
    <x v="8"/>
    <x v="1"/>
  </r>
  <r>
    <n v="209"/>
    <x v="2"/>
    <x v="1"/>
    <x v="1"/>
    <n v="196"/>
    <n v="295"/>
    <n v="546"/>
    <n v="251"/>
    <n v="99"/>
    <n v="77"/>
    <n v="1268"/>
    <n v="200"/>
    <n v="210"/>
    <n v="270"/>
    <n v="480"/>
    <n v="9"/>
    <x v="21"/>
    <x v="3"/>
    <x v="4"/>
    <x v="1"/>
  </r>
  <r>
    <n v="209"/>
    <x v="2"/>
    <x v="1"/>
    <x v="1"/>
    <n v="291"/>
    <n v="295"/>
    <n v="582"/>
    <n v="251"/>
    <n v="99"/>
    <n v="77"/>
    <n v="1268"/>
    <n v="200"/>
    <n v="210"/>
    <n v="270"/>
    <n v="480"/>
    <n v="9"/>
    <x v="6"/>
    <x v="3"/>
    <x v="4"/>
    <x v="1"/>
  </r>
  <r>
    <n v="209"/>
    <x v="2"/>
    <x v="1"/>
    <x v="1"/>
    <n v="26"/>
    <n v="51"/>
    <n v="90"/>
    <n v="39"/>
    <n v="25"/>
    <n v="12"/>
    <n v="541"/>
    <n v="40"/>
    <n v="20"/>
    <n v="40"/>
    <n v="60"/>
    <n v="10"/>
    <x v="10"/>
    <x v="3"/>
    <x v="5"/>
    <x v="1"/>
  </r>
  <r>
    <n v="209"/>
    <x v="2"/>
    <x v="1"/>
    <x v="1"/>
    <n v="120"/>
    <n v="163"/>
    <n v="276"/>
    <n v="113"/>
    <n v="43"/>
    <n v="31"/>
    <n v="897"/>
    <n v="90"/>
    <n v="70"/>
    <n v="110"/>
    <n v="180"/>
    <n v="11"/>
    <x v="9"/>
    <x v="1"/>
    <x v="6"/>
    <x v="0"/>
  </r>
  <r>
    <n v="209"/>
    <x v="2"/>
    <x v="1"/>
    <x v="1"/>
    <n v="79"/>
    <n v="111"/>
    <n v="187"/>
    <n v="76"/>
    <n v="32"/>
    <n v="21"/>
    <n v="580"/>
    <n v="50"/>
    <n v="30"/>
    <n v="50"/>
    <n v="80"/>
    <n v="12"/>
    <x v="10"/>
    <x v="1"/>
    <x v="9"/>
    <x v="0"/>
  </r>
  <r>
    <n v="210"/>
    <x v="3"/>
    <x v="2"/>
    <x v="1"/>
    <n v="192"/>
    <n v="288"/>
    <n v="532"/>
    <n v="244"/>
    <n v="96"/>
    <n v="75"/>
    <n v="1213"/>
    <n v="270"/>
    <n v="300"/>
    <n v="360"/>
    <n v="660"/>
    <n v="2"/>
    <x v="9"/>
    <x v="0"/>
    <x v="0"/>
    <x v="0"/>
  </r>
  <r>
    <n v="210"/>
    <x v="3"/>
    <x v="2"/>
    <x v="1"/>
    <n v="112"/>
    <n v="152"/>
    <n v="256"/>
    <n v="104"/>
    <n v="40"/>
    <n v="29"/>
    <n v="952"/>
    <n v="120"/>
    <n v="80"/>
    <n v="140"/>
    <n v="220"/>
    <n v="5"/>
    <x v="1"/>
    <x v="2"/>
    <x v="2"/>
    <x v="0"/>
  </r>
  <r>
    <n v="210"/>
    <x v="3"/>
    <x v="2"/>
    <x v="1"/>
    <n v="133"/>
    <n v="179"/>
    <n v="302"/>
    <n v="123"/>
    <n v="46"/>
    <n v="34"/>
    <n v="915"/>
    <n v="100"/>
    <n v="70"/>
    <n v="120"/>
    <n v="190"/>
    <n v="5"/>
    <x v="10"/>
    <x v="2"/>
    <x v="2"/>
    <x v="0"/>
  </r>
  <r>
    <n v="210"/>
    <x v="3"/>
    <x v="2"/>
    <x v="1"/>
    <n v="184"/>
    <n v="178"/>
    <n v="298"/>
    <n v="123"/>
    <n v="42"/>
    <n v="34"/>
    <n v="941"/>
    <n v="120"/>
    <n v="100"/>
    <n v="150"/>
    <n v="250"/>
    <n v="5"/>
    <x v="5"/>
    <x v="2"/>
    <x v="2"/>
    <x v="0"/>
  </r>
  <r>
    <n v="210"/>
    <x v="3"/>
    <x v="2"/>
    <x v="1"/>
    <n v="48"/>
    <n v="73"/>
    <n v="123"/>
    <n v="50"/>
    <n v="25"/>
    <n v="14"/>
    <n v="589"/>
    <n v="40"/>
    <n v="30"/>
    <n v="60"/>
    <n v="90"/>
    <n v="6"/>
    <x v="2"/>
    <x v="2"/>
    <x v="3"/>
    <x v="1"/>
  </r>
  <r>
    <n v="210"/>
    <x v="3"/>
    <x v="2"/>
    <x v="1"/>
    <n v="26"/>
    <n v="51"/>
    <n v="84"/>
    <n v="34"/>
    <n v="30"/>
    <n v="10"/>
    <n v="428"/>
    <n v="30"/>
    <n v="30"/>
    <n v="50"/>
    <n v="80"/>
    <n v="9"/>
    <x v="5"/>
    <x v="3"/>
    <x v="4"/>
    <x v="1"/>
  </r>
  <r>
    <n v="212"/>
    <x v="4"/>
    <x v="0"/>
    <x v="1"/>
    <n v="83"/>
    <n v="117"/>
    <n v="198"/>
    <n v="81"/>
    <n v="34"/>
    <n v="22"/>
    <n v="460"/>
    <n v="100"/>
    <n v="80"/>
    <n v="130"/>
    <n v="210"/>
    <n v="13"/>
    <x v="0"/>
    <x v="1"/>
    <x v="1"/>
    <x v="0"/>
  </r>
  <r>
    <n v="212"/>
    <x v="4"/>
    <x v="0"/>
    <x v="1"/>
    <n v="84"/>
    <n v="80"/>
    <n v="150"/>
    <n v="54"/>
    <n v="27"/>
    <n v="15"/>
    <n v="456"/>
    <n v="70"/>
    <n v="50"/>
    <n v="90"/>
    <n v="140"/>
    <n v="13"/>
    <x v="11"/>
    <x v="1"/>
    <x v="1"/>
    <x v="0"/>
  </r>
  <r>
    <n v="212"/>
    <x v="4"/>
    <x v="0"/>
    <x v="1"/>
    <n v="123"/>
    <n v="124"/>
    <n v="208"/>
    <n v="86"/>
    <n v="33"/>
    <n v="24"/>
    <n v="499"/>
    <n v="100"/>
    <n v="90"/>
    <n v="130"/>
    <n v="220"/>
    <n v="13"/>
    <x v="15"/>
    <x v="1"/>
    <x v="1"/>
    <x v="0"/>
  </r>
  <r>
    <n v="212"/>
    <x v="4"/>
    <x v="0"/>
    <x v="1"/>
    <n v="-224"/>
    <n v="-69"/>
    <n v="66"/>
    <n v="135"/>
    <n v="155"/>
    <n v="122"/>
    <n v="3641"/>
    <n v="-210"/>
    <n v="130"/>
    <n v="-70"/>
    <n v="60"/>
    <n v="5"/>
    <x v="3"/>
    <x v="2"/>
    <x v="2"/>
    <x v="0"/>
  </r>
  <r>
    <n v="212"/>
    <x v="4"/>
    <x v="0"/>
    <x v="1"/>
    <n v="-304"/>
    <n v="-59"/>
    <n v="70"/>
    <n v="125"/>
    <n v="146"/>
    <n v="113"/>
    <n v="1382"/>
    <n v="-190"/>
    <n v="120"/>
    <n v="-60"/>
    <n v="60"/>
    <n v="5"/>
    <x v="14"/>
    <x v="2"/>
    <x v="2"/>
    <x v="0"/>
  </r>
  <r>
    <n v="212"/>
    <x v="4"/>
    <x v="0"/>
    <x v="1"/>
    <n v="-392"/>
    <n v="-95"/>
    <n v="77"/>
    <n v="173"/>
    <n v="176"/>
    <n v="156"/>
    <n v="2615"/>
    <n v="-260"/>
    <n v="160"/>
    <n v="-90"/>
    <n v="70"/>
    <n v="5"/>
    <x v="5"/>
    <x v="2"/>
    <x v="2"/>
    <x v="0"/>
  </r>
  <r>
    <n v="212"/>
    <x v="4"/>
    <x v="0"/>
    <x v="1"/>
    <n v="316"/>
    <n v="369"/>
    <n v="647"/>
    <n v="284"/>
    <n v="130"/>
    <n v="107"/>
    <n v="1565"/>
    <n v="180"/>
    <n v="210"/>
    <n v="290"/>
    <n v="500"/>
    <n v="9"/>
    <x v="5"/>
    <x v="3"/>
    <x v="4"/>
    <x v="1"/>
  </r>
  <r>
    <n v="212"/>
    <x v="4"/>
    <x v="0"/>
    <x v="1"/>
    <n v="-238"/>
    <n v="-139"/>
    <n v="112"/>
    <n v="251"/>
    <n v="99"/>
    <n v="77"/>
    <n v="3948"/>
    <n v="-180"/>
    <n v="190"/>
    <n v="-110"/>
    <n v="80"/>
    <n v="10"/>
    <x v="21"/>
    <x v="3"/>
    <x v="5"/>
    <x v="1"/>
  </r>
  <r>
    <n v="212"/>
    <x v="4"/>
    <x v="0"/>
    <x v="1"/>
    <n v="138"/>
    <n v="185"/>
    <n v="312"/>
    <n v="127"/>
    <n v="47"/>
    <n v="35"/>
    <n v="1007"/>
    <n v="160"/>
    <n v="130"/>
    <n v="200"/>
    <n v="330"/>
    <n v="11"/>
    <x v="1"/>
    <x v="1"/>
    <x v="6"/>
    <x v="0"/>
  </r>
  <r>
    <n v="212"/>
    <x v="4"/>
    <x v="0"/>
    <x v="1"/>
    <n v="190"/>
    <n v="185"/>
    <n v="309"/>
    <n v="127"/>
    <n v="44"/>
    <n v="35"/>
    <n v="1007"/>
    <n v="160"/>
    <n v="130"/>
    <n v="200"/>
    <n v="330"/>
    <n v="11"/>
    <x v="4"/>
    <x v="1"/>
    <x v="6"/>
    <x v="0"/>
  </r>
  <r>
    <n v="212"/>
    <x v="4"/>
    <x v="0"/>
    <x v="1"/>
    <n v="187"/>
    <n v="283"/>
    <n v="543"/>
    <n v="260"/>
    <n v="96"/>
    <n v="72"/>
    <n v="1271"/>
    <n v="210"/>
    <n v="240"/>
    <n v="290"/>
    <n v="530"/>
    <n v="7"/>
    <x v="18"/>
    <x v="2"/>
    <x v="12"/>
    <x v="0"/>
  </r>
  <r>
    <n v="212"/>
    <x v="4"/>
    <x v="0"/>
    <x v="1"/>
    <n v="646"/>
    <n v="526"/>
    <n v="815"/>
    <n v="239"/>
    <n v="91"/>
    <n v="66"/>
    <n v="1197"/>
    <n v="450"/>
    <n v="210"/>
    <n v="510"/>
    <n v="720"/>
    <n v="7"/>
    <x v="7"/>
    <x v="2"/>
    <x v="12"/>
    <x v="0"/>
  </r>
  <r>
    <n v="213"/>
    <x v="2"/>
    <x v="1"/>
    <x v="1"/>
    <n v="364"/>
    <n v="387"/>
    <n v="687"/>
    <n v="258"/>
    <n v="142"/>
    <n v="90"/>
    <n v="2067"/>
    <n v="360"/>
    <n v="320"/>
    <n v="480"/>
    <n v="800"/>
    <n v="2"/>
    <x v="12"/>
    <x v="0"/>
    <x v="0"/>
    <x v="0"/>
  </r>
  <r>
    <n v="213"/>
    <x v="2"/>
    <x v="1"/>
    <x v="1"/>
    <n v="508"/>
    <n v="546"/>
    <n v="902"/>
    <n v="364"/>
    <n v="166"/>
    <n v="127"/>
    <n v="2617"/>
    <n v="520"/>
    <n v="450"/>
    <n v="680"/>
    <n v="1130"/>
    <n v="2"/>
    <x v="5"/>
    <x v="0"/>
    <x v="0"/>
    <x v="0"/>
  </r>
  <r>
    <n v="213"/>
    <x v="2"/>
    <x v="1"/>
    <x v="1"/>
    <n v="349"/>
    <n v="374"/>
    <n v="664"/>
    <n v="249"/>
    <n v="139"/>
    <n v="87"/>
    <n v="2580"/>
    <n v="310"/>
    <n v="290"/>
    <n v="450"/>
    <n v="740"/>
    <n v="2"/>
    <x v="8"/>
    <x v="0"/>
    <x v="0"/>
    <x v="0"/>
  </r>
  <r>
    <n v="213"/>
    <x v="2"/>
    <x v="1"/>
    <x v="1"/>
    <n v="47"/>
    <n v="101"/>
    <n v="168"/>
    <n v="67"/>
    <n v="54"/>
    <n v="22"/>
    <n v="677"/>
    <n v="50"/>
    <n v="40"/>
    <n v="80"/>
    <n v="120"/>
    <n v="13"/>
    <x v="3"/>
    <x v="1"/>
    <x v="1"/>
    <x v="0"/>
  </r>
  <r>
    <n v="213"/>
    <x v="2"/>
    <x v="1"/>
    <x v="1"/>
    <n v="203"/>
    <n v="312"/>
    <n v="546"/>
    <n v="234"/>
    <n v="109"/>
    <n v="77"/>
    <n v="1310"/>
    <n v="200"/>
    <n v="220"/>
    <n v="300"/>
    <n v="520"/>
    <n v="6"/>
    <x v="23"/>
    <x v="2"/>
    <x v="3"/>
    <x v="1"/>
  </r>
  <r>
    <n v="213"/>
    <x v="2"/>
    <x v="1"/>
    <x v="1"/>
    <n v="220"/>
    <n v="336"/>
    <n v="589"/>
    <n v="253"/>
    <n v="116"/>
    <n v="83"/>
    <n v="1686"/>
    <n v="220"/>
    <n v="240"/>
    <n v="320"/>
    <n v="560"/>
    <n v="6"/>
    <x v="21"/>
    <x v="2"/>
    <x v="3"/>
    <x v="1"/>
  </r>
  <r>
    <n v="213"/>
    <x v="2"/>
    <x v="1"/>
    <x v="1"/>
    <n v="292"/>
    <n v="304"/>
    <n v="567"/>
    <n v="228"/>
    <n v="107"/>
    <n v="75"/>
    <n v="1691"/>
    <n v="190"/>
    <n v="220"/>
    <n v="290"/>
    <n v="510"/>
    <n v="6"/>
    <x v="8"/>
    <x v="2"/>
    <x v="3"/>
    <x v="1"/>
  </r>
  <r>
    <n v="213"/>
    <x v="2"/>
    <x v="1"/>
    <x v="1"/>
    <n v="84"/>
    <n v="117"/>
    <n v="198"/>
    <n v="81"/>
    <n v="33"/>
    <n v="22"/>
    <n v="984"/>
    <n v="80"/>
    <n v="70"/>
    <n v="110"/>
    <n v="180"/>
    <n v="8"/>
    <x v="2"/>
    <x v="3"/>
    <x v="8"/>
    <x v="1"/>
  </r>
  <r>
    <n v="213"/>
    <x v="2"/>
    <x v="1"/>
    <x v="1"/>
    <n v="165"/>
    <n v="253"/>
    <n v="467"/>
    <n v="214"/>
    <n v="88"/>
    <n v="66"/>
    <n v="923"/>
    <n v="170"/>
    <n v="180"/>
    <n v="230"/>
    <n v="410"/>
    <n v="9"/>
    <x v="20"/>
    <x v="3"/>
    <x v="4"/>
    <x v="1"/>
  </r>
  <r>
    <n v="213"/>
    <x v="2"/>
    <x v="1"/>
    <x v="1"/>
    <n v="174"/>
    <n v="265"/>
    <n v="490"/>
    <n v="225"/>
    <n v="91"/>
    <n v="69"/>
    <n v="1272"/>
    <n v="160"/>
    <n v="210"/>
    <n v="240"/>
    <n v="450"/>
    <n v="9"/>
    <x v="2"/>
    <x v="3"/>
    <x v="4"/>
    <x v="1"/>
  </r>
  <r>
    <n v="213"/>
    <x v="2"/>
    <x v="1"/>
    <x v="1"/>
    <n v="52"/>
    <n v="68"/>
    <n v="119"/>
    <n v="52"/>
    <n v="28"/>
    <n v="17"/>
    <n v="554"/>
    <n v="40"/>
    <n v="40"/>
    <n v="60"/>
    <n v="100"/>
    <n v="10"/>
    <x v="5"/>
    <x v="3"/>
    <x v="5"/>
    <x v="1"/>
  </r>
  <r>
    <n v="213"/>
    <x v="2"/>
    <x v="1"/>
    <x v="1"/>
    <n v="128"/>
    <n v="172"/>
    <n v="290"/>
    <n v="118"/>
    <n v="44"/>
    <n v="33"/>
    <n v="930"/>
    <n v="110"/>
    <n v="80"/>
    <n v="130"/>
    <n v="210"/>
    <n v="11"/>
    <x v="2"/>
    <x v="1"/>
    <x v="6"/>
    <x v="0"/>
  </r>
  <r>
    <n v="213"/>
    <x v="2"/>
    <x v="1"/>
    <x v="1"/>
    <n v="230"/>
    <n v="266"/>
    <n v="527"/>
    <n v="266"/>
    <n v="92"/>
    <n v="74"/>
    <n v="1819"/>
    <n v="170"/>
    <n v="250"/>
    <n v="260"/>
    <n v="510"/>
    <n v="4"/>
    <x v="4"/>
    <x v="2"/>
    <x v="10"/>
    <x v="0"/>
  </r>
  <r>
    <n v="213"/>
    <x v="2"/>
    <x v="1"/>
    <x v="1"/>
    <n v="230"/>
    <n v="266"/>
    <n v="527"/>
    <n v="266"/>
    <n v="92"/>
    <n v="74"/>
    <n v="1797"/>
    <n v="170"/>
    <n v="250"/>
    <n v="260"/>
    <n v="510"/>
    <n v="4"/>
    <x v="5"/>
    <x v="2"/>
    <x v="10"/>
    <x v="0"/>
  </r>
  <r>
    <n v="214"/>
    <x v="3"/>
    <x v="2"/>
    <x v="1"/>
    <n v="197"/>
    <n v="295"/>
    <n v="546"/>
    <n v="251"/>
    <n v="98"/>
    <n v="77"/>
    <n v="1268"/>
    <n v="280"/>
    <n v="310"/>
    <n v="370"/>
    <n v="680"/>
    <n v="2"/>
    <x v="21"/>
    <x v="0"/>
    <x v="0"/>
    <x v="0"/>
  </r>
  <r>
    <n v="214"/>
    <x v="3"/>
    <x v="2"/>
    <x v="1"/>
    <n v="70"/>
    <n v="109"/>
    <n v="193"/>
    <n v="84"/>
    <n v="39"/>
    <n v="27"/>
    <n v="603"/>
    <n v="110"/>
    <n v="100"/>
    <n v="140"/>
    <n v="240"/>
    <n v="3"/>
    <x v="20"/>
    <x v="0"/>
    <x v="7"/>
    <x v="1"/>
  </r>
  <r>
    <n v="214"/>
    <x v="3"/>
    <x v="2"/>
    <x v="1"/>
    <n v="26"/>
    <n v="51"/>
    <n v="90"/>
    <n v="39"/>
    <n v="25"/>
    <n v="12"/>
    <n v="541"/>
    <n v="80"/>
    <n v="40"/>
    <n v="90"/>
    <n v="130"/>
    <n v="3"/>
    <x v="10"/>
    <x v="0"/>
    <x v="7"/>
    <x v="1"/>
  </r>
  <r>
    <n v="214"/>
    <x v="3"/>
    <x v="2"/>
    <x v="1"/>
    <n v="52"/>
    <n v="79"/>
    <n v="133"/>
    <n v="54"/>
    <n v="27"/>
    <n v="15"/>
    <n v="601"/>
    <n v="40"/>
    <n v="40"/>
    <n v="60"/>
    <n v="100"/>
    <n v="6"/>
    <x v="3"/>
    <x v="2"/>
    <x v="3"/>
    <x v="1"/>
  </r>
  <r>
    <n v="214"/>
    <x v="3"/>
    <x v="2"/>
    <x v="1"/>
    <n v="119"/>
    <n v="112"/>
    <n v="201"/>
    <n v="77"/>
    <n v="32"/>
    <n v="21"/>
    <n v="449"/>
    <n v="90"/>
    <n v="60"/>
    <n v="100"/>
    <n v="160"/>
    <n v="6"/>
    <x v="12"/>
    <x v="2"/>
    <x v="3"/>
    <x v="1"/>
  </r>
  <r>
    <n v="214"/>
    <x v="3"/>
    <x v="2"/>
    <x v="1"/>
    <n v="33"/>
    <n v="80"/>
    <n v="140"/>
    <n v="60"/>
    <n v="47"/>
    <n v="19"/>
    <n v="329"/>
    <n v="50"/>
    <n v="50"/>
    <n v="80"/>
    <n v="130"/>
    <n v="8"/>
    <x v="17"/>
    <x v="3"/>
    <x v="8"/>
    <x v="1"/>
  </r>
  <r>
    <n v="214"/>
    <x v="3"/>
    <x v="2"/>
    <x v="1"/>
    <n v="31"/>
    <n v="77"/>
    <n v="134"/>
    <n v="57"/>
    <n v="46"/>
    <n v="18"/>
    <n v="323"/>
    <n v="50"/>
    <n v="50"/>
    <n v="80"/>
    <n v="130"/>
    <n v="8"/>
    <x v="20"/>
    <x v="3"/>
    <x v="8"/>
    <x v="1"/>
  </r>
  <r>
    <n v="214"/>
    <x v="3"/>
    <x v="2"/>
    <x v="1"/>
    <n v="28"/>
    <n v="63"/>
    <n v="109"/>
    <n v="47"/>
    <n v="40"/>
    <n v="15"/>
    <n v="420"/>
    <n v="30"/>
    <n v="40"/>
    <n v="60"/>
    <n v="100"/>
    <n v="8"/>
    <x v="4"/>
    <x v="3"/>
    <x v="8"/>
    <x v="1"/>
  </r>
  <r>
    <n v="214"/>
    <x v="3"/>
    <x v="2"/>
    <x v="1"/>
    <n v="24"/>
    <n v="60"/>
    <n v="101"/>
    <n v="41"/>
    <n v="36"/>
    <n v="13"/>
    <n v="435"/>
    <n v="30"/>
    <n v="30"/>
    <n v="60"/>
    <n v="90"/>
    <n v="9"/>
    <x v="3"/>
    <x v="3"/>
    <x v="4"/>
    <x v="1"/>
  </r>
  <r>
    <n v="216"/>
    <x v="5"/>
    <x v="3"/>
    <x v="1"/>
    <n v="37"/>
    <n v="71"/>
    <n v="122"/>
    <n v="52"/>
    <n v="41"/>
    <n v="17"/>
    <n v="361"/>
    <n v="40"/>
    <n v="50"/>
    <n v="70"/>
    <n v="120"/>
    <n v="1"/>
    <x v="15"/>
    <x v="0"/>
    <x v="11"/>
    <x v="0"/>
  </r>
  <r>
    <n v="216"/>
    <x v="5"/>
    <x v="3"/>
    <x v="1"/>
    <n v="42"/>
    <n v="72"/>
    <n v="133"/>
    <n v="53"/>
    <n v="44"/>
    <n v="17"/>
    <n v="410"/>
    <n v="50"/>
    <n v="50"/>
    <n v="80"/>
    <n v="130"/>
    <n v="1"/>
    <x v="6"/>
    <x v="0"/>
    <x v="11"/>
    <x v="0"/>
  </r>
  <r>
    <n v="216"/>
    <x v="5"/>
    <x v="3"/>
    <x v="1"/>
    <n v="-5"/>
    <n v="71"/>
    <n v="122"/>
    <n v="51"/>
    <n v="76"/>
    <n v="46"/>
    <n v="503"/>
    <n v="30"/>
    <n v="40"/>
    <n v="70"/>
    <n v="110"/>
    <n v="3"/>
    <x v="10"/>
    <x v="0"/>
    <x v="7"/>
    <x v="1"/>
  </r>
  <r>
    <n v="216"/>
    <x v="5"/>
    <x v="3"/>
    <x v="1"/>
    <n v="81"/>
    <n v="146"/>
    <n v="291"/>
    <n v="145"/>
    <n v="65"/>
    <n v="40"/>
    <n v="1304"/>
    <n v="120"/>
    <n v="160"/>
    <n v="180"/>
    <n v="340"/>
    <n v="5"/>
    <x v="1"/>
    <x v="2"/>
    <x v="2"/>
    <x v="0"/>
  </r>
  <r>
    <n v="216"/>
    <x v="5"/>
    <x v="3"/>
    <x v="1"/>
    <n v="138"/>
    <n v="163"/>
    <n v="346"/>
    <n v="162"/>
    <n v="70"/>
    <n v="45"/>
    <n v="1091"/>
    <n v="130"/>
    <n v="180"/>
    <n v="200"/>
    <n v="380"/>
    <n v="5"/>
    <x v="14"/>
    <x v="2"/>
    <x v="2"/>
    <x v="0"/>
  </r>
  <r>
    <n v="216"/>
    <x v="5"/>
    <x v="3"/>
    <x v="1"/>
    <n v="116"/>
    <n v="149"/>
    <n v="295"/>
    <n v="149"/>
    <n v="60"/>
    <n v="41"/>
    <n v="1156"/>
    <n v="120"/>
    <n v="170"/>
    <n v="180"/>
    <n v="350"/>
    <n v="5"/>
    <x v="15"/>
    <x v="2"/>
    <x v="2"/>
    <x v="0"/>
  </r>
  <r>
    <n v="216"/>
    <x v="5"/>
    <x v="3"/>
    <x v="1"/>
    <n v="112"/>
    <n v="146"/>
    <n v="288"/>
    <n v="145"/>
    <n v="60"/>
    <n v="40"/>
    <n v="1304"/>
    <n v="120"/>
    <n v="160"/>
    <n v="180"/>
    <n v="340"/>
    <n v="5"/>
    <x v="4"/>
    <x v="2"/>
    <x v="2"/>
    <x v="0"/>
  </r>
  <r>
    <n v="216"/>
    <x v="5"/>
    <x v="3"/>
    <x v="1"/>
    <n v="15"/>
    <n v="65"/>
    <n v="117"/>
    <n v="53"/>
    <n v="50"/>
    <n v="20"/>
    <n v="361"/>
    <n v="20"/>
    <n v="60"/>
    <n v="70"/>
    <n v="130"/>
    <n v="6"/>
    <x v="15"/>
    <x v="2"/>
    <x v="3"/>
    <x v="1"/>
  </r>
  <r>
    <n v="216"/>
    <x v="5"/>
    <x v="3"/>
    <x v="1"/>
    <n v="11"/>
    <n v="60"/>
    <n v="108"/>
    <n v="49"/>
    <n v="48"/>
    <n v="18"/>
    <n v="414"/>
    <n v="20"/>
    <n v="50"/>
    <n v="70"/>
    <n v="120"/>
    <n v="6"/>
    <x v="5"/>
    <x v="2"/>
    <x v="3"/>
    <x v="1"/>
  </r>
  <r>
    <n v="216"/>
    <x v="5"/>
    <x v="3"/>
    <x v="1"/>
    <n v="16"/>
    <n v="32"/>
    <n v="53"/>
    <n v="21"/>
    <n v="16"/>
    <n v="5"/>
    <n v="454"/>
    <n v="30"/>
    <n v="10"/>
    <n v="30"/>
    <n v="40"/>
    <n v="8"/>
    <x v="0"/>
    <x v="3"/>
    <x v="8"/>
    <x v="1"/>
  </r>
  <r>
    <n v="216"/>
    <x v="5"/>
    <x v="3"/>
    <x v="1"/>
    <n v="12"/>
    <n v="26"/>
    <n v="44"/>
    <n v="18"/>
    <n v="16"/>
    <n v="5"/>
    <n v="478"/>
    <n v="20"/>
    <n v="10"/>
    <n v="20"/>
    <n v="30"/>
    <n v="8"/>
    <x v="22"/>
    <x v="3"/>
    <x v="8"/>
    <x v="1"/>
  </r>
  <r>
    <n v="216"/>
    <x v="5"/>
    <x v="3"/>
    <x v="1"/>
    <n v="67"/>
    <n v="116"/>
    <n v="200"/>
    <n v="84"/>
    <n v="49"/>
    <n v="26"/>
    <n v="500"/>
    <n v="60"/>
    <n v="70"/>
    <n v="100"/>
    <n v="170"/>
    <n v="12"/>
    <x v="23"/>
    <x v="1"/>
    <x v="9"/>
    <x v="0"/>
  </r>
  <r>
    <n v="217"/>
    <x v="6"/>
    <x v="3"/>
    <x v="1"/>
    <n v="111"/>
    <n v="201"/>
    <n v="345"/>
    <n v="144"/>
    <n v="90"/>
    <n v="47"/>
    <n v="862"/>
    <n v="130"/>
    <n v="150"/>
    <n v="210"/>
    <n v="360"/>
    <n v="2"/>
    <x v="23"/>
    <x v="0"/>
    <x v="0"/>
    <x v="0"/>
  </r>
  <r>
    <n v="217"/>
    <x v="6"/>
    <x v="3"/>
    <x v="1"/>
    <n v="119"/>
    <n v="213"/>
    <n v="367"/>
    <n v="154"/>
    <n v="94"/>
    <n v="50"/>
    <n v="829"/>
    <n v="140"/>
    <n v="160"/>
    <n v="220"/>
    <n v="380"/>
    <n v="2"/>
    <x v="20"/>
    <x v="0"/>
    <x v="0"/>
    <x v="0"/>
  </r>
  <r>
    <n v="217"/>
    <x v="6"/>
    <x v="3"/>
    <x v="1"/>
    <n v="156"/>
    <n v="265"/>
    <n v="456"/>
    <n v="191"/>
    <n v="109"/>
    <n v="63"/>
    <n v="865"/>
    <n v="170"/>
    <n v="200"/>
    <n v="270"/>
    <n v="470"/>
    <n v="2"/>
    <x v="0"/>
    <x v="0"/>
    <x v="0"/>
    <x v="0"/>
  </r>
  <r>
    <n v="217"/>
    <x v="6"/>
    <x v="3"/>
    <x v="1"/>
    <n v="150"/>
    <n v="222"/>
    <n v="376"/>
    <n v="154"/>
    <n v="72"/>
    <n v="49"/>
    <n v="833"/>
    <n v="170"/>
    <n v="160"/>
    <n v="230"/>
    <n v="390"/>
    <n v="3"/>
    <x v="1"/>
    <x v="0"/>
    <x v="7"/>
    <x v="1"/>
  </r>
  <r>
    <n v="217"/>
    <x v="6"/>
    <x v="3"/>
    <x v="1"/>
    <n v="136"/>
    <n v="139"/>
    <n v="262"/>
    <n v="95"/>
    <n v="55"/>
    <n v="30"/>
    <n v="608"/>
    <n v="100"/>
    <n v="100"/>
    <n v="140"/>
    <n v="240"/>
    <n v="3"/>
    <x v="11"/>
    <x v="0"/>
    <x v="7"/>
    <x v="1"/>
  </r>
  <r>
    <n v="217"/>
    <x v="6"/>
    <x v="3"/>
    <x v="1"/>
    <n v="220"/>
    <n v="335"/>
    <n v="587"/>
    <n v="252"/>
    <n v="115"/>
    <n v="83"/>
    <n v="1316"/>
    <n v="280"/>
    <n v="290"/>
    <n v="400"/>
    <n v="690"/>
    <n v="5"/>
    <x v="0"/>
    <x v="2"/>
    <x v="2"/>
    <x v="0"/>
  </r>
  <r>
    <n v="217"/>
    <x v="6"/>
    <x v="3"/>
    <x v="1"/>
    <n v="313"/>
    <n v="324"/>
    <n v="604"/>
    <n v="243"/>
    <n v="113"/>
    <n v="80"/>
    <n v="1260"/>
    <n v="260"/>
    <n v="280"/>
    <n v="380"/>
    <n v="660"/>
    <n v="5"/>
    <x v="13"/>
    <x v="2"/>
    <x v="2"/>
    <x v="0"/>
  </r>
  <r>
    <n v="217"/>
    <x v="6"/>
    <x v="3"/>
    <x v="1"/>
    <n v="149"/>
    <n v="239"/>
    <n v="478"/>
    <n v="239"/>
    <n v="90"/>
    <n v="66"/>
    <n v="1464"/>
    <n v="200"/>
    <n v="270"/>
    <n v="290"/>
    <n v="560"/>
    <n v="6"/>
    <x v="0"/>
    <x v="2"/>
    <x v="3"/>
    <x v="1"/>
  </r>
  <r>
    <n v="217"/>
    <x v="6"/>
    <x v="3"/>
    <x v="1"/>
    <n v="68"/>
    <n v="107"/>
    <n v="190"/>
    <n v="83"/>
    <n v="39"/>
    <n v="27"/>
    <n v="584"/>
    <n v="60"/>
    <n v="70"/>
    <n v="90"/>
    <n v="160"/>
    <n v="9"/>
    <x v="18"/>
    <x v="3"/>
    <x v="4"/>
    <x v="1"/>
  </r>
  <r>
    <n v="217"/>
    <x v="6"/>
    <x v="3"/>
    <x v="1"/>
    <n v="53"/>
    <n v="80"/>
    <n v="134"/>
    <n v="54"/>
    <n v="27"/>
    <n v="15"/>
    <n v="456"/>
    <n v="50"/>
    <n v="40"/>
    <n v="70"/>
    <n v="110"/>
    <n v="11"/>
    <x v="23"/>
    <x v="1"/>
    <x v="6"/>
    <x v="0"/>
  </r>
  <r>
    <n v="217"/>
    <x v="6"/>
    <x v="3"/>
    <x v="1"/>
    <n v="105"/>
    <n v="145"/>
    <n v="245"/>
    <n v="100"/>
    <n v="40"/>
    <n v="28"/>
    <n v="598"/>
    <n v="100"/>
    <n v="80"/>
    <n v="130"/>
    <n v="210"/>
    <n v="11"/>
    <x v="19"/>
    <x v="1"/>
    <x v="6"/>
    <x v="0"/>
  </r>
  <r>
    <n v="217"/>
    <x v="6"/>
    <x v="3"/>
    <x v="1"/>
    <n v="78"/>
    <n v="111"/>
    <n v="187"/>
    <n v="76"/>
    <n v="33"/>
    <n v="21"/>
    <n v="580"/>
    <n v="80"/>
    <n v="50"/>
    <n v="80"/>
    <n v="130"/>
    <n v="11"/>
    <x v="10"/>
    <x v="1"/>
    <x v="6"/>
    <x v="0"/>
  </r>
  <r>
    <n v="217"/>
    <x v="6"/>
    <x v="3"/>
    <x v="1"/>
    <n v="83"/>
    <n v="80"/>
    <n v="150"/>
    <n v="54"/>
    <n v="28"/>
    <n v="15"/>
    <n v="456"/>
    <n v="50"/>
    <n v="40"/>
    <n v="70"/>
    <n v="110"/>
    <n v="11"/>
    <x v="11"/>
    <x v="1"/>
    <x v="6"/>
    <x v="0"/>
  </r>
  <r>
    <n v="224"/>
    <x v="6"/>
    <x v="3"/>
    <x v="1"/>
    <n v="225"/>
    <n v="271"/>
    <n v="463"/>
    <n v="196"/>
    <n v="100"/>
    <n v="64"/>
    <n v="1167"/>
    <n v="190"/>
    <n v="200"/>
    <n v="290"/>
    <n v="490"/>
    <n v="2"/>
    <x v="5"/>
    <x v="0"/>
    <x v="0"/>
    <x v="0"/>
  </r>
  <r>
    <n v="224"/>
    <x v="6"/>
    <x v="3"/>
    <x v="1"/>
    <n v="259"/>
    <n v="387"/>
    <n v="678"/>
    <n v="291"/>
    <n v="128"/>
    <n v="96"/>
    <n v="1742"/>
    <n v="340"/>
    <n v="330"/>
    <n v="470"/>
    <n v="800"/>
    <n v="5"/>
    <x v="1"/>
    <x v="2"/>
    <x v="2"/>
    <x v="0"/>
  </r>
  <r>
    <n v="224"/>
    <x v="6"/>
    <x v="3"/>
    <x v="1"/>
    <n v="196"/>
    <n v="304"/>
    <n v="532"/>
    <n v="228"/>
    <n v="108"/>
    <n v="75"/>
    <n v="1691"/>
    <n v="290"/>
    <n v="290"/>
    <n v="390"/>
    <n v="680"/>
    <n v="5"/>
    <x v="2"/>
    <x v="2"/>
    <x v="2"/>
    <x v="0"/>
  </r>
  <r>
    <n v="224"/>
    <x v="6"/>
    <x v="3"/>
    <x v="1"/>
    <n v="91"/>
    <n v="126"/>
    <n v="213"/>
    <n v="87"/>
    <n v="35"/>
    <n v="24"/>
    <n v="756"/>
    <n v="90"/>
    <n v="70"/>
    <n v="110"/>
    <n v="180"/>
    <n v="8"/>
    <x v="20"/>
    <x v="3"/>
    <x v="8"/>
    <x v="1"/>
  </r>
  <r>
    <n v="224"/>
    <x v="6"/>
    <x v="3"/>
    <x v="1"/>
    <n v="95"/>
    <n v="132"/>
    <n v="223"/>
    <n v="91"/>
    <n v="37"/>
    <n v="25"/>
    <n v="777"/>
    <n v="100"/>
    <n v="70"/>
    <n v="120"/>
    <n v="190"/>
    <n v="8"/>
    <x v="0"/>
    <x v="3"/>
    <x v="8"/>
    <x v="1"/>
  </r>
  <r>
    <n v="224"/>
    <x v="6"/>
    <x v="3"/>
    <x v="1"/>
    <n v="62"/>
    <n v="100"/>
    <n v="178"/>
    <n v="78"/>
    <n v="38"/>
    <n v="25"/>
    <n v="593"/>
    <n v="60"/>
    <n v="60"/>
    <n v="90"/>
    <n v="150"/>
    <n v="9"/>
    <x v="0"/>
    <x v="3"/>
    <x v="4"/>
    <x v="1"/>
  </r>
  <r>
    <n v="224"/>
    <x v="6"/>
    <x v="3"/>
    <x v="1"/>
    <n v="157"/>
    <n v="139"/>
    <n v="262"/>
    <n v="95"/>
    <n v="40"/>
    <n v="26"/>
    <n v="821"/>
    <n v="100"/>
    <n v="80"/>
    <n v="120"/>
    <n v="200"/>
    <n v="10"/>
    <x v="11"/>
    <x v="3"/>
    <x v="5"/>
    <x v="1"/>
  </r>
  <r>
    <n v="225"/>
    <x v="7"/>
    <x v="2"/>
    <x v="0"/>
    <n v="30"/>
    <n v="51"/>
    <n v="85"/>
    <n v="34"/>
    <n v="21"/>
    <n v="9"/>
    <n v="777"/>
    <n v="50"/>
    <n v="40"/>
    <n v="60"/>
    <n v="100"/>
    <n v="2"/>
    <x v="23"/>
    <x v="0"/>
    <x v="0"/>
    <x v="0"/>
  </r>
  <r>
    <n v="225"/>
    <x v="7"/>
    <x v="2"/>
    <x v="0"/>
    <n v="29"/>
    <n v="49"/>
    <n v="82"/>
    <n v="33"/>
    <n v="20"/>
    <n v="9"/>
    <n v="768"/>
    <n v="50"/>
    <n v="40"/>
    <n v="60"/>
    <n v="100"/>
    <n v="2"/>
    <x v="20"/>
    <x v="0"/>
    <x v="0"/>
    <x v="0"/>
  </r>
  <r>
    <n v="225"/>
    <x v="7"/>
    <x v="2"/>
    <x v="0"/>
    <n v="47"/>
    <n v="71"/>
    <n v="119"/>
    <n v="48"/>
    <n v="24"/>
    <n v="13"/>
    <n v="829"/>
    <n v="80"/>
    <n v="70"/>
    <n v="90"/>
    <n v="160"/>
    <n v="2"/>
    <x v="10"/>
    <x v="0"/>
    <x v="0"/>
    <x v="0"/>
  </r>
  <r>
    <n v="225"/>
    <x v="7"/>
    <x v="2"/>
    <x v="0"/>
    <n v="44"/>
    <n v="68"/>
    <n v="115"/>
    <n v="47"/>
    <n v="24"/>
    <n v="13"/>
    <n v="834"/>
    <n v="60"/>
    <n v="50"/>
    <n v="80"/>
    <n v="130"/>
    <n v="2"/>
    <x v="2"/>
    <x v="0"/>
    <x v="0"/>
    <x v="0"/>
  </r>
  <r>
    <n v="225"/>
    <x v="7"/>
    <x v="2"/>
    <x v="0"/>
    <n v="45"/>
    <n v="51"/>
    <n v="92"/>
    <n v="35"/>
    <n v="21"/>
    <n v="9"/>
    <n v="776"/>
    <n v="50"/>
    <n v="40"/>
    <n v="60"/>
    <n v="100"/>
    <n v="2"/>
    <x v="14"/>
    <x v="0"/>
    <x v="0"/>
    <x v="0"/>
  </r>
  <r>
    <n v="225"/>
    <x v="7"/>
    <x v="2"/>
    <x v="0"/>
    <n v="55"/>
    <n v="64"/>
    <n v="106"/>
    <n v="43"/>
    <n v="22"/>
    <n v="12"/>
    <n v="822"/>
    <n v="60"/>
    <n v="50"/>
    <n v="80"/>
    <n v="130"/>
    <n v="2"/>
    <x v="22"/>
    <x v="0"/>
    <x v="0"/>
    <x v="0"/>
  </r>
  <r>
    <n v="225"/>
    <x v="7"/>
    <x v="2"/>
    <x v="0"/>
    <n v="45"/>
    <n v="70"/>
    <n v="118"/>
    <n v="48"/>
    <n v="25"/>
    <n v="13"/>
    <n v="851"/>
    <n v="80"/>
    <n v="70"/>
    <n v="90"/>
    <n v="160"/>
    <n v="3"/>
    <x v="10"/>
    <x v="0"/>
    <x v="7"/>
    <x v="1"/>
  </r>
  <r>
    <n v="225"/>
    <x v="7"/>
    <x v="2"/>
    <x v="0"/>
    <n v="31"/>
    <n v="51"/>
    <n v="85"/>
    <n v="34"/>
    <n v="20"/>
    <n v="9"/>
    <n v="863"/>
    <n v="50"/>
    <n v="40"/>
    <n v="60"/>
    <n v="100"/>
    <n v="3"/>
    <x v="3"/>
    <x v="0"/>
    <x v="7"/>
    <x v="1"/>
  </r>
  <r>
    <n v="225"/>
    <x v="7"/>
    <x v="2"/>
    <x v="0"/>
    <n v="80"/>
    <n v="85"/>
    <n v="143"/>
    <n v="59"/>
    <n v="25"/>
    <n v="16"/>
    <n v="842"/>
    <n v="90"/>
    <n v="70"/>
    <n v="110"/>
    <n v="180"/>
    <n v="3"/>
    <x v="22"/>
    <x v="0"/>
    <x v="7"/>
    <x v="1"/>
  </r>
  <r>
    <n v="225"/>
    <x v="7"/>
    <x v="2"/>
    <x v="0"/>
    <n v="45"/>
    <n v="84"/>
    <n v="133"/>
    <n v="49"/>
    <n v="39"/>
    <n v="15"/>
    <n v="342"/>
    <n v="50"/>
    <n v="40"/>
    <n v="70"/>
    <n v="110"/>
    <n v="5"/>
    <x v="0"/>
    <x v="2"/>
    <x v="2"/>
    <x v="0"/>
  </r>
  <r>
    <n v="225"/>
    <x v="7"/>
    <x v="2"/>
    <x v="0"/>
    <n v="44"/>
    <n v="82"/>
    <n v="130"/>
    <n v="48"/>
    <n v="38"/>
    <n v="14"/>
    <n v="351"/>
    <n v="50"/>
    <n v="40"/>
    <n v="70"/>
    <n v="110"/>
    <n v="5"/>
    <x v="18"/>
    <x v="2"/>
    <x v="2"/>
    <x v="0"/>
  </r>
  <r>
    <n v="225"/>
    <x v="7"/>
    <x v="2"/>
    <x v="0"/>
    <n v="41"/>
    <n v="78"/>
    <n v="125"/>
    <n v="47"/>
    <n v="37"/>
    <n v="14"/>
    <n v="371"/>
    <n v="40"/>
    <n v="40"/>
    <n v="60"/>
    <n v="100"/>
    <n v="5"/>
    <x v="9"/>
    <x v="2"/>
    <x v="2"/>
    <x v="0"/>
  </r>
  <r>
    <n v="225"/>
    <x v="7"/>
    <x v="2"/>
    <x v="0"/>
    <n v="30"/>
    <n v="65"/>
    <n v="104"/>
    <n v="39"/>
    <n v="35"/>
    <n v="12"/>
    <n v="380"/>
    <n v="30"/>
    <n v="30"/>
    <n v="50"/>
    <n v="80"/>
    <n v="5"/>
    <x v="1"/>
    <x v="2"/>
    <x v="2"/>
    <x v="0"/>
  </r>
  <r>
    <n v="225"/>
    <x v="7"/>
    <x v="2"/>
    <x v="0"/>
    <n v="49"/>
    <n v="88"/>
    <n v="141"/>
    <n v="53"/>
    <n v="39"/>
    <n v="16"/>
    <n v="321"/>
    <n v="30"/>
    <n v="40"/>
    <n v="60"/>
    <n v="100"/>
    <n v="5"/>
    <x v="2"/>
    <x v="2"/>
    <x v="2"/>
    <x v="0"/>
  </r>
  <r>
    <n v="225"/>
    <x v="7"/>
    <x v="2"/>
    <x v="0"/>
    <n v="109"/>
    <n v="113"/>
    <n v="201"/>
    <n v="67"/>
    <n v="45"/>
    <n v="20"/>
    <n v="400"/>
    <n v="80"/>
    <n v="50"/>
    <n v="100"/>
    <n v="150"/>
    <n v="5"/>
    <x v="11"/>
    <x v="2"/>
    <x v="2"/>
    <x v="0"/>
  </r>
  <r>
    <n v="225"/>
    <x v="7"/>
    <x v="2"/>
    <x v="0"/>
    <n v="96"/>
    <n v="109"/>
    <n v="185"/>
    <n v="65"/>
    <n v="44"/>
    <n v="20"/>
    <n v="372"/>
    <n v="70"/>
    <n v="50"/>
    <n v="90"/>
    <n v="140"/>
    <n v="5"/>
    <x v="12"/>
    <x v="2"/>
    <x v="2"/>
    <x v="0"/>
  </r>
  <r>
    <n v="225"/>
    <x v="7"/>
    <x v="2"/>
    <x v="0"/>
    <n v="86"/>
    <n v="99"/>
    <n v="169"/>
    <n v="60"/>
    <n v="41"/>
    <n v="18"/>
    <n v="329"/>
    <n v="70"/>
    <n v="30"/>
    <n v="70"/>
    <n v="100"/>
    <n v="5"/>
    <x v="7"/>
    <x v="2"/>
    <x v="2"/>
    <x v="0"/>
  </r>
  <r>
    <n v="225"/>
    <x v="7"/>
    <x v="2"/>
    <x v="0"/>
    <n v="46"/>
    <n v="66"/>
    <n v="114"/>
    <n v="41"/>
    <n v="35"/>
    <n v="12"/>
    <n v="320"/>
    <n v="20"/>
    <n v="30"/>
    <n v="50"/>
    <n v="80"/>
    <n v="5"/>
    <x v="16"/>
    <x v="2"/>
    <x v="2"/>
    <x v="0"/>
  </r>
  <r>
    <n v="225"/>
    <x v="7"/>
    <x v="2"/>
    <x v="0"/>
    <n v="31"/>
    <n v="68"/>
    <n v="114"/>
    <n v="46"/>
    <n v="37"/>
    <n v="14"/>
    <n v="388"/>
    <n v="40"/>
    <n v="30"/>
    <n v="60"/>
    <n v="90"/>
    <n v="6"/>
    <x v="0"/>
    <x v="2"/>
    <x v="3"/>
    <x v="1"/>
  </r>
  <r>
    <n v="225"/>
    <x v="7"/>
    <x v="2"/>
    <x v="0"/>
    <n v="21"/>
    <n v="54"/>
    <n v="90"/>
    <n v="36"/>
    <n v="33"/>
    <n v="11"/>
    <n v="462"/>
    <n v="20"/>
    <n v="30"/>
    <n v="40"/>
    <n v="70"/>
    <n v="6"/>
    <x v="1"/>
    <x v="2"/>
    <x v="3"/>
    <x v="1"/>
  </r>
  <r>
    <n v="225"/>
    <x v="7"/>
    <x v="2"/>
    <x v="0"/>
    <n v="34"/>
    <n v="71"/>
    <n v="120"/>
    <n v="49"/>
    <n v="37"/>
    <n v="15"/>
    <n v="454"/>
    <n v="30"/>
    <n v="30"/>
    <n v="60"/>
    <n v="90"/>
    <n v="6"/>
    <x v="2"/>
    <x v="2"/>
    <x v="3"/>
    <x v="1"/>
  </r>
  <r>
    <n v="225"/>
    <x v="7"/>
    <x v="2"/>
    <x v="0"/>
    <n v="27"/>
    <n v="63"/>
    <n v="106"/>
    <n v="43"/>
    <n v="36"/>
    <n v="13"/>
    <n v="466"/>
    <n v="20"/>
    <n v="30"/>
    <n v="50"/>
    <n v="80"/>
    <n v="6"/>
    <x v="3"/>
    <x v="2"/>
    <x v="3"/>
    <x v="1"/>
  </r>
  <r>
    <n v="225"/>
    <x v="7"/>
    <x v="2"/>
    <x v="0"/>
    <n v="39"/>
    <n v="65"/>
    <n v="109"/>
    <n v="45"/>
    <n v="34"/>
    <n v="14"/>
    <n v="410"/>
    <n v="40"/>
    <n v="30"/>
    <n v="60"/>
    <n v="90"/>
    <n v="6"/>
    <x v="15"/>
    <x v="2"/>
    <x v="3"/>
    <x v="1"/>
  </r>
  <r>
    <n v="225"/>
    <x v="7"/>
    <x v="2"/>
    <x v="0"/>
    <n v="32"/>
    <n v="59"/>
    <n v="98"/>
    <n v="40"/>
    <n v="33"/>
    <n v="12"/>
    <n v="443"/>
    <n v="30"/>
    <n v="30"/>
    <n v="50"/>
    <n v="80"/>
    <n v="6"/>
    <x v="22"/>
    <x v="2"/>
    <x v="3"/>
    <x v="1"/>
  </r>
  <r>
    <n v="225"/>
    <x v="7"/>
    <x v="2"/>
    <x v="0"/>
    <n v="29"/>
    <n v="54"/>
    <n v="89"/>
    <n v="36"/>
    <n v="31"/>
    <n v="11"/>
    <n v="462"/>
    <n v="20"/>
    <n v="30"/>
    <n v="40"/>
    <n v="70"/>
    <n v="6"/>
    <x v="4"/>
    <x v="2"/>
    <x v="3"/>
    <x v="1"/>
  </r>
  <r>
    <n v="225"/>
    <x v="7"/>
    <x v="2"/>
    <x v="0"/>
    <n v="36"/>
    <n v="63"/>
    <n v="111"/>
    <n v="48"/>
    <n v="27"/>
    <n v="15"/>
    <n v="593"/>
    <n v="40"/>
    <n v="40"/>
    <n v="60"/>
    <n v="100"/>
    <n v="8"/>
    <x v="9"/>
    <x v="3"/>
    <x v="8"/>
    <x v="1"/>
  </r>
  <r>
    <n v="225"/>
    <x v="7"/>
    <x v="2"/>
    <x v="0"/>
    <n v="87"/>
    <n v="133"/>
    <n v="236"/>
    <n v="103"/>
    <n v="46"/>
    <n v="33"/>
    <n v="564"/>
    <n v="110"/>
    <n v="80"/>
    <n v="130"/>
    <n v="210"/>
    <n v="8"/>
    <x v="10"/>
    <x v="3"/>
    <x v="8"/>
    <x v="1"/>
  </r>
  <r>
    <n v="225"/>
    <x v="7"/>
    <x v="2"/>
    <x v="0"/>
    <n v="77"/>
    <n v="120"/>
    <n v="214"/>
    <n v="94"/>
    <n v="43"/>
    <n v="31"/>
    <n v="540"/>
    <n v="70"/>
    <n v="80"/>
    <n v="110"/>
    <n v="190"/>
    <n v="8"/>
    <x v="3"/>
    <x v="3"/>
    <x v="8"/>
    <x v="1"/>
  </r>
  <r>
    <n v="225"/>
    <x v="7"/>
    <x v="2"/>
    <x v="0"/>
    <n v="42"/>
    <n v="107"/>
    <n v="193"/>
    <n v="86"/>
    <n v="65"/>
    <n v="32"/>
    <n v="484"/>
    <n v="40"/>
    <n v="80"/>
    <n v="100"/>
    <n v="180"/>
    <n v="9"/>
    <x v="17"/>
    <x v="3"/>
    <x v="4"/>
    <x v="1"/>
  </r>
  <r>
    <n v="225"/>
    <x v="7"/>
    <x v="2"/>
    <x v="0"/>
    <n v="25"/>
    <n v="83"/>
    <n v="150"/>
    <n v="67"/>
    <n v="58"/>
    <n v="25"/>
    <n v="599"/>
    <n v="30"/>
    <n v="60"/>
    <n v="80"/>
    <n v="140"/>
    <n v="9"/>
    <x v="21"/>
    <x v="3"/>
    <x v="4"/>
    <x v="1"/>
  </r>
  <r>
    <n v="225"/>
    <x v="7"/>
    <x v="2"/>
    <x v="0"/>
    <n v="39"/>
    <n v="88"/>
    <n v="159"/>
    <n v="72"/>
    <n v="56"/>
    <n v="27"/>
    <n v="606"/>
    <n v="40"/>
    <n v="60"/>
    <n v="90"/>
    <n v="150"/>
    <n v="9"/>
    <x v="5"/>
    <x v="3"/>
    <x v="4"/>
    <x v="1"/>
  </r>
  <r>
    <n v="225"/>
    <x v="7"/>
    <x v="2"/>
    <x v="0"/>
    <n v="50"/>
    <n v="98"/>
    <n v="189"/>
    <n v="79"/>
    <n v="64"/>
    <n v="30"/>
    <n v="593"/>
    <n v="60"/>
    <n v="60"/>
    <n v="90"/>
    <n v="150"/>
    <n v="9"/>
    <x v="7"/>
    <x v="3"/>
    <x v="4"/>
    <x v="1"/>
  </r>
  <r>
    <n v="225"/>
    <x v="7"/>
    <x v="2"/>
    <x v="0"/>
    <n v="1"/>
    <n v="87"/>
    <n v="160"/>
    <n v="63"/>
    <n v="86"/>
    <n v="57"/>
    <n v="187"/>
    <n v="0"/>
    <n v="50"/>
    <n v="70"/>
    <n v="120"/>
    <n v="4"/>
    <x v="13"/>
    <x v="2"/>
    <x v="10"/>
    <x v="0"/>
  </r>
  <r>
    <n v="225"/>
    <x v="7"/>
    <x v="2"/>
    <x v="0"/>
    <n v="-4"/>
    <n v="75"/>
    <n v="127"/>
    <n v="53"/>
    <n v="73"/>
    <n v="48"/>
    <n v="-267"/>
    <n v="10"/>
    <n v="40"/>
    <n v="70"/>
    <n v="110"/>
    <n v="4"/>
    <x v="22"/>
    <x v="2"/>
    <x v="10"/>
    <x v="0"/>
  </r>
  <r>
    <n v="225"/>
    <x v="7"/>
    <x v="2"/>
    <x v="0"/>
    <n v="-8"/>
    <n v="66"/>
    <n v="112"/>
    <n v="47"/>
    <n v="67"/>
    <n v="42"/>
    <n v="-395"/>
    <n v="0"/>
    <n v="40"/>
    <n v="50"/>
    <n v="90"/>
    <n v="4"/>
    <x v="4"/>
    <x v="2"/>
    <x v="10"/>
    <x v="0"/>
  </r>
  <r>
    <n v="225"/>
    <x v="7"/>
    <x v="2"/>
    <x v="0"/>
    <n v="-4"/>
    <n v="76"/>
    <n v="140"/>
    <n v="55"/>
    <n v="79"/>
    <n v="49"/>
    <n v="-1053"/>
    <n v="0"/>
    <n v="40"/>
    <n v="60"/>
    <n v="100"/>
    <n v="4"/>
    <x v="16"/>
    <x v="2"/>
    <x v="10"/>
    <x v="0"/>
  </r>
  <r>
    <n v="234"/>
    <x v="5"/>
    <x v="3"/>
    <x v="1"/>
    <n v="19"/>
    <n v="62"/>
    <n v="108"/>
    <n v="46"/>
    <n v="43"/>
    <n v="15"/>
    <n v="415"/>
    <n v="40"/>
    <n v="40"/>
    <n v="70"/>
    <n v="110"/>
    <n v="1"/>
    <x v="19"/>
    <x v="0"/>
    <x v="11"/>
    <x v="0"/>
  </r>
  <r>
    <n v="234"/>
    <x v="5"/>
    <x v="3"/>
    <x v="1"/>
    <n v="49"/>
    <n v="79"/>
    <n v="147"/>
    <n v="59"/>
    <n v="46"/>
    <n v="19"/>
    <n v="411"/>
    <n v="50"/>
    <n v="50"/>
    <n v="80"/>
    <n v="130"/>
    <n v="1"/>
    <x v="8"/>
    <x v="0"/>
    <x v="11"/>
    <x v="0"/>
  </r>
  <r>
    <n v="234"/>
    <x v="5"/>
    <x v="3"/>
    <x v="1"/>
    <n v="43"/>
    <n v="73"/>
    <n v="135"/>
    <n v="54"/>
    <n v="44"/>
    <n v="17"/>
    <n v="424"/>
    <n v="40"/>
    <n v="50"/>
    <n v="70"/>
    <n v="120"/>
    <n v="1"/>
    <x v="16"/>
    <x v="0"/>
    <x v="11"/>
    <x v="0"/>
  </r>
  <r>
    <n v="234"/>
    <x v="5"/>
    <x v="3"/>
    <x v="1"/>
    <n v="19"/>
    <n v="51"/>
    <n v="85"/>
    <n v="34"/>
    <n v="32"/>
    <n v="10"/>
    <n v="428"/>
    <n v="30"/>
    <n v="30"/>
    <n v="50"/>
    <n v="80"/>
    <n v="2"/>
    <x v="19"/>
    <x v="0"/>
    <x v="0"/>
    <x v="0"/>
  </r>
  <r>
    <n v="234"/>
    <x v="5"/>
    <x v="3"/>
    <x v="1"/>
    <n v="33"/>
    <n v="61"/>
    <n v="102"/>
    <n v="42"/>
    <n v="34"/>
    <n v="13"/>
    <n v="384"/>
    <n v="30"/>
    <n v="40"/>
    <n v="60"/>
    <n v="100"/>
    <n v="2"/>
    <x v="15"/>
    <x v="0"/>
    <x v="0"/>
    <x v="0"/>
  </r>
  <r>
    <n v="234"/>
    <x v="5"/>
    <x v="3"/>
    <x v="1"/>
    <n v="26"/>
    <n v="55"/>
    <n v="92"/>
    <n v="38"/>
    <n v="33"/>
    <n v="12"/>
    <n v="414"/>
    <n v="20"/>
    <n v="40"/>
    <n v="50"/>
    <n v="90"/>
    <n v="2"/>
    <x v="22"/>
    <x v="0"/>
    <x v="0"/>
    <x v="0"/>
  </r>
  <r>
    <n v="234"/>
    <x v="5"/>
    <x v="3"/>
    <x v="1"/>
    <n v="25"/>
    <n v="51"/>
    <n v="84"/>
    <n v="34"/>
    <n v="31"/>
    <n v="10"/>
    <n v="432"/>
    <n v="30"/>
    <n v="30"/>
    <n v="50"/>
    <n v="80"/>
    <n v="2"/>
    <x v="4"/>
    <x v="0"/>
    <x v="0"/>
    <x v="0"/>
  </r>
  <r>
    <n v="234"/>
    <x v="5"/>
    <x v="3"/>
    <x v="1"/>
    <n v="47"/>
    <n v="68"/>
    <n v="121"/>
    <n v="46"/>
    <n v="36"/>
    <n v="14"/>
    <n v="424"/>
    <n v="40"/>
    <n v="40"/>
    <n v="70"/>
    <n v="110"/>
    <n v="2"/>
    <x v="8"/>
    <x v="0"/>
    <x v="0"/>
    <x v="0"/>
  </r>
  <r>
    <n v="234"/>
    <x v="5"/>
    <x v="3"/>
    <x v="1"/>
    <n v="-3"/>
    <n v="74"/>
    <n v="126"/>
    <n v="52"/>
    <n v="77"/>
    <n v="47"/>
    <n v="509"/>
    <n v="20"/>
    <n v="50"/>
    <n v="80"/>
    <n v="130"/>
    <n v="3"/>
    <x v="21"/>
    <x v="0"/>
    <x v="7"/>
    <x v="1"/>
  </r>
  <r>
    <n v="234"/>
    <x v="5"/>
    <x v="3"/>
    <x v="1"/>
    <n v="-3"/>
    <n v="75"/>
    <n v="127"/>
    <n v="53"/>
    <n v="72"/>
    <n v="48"/>
    <n v="458"/>
    <n v="20"/>
    <n v="50"/>
    <n v="80"/>
    <n v="130"/>
    <n v="3"/>
    <x v="15"/>
    <x v="0"/>
    <x v="7"/>
    <x v="1"/>
  </r>
  <r>
    <n v="234"/>
    <x v="5"/>
    <x v="3"/>
    <x v="1"/>
    <n v="-8"/>
    <n v="63"/>
    <n v="106"/>
    <n v="44"/>
    <n v="64"/>
    <n v="40"/>
    <n v="496"/>
    <n v="20"/>
    <n v="40"/>
    <n v="70"/>
    <n v="110"/>
    <n v="3"/>
    <x v="22"/>
    <x v="0"/>
    <x v="7"/>
    <x v="1"/>
  </r>
  <r>
    <n v="234"/>
    <x v="5"/>
    <x v="3"/>
    <x v="1"/>
    <n v="-7"/>
    <n v="71"/>
    <n v="130"/>
    <n v="51"/>
    <n v="76"/>
    <n v="46"/>
    <n v="503"/>
    <n v="30"/>
    <n v="40"/>
    <n v="70"/>
    <n v="110"/>
    <n v="3"/>
    <x v="7"/>
    <x v="0"/>
    <x v="7"/>
    <x v="1"/>
  </r>
  <r>
    <n v="234"/>
    <x v="5"/>
    <x v="3"/>
    <x v="1"/>
    <n v="98"/>
    <n v="170"/>
    <n v="340"/>
    <n v="170"/>
    <n v="72"/>
    <n v="47"/>
    <n v="1073"/>
    <n v="140"/>
    <n v="190"/>
    <n v="210"/>
    <n v="400"/>
    <n v="5"/>
    <x v="17"/>
    <x v="2"/>
    <x v="2"/>
    <x v="0"/>
  </r>
  <r>
    <n v="234"/>
    <x v="5"/>
    <x v="3"/>
    <x v="1"/>
    <n v="154"/>
    <n v="171"/>
    <n v="382"/>
    <n v="170"/>
    <n v="76"/>
    <n v="47"/>
    <n v="1091"/>
    <n v="140"/>
    <n v="190"/>
    <n v="210"/>
    <n v="400"/>
    <n v="5"/>
    <x v="11"/>
    <x v="2"/>
    <x v="2"/>
    <x v="0"/>
  </r>
  <r>
    <n v="234"/>
    <x v="5"/>
    <x v="3"/>
    <x v="1"/>
    <n v="159"/>
    <n v="182"/>
    <n v="387"/>
    <n v="181"/>
    <n v="75"/>
    <n v="50"/>
    <n v="1283"/>
    <n v="170"/>
    <n v="230"/>
    <n v="230"/>
    <n v="460"/>
    <n v="5"/>
    <x v="8"/>
    <x v="2"/>
    <x v="2"/>
    <x v="0"/>
  </r>
  <r>
    <n v="234"/>
    <x v="5"/>
    <x v="3"/>
    <x v="1"/>
    <n v="15"/>
    <n v="71"/>
    <n v="129"/>
    <n v="58"/>
    <n v="56"/>
    <n v="22"/>
    <n v="325"/>
    <n v="40"/>
    <n v="60"/>
    <n v="90"/>
    <n v="150"/>
    <n v="6"/>
    <x v="20"/>
    <x v="2"/>
    <x v="3"/>
    <x v="1"/>
  </r>
  <r>
    <n v="234"/>
    <x v="5"/>
    <x v="3"/>
    <x v="1"/>
    <n v="15"/>
    <n v="32"/>
    <n v="53"/>
    <n v="21"/>
    <n v="17"/>
    <n v="5"/>
    <n v="449"/>
    <n v="30"/>
    <n v="10"/>
    <n v="30"/>
    <n v="40"/>
    <n v="8"/>
    <x v="20"/>
    <x v="3"/>
    <x v="8"/>
    <x v="1"/>
  </r>
  <r>
    <n v="234"/>
    <x v="5"/>
    <x v="3"/>
    <x v="1"/>
    <n v="22"/>
    <n v="32"/>
    <n v="56"/>
    <n v="21"/>
    <n v="17"/>
    <n v="5"/>
    <n v="449"/>
    <n v="30"/>
    <n v="10"/>
    <n v="30"/>
    <n v="40"/>
    <n v="8"/>
    <x v="13"/>
    <x v="3"/>
    <x v="8"/>
    <x v="1"/>
  </r>
  <r>
    <n v="234"/>
    <x v="5"/>
    <x v="3"/>
    <x v="1"/>
    <n v="24"/>
    <n v="32"/>
    <n v="56"/>
    <n v="21"/>
    <n v="16"/>
    <n v="5"/>
    <n v="454"/>
    <n v="30"/>
    <n v="10"/>
    <n v="30"/>
    <n v="40"/>
    <n v="8"/>
    <x v="14"/>
    <x v="3"/>
    <x v="8"/>
    <x v="1"/>
  </r>
  <r>
    <n v="234"/>
    <x v="5"/>
    <x v="3"/>
    <x v="1"/>
    <n v="79"/>
    <n v="141"/>
    <n v="235"/>
    <n v="94"/>
    <n v="62"/>
    <n v="31"/>
    <n v="697"/>
    <n v="70"/>
    <n v="80"/>
    <n v="120"/>
    <n v="200"/>
    <n v="11"/>
    <x v="18"/>
    <x v="1"/>
    <x v="6"/>
    <x v="0"/>
  </r>
  <r>
    <n v="234"/>
    <x v="5"/>
    <x v="3"/>
    <x v="1"/>
    <n v="103"/>
    <n v="172"/>
    <n v="286"/>
    <n v="114"/>
    <n v="69"/>
    <n v="37"/>
    <n v="810"/>
    <n v="100"/>
    <n v="90"/>
    <n v="160"/>
    <n v="250"/>
    <n v="11"/>
    <x v="19"/>
    <x v="1"/>
    <x v="6"/>
    <x v="0"/>
  </r>
  <r>
    <n v="234"/>
    <x v="5"/>
    <x v="3"/>
    <x v="1"/>
    <n v="65"/>
    <n v="123"/>
    <n v="205"/>
    <n v="82"/>
    <n v="58"/>
    <n v="27"/>
    <n v="788"/>
    <n v="60"/>
    <n v="50"/>
    <n v="90"/>
    <n v="140"/>
    <n v="11"/>
    <x v="10"/>
    <x v="1"/>
    <x v="6"/>
    <x v="0"/>
  </r>
  <r>
    <n v="234"/>
    <x v="5"/>
    <x v="3"/>
    <x v="1"/>
    <n v="144"/>
    <n v="155"/>
    <n v="285"/>
    <n v="112"/>
    <n v="58"/>
    <n v="34"/>
    <n v="502"/>
    <n v="90"/>
    <n v="90"/>
    <n v="140"/>
    <n v="230"/>
    <n v="12"/>
    <x v="14"/>
    <x v="1"/>
    <x v="9"/>
    <x v="0"/>
  </r>
  <r>
    <n v="234"/>
    <x v="5"/>
    <x v="3"/>
    <x v="1"/>
    <n v="120"/>
    <n v="134"/>
    <n v="245"/>
    <n v="96"/>
    <n v="53"/>
    <n v="29"/>
    <n v="666"/>
    <n v="80"/>
    <n v="80"/>
    <n v="120"/>
    <n v="200"/>
    <n v="12"/>
    <x v="6"/>
    <x v="1"/>
    <x v="9"/>
    <x v="0"/>
  </r>
  <r>
    <n v="239"/>
    <x v="8"/>
    <x v="0"/>
    <x v="1"/>
    <n v="52"/>
    <n v="77"/>
    <n v="130"/>
    <n v="53"/>
    <n v="25"/>
    <n v="14"/>
    <n v="803"/>
    <n v="70"/>
    <n v="50"/>
    <n v="90"/>
    <n v="140"/>
    <n v="13"/>
    <x v="18"/>
    <x v="1"/>
    <x v="1"/>
    <x v="0"/>
  </r>
  <r>
    <n v="239"/>
    <x v="8"/>
    <x v="0"/>
    <x v="1"/>
    <n v="44"/>
    <n v="48"/>
    <n v="91"/>
    <n v="33"/>
    <n v="21"/>
    <n v="9"/>
    <n v="777"/>
    <n v="40"/>
    <n v="30"/>
    <n v="50"/>
    <n v="80"/>
    <n v="13"/>
    <x v="11"/>
    <x v="1"/>
    <x v="1"/>
    <x v="0"/>
  </r>
  <r>
    <n v="239"/>
    <x v="8"/>
    <x v="0"/>
    <x v="1"/>
    <n v="80"/>
    <n v="85"/>
    <n v="143"/>
    <n v="59"/>
    <n v="25"/>
    <n v="16"/>
    <n v="842"/>
    <n v="70"/>
    <n v="60"/>
    <n v="90"/>
    <n v="150"/>
    <n v="13"/>
    <x v="22"/>
    <x v="1"/>
    <x v="1"/>
    <x v="0"/>
  </r>
  <r>
    <n v="239"/>
    <x v="8"/>
    <x v="0"/>
    <x v="1"/>
    <n v="80"/>
    <n v="85"/>
    <n v="143"/>
    <n v="59"/>
    <n v="25"/>
    <n v="16"/>
    <n v="870"/>
    <n v="70"/>
    <n v="60"/>
    <n v="90"/>
    <n v="150"/>
    <n v="13"/>
    <x v="4"/>
    <x v="1"/>
    <x v="1"/>
    <x v="0"/>
  </r>
  <r>
    <n v="239"/>
    <x v="8"/>
    <x v="0"/>
    <x v="1"/>
    <n v="9"/>
    <n v="111"/>
    <n v="190"/>
    <n v="79"/>
    <n v="102"/>
    <n v="72"/>
    <n v="551"/>
    <n v="30"/>
    <n v="70"/>
    <n v="110"/>
    <n v="180"/>
    <n v="5"/>
    <x v="23"/>
    <x v="2"/>
    <x v="2"/>
    <x v="0"/>
  </r>
  <r>
    <n v="239"/>
    <x v="8"/>
    <x v="0"/>
    <x v="1"/>
    <n v="18"/>
    <n v="134"/>
    <n v="230"/>
    <n v="96"/>
    <n v="116"/>
    <n v="87"/>
    <n v="683"/>
    <n v="50"/>
    <n v="80"/>
    <n v="130"/>
    <n v="210"/>
    <n v="5"/>
    <x v="10"/>
    <x v="2"/>
    <x v="2"/>
    <x v="0"/>
  </r>
  <r>
    <n v="239"/>
    <x v="8"/>
    <x v="0"/>
    <x v="1"/>
    <n v="14"/>
    <n v="111"/>
    <n v="213"/>
    <n v="79"/>
    <n v="107"/>
    <n v="72"/>
    <n v="551"/>
    <n v="30"/>
    <n v="70"/>
    <n v="110"/>
    <n v="180"/>
    <n v="5"/>
    <x v="11"/>
    <x v="2"/>
    <x v="2"/>
    <x v="0"/>
  </r>
  <r>
    <n v="239"/>
    <x v="8"/>
    <x v="0"/>
    <x v="1"/>
    <n v="44"/>
    <n v="173"/>
    <n v="294"/>
    <n v="124"/>
    <n v="131"/>
    <n v="112"/>
    <n v="717"/>
    <n v="60"/>
    <n v="110"/>
    <n v="180"/>
    <n v="290"/>
    <n v="5"/>
    <x v="4"/>
    <x v="2"/>
    <x v="2"/>
    <x v="0"/>
  </r>
  <r>
    <n v="239"/>
    <x v="8"/>
    <x v="0"/>
    <x v="1"/>
    <n v="60"/>
    <n v="116"/>
    <n v="202"/>
    <n v="86"/>
    <n v="56"/>
    <n v="28"/>
    <n v="547"/>
    <n v="90"/>
    <n v="70"/>
    <n v="110"/>
    <n v="180"/>
    <n v="6"/>
    <x v="10"/>
    <x v="2"/>
    <x v="3"/>
    <x v="1"/>
  </r>
  <r>
    <n v="239"/>
    <x v="8"/>
    <x v="0"/>
    <x v="1"/>
    <n v="48"/>
    <n v="62"/>
    <n v="109"/>
    <n v="48"/>
    <n v="25"/>
    <n v="15"/>
    <n v="593"/>
    <n v="30"/>
    <n v="30"/>
    <n v="50"/>
    <n v="80"/>
    <n v="8"/>
    <x v="22"/>
    <x v="3"/>
    <x v="8"/>
    <x v="1"/>
  </r>
  <r>
    <n v="239"/>
    <x v="8"/>
    <x v="0"/>
    <x v="1"/>
    <n v="13"/>
    <n v="66"/>
    <n v="120"/>
    <n v="54"/>
    <n v="53"/>
    <n v="20"/>
    <n v="312"/>
    <n v="20"/>
    <n v="40"/>
    <n v="50"/>
    <n v="90"/>
    <n v="9"/>
    <x v="23"/>
    <x v="3"/>
    <x v="4"/>
    <x v="1"/>
  </r>
  <r>
    <n v="239"/>
    <x v="8"/>
    <x v="0"/>
    <x v="1"/>
    <n v="47"/>
    <n v="92"/>
    <n v="170"/>
    <n v="78"/>
    <n v="45"/>
    <n v="24"/>
    <n v="995"/>
    <n v="50"/>
    <n v="50"/>
    <n v="80"/>
    <n v="130"/>
    <n v="10"/>
    <x v="18"/>
    <x v="3"/>
    <x v="5"/>
    <x v="1"/>
  </r>
  <r>
    <n v="239"/>
    <x v="8"/>
    <x v="0"/>
    <x v="1"/>
    <n v="76"/>
    <n v="103"/>
    <n v="187"/>
    <n v="86"/>
    <n v="45"/>
    <n v="26"/>
    <n v="1081"/>
    <n v="50"/>
    <n v="60"/>
    <n v="80"/>
    <n v="140"/>
    <n v="10"/>
    <x v="4"/>
    <x v="3"/>
    <x v="5"/>
    <x v="1"/>
  </r>
  <r>
    <n v="239"/>
    <x v="8"/>
    <x v="0"/>
    <x v="1"/>
    <n v="44"/>
    <n v="48"/>
    <n v="90"/>
    <n v="32"/>
    <n v="21"/>
    <n v="8"/>
    <n v="821"/>
    <n v="40"/>
    <n v="30"/>
    <n v="50"/>
    <n v="80"/>
    <n v="11"/>
    <x v="11"/>
    <x v="1"/>
    <x v="6"/>
    <x v="0"/>
  </r>
  <r>
    <n v="239"/>
    <x v="8"/>
    <x v="0"/>
    <x v="1"/>
    <n v="52"/>
    <n v="62"/>
    <n v="104"/>
    <n v="43"/>
    <n v="22"/>
    <n v="12"/>
    <n v="864"/>
    <n v="50"/>
    <n v="40"/>
    <n v="70"/>
    <n v="110"/>
    <n v="11"/>
    <x v="22"/>
    <x v="1"/>
    <x v="6"/>
    <x v="0"/>
  </r>
  <r>
    <n v="253"/>
    <x v="1"/>
    <x v="1"/>
    <x v="0"/>
    <n v="58"/>
    <n v="104"/>
    <n v="175"/>
    <n v="71"/>
    <n v="46"/>
    <n v="22"/>
    <n v="373"/>
    <n v="90"/>
    <n v="80"/>
    <n v="130"/>
    <n v="210"/>
    <n v="2"/>
    <x v="18"/>
    <x v="0"/>
    <x v="0"/>
    <x v="0"/>
  </r>
  <r>
    <n v="253"/>
    <x v="1"/>
    <x v="1"/>
    <x v="0"/>
    <n v="58"/>
    <n v="104"/>
    <n v="176"/>
    <n v="72"/>
    <n v="46"/>
    <n v="23"/>
    <n v="461"/>
    <n v="80"/>
    <n v="80"/>
    <n v="120"/>
    <n v="200"/>
    <n v="2"/>
    <x v="3"/>
    <x v="0"/>
    <x v="0"/>
    <x v="0"/>
  </r>
  <r>
    <n v="253"/>
    <x v="1"/>
    <x v="1"/>
    <x v="0"/>
    <n v="80"/>
    <n v="104"/>
    <n v="173"/>
    <n v="71"/>
    <n v="43"/>
    <n v="22"/>
    <n v="373"/>
    <n v="90"/>
    <n v="80"/>
    <n v="130"/>
    <n v="210"/>
    <n v="2"/>
    <x v="15"/>
    <x v="0"/>
    <x v="0"/>
    <x v="0"/>
  </r>
  <r>
    <n v="253"/>
    <x v="1"/>
    <x v="1"/>
    <x v="0"/>
    <n v="104"/>
    <n v="125"/>
    <n v="209"/>
    <n v="86"/>
    <n v="46"/>
    <n v="27"/>
    <n v="463"/>
    <n v="120"/>
    <n v="100"/>
    <n v="160"/>
    <n v="260"/>
    <n v="2"/>
    <x v="4"/>
    <x v="0"/>
    <x v="0"/>
    <x v="0"/>
  </r>
  <r>
    <n v="253"/>
    <x v="1"/>
    <x v="1"/>
    <x v="0"/>
    <n v="74"/>
    <n v="93"/>
    <n v="166"/>
    <n v="63"/>
    <n v="43"/>
    <n v="20"/>
    <n v="446"/>
    <n v="70"/>
    <n v="70"/>
    <n v="110"/>
    <n v="180"/>
    <n v="2"/>
    <x v="8"/>
    <x v="0"/>
    <x v="0"/>
    <x v="0"/>
  </r>
  <r>
    <n v="253"/>
    <x v="1"/>
    <x v="1"/>
    <x v="0"/>
    <n v="16"/>
    <n v="129"/>
    <n v="221"/>
    <n v="92"/>
    <n v="113"/>
    <n v="83"/>
    <n v="599"/>
    <n v="60"/>
    <n v="110"/>
    <n v="160"/>
    <n v="270"/>
    <n v="3"/>
    <x v="18"/>
    <x v="0"/>
    <x v="7"/>
    <x v="1"/>
  </r>
  <r>
    <n v="253"/>
    <x v="1"/>
    <x v="1"/>
    <x v="0"/>
    <n v="16"/>
    <n v="130"/>
    <n v="224"/>
    <n v="94"/>
    <n v="114"/>
    <n v="85"/>
    <n v="694"/>
    <n v="40"/>
    <n v="110"/>
    <n v="150"/>
    <n v="260"/>
    <n v="3"/>
    <x v="2"/>
    <x v="0"/>
    <x v="7"/>
    <x v="1"/>
  </r>
  <r>
    <n v="253"/>
    <x v="1"/>
    <x v="1"/>
    <x v="0"/>
    <n v="22"/>
    <n v="128"/>
    <n v="234"/>
    <n v="92"/>
    <n v="113"/>
    <n v="83"/>
    <n v="541"/>
    <n v="60"/>
    <n v="110"/>
    <n v="160"/>
    <n v="270"/>
    <n v="3"/>
    <x v="12"/>
    <x v="0"/>
    <x v="7"/>
    <x v="1"/>
  </r>
  <r>
    <n v="253"/>
    <x v="1"/>
    <x v="1"/>
    <x v="0"/>
    <n v="22"/>
    <n v="129"/>
    <n v="219"/>
    <n v="92"/>
    <n v="105"/>
    <n v="83"/>
    <n v="599"/>
    <n v="60"/>
    <n v="110"/>
    <n v="160"/>
    <n v="270"/>
    <n v="3"/>
    <x v="15"/>
    <x v="0"/>
    <x v="7"/>
    <x v="1"/>
  </r>
  <r>
    <n v="253"/>
    <x v="1"/>
    <x v="1"/>
    <x v="0"/>
    <n v="3"/>
    <n v="90"/>
    <n v="155"/>
    <n v="65"/>
    <n v="87"/>
    <n v="58"/>
    <n v="513"/>
    <n v="10"/>
    <n v="40"/>
    <n v="60"/>
    <n v="100"/>
    <n v="13"/>
    <x v="17"/>
    <x v="1"/>
    <x v="1"/>
    <x v="0"/>
  </r>
  <r>
    <n v="253"/>
    <x v="1"/>
    <x v="1"/>
    <x v="0"/>
    <n v="0"/>
    <n v="87"/>
    <n v="150"/>
    <n v="63"/>
    <n v="87"/>
    <n v="57"/>
    <n v="521"/>
    <n v="10"/>
    <n v="40"/>
    <n v="60"/>
    <n v="100"/>
    <n v="13"/>
    <x v="0"/>
    <x v="1"/>
    <x v="1"/>
    <x v="0"/>
  </r>
  <r>
    <n v="253"/>
    <x v="1"/>
    <x v="1"/>
    <x v="0"/>
    <n v="-5"/>
    <n v="66"/>
    <n v="113"/>
    <n v="47"/>
    <n v="71"/>
    <n v="42"/>
    <n v="622"/>
    <n v="0"/>
    <n v="30"/>
    <n v="40"/>
    <n v="70"/>
    <n v="13"/>
    <x v="1"/>
    <x v="1"/>
    <x v="1"/>
    <x v="0"/>
  </r>
  <r>
    <n v="253"/>
    <x v="1"/>
    <x v="1"/>
    <x v="0"/>
    <n v="-11"/>
    <n v="61"/>
    <n v="104"/>
    <n v="44"/>
    <n v="64"/>
    <n v="39"/>
    <n v="617"/>
    <n v="10"/>
    <n v="20"/>
    <n v="50"/>
    <n v="70"/>
    <n v="13"/>
    <x v="5"/>
    <x v="1"/>
    <x v="1"/>
    <x v="0"/>
  </r>
  <r>
    <n v="253"/>
    <x v="1"/>
    <x v="1"/>
    <x v="0"/>
    <n v="13"/>
    <n v="66"/>
    <n v="120"/>
    <n v="54"/>
    <n v="53"/>
    <n v="20"/>
    <n v="312"/>
    <n v="20"/>
    <n v="50"/>
    <n v="60"/>
    <n v="110"/>
    <n v="5"/>
    <x v="23"/>
    <x v="2"/>
    <x v="2"/>
    <x v="0"/>
  </r>
  <r>
    <n v="253"/>
    <x v="1"/>
    <x v="1"/>
    <x v="0"/>
    <n v="12"/>
    <n v="65"/>
    <n v="118"/>
    <n v="53"/>
    <n v="53"/>
    <n v="20"/>
    <n v="306"/>
    <n v="20"/>
    <n v="50"/>
    <n v="60"/>
    <n v="110"/>
    <n v="5"/>
    <x v="17"/>
    <x v="2"/>
    <x v="2"/>
    <x v="0"/>
  </r>
  <r>
    <n v="253"/>
    <x v="1"/>
    <x v="1"/>
    <x v="0"/>
    <n v="12"/>
    <n v="66"/>
    <n v="120"/>
    <n v="54"/>
    <n v="54"/>
    <n v="20"/>
    <n v="301"/>
    <n v="20"/>
    <n v="50"/>
    <n v="60"/>
    <n v="110"/>
    <n v="5"/>
    <x v="20"/>
    <x v="2"/>
    <x v="2"/>
    <x v="0"/>
  </r>
  <r>
    <n v="253"/>
    <x v="1"/>
    <x v="1"/>
    <x v="0"/>
    <n v="15"/>
    <n v="70"/>
    <n v="127"/>
    <n v="57"/>
    <n v="55"/>
    <n v="21"/>
    <n v="313"/>
    <n v="30"/>
    <n v="50"/>
    <n v="70"/>
    <n v="120"/>
    <n v="5"/>
    <x v="0"/>
    <x v="2"/>
    <x v="2"/>
    <x v="0"/>
  </r>
  <r>
    <n v="253"/>
    <x v="1"/>
    <x v="1"/>
    <x v="0"/>
    <n v="23"/>
    <n v="82"/>
    <n v="149"/>
    <n v="67"/>
    <n v="59"/>
    <n v="25"/>
    <n v="391"/>
    <n v="30"/>
    <n v="60"/>
    <n v="80"/>
    <n v="140"/>
    <n v="5"/>
    <x v="21"/>
    <x v="2"/>
    <x v="2"/>
    <x v="0"/>
  </r>
  <r>
    <n v="253"/>
    <x v="1"/>
    <x v="1"/>
    <x v="0"/>
    <n v="16"/>
    <n v="70"/>
    <n v="126"/>
    <n v="56"/>
    <n v="54"/>
    <n v="21"/>
    <n v="385"/>
    <n v="50"/>
    <n v="40"/>
    <n v="70"/>
    <n v="110"/>
    <n v="5"/>
    <x v="10"/>
    <x v="2"/>
    <x v="2"/>
    <x v="0"/>
  </r>
  <r>
    <n v="253"/>
    <x v="1"/>
    <x v="1"/>
    <x v="0"/>
    <n v="49"/>
    <n v="96"/>
    <n v="177"/>
    <n v="81"/>
    <n v="47"/>
    <n v="25"/>
    <n v="1046"/>
    <n v="60"/>
    <n v="70"/>
    <n v="90"/>
    <n v="160"/>
    <n v="6"/>
    <x v="9"/>
    <x v="2"/>
    <x v="3"/>
    <x v="1"/>
  </r>
  <r>
    <n v="253"/>
    <x v="1"/>
    <x v="1"/>
    <x v="0"/>
    <n v="56"/>
    <n v="103"/>
    <n v="189"/>
    <n v="86"/>
    <n v="47"/>
    <n v="26"/>
    <n v="1081"/>
    <n v="70"/>
    <n v="80"/>
    <n v="100"/>
    <n v="180"/>
    <n v="6"/>
    <x v="1"/>
    <x v="2"/>
    <x v="3"/>
    <x v="1"/>
  </r>
  <r>
    <n v="253"/>
    <x v="1"/>
    <x v="1"/>
    <x v="0"/>
    <n v="48"/>
    <n v="94"/>
    <n v="174"/>
    <n v="80"/>
    <n v="46"/>
    <n v="24"/>
    <n v="1055"/>
    <n v="80"/>
    <n v="60"/>
    <n v="90"/>
    <n v="150"/>
    <n v="6"/>
    <x v="10"/>
    <x v="2"/>
    <x v="3"/>
    <x v="1"/>
  </r>
  <r>
    <n v="253"/>
    <x v="1"/>
    <x v="1"/>
    <x v="0"/>
    <n v="51"/>
    <n v="96"/>
    <n v="176"/>
    <n v="80"/>
    <n v="45"/>
    <n v="24"/>
    <n v="1079"/>
    <n v="60"/>
    <n v="70"/>
    <n v="100"/>
    <n v="170"/>
    <n v="6"/>
    <x v="3"/>
    <x v="2"/>
    <x v="3"/>
    <x v="1"/>
  </r>
  <r>
    <n v="253"/>
    <x v="1"/>
    <x v="1"/>
    <x v="0"/>
    <n v="106"/>
    <n v="176"/>
    <n v="292"/>
    <n v="116"/>
    <n v="70"/>
    <n v="38"/>
    <n v="962"/>
    <n v="110"/>
    <n v="90"/>
    <n v="160"/>
    <n v="250"/>
    <n v="8"/>
    <x v="0"/>
    <x v="3"/>
    <x v="8"/>
    <x v="1"/>
  </r>
  <r>
    <n v="253"/>
    <x v="1"/>
    <x v="1"/>
    <x v="0"/>
    <n v="91"/>
    <n v="155"/>
    <n v="258"/>
    <n v="103"/>
    <n v="64"/>
    <n v="33"/>
    <n v="1130"/>
    <n v="100"/>
    <n v="80"/>
    <n v="140"/>
    <n v="220"/>
    <n v="8"/>
    <x v="21"/>
    <x v="3"/>
    <x v="8"/>
    <x v="1"/>
  </r>
  <r>
    <n v="253"/>
    <x v="1"/>
    <x v="1"/>
    <x v="0"/>
    <n v="109"/>
    <n v="140"/>
    <n v="230"/>
    <n v="92"/>
    <n v="57"/>
    <n v="30"/>
    <n v="1102"/>
    <n v="90"/>
    <n v="70"/>
    <n v="130"/>
    <n v="200"/>
    <n v="8"/>
    <x v="22"/>
    <x v="3"/>
    <x v="8"/>
    <x v="1"/>
  </r>
  <r>
    <n v="253"/>
    <x v="1"/>
    <x v="1"/>
    <x v="0"/>
    <n v="104"/>
    <n v="135"/>
    <n v="223"/>
    <n v="90"/>
    <n v="56"/>
    <n v="29"/>
    <n v="1139"/>
    <n v="80"/>
    <n v="70"/>
    <n v="120"/>
    <n v="190"/>
    <n v="8"/>
    <x v="5"/>
    <x v="3"/>
    <x v="8"/>
    <x v="1"/>
  </r>
  <r>
    <n v="253"/>
    <x v="1"/>
    <x v="1"/>
    <x v="0"/>
    <n v="156"/>
    <n v="174"/>
    <n v="308"/>
    <n v="115"/>
    <n v="69"/>
    <n v="37"/>
    <n v="1166"/>
    <n v="110"/>
    <n v="100"/>
    <n v="160"/>
    <n v="260"/>
    <n v="8"/>
    <x v="16"/>
    <x v="3"/>
    <x v="8"/>
    <x v="1"/>
  </r>
  <r>
    <n v="253"/>
    <x v="1"/>
    <x v="1"/>
    <x v="0"/>
    <n v="45"/>
    <n v="70"/>
    <n v="118"/>
    <n v="48"/>
    <n v="25"/>
    <n v="13"/>
    <n v="839"/>
    <n v="50"/>
    <n v="40"/>
    <n v="60"/>
    <n v="100"/>
    <n v="9"/>
    <x v="19"/>
    <x v="3"/>
    <x v="4"/>
    <x v="1"/>
  </r>
  <r>
    <n v="253"/>
    <x v="1"/>
    <x v="1"/>
    <x v="0"/>
    <n v="55"/>
    <n v="64"/>
    <n v="106"/>
    <n v="43"/>
    <n v="22"/>
    <n v="12"/>
    <n v="822"/>
    <n v="50"/>
    <n v="30"/>
    <n v="60"/>
    <n v="90"/>
    <n v="9"/>
    <x v="22"/>
    <x v="3"/>
    <x v="4"/>
    <x v="1"/>
  </r>
  <r>
    <n v="253"/>
    <x v="1"/>
    <x v="1"/>
    <x v="0"/>
    <n v="65"/>
    <n v="68"/>
    <n v="123"/>
    <n v="47"/>
    <n v="24"/>
    <n v="13"/>
    <n v="834"/>
    <n v="40"/>
    <n v="40"/>
    <n v="60"/>
    <n v="100"/>
    <n v="9"/>
    <x v="8"/>
    <x v="3"/>
    <x v="4"/>
    <x v="1"/>
  </r>
  <r>
    <n v="253"/>
    <x v="1"/>
    <x v="1"/>
    <x v="0"/>
    <n v="45"/>
    <n v="84"/>
    <n v="133"/>
    <n v="49"/>
    <n v="39"/>
    <n v="15"/>
    <n v="342"/>
    <n v="40"/>
    <n v="30"/>
    <n v="60"/>
    <n v="90"/>
    <n v="11"/>
    <x v="0"/>
    <x v="1"/>
    <x v="6"/>
    <x v="0"/>
  </r>
  <r>
    <n v="253"/>
    <x v="1"/>
    <x v="1"/>
    <x v="0"/>
    <n v="42"/>
    <n v="79"/>
    <n v="126"/>
    <n v="47"/>
    <n v="37"/>
    <n v="14"/>
    <n v="366"/>
    <n v="30"/>
    <n v="30"/>
    <n v="50"/>
    <n v="80"/>
    <n v="11"/>
    <x v="19"/>
    <x v="1"/>
    <x v="6"/>
    <x v="0"/>
  </r>
  <r>
    <n v="253"/>
    <x v="1"/>
    <x v="1"/>
    <x v="0"/>
    <n v="109"/>
    <n v="113"/>
    <n v="201"/>
    <n v="67"/>
    <n v="45"/>
    <n v="20"/>
    <n v="400"/>
    <n v="50"/>
    <n v="40"/>
    <n v="80"/>
    <n v="120"/>
    <n v="11"/>
    <x v="11"/>
    <x v="1"/>
    <x v="6"/>
    <x v="0"/>
  </r>
  <r>
    <n v="253"/>
    <x v="1"/>
    <x v="1"/>
    <x v="0"/>
    <n v="67"/>
    <n v="84"/>
    <n v="142"/>
    <n v="49"/>
    <n v="39"/>
    <n v="15"/>
    <n v="342"/>
    <n v="40"/>
    <n v="30"/>
    <n v="60"/>
    <n v="90"/>
    <n v="11"/>
    <x v="14"/>
    <x v="1"/>
    <x v="6"/>
    <x v="0"/>
  </r>
  <r>
    <n v="253"/>
    <x v="1"/>
    <x v="1"/>
    <x v="0"/>
    <n v="45"/>
    <n v="66"/>
    <n v="114"/>
    <n v="41"/>
    <n v="36"/>
    <n v="12"/>
    <n v="320"/>
    <n v="20"/>
    <n v="30"/>
    <n v="40"/>
    <n v="70"/>
    <n v="11"/>
    <x v="16"/>
    <x v="1"/>
    <x v="6"/>
    <x v="0"/>
  </r>
  <r>
    <n v="253"/>
    <x v="1"/>
    <x v="1"/>
    <x v="0"/>
    <n v="48"/>
    <n v="89"/>
    <n v="150"/>
    <n v="61"/>
    <n v="41"/>
    <n v="19"/>
    <n v="390"/>
    <n v="40"/>
    <n v="40"/>
    <n v="60"/>
    <n v="100"/>
    <n v="12"/>
    <x v="23"/>
    <x v="1"/>
    <x v="9"/>
    <x v="0"/>
  </r>
  <r>
    <n v="253"/>
    <x v="1"/>
    <x v="1"/>
    <x v="0"/>
    <n v="38"/>
    <n v="77"/>
    <n v="129"/>
    <n v="52"/>
    <n v="39"/>
    <n v="16"/>
    <n v="376"/>
    <n v="30"/>
    <n v="30"/>
    <n v="50"/>
    <n v="80"/>
    <n v="12"/>
    <x v="20"/>
    <x v="1"/>
    <x v="9"/>
    <x v="0"/>
  </r>
  <r>
    <n v="253"/>
    <x v="1"/>
    <x v="1"/>
    <x v="0"/>
    <n v="30"/>
    <n v="68"/>
    <n v="114"/>
    <n v="46"/>
    <n v="38"/>
    <n v="14"/>
    <n v="388"/>
    <n v="20"/>
    <n v="30"/>
    <n v="40"/>
    <n v="70"/>
    <n v="12"/>
    <x v="0"/>
    <x v="1"/>
    <x v="9"/>
    <x v="0"/>
  </r>
  <r>
    <n v="253"/>
    <x v="1"/>
    <x v="1"/>
    <x v="0"/>
    <n v="42"/>
    <n v="63"/>
    <n v="113"/>
    <n v="43"/>
    <n v="35"/>
    <n v="13"/>
    <n v="466"/>
    <n v="20"/>
    <n v="30"/>
    <n v="40"/>
    <n v="70"/>
    <n v="12"/>
    <x v="16"/>
    <x v="1"/>
    <x v="9"/>
    <x v="0"/>
  </r>
  <r>
    <n v="253"/>
    <x v="1"/>
    <x v="1"/>
    <x v="0"/>
    <n v="35"/>
    <n v="63"/>
    <n v="112"/>
    <n v="49"/>
    <n v="28"/>
    <n v="16"/>
    <n v="611"/>
    <n v="40"/>
    <n v="40"/>
    <n v="60"/>
    <n v="100"/>
    <n v="4"/>
    <x v="20"/>
    <x v="2"/>
    <x v="10"/>
    <x v="0"/>
  </r>
  <r>
    <n v="253"/>
    <x v="1"/>
    <x v="1"/>
    <x v="0"/>
    <n v="11"/>
    <n v="30"/>
    <n v="52"/>
    <n v="22"/>
    <n v="19"/>
    <n v="7"/>
    <n v="570"/>
    <n v="20"/>
    <n v="20"/>
    <n v="30"/>
    <n v="50"/>
    <n v="4"/>
    <x v="2"/>
    <x v="2"/>
    <x v="10"/>
    <x v="0"/>
  </r>
  <r>
    <n v="253"/>
    <x v="1"/>
    <x v="1"/>
    <x v="0"/>
    <n v="13"/>
    <n v="32"/>
    <n v="56"/>
    <n v="24"/>
    <n v="19"/>
    <n v="7"/>
    <n v="567"/>
    <n v="20"/>
    <n v="20"/>
    <n v="30"/>
    <n v="50"/>
    <n v="4"/>
    <x v="3"/>
    <x v="2"/>
    <x v="10"/>
    <x v="0"/>
  </r>
  <r>
    <n v="253"/>
    <x v="1"/>
    <x v="1"/>
    <x v="0"/>
    <n v="52"/>
    <n v="62"/>
    <n v="117"/>
    <n v="48"/>
    <n v="27"/>
    <n v="15"/>
    <n v="617"/>
    <n v="40"/>
    <n v="40"/>
    <n v="60"/>
    <n v="100"/>
    <n v="4"/>
    <x v="12"/>
    <x v="2"/>
    <x v="10"/>
    <x v="0"/>
  </r>
  <r>
    <n v="254"/>
    <x v="3"/>
    <x v="2"/>
    <x v="1"/>
    <n v="112"/>
    <n v="152"/>
    <n v="256"/>
    <n v="104"/>
    <n v="40"/>
    <n v="29"/>
    <n v="821"/>
    <n v="120"/>
    <n v="80"/>
    <n v="140"/>
    <n v="220"/>
    <n v="5"/>
    <x v="18"/>
    <x v="2"/>
    <x v="2"/>
    <x v="0"/>
  </r>
  <r>
    <n v="254"/>
    <x v="3"/>
    <x v="2"/>
    <x v="1"/>
    <n v="197"/>
    <n v="179"/>
    <n v="322"/>
    <n v="123"/>
    <n v="46"/>
    <n v="34"/>
    <n v="959"/>
    <n v="110"/>
    <n v="90"/>
    <n v="140"/>
    <n v="230"/>
    <n v="5"/>
    <x v="16"/>
    <x v="2"/>
    <x v="2"/>
    <x v="0"/>
  </r>
  <r>
    <n v="254"/>
    <x v="3"/>
    <x v="2"/>
    <x v="1"/>
    <n v="121"/>
    <n v="124"/>
    <n v="208"/>
    <n v="86"/>
    <n v="33"/>
    <n v="24"/>
    <n v="499"/>
    <n v="90"/>
    <n v="70"/>
    <n v="110"/>
    <n v="180"/>
    <n v="6"/>
    <x v="15"/>
    <x v="2"/>
    <x v="3"/>
    <x v="1"/>
  </r>
  <r>
    <n v="254"/>
    <x v="3"/>
    <x v="2"/>
    <x v="1"/>
    <n v="135"/>
    <n v="136"/>
    <n v="228"/>
    <n v="94"/>
    <n v="35"/>
    <n v="26"/>
    <n v="608"/>
    <n v="90"/>
    <n v="80"/>
    <n v="110"/>
    <n v="190"/>
    <n v="6"/>
    <x v="4"/>
    <x v="2"/>
    <x v="3"/>
    <x v="1"/>
  </r>
  <r>
    <n v="254"/>
    <x v="3"/>
    <x v="2"/>
    <x v="1"/>
    <n v="71"/>
    <n v="73"/>
    <n v="131"/>
    <n v="50"/>
    <n v="25"/>
    <n v="14"/>
    <n v="589"/>
    <n v="40"/>
    <n v="30"/>
    <n v="60"/>
    <n v="90"/>
    <n v="6"/>
    <x v="8"/>
    <x v="2"/>
    <x v="3"/>
    <x v="1"/>
  </r>
  <r>
    <n v="254"/>
    <x v="3"/>
    <x v="2"/>
    <x v="1"/>
    <n v="42"/>
    <n v="83"/>
    <n v="140"/>
    <n v="57"/>
    <n v="41"/>
    <n v="18"/>
    <n v="364"/>
    <n v="50"/>
    <n v="50"/>
    <n v="80"/>
    <n v="130"/>
    <n v="9"/>
    <x v="23"/>
    <x v="3"/>
    <x v="4"/>
    <x v="1"/>
  </r>
  <r>
    <n v="254"/>
    <x v="3"/>
    <x v="2"/>
    <x v="1"/>
    <n v="65"/>
    <n v="83"/>
    <n v="157"/>
    <n v="57"/>
    <n v="43"/>
    <n v="18"/>
    <n v="364"/>
    <n v="50"/>
    <n v="50"/>
    <n v="80"/>
    <n v="130"/>
    <n v="9"/>
    <x v="11"/>
    <x v="3"/>
    <x v="4"/>
    <x v="1"/>
  </r>
  <r>
    <n v="254"/>
    <x v="3"/>
    <x v="2"/>
    <x v="1"/>
    <n v="35"/>
    <n v="61"/>
    <n v="102"/>
    <n v="42"/>
    <n v="33"/>
    <n v="13"/>
    <n v="384"/>
    <n v="30"/>
    <n v="40"/>
    <n v="60"/>
    <n v="100"/>
    <n v="9"/>
    <x v="15"/>
    <x v="3"/>
    <x v="4"/>
    <x v="1"/>
  </r>
  <r>
    <n v="254"/>
    <x v="3"/>
    <x v="2"/>
    <x v="1"/>
    <n v="26"/>
    <n v="51"/>
    <n v="84"/>
    <n v="34"/>
    <n v="30"/>
    <n v="10"/>
    <n v="432"/>
    <n v="30"/>
    <n v="30"/>
    <n v="50"/>
    <n v="80"/>
    <n v="9"/>
    <x v="4"/>
    <x v="3"/>
    <x v="4"/>
    <x v="1"/>
  </r>
  <r>
    <n v="254"/>
    <x v="3"/>
    <x v="2"/>
    <x v="1"/>
    <n v="44"/>
    <n v="96"/>
    <n v="160"/>
    <n v="64"/>
    <n v="52"/>
    <n v="21"/>
    <n v="-161"/>
    <n v="50"/>
    <n v="50"/>
    <n v="80"/>
    <n v="130"/>
    <n v="4"/>
    <x v="18"/>
    <x v="2"/>
    <x v="10"/>
    <x v="0"/>
  </r>
  <r>
    <n v="262"/>
    <x v="9"/>
    <x v="3"/>
    <x v="0"/>
    <n v="13"/>
    <n v="66"/>
    <n v="120"/>
    <n v="54"/>
    <n v="53"/>
    <n v="20"/>
    <n v="312"/>
    <n v="30"/>
    <n v="50"/>
    <n v="70"/>
    <n v="120"/>
    <n v="1"/>
    <x v="23"/>
    <x v="0"/>
    <x v="11"/>
    <x v="0"/>
  </r>
  <r>
    <n v="262"/>
    <x v="9"/>
    <x v="3"/>
    <x v="0"/>
    <n v="12"/>
    <n v="65"/>
    <n v="118"/>
    <n v="53"/>
    <n v="53"/>
    <n v="20"/>
    <n v="306"/>
    <n v="30"/>
    <n v="50"/>
    <n v="70"/>
    <n v="120"/>
    <n v="1"/>
    <x v="17"/>
    <x v="0"/>
    <x v="11"/>
    <x v="0"/>
  </r>
  <r>
    <n v="262"/>
    <x v="9"/>
    <x v="3"/>
    <x v="0"/>
    <n v="13"/>
    <n v="66"/>
    <n v="120"/>
    <n v="54"/>
    <n v="53"/>
    <n v="20"/>
    <n v="301"/>
    <n v="30"/>
    <n v="50"/>
    <n v="70"/>
    <n v="120"/>
    <n v="1"/>
    <x v="20"/>
    <x v="0"/>
    <x v="11"/>
    <x v="0"/>
  </r>
  <r>
    <n v="262"/>
    <x v="9"/>
    <x v="3"/>
    <x v="0"/>
    <n v="17"/>
    <n v="72"/>
    <n v="130"/>
    <n v="58"/>
    <n v="55"/>
    <n v="22"/>
    <n v="338"/>
    <n v="20"/>
    <n v="60"/>
    <n v="70"/>
    <n v="130"/>
    <n v="1"/>
    <x v="18"/>
    <x v="0"/>
    <x v="11"/>
    <x v="0"/>
  </r>
  <r>
    <n v="262"/>
    <x v="9"/>
    <x v="3"/>
    <x v="0"/>
    <n v="14"/>
    <n v="67"/>
    <n v="121"/>
    <n v="54"/>
    <n v="53"/>
    <n v="20"/>
    <n v="391"/>
    <n v="20"/>
    <n v="50"/>
    <n v="60"/>
    <n v="110"/>
    <n v="1"/>
    <x v="2"/>
    <x v="0"/>
    <x v="11"/>
    <x v="0"/>
  </r>
  <r>
    <n v="262"/>
    <x v="9"/>
    <x v="3"/>
    <x v="0"/>
    <n v="19"/>
    <n v="66"/>
    <n v="128"/>
    <n v="54"/>
    <n v="53"/>
    <n v="20"/>
    <n v="301"/>
    <n v="30"/>
    <n v="50"/>
    <n v="70"/>
    <n v="120"/>
    <n v="1"/>
    <x v="13"/>
    <x v="0"/>
    <x v="11"/>
    <x v="0"/>
  </r>
  <r>
    <n v="262"/>
    <x v="9"/>
    <x v="3"/>
    <x v="0"/>
    <n v="25"/>
    <n v="74"/>
    <n v="132"/>
    <n v="59"/>
    <n v="52"/>
    <n v="22"/>
    <n v="403"/>
    <n v="20"/>
    <n v="60"/>
    <n v="70"/>
    <n v="130"/>
    <n v="1"/>
    <x v="4"/>
    <x v="0"/>
    <x v="11"/>
    <x v="0"/>
  </r>
  <r>
    <n v="262"/>
    <x v="9"/>
    <x v="3"/>
    <x v="0"/>
    <n v="21"/>
    <n v="67"/>
    <n v="129"/>
    <n v="54"/>
    <n v="53"/>
    <n v="20"/>
    <n v="391"/>
    <n v="20"/>
    <n v="50"/>
    <n v="60"/>
    <n v="110"/>
    <n v="1"/>
    <x v="8"/>
    <x v="0"/>
    <x v="11"/>
    <x v="0"/>
  </r>
  <r>
    <n v="262"/>
    <x v="9"/>
    <x v="3"/>
    <x v="0"/>
    <n v="9"/>
    <n v="111"/>
    <n v="190"/>
    <n v="79"/>
    <n v="102"/>
    <n v="72"/>
    <n v="551"/>
    <n v="20"/>
    <n v="80"/>
    <n v="110"/>
    <n v="190"/>
    <n v="2"/>
    <x v="23"/>
    <x v="0"/>
    <x v="0"/>
    <x v="0"/>
  </r>
  <r>
    <n v="262"/>
    <x v="9"/>
    <x v="3"/>
    <x v="0"/>
    <n v="17"/>
    <n v="132"/>
    <n v="227"/>
    <n v="95"/>
    <n v="115"/>
    <n v="86"/>
    <n v="532"/>
    <n v="30"/>
    <n v="100"/>
    <n v="130"/>
    <n v="230"/>
    <n v="2"/>
    <x v="20"/>
    <x v="0"/>
    <x v="0"/>
    <x v="0"/>
  </r>
  <r>
    <n v="262"/>
    <x v="9"/>
    <x v="3"/>
    <x v="0"/>
    <n v="17"/>
    <n v="129"/>
    <n v="221"/>
    <n v="92"/>
    <n v="112"/>
    <n v="83"/>
    <n v="599"/>
    <n v="40"/>
    <n v="90"/>
    <n v="140"/>
    <n v="230"/>
    <n v="2"/>
    <x v="18"/>
    <x v="0"/>
    <x v="0"/>
    <x v="0"/>
  </r>
  <r>
    <n v="262"/>
    <x v="9"/>
    <x v="3"/>
    <x v="0"/>
    <n v="32"/>
    <n v="173"/>
    <n v="297"/>
    <n v="124"/>
    <n v="141"/>
    <n v="112"/>
    <n v="717"/>
    <n v="60"/>
    <n v="130"/>
    <n v="180"/>
    <n v="310"/>
    <n v="2"/>
    <x v="1"/>
    <x v="0"/>
    <x v="0"/>
    <x v="0"/>
  </r>
  <r>
    <n v="262"/>
    <x v="9"/>
    <x v="3"/>
    <x v="0"/>
    <n v="16"/>
    <n v="130"/>
    <n v="224"/>
    <n v="94"/>
    <n v="114"/>
    <n v="85"/>
    <n v="694"/>
    <n v="30"/>
    <n v="90"/>
    <n v="130"/>
    <n v="220"/>
    <n v="2"/>
    <x v="2"/>
    <x v="0"/>
    <x v="0"/>
    <x v="0"/>
  </r>
  <r>
    <n v="262"/>
    <x v="9"/>
    <x v="3"/>
    <x v="0"/>
    <n v="23"/>
    <n v="129"/>
    <n v="219"/>
    <n v="92"/>
    <n v="104"/>
    <n v="83"/>
    <n v="599"/>
    <n v="40"/>
    <n v="90"/>
    <n v="140"/>
    <n v="230"/>
    <n v="2"/>
    <x v="15"/>
    <x v="0"/>
    <x v="0"/>
    <x v="0"/>
  </r>
  <r>
    <n v="262"/>
    <x v="9"/>
    <x v="3"/>
    <x v="0"/>
    <n v="33"/>
    <n v="154"/>
    <n v="262"/>
    <n v="110"/>
    <n v="121"/>
    <n v="100"/>
    <n v="665"/>
    <n v="50"/>
    <n v="110"/>
    <n v="160"/>
    <n v="270"/>
    <n v="2"/>
    <x v="22"/>
    <x v="0"/>
    <x v="0"/>
    <x v="0"/>
  </r>
  <r>
    <n v="262"/>
    <x v="9"/>
    <x v="3"/>
    <x v="0"/>
    <n v="30"/>
    <n v="145"/>
    <n v="266"/>
    <n v="105"/>
    <n v="125"/>
    <n v="95"/>
    <n v="716"/>
    <n v="30"/>
    <n v="100"/>
    <n v="140"/>
    <n v="240"/>
    <n v="2"/>
    <x v="16"/>
    <x v="0"/>
    <x v="0"/>
    <x v="0"/>
  </r>
  <r>
    <n v="262"/>
    <x v="9"/>
    <x v="3"/>
    <x v="0"/>
    <n v="58"/>
    <n v="114"/>
    <n v="199"/>
    <n v="85"/>
    <n v="56"/>
    <n v="28"/>
    <n v="555"/>
    <n v="70"/>
    <n v="90"/>
    <n v="110"/>
    <n v="200"/>
    <n v="3"/>
    <x v="21"/>
    <x v="0"/>
    <x v="7"/>
    <x v="1"/>
  </r>
  <r>
    <n v="262"/>
    <x v="9"/>
    <x v="3"/>
    <x v="0"/>
    <n v="51"/>
    <n v="103"/>
    <n v="180"/>
    <n v="77"/>
    <n v="52"/>
    <n v="25"/>
    <n v="557"/>
    <n v="60"/>
    <n v="70"/>
    <n v="100"/>
    <n v="170"/>
    <n v="3"/>
    <x v="2"/>
    <x v="0"/>
    <x v="7"/>
    <x v="1"/>
  </r>
  <r>
    <n v="262"/>
    <x v="9"/>
    <x v="3"/>
    <x v="0"/>
    <n v="74"/>
    <n v="103"/>
    <n v="192"/>
    <n v="77"/>
    <n v="53"/>
    <n v="25"/>
    <n v="423"/>
    <n v="60"/>
    <n v="80"/>
    <n v="100"/>
    <n v="180"/>
    <n v="3"/>
    <x v="12"/>
    <x v="0"/>
    <x v="7"/>
    <x v="1"/>
  </r>
  <r>
    <n v="262"/>
    <x v="9"/>
    <x v="3"/>
    <x v="0"/>
    <n v="86"/>
    <n v="112"/>
    <n v="208"/>
    <n v="83"/>
    <n v="54"/>
    <n v="27"/>
    <n v="433"/>
    <n v="80"/>
    <n v="80"/>
    <n v="120"/>
    <n v="200"/>
    <n v="3"/>
    <x v="14"/>
    <x v="0"/>
    <x v="7"/>
    <x v="1"/>
  </r>
  <r>
    <n v="262"/>
    <x v="9"/>
    <x v="3"/>
    <x v="0"/>
    <n v="87"/>
    <n v="121"/>
    <n v="210"/>
    <n v="91"/>
    <n v="54"/>
    <n v="30"/>
    <n v="533"/>
    <n v="90"/>
    <n v="90"/>
    <n v="130"/>
    <n v="220"/>
    <n v="3"/>
    <x v="22"/>
    <x v="0"/>
    <x v="7"/>
    <x v="1"/>
  </r>
  <r>
    <n v="262"/>
    <x v="9"/>
    <x v="3"/>
    <x v="0"/>
    <n v="98"/>
    <n v="130"/>
    <n v="225"/>
    <n v="97"/>
    <n v="55"/>
    <n v="32"/>
    <n v="575"/>
    <n v="80"/>
    <n v="100"/>
    <n v="130"/>
    <n v="230"/>
    <n v="3"/>
    <x v="4"/>
    <x v="0"/>
    <x v="7"/>
    <x v="1"/>
  </r>
  <r>
    <n v="262"/>
    <x v="9"/>
    <x v="3"/>
    <x v="0"/>
    <n v="50"/>
    <n v="96"/>
    <n v="177"/>
    <n v="81"/>
    <n v="46"/>
    <n v="25"/>
    <n v="1046"/>
    <n v="70"/>
    <n v="90"/>
    <n v="110"/>
    <n v="200"/>
    <n v="5"/>
    <x v="9"/>
    <x v="2"/>
    <x v="2"/>
    <x v="0"/>
  </r>
  <r>
    <n v="262"/>
    <x v="9"/>
    <x v="3"/>
    <x v="0"/>
    <n v="59"/>
    <n v="81"/>
    <n v="168"/>
    <n v="69"/>
    <n v="45"/>
    <n v="21"/>
    <n v="965"/>
    <n v="50"/>
    <n v="80"/>
    <n v="90"/>
    <n v="170"/>
    <n v="5"/>
    <x v="11"/>
    <x v="2"/>
    <x v="2"/>
    <x v="0"/>
  </r>
  <r>
    <n v="262"/>
    <x v="9"/>
    <x v="3"/>
    <x v="0"/>
    <n v="62"/>
    <n v="84"/>
    <n v="164"/>
    <n v="70"/>
    <n v="42"/>
    <n v="21"/>
    <n v="957"/>
    <n v="60"/>
    <n v="80"/>
    <n v="100"/>
    <n v="180"/>
    <n v="5"/>
    <x v="12"/>
    <x v="2"/>
    <x v="2"/>
    <x v="0"/>
  </r>
  <r>
    <n v="262"/>
    <x v="9"/>
    <x v="3"/>
    <x v="0"/>
    <n v="71"/>
    <n v="94"/>
    <n v="185"/>
    <n v="80"/>
    <n v="46"/>
    <n v="24"/>
    <n v="1055"/>
    <n v="120"/>
    <n v="110"/>
    <n v="140"/>
    <n v="250"/>
    <n v="5"/>
    <x v="7"/>
    <x v="2"/>
    <x v="2"/>
    <x v="0"/>
  </r>
  <r>
    <n v="262"/>
    <x v="9"/>
    <x v="3"/>
    <x v="0"/>
    <n v="74"/>
    <n v="96"/>
    <n v="188"/>
    <n v="80"/>
    <n v="46"/>
    <n v="24"/>
    <n v="1079"/>
    <n v="80"/>
    <n v="100"/>
    <n v="120"/>
    <n v="220"/>
    <n v="5"/>
    <x v="16"/>
    <x v="2"/>
    <x v="2"/>
    <x v="0"/>
  </r>
  <r>
    <n v="262"/>
    <x v="9"/>
    <x v="3"/>
    <x v="0"/>
    <n v="34"/>
    <n v="62"/>
    <n v="110"/>
    <n v="48"/>
    <n v="28"/>
    <n v="15"/>
    <n v="623"/>
    <n v="50"/>
    <n v="50"/>
    <n v="70"/>
    <n v="120"/>
    <n v="6"/>
    <x v="23"/>
    <x v="2"/>
    <x v="3"/>
    <x v="1"/>
  </r>
  <r>
    <n v="262"/>
    <x v="9"/>
    <x v="3"/>
    <x v="0"/>
    <n v="35"/>
    <n v="62"/>
    <n v="110"/>
    <n v="48"/>
    <n v="27"/>
    <n v="15"/>
    <n v="599"/>
    <n v="50"/>
    <n v="50"/>
    <n v="70"/>
    <n v="120"/>
    <n v="6"/>
    <x v="18"/>
    <x v="2"/>
    <x v="3"/>
    <x v="1"/>
  </r>
  <r>
    <n v="262"/>
    <x v="9"/>
    <x v="3"/>
    <x v="0"/>
    <n v="34"/>
    <n v="62"/>
    <n v="110"/>
    <n v="48"/>
    <n v="28"/>
    <n v="15"/>
    <n v="593"/>
    <n v="50"/>
    <n v="50"/>
    <n v="70"/>
    <n v="120"/>
    <n v="6"/>
    <x v="9"/>
    <x v="2"/>
    <x v="3"/>
    <x v="1"/>
  </r>
  <r>
    <n v="262"/>
    <x v="9"/>
    <x v="3"/>
    <x v="0"/>
    <n v="18"/>
    <n v="39"/>
    <n v="69"/>
    <n v="30"/>
    <n v="21"/>
    <n v="9"/>
    <n v="581"/>
    <n v="30"/>
    <n v="30"/>
    <n v="50"/>
    <n v="80"/>
    <n v="6"/>
    <x v="19"/>
    <x v="2"/>
    <x v="3"/>
    <x v="1"/>
  </r>
  <r>
    <n v="262"/>
    <x v="9"/>
    <x v="3"/>
    <x v="0"/>
    <n v="13"/>
    <n v="32"/>
    <n v="56"/>
    <n v="24"/>
    <n v="19"/>
    <n v="7"/>
    <n v="567"/>
    <n v="30"/>
    <n v="30"/>
    <n v="40"/>
    <n v="70"/>
    <n v="6"/>
    <x v="3"/>
    <x v="2"/>
    <x v="3"/>
    <x v="1"/>
  </r>
  <r>
    <n v="262"/>
    <x v="9"/>
    <x v="3"/>
    <x v="0"/>
    <n v="50"/>
    <n v="63"/>
    <n v="119"/>
    <n v="49"/>
    <n v="29"/>
    <n v="16"/>
    <n v="611"/>
    <n v="60"/>
    <n v="50"/>
    <n v="80"/>
    <n v="130"/>
    <n v="6"/>
    <x v="13"/>
    <x v="2"/>
    <x v="3"/>
    <x v="1"/>
  </r>
  <r>
    <n v="262"/>
    <x v="9"/>
    <x v="3"/>
    <x v="0"/>
    <n v="25"/>
    <n v="39"/>
    <n v="68"/>
    <n v="30"/>
    <n v="20"/>
    <n v="9"/>
    <n v="581"/>
    <n v="30"/>
    <n v="30"/>
    <n v="50"/>
    <n v="80"/>
    <n v="6"/>
    <x v="5"/>
    <x v="2"/>
    <x v="3"/>
    <x v="1"/>
  </r>
  <r>
    <n v="262"/>
    <x v="9"/>
    <x v="3"/>
    <x v="0"/>
    <n v="15"/>
    <n v="29"/>
    <n v="54"/>
    <n v="22"/>
    <n v="19"/>
    <n v="7"/>
    <n v="573"/>
    <n v="50"/>
    <n v="20"/>
    <n v="50"/>
    <n v="70"/>
    <n v="6"/>
    <x v="7"/>
    <x v="2"/>
    <x v="3"/>
    <x v="1"/>
  </r>
  <r>
    <n v="262"/>
    <x v="9"/>
    <x v="3"/>
    <x v="0"/>
    <n v="63"/>
    <n v="105"/>
    <n v="167"/>
    <n v="62"/>
    <n v="42"/>
    <n v="19"/>
    <n v="346"/>
    <n v="70"/>
    <n v="50"/>
    <n v="90"/>
    <n v="140"/>
    <n v="8"/>
    <x v="20"/>
    <x v="3"/>
    <x v="8"/>
    <x v="1"/>
  </r>
  <r>
    <n v="262"/>
    <x v="9"/>
    <x v="3"/>
    <x v="0"/>
    <n v="46"/>
    <n v="84"/>
    <n v="133"/>
    <n v="49"/>
    <n v="38"/>
    <n v="15"/>
    <n v="342"/>
    <n v="50"/>
    <n v="40"/>
    <n v="70"/>
    <n v="110"/>
    <n v="8"/>
    <x v="0"/>
    <x v="3"/>
    <x v="8"/>
    <x v="1"/>
  </r>
  <r>
    <n v="262"/>
    <x v="9"/>
    <x v="3"/>
    <x v="0"/>
    <n v="40"/>
    <n v="65"/>
    <n v="103"/>
    <n v="39"/>
    <n v="33"/>
    <n v="12"/>
    <n v="380"/>
    <n v="40"/>
    <n v="30"/>
    <n v="60"/>
    <n v="90"/>
    <n v="8"/>
    <x v="4"/>
    <x v="3"/>
    <x v="8"/>
    <x v="1"/>
  </r>
  <r>
    <n v="262"/>
    <x v="9"/>
    <x v="3"/>
    <x v="0"/>
    <n v="79"/>
    <n v="94"/>
    <n v="161"/>
    <n v="57"/>
    <n v="41"/>
    <n v="17"/>
    <n v="349"/>
    <n v="70"/>
    <n v="40"/>
    <n v="90"/>
    <n v="130"/>
    <n v="8"/>
    <x v="6"/>
    <x v="3"/>
    <x v="8"/>
    <x v="1"/>
  </r>
  <r>
    <n v="262"/>
    <x v="9"/>
    <x v="3"/>
    <x v="0"/>
    <n v="71"/>
    <n v="88"/>
    <n v="150"/>
    <n v="53"/>
    <n v="40"/>
    <n v="16"/>
    <n v="321"/>
    <n v="50"/>
    <n v="50"/>
    <n v="80"/>
    <n v="130"/>
    <n v="8"/>
    <x v="8"/>
    <x v="3"/>
    <x v="8"/>
    <x v="1"/>
  </r>
  <r>
    <n v="262"/>
    <x v="9"/>
    <x v="3"/>
    <x v="0"/>
    <n v="43"/>
    <n v="68"/>
    <n v="115"/>
    <n v="47"/>
    <n v="25"/>
    <n v="13"/>
    <n v="772"/>
    <n v="50"/>
    <n v="40"/>
    <n v="60"/>
    <n v="100"/>
    <n v="9"/>
    <x v="17"/>
    <x v="3"/>
    <x v="4"/>
    <x v="1"/>
  </r>
  <r>
    <n v="262"/>
    <x v="9"/>
    <x v="3"/>
    <x v="0"/>
    <n v="51"/>
    <n v="77"/>
    <n v="130"/>
    <n v="53"/>
    <n v="26"/>
    <n v="14"/>
    <n v="803"/>
    <n v="60"/>
    <n v="40"/>
    <n v="70"/>
    <n v="110"/>
    <n v="9"/>
    <x v="18"/>
    <x v="3"/>
    <x v="4"/>
    <x v="1"/>
  </r>
  <r>
    <n v="262"/>
    <x v="9"/>
    <x v="3"/>
    <x v="0"/>
    <n v="58"/>
    <n v="85"/>
    <n v="144"/>
    <n v="59"/>
    <n v="27"/>
    <n v="16"/>
    <n v="870"/>
    <n v="60"/>
    <n v="50"/>
    <n v="70"/>
    <n v="120"/>
    <n v="9"/>
    <x v="1"/>
    <x v="3"/>
    <x v="4"/>
    <x v="1"/>
  </r>
  <r>
    <n v="262"/>
    <x v="9"/>
    <x v="3"/>
    <x v="0"/>
    <n v="63"/>
    <n v="91"/>
    <n v="154"/>
    <n v="63"/>
    <n v="28"/>
    <n v="17"/>
    <n v="864"/>
    <n v="70"/>
    <n v="50"/>
    <n v="80"/>
    <n v="130"/>
    <n v="9"/>
    <x v="19"/>
    <x v="3"/>
    <x v="4"/>
    <x v="1"/>
  </r>
  <r>
    <n v="262"/>
    <x v="9"/>
    <x v="3"/>
    <x v="0"/>
    <n v="45"/>
    <n v="70"/>
    <n v="118"/>
    <n v="48"/>
    <n v="25"/>
    <n v="13"/>
    <n v="851"/>
    <n v="60"/>
    <n v="30"/>
    <n v="60"/>
    <n v="90"/>
    <n v="9"/>
    <x v="10"/>
    <x v="3"/>
    <x v="4"/>
    <x v="1"/>
  </r>
  <r>
    <n v="262"/>
    <x v="9"/>
    <x v="3"/>
    <x v="0"/>
    <n v="27"/>
    <n v="47"/>
    <n v="78"/>
    <n v="31"/>
    <n v="20"/>
    <n v="8"/>
    <n v="856"/>
    <n v="40"/>
    <n v="20"/>
    <n v="50"/>
    <n v="70"/>
    <n v="9"/>
    <x v="2"/>
    <x v="3"/>
    <x v="4"/>
    <x v="1"/>
  </r>
  <r>
    <n v="262"/>
    <x v="9"/>
    <x v="3"/>
    <x v="0"/>
    <n v="70"/>
    <n v="72"/>
    <n v="129"/>
    <n v="49"/>
    <n v="25"/>
    <n v="13"/>
    <n v="779"/>
    <n v="50"/>
    <n v="40"/>
    <n v="60"/>
    <n v="100"/>
    <n v="9"/>
    <x v="14"/>
    <x v="3"/>
    <x v="4"/>
    <x v="1"/>
  </r>
  <r>
    <n v="262"/>
    <x v="9"/>
    <x v="3"/>
    <x v="0"/>
    <n v="70"/>
    <n v="77"/>
    <n v="129"/>
    <n v="53"/>
    <n v="24"/>
    <n v="14"/>
    <n v="803"/>
    <n v="60"/>
    <n v="40"/>
    <n v="70"/>
    <n v="110"/>
    <n v="9"/>
    <x v="15"/>
    <x v="3"/>
    <x v="4"/>
    <x v="1"/>
  </r>
  <r>
    <n v="262"/>
    <x v="9"/>
    <x v="3"/>
    <x v="0"/>
    <n v="80"/>
    <n v="85"/>
    <n v="143"/>
    <n v="59"/>
    <n v="25"/>
    <n v="16"/>
    <n v="870"/>
    <n v="60"/>
    <n v="50"/>
    <n v="70"/>
    <n v="120"/>
    <n v="9"/>
    <x v="4"/>
    <x v="3"/>
    <x v="4"/>
    <x v="1"/>
  </r>
  <r>
    <n v="262"/>
    <x v="9"/>
    <x v="3"/>
    <x v="0"/>
    <n v="87"/>
    <n v="91"/>
    <n v="153"/>
    <n v="63"/>
    <n v="26"/>
    <n v="17"/>
    <n v="864"/>
    <n v="70"/>
    <n v="50"/>
    <n v="80"/>
    <n v="130"/>
    <n v="9"/>
    <x v="5"/>
    <x v="3"/>
    <x v="4"/>
    <x v="1"/>
  </r>
  <r>
    <n v="262"/>
    <x v="9"/>
    <x v="3"/>
    <x v="0"/>
    <n v="67"/>
    <n v="70"/>
    <n v="126"/>
    <n v="48"/>
    <n v="25"/>
    <n v="13"/>
    <n v="851"/>
    <n v="60"/>
    <n v="30"/>
    <n v="60"/>
    <n v="90"/>
    <n v="9"/>
    <x v="7"/>
    <x v="3"/>
    <x v="4"/>
    <x v="1"/>
  </r>
  <r>
    <n v="262"/>
    <x v="9"/>
    <x v="3"/>
    <x v="0"/>
    <n v="31"/>
    <n v="68"/>
    <n v="114"/>
    <n v="46"/>
    <n v="37"/>
    <n v="14"/>
    <n v="388"/>
    <n v="40"/>
    <n v="30"/>
    <n v="70"/>
    <n v="100"/>
    <n v="11"/>
    <x v="0"/>
    <x v="1"/>
    <x v="6"/>
    <x v="0"/>
  </r>
  <r>
    <n v="262"/>
    <x v="9"/>
    <x v="3"/>
    <x v="0"/>
    <n v="30"/>
    <n v="67"/>
    <n v="113"/>
    <n v="46"/>
    <n v="37"/>
    <n v="14"/>
    <n v="449"/>
    <n v="40"/>
    <n v="20"/>
    <n v="50"/>
    <n v="70"/>
    <n v="11"/>
    <x v="10"/>
    <x v="1"/>
    <x v="6"/>
    <x v="0"/>
  </r>
  <r>
    <n v="262"/>
    <x v="9"/>
    <x v="3"/>
    <x v="0"/>
    <n v="33"/>
    <n v="71"/>
    <n v="120"/>
    <n v="49"/>
    <n v="38"/>
    <n v="15"/>
    <n v="454"/>
    <n v="20"/>
    <n v="40"/>
    <n v="50"/>
    <n v="90"/>
    <n v="11"/>
    <x v="2"/>
    <x v="1"/>
    <x v="6"/>
    <x v="0"/>
  </r>
  <r>
    <n v="262"/>
    <x v="9"/>
    <x v="3"/>
    <x v="0"/>
    <n v="28"/>
    <n v="63"/>
    <n v="106"/>
    <n v="43"/>
    <n v="35"/>
    <n v="13"/>
    <n v="466"/>
    <n v="20"/>
    <n v="30"/>
    <n v="50"/>
    <n v="80"/>
    <n v="11"/>
    <x v="3"/>
    <x v="1"/>
    <x v="6"/>
    <x v="0"/>
  </r>
  <r>
    <n v="262"/>
    <x v="9"/>
    <x v="3"/>
    <x v="0"/>
    <n v="46"/>
    <n v="68"/>
    <n v="121"/>
    <n v="46"/>
    <n v="37"/>
    <n v="14"/>
    <n v="388"/>
    <n v="40"/>
    <n v="30"/>
    <n v="70"/>
    <n v="100"/>
    <n v="11"/>
    <x v="14"/>
    <x v="1"/>
    <x v="6"/>
    <x v="0"/>
  </r>
  <r>
    <n v="262"/>
    <x v="9"/>
    <x v="3"/>
    <x v="0"/>
    <n v="33"/>
    <n v="59"/>
    <n v="98"/>
    <n v="40"/>
    <n v="33"/>
    <n v="12"/>
    <n v="443"/>
    <n v="20"/>
    <n v="30"/>
    <n v="50"/>
    <n v="80"/>
    <n v="11"/>
    <x v="22"/>
    <x v="1"/>
    <x v="6"/>
    <x v="0"/>
  </r>
  <r>
    <n v="262"/>
    <x v="9"/>
    <x v="3"/>
    <x v="0"/>
    <n v="29"/>
    <n v="54"/>
    <n v="89"/>
    <n v="36"/>
    <n v="31"/>
    <n v="11"/>
    <n v="462"/>
    <n v="10"/>
    <n v="30"/>
    <n v="40"/>
    <n v="70"/>
    <n v="11"/>
    <x v="4"/>
    <x v="1"/>
    <x v="6"/>
    <x v="0"/>
  </r>
  <r>
    <n v="262"/>
    <x v="9"/>
    <x v="3"/>
    <x v="0"/>
    <n v="45"/>
    <n v="67"/>
    <n v="120"/>
    <n v="46"/>
    <n v="37"/>
    <n v="14"/>
    <n v="449"/>
    <n v="40"/>
    <n v="20"/>
    <n v="50"/>
    <n v="70"/>
    <n v="11"/>
    <x v="7"/>
    <x v="1"/>
    <x v="6"/>
    <x v="0"/>
  </r>
  <r>
    <n v="262"/>
    <x v="9"/>
    <x v="3"/>
    <x v="0"/>
    <n v="42"/>
    <n v="63"/>
    <n v="113"/>
    <n v="43"/>
    <n v="35"/>
    <n v="13"/>
    <n v="466"/>
    <n v="20"/>
    <n v="30"/>
    <n v="50"/>
    <n v="80"/>
    <n v="11"/>
    <x v="16"/>
    <x v="1"/>
    <x v="6"/>
    <x v="0"/>
  </r>
  <r>
    <n v="262"/>
    <x v="9"/>
    <x v="3"/>
    <x v="0"/>
    <n v="7"/>
    <n v="105"/>
    <n v="180"/>
    <n v="75"/>
    <n v="98"/>
    <n v="68"/>
    <n v="522"/>
    <n v="10"/>
    <n v="60"/>
    <n v="90"/>
    <n v="150"/>
    <n v="12"/>
    <x v="23"/>
    <x v="1"/>
    <x v="9"/>
    <x v="0"/>
  </r>
  <r>
    <n v="262"/>
    <x v="9"/>
    <x v="3"/>
    <x v="0"/>
    <n v="2"/>
    <n v="90"/>
    <n v="154"/>
    <n v="64"/>
    <n v="88"/>
    <n v="58"/>
    <n v="551"/>
    <n v="10"/>
    <n v="50"/>
    <n v="80"/>
    <n v="130"/>
    <n v="12"/>
    <x v="18"/>
    <x v="1"/>
    <x v="9"/>
    <x v="0"/>
  </r>
  <r>
    <n v="262"/>
    <x v="9"/>
    <x v="3"/>
    <x v="0"/>
    <n v="11"/>
    <n v="105"/>
    <n v="201"/>
    <n v="75"/>
    <n v="103"/>
    <n v="68"/>
    <n v="522"/>
    <n v="10"/>
    <n v="60"/>
    <n v="90"/>
    <n v="150"/>
    <n v="12"/>
    <x v="11"/>
    <x v="1"/>
    <x v="9"/>
    <x v="0"/>
  </r>
  <r>
    <n v="262"/>
    <x v="9"/>
    <x v="3"/>
    <x v="0"/>
    <n v="1"/>
    <n v="87"/>
    <n v="160"/>
    <n v="63"/>
    <n v="86"/>
    <n v="57"/>
    <n v="506"/>
    <n v="10"/>
    <n v="50"/>
    <n v="80"/>
    <n v="130"/>
    <n v="12"/>
    <x v="13"/>
    <x v="1"/>
    <x v="9"/>
    <x v="0"/>
  </r>
  <r>
    <n v="262"/>
    <x v="9"/>
    <x v="3"/>
    <x v="0"/>
    <n v="0"/>
    <n v="84"/>
    <n v="153"/>
    <n v="60"/>
    <n v="84"/>
    <n v="54"/>
    <n v="606"/>
    <n v="0"/>
    <n v="40"/>
    <n v="50"/>
    <n v="90"/>
    <n v="12"/>
    <x v="7"/>
    <x v="1"/>
    <x v="9"/>
    <x v="0"/>
  </r>
  <r>
    <n v="262"/>
    <x v="9"/>
    <x v="3"/>
    <x v="0"/>
    <n v="-4"/>
    <n v="76"/>
    <n v="140"/>
    <n v="55"/>
    <n v="79"/>
    <n v="49"/>
    <n v="627"/>
    <n v="0"/>
    <n v="40"/>
    <n v="60"/>
    <n v="100"/>
    <n v="12"/>
    <x v="16"/>
    <x v="1"/>
    <x v="9"/>
    <x v="0"/>
  </r>
  <r>
    <n v="281"/>
    <x v="3"/>
    <x v="2"/>
    <x v="1"/>
    <n v="292"/>
    <n v="295"/>
    <n v="582"/>
    <n v="251"/>
    <n v="98"/>
    <n v="77"/>
    <n v="1268"/>
    <n v="280"/>
    <n v="310"/>
    <n v="370"/>
    <n v="680"/>
    <n v="2"/>
    <x v="6"/>
    <x v="0"/>
    <x v="0"/>
    <x v="0"/>
  </r>
  <r>
    <n v="281"/>
    <x v="3"/>
    <x v="2"/>
    <x v="1"/>
    <n v="94"/>
    <n v="107"/>
    <n v="188"/>
    <n v="83"/>
    <n v="36"/>
    <n v="27"/>
    <n v="584"/>
    <n v="100"/>
    <n v="100"/>
    <n v="130"/>
    <n v="230"/>
    <n v="3"/>
    <x v="15"/>
    <x v="0"/>
    <x v="7"/>
    <x v="1"/>
  </r>
  <r>
    <n v="281"/>
    <x v="3"/>
    <x v="2"/>
    <x v="1"/>
    <n v="39"/>
    <n v="51"/>
    <n v="96"/>
    <n v="39"/>
    <n v="25"/>
    <n v="12"/>
    <n v="541"/>
    <n v="80"/>
    <n v="40"/>
    <n v="90"/>
    <n v="130"/>
    <n v="3"/>
    <x v="7"/>
    <x v="0"/>
    <x v="7"/>
    <x v="1"/>
  </r>
  <r>
    <n v="281"/>
    <x v="3"/>
    <x v="2"/>
    <x v="1"/>
    <n v="120"/>
    <n v="163"/>
    <n v="276"/>
    <n v="113"/>
    <n v="43"/>
    <n v="31"/>
    <n v="897"/>
    <n v="120"/>
    <n v="90"/>
    <n v="140"/>
    <n v="230"/>
    <n v="5"/>
    <x v="9"/>
    <x v="2"/>
    <x v="2"/>
    <x v="0"/>
  </r>
  <r>
    <n v="281"/>
    <x v="3"/>
    <x v="2"/>
    <x v="1"/>
    <n v="33"/>
    <n v="80"/>
    <n v="140"/>
    <n v="60"/>
    <n v="47"/>
    <n v="19"/>
    <n v="336"/>
    <n v="50"/>
    <n v="50"/>
    <n v="80"/>
    <n v="130"/>
    <n v="8"/>
    <x v="23"/>
    <x v="3"/>
    <x v="8"/>
    <x v="1"/>
  </r>
  <r>
    <n v="281"/>
    <x v="3"/>
    <x v="2"/>
    <x v="1"/>
    <n v="51"/>
    <n v="80"/>
    <n v="157"/>
    <n v="60"/>
    <n v="49"/>
    <n v="19"/>
    <n v="336"/>
    <n v="50"/>
    <n v="50"/>
    <n v="80"/>
    <n v="130"/>
    <n v="8"/>
    <x v="11"/>
    <x v="3"/>
    <x v="8"/>
    <x v="1"/>
  </r>
  <r>
    <n v="281"/>
    <x v="3"/>
    <x v="2"/>
    <x v="1"/>
    <n v="35"/>
    <n v="72"/>
    <n v="121"/>
    <n v="49"/>
    <n v="37"/>
    <n v="15"/>
    <n v="351"/>
    <n v="40"/>
    <n v="40"/>
    <n v="70"/>
    <n v="110"/>
    <n v="9"/>
    <x v="20"/>
    <x v="3"/>
    <x v="4"/>
    <x v="1"/>
  </r>
  <r>
    <n v="281"/>
    <x v="3"/>
    <x v="2"/>
    <x v="1"/>
    <n v="19"/>
    <n v="51"/>
    <n v="85"/>
    <n v="34"/>
    <n v="32"/>
    <n v="10"/>
    <n v="432"/>
    <n v="30"/>
    <n v="30"/>
    <n v="50"/>
    <n v="80"/>
    <n v="9"/>
    <x v="1"/>
    <x v="3"/>
    <x v="4"/>
    <x v="1"/>
  </r>
  <r>
    <n v="281"/>
    <x v="3"/>
    <x v="2"/>
    <x v="1"/>
    <n v="19"/>
    <n v="51"/>
    <n v="85"/>
    <n v="34"/>
    <n v="32"/>
    <n v="10"/>
    <n v="428"/>
    <n v="30"/>
    <n v="30"/>
    <n v="50"/>
    <n v="80"/>
    <n v="9"/>
    <x v="19"/>
    <x v="3"/>
    <x v="4"/>
    <x v="1"/>
  </r>
  <r>
    <n v="281"/>
    <x v="3"/>
    <x v="2"/>
    <x v="1"/>
    <n v="40"/>
    <n v="64"/>
    <n v="114"/>
    <n v="43"/>
    <n v="37"/>
    <n v="13"/>
    <n v="363"/>
    <n v="30"/>
    <n v="40"/>
    <n v="60"/>
    <n v="100"/>
    <n v="9"/>
    <x v="14"/>
    <x v="3"/>
    <x v="4"/>
    <x v="1"/>
  </r>
  <r>
    <n v="281"/>
    <x v="3"/>
    <x v="2"/>
    <x v="1"/>
    <n v="30"/>
    <n v="79"/>
    <n v="131"/>
    <n v="52"/>
    <n v="49"/>
    <n v="17"/>
    <n v="-456"/>
    <n v="40"/>
    <n v="40"/>
    <n v="70"/>
    <n v="110"/>
    <n v="4"/>
    <x v="1"/>
    <x v="2"/>
    <x v="10"/>
    <x v="0"/>
  </r>
  <r>
    <n v="281"/>
    <x v="3"/>
    <x v="2"/>
    <x v="1"/>
    <n v="46"/>
    <n v="81"/>
    <n v="134"/>
    <n v="54"/>
    <n v="45"/>
    <n v="17"/>
    <n v="-321"/>
    <n v="40"/>
    <n v="40"/>
    <n v="70"/>
    <n v="110"/>
    <n v="4"/>
    <x v="22"/>
    <x v="2"/>
    <x v="10"/>
    <x v="0"/>
  </r>
  <r>
    <n v="303"/>
    <x v="10"/>
    <x v="3"/>
    <x v="1"/>
    <n v="105"/>
    <n v="144"/>
    <n v="243"/>
    <n v="99"/>
    <n v="39"/>
    <n v="27"/>
    <n v="766"/>
    <n v="120"/>
    <n v="100"/>
    <n v="150"/>
    <n v="250"/>
    <n v="1"/>
    <x v="17"/>
    <x v="0"/>
    <x v="11"/>
    <x v="0"/>
  </r>
  <r>
    <n v="303"/>
    <x v="10"/>
    <x v="3"/>
    <x v="1"/>
    <n v="134"/>
    <n v="126"/>
    <n v="227"/>
    <n v="87"/>
    <n v="36"/>
    <n v="24"/>
    <n v="756"/>
    <n v="100"/>
    <n v="90"/>
    <n v="130"/>
    <n v="220"/>
    <n v="1"/>
    <x v="13"/>
    <x v="0"/>
    <x v="11"/>
    <x v="0"/>
  </r>
  <r>
    <n v="303"/>
    <x v="10"/>
    <x v="3"/>
    <x v="1"/>
    <n v="199"/>
    <n v="179"/>
    <n v="322"/>
    <n v="123"/>
    <n v="45"/>
    <n v="34"/>
    <n v="959"/>
    <n v="130"/>
    <n v="120"/>
    <n v="170"/>
    <n v="290"/>
    <n v="1"/>
    <x v="16"/>
    <x v="0"/>
    <x v="11"/>
    <x v="0"/>
  </r>
  <r>
    <n v="303"/>
    <x v="10"/>
    <x v="3"/>
    <x v="1"/>
    <n v="68"/>
    <n v="107"/>
    <n v="190"/>
    <n v="83"/>
    <n v="39"/>
    <n v="27"/>
    <n v="584"/>
    <n v="80"/>
    <n v="80"/>
    <n v="110"/>
    <n v="190"/>
    <n v="2"/>
    <x v="18"/>
    <x v="0"/>
    <x v="0"/>
    <x v="0"/>
  </r>
  <r>
    <n v="303"/>
    <x v="10"/>
    <x v="3"/>
    <x v="1"/>
    <n v="101"/>
    <n v="107"/>
    <n v="202"/>
    <n v="83"/>
    <n v="39"/>
    <n v="27"/>
    <n v="613"/>
    <n v="80"/>
    <n v="80"/>
    <n v="110"/>
    <n v="190"/>
    <n v="2"/>
    <x v="12"/>
    <x v="0"/>
    <x v="0"/>
    <x v="0"/>
  </r>
  <r>
    <n v="303"/>
    <x v="10"/>
    <x v="3"/>
    <x v="1"/>
    <n v="98"/>
    <n v="112"/>
    <n v="197"/>
    <n v="87"/>
    <n v="38"/>
    <n v="28"/>
    <n v="564"/>
    <n v="80"/>
    <n v="90"/>
    <n v="110"/>
    <n v="200"/>
    <n v="2"/>
    <x v="4"/>
    <x v="0"/>
    <x v="0"/>
    <x v="0"/>
  </r>
  <r>
    <n v="303"/>
    <x v="10"/>
    <x v="3"/>
    <x v="1"/>
    <n v="62"/>
    <n v="74"/>
    <n v="141"/>
    <n v="58"/>
    <n v="32"/>
    <n v="19"/>
    <n v="548"/>
    <n v="50"/>
    <n v="60"/>
    <n v="70"/>
    <n v="130"/>
    <n v="2"/>
    <x v="6"/>
    <x v="0"/>
    <x v="0"/>
    <x v="0"/>
  </r>
  <r>
    <n v="303"/>
    <x v="10"/>
    <x v="3"/>
    <x v="1"/>
    <n v="40"/>
    <n v="51"/>
    <n v="96"/>
    <n v="39"/>
    <n v="24"/>
    <n v="12"/>
    <n v="541"/>
    <n v="50"/>
    <n v="30"/>
    <n v="50"/>
    <n v="80"/>
    <n v="2"/>
    <x v="7"/>
    <x v="0"/>
    <x v="0"/>
    <x v="0"/>
  </r>
  <r>
    <n v="303"/>
    <x v="10"/>
    <x v="3"/>
    <x v="1"/>
    <n v="105"/>
    <n v="145"/>
    <n v="245"/>
    <n v="100"/>
    <n v="40"/>
    <n v="28"/>
    <n v="822"/>
    <n v="120"/>
    <n v="100"/>
    <n v="150"/>
    <n v="250"/>
    <n v="3"/>
    <x v="0"/>
    <x v="0"/>
    <x v="7"/>
    <x v="1"/>
  </r>
  <r>
    <n v="303"/>
    <x v="10"/>
    <x v="3"/>
    <x v="1"/>
    <n v="147"/>
    <n v="137"/>
    <n v="247"/>
    <n v="95"/>
    <n v="38"/>
    <n v="26"/>
    <n v="809"/>
    <n v="110"/>
    <n v="100"/>
    <n v="140"/>
    <n v="240"/>
    <n v="3"/>
    <x v="12"/>
    <x v="0"/>
    <x v="7"/>
    <x v="1"/>
  </r>
  <r>
    <n v="303"/>
    <x v="10"/>
    <x v="3"/>
    <x v="1"/>
    <n v="150"/>
    <n v="139"/>
    <n v="249"/>
    <n v="95"/>
    <n v="38"/>
    <n v="26"/>
    <n v="799"/>
    <n v="110"/>
    <n v="100"/>
    <n v="140"/>
    <n v="240"/>
    <n v="3"/>
    <x v="13"/>
    <x v="0"/>
    <x v="7"/>
    <x v="1"/>
  </r>
  <r>
    <n v="303"/>
    <x v="10"/>
    <x v="3"/>
    <x v="1"/>
    <n v="156"/>
    <n v="145"/>
    <n v="261"/>
    <n v="100"/>
    <n v="40"/>
    <n v="28"/>
    <n v="822"/>
    <n v="120"/>
    <n v="100"/>
    <n v="150"/>
    <n v="250"/>
    <n v="3"/>
    <x v="14"/>
    <x v="0"/>
    <x v="7"/>
    <x v="1"/>
  </r>
  <r>
    <n v="303"/>
    <x v="10"/>
    <x v="3"/>
    <x v="1"/>
    <n v="155"/>
    <n v="152"/>
    <n v="254"/>
    <n v="104"/>
    <n v="37"/>
    <n v="29"/>
    <n v="871"/>
    <n v="120"/>
    <n v="110"/>
    <n v="150"/>
    <n v="260"/>
    <n v="3"/>
    <x v="15"/>
    <x v="0"/>
    <x v="7"/>
    <x v="1"/>
  </r>
  <r>
    <n v="303"/>
    <x v="10"/>
    <x v="3"/>
    <x v="1"/>
    <n v="192"/>
    <n v="185"/>
    <n v="309"/>
    <n v="127"/>
    <n v="43"/>
    <n v="35"/>
    <n v="1007"/>
    <n v="150"/>
    <n v="130"/>
    <n v="190"/>
    <n v="320"/>
    <n v="3"/>
    <x v="4"/>
    <x v="0"/>
    <x v="7"/>
    <x v="1"/>
  </r>
  <r>
    <n v="303"/>
    <x v="10"/>
    <x v="3"/>
    <x v="1"/>
    <n v="30"/>
    <n v="56"/>
    <n v="100"/>
    <n v="44"/>
    <n v="26"/>
    <n v="14"/>
    <n v="623"/>
    <n v="30"/>
    <n v="30"/>
    <n v="50"/>
    <n v="80"/>
    <n v="13"/>
    <x v="23"/>
    <x v="1"/>
    <x v="1"/>
    <x v="0"/>
  </r>
  <r>
    <n v="303"/>
    <x v="10"/>
    <x v="3"/>
    <x v="1"/>
    <n v="32"/>
    <n v="60"/>
    <n v="106"/>
    <n v="46"/>
    <n v="28"/>
    <n v="15"/>
    <n v="608"/>
    <n v="40"/>
    <n v="30"/>
    <n v="60"/>
    <n v="90"/>
    <n v="13"/>
    <x v="0"/>
    <x v="1"/>
    <x v="1"/>
    <x v="0"/>
  </r>
  <r>
    <n v="303"/>
    <x v="10"/>
    <x v="3"/>
    <x v="1"/>
    <n v="27"/>
    <n v="53"/>
    <n v="94"/>
    <n v="41"/>
    <n v="26"/>
    <n v="13"/>
    <n v="592"/>
    <n v="30"/>
    <n v="30"/>
    <n v="50"/>
    <n v="80"/>
    <n v="13"/>
    <x v="1"/>
    <x v="1"/>
    <x v="1"/>
    <x v="0"/>
  </r>
  <r>
    <n v="303"/>
    <x v="10"/>
    <x v="3"/>
    <x v="1"/>
    <n v="47"/>
    <n v="56"/>
    <n v="112"/>
    <n v="44"/>
    <n v="27"/>
    <n v="14"/>
    <n v="623"/>
    <n v="30"/>
    <n v="30"/>
    <n v="50"/>
    <n v="80"/>
    <n v="13"/>
    <x v="11"/>
    <x v="1"/>
    <x v="1"/>
    <x v="0"/>
  </r>
  <r>
    <n v="303"/>
    <x v="10"/>
    <x v="3"/>
    <x v="1"/>
    <n v="47"/>
    <n v="60"/>
    <n v="113"/>
    <n v="46"/>
    <n v="28"/>
    <n v="15"/>
    <n v="608"/>
    <n v="40"/>
    <n v="30"/>
    <n v="60"/>
    <n v="90"/>
    <n v="13"/>
    <x v="14"/>
    <x v="1"/>
    <x v="1"/>
    <x v="0"/>
  </r>
  <r>
    <n v="303"/>
    <x v="10"/>
    <x v="3"/>
    <x v="1"/>
    <n v="54"/>
    <n v="80"/>
    <n v="134"/>
    <n v="54"/>
    <n v="26"/>
    <n v="15"/>
    <n v="456"/>
    <n v="70"/>
    <n v="60"/>
    <n v="90"/>
    <n v="150"/>
    <n v="5"/>
    <x v="23"/>
    <x v="2"/>
    <x v="2"/>
    <x v="0"/>
  </r>
  <r>
    <n v="303"/>
    <x v="10"/>
    <x v="3"/>
    <x v="1"/>
    <n v="88"/>
    <n v="124"/>
    <n v="210"/>
    <n v="86"/>
    <n v="36"/>
    <n v="24"/>
    <n v="499"/>
    <n v="120"/>
    <n v="90"/>
    <n v="150"/>
    <n v="240"/>
    <n v="5"/>
    <x v="18"/>
    <x v="2"/>
    <x v="2"/>
    <x v="0"/>
  </r>
  <r>
    <n v="303"/>
    <x v="10"/>
    <x v="3"/>
    <x v="1"/>
    <n v="98"/>
    <n v="136"/>
    <n v="230"/>
    <n v="94"/>
    <n v="38"/>
    <n v="26"/>
    <n v="608"/>
    <n v="140"/>
    <n v="100"/>
    <n v="170"/>
    <n v="270"/>
    <n v="5"/>
    <x v="1"/>
    <x v="2"/>
    <x v="2"/>
    <x v="0"/>
  </r>
  <r>
    <n v="303"/>
    <x v="10"/>
    <x v="3"/>
    <x v="1"/>
    <n v="84"/>
    <n v="118"/>
    <n v="199"/>
    <n v="81"/>
    <n v="34"/>
    <n v="22"/>
    <n v="588"/>
    <n v="110"/>
    <n v="90"/>
    <n v="140"/>
    <n v="230"/>
    <n v="5"/>
    <x v="21"/>
    <x v="2"/>
    <x v="2"/>
    <x v="0"/>
  </r>
  <r>
    <n v="303"/>
    <x v="10"/>
    <x v="3"/>
    <x v="1"/>
    <n v="79"/>
    <n v="111"/>
    <n v="187"/>
    <n v="76"/>
    <n v="32"/>
    <n v="21"/>
    <n v="580"/>
    <n v="170"/>
    <n v="100"/>
    <n v="180"/>
    <n v="280"/>
    <n v="5"/>
    <x v="10"/>
    <x v="2"/>
    <x v="2"/>
    <x v="0"/>
  </r>
  <r>
    <n v="303"/>
    <x v="10"/>
    <x v="3"/>
    <x v="1"/>
    <n v="48"/>
    <n v="73"/>
    <n v="123"/>
    <n v="50"/>
    <n v="25"/>
    <n v="14"/>
    <n v="589"/>
    <n v="70"/>
    <n v="60"/>
    <n v="90"/>
    <n v="150"/>
    <n v="5"/>
    <x v="2"/>
    <x v="2"/>
    <x v="2"/>
    <x v="0"/>
  </r>
  <r>
    <n v="303"/>
    <x v="10"/>
    <x v="3"/>
    <x v="1"/>
    <n v="119"/>
    <n v="112"/>
    <n v="201"/>
    <n v="77"/>
    <n v="32"/>
    <n v="21"/>
    <n v="449"/>
    <n v="110"/>
    <n v="80"/>
    <n v="140"/>
    <n v="220"/>
    <n v="5"/>
    <x v="12"/>
    <x v="2"/>
    <x v="2"/>
    <x v="0"/>
  </r>
  <r>
    <n v="303"/>
    <x v="10"/>
    <x v="3"/>
    <x v="1"/>
    <n v="137"/>
    <n v="136"/>
    <n v="228"/>
    <n v="94"/>
    <n v="34"/>
    <n v="26"/>
    <n v="562"/>
    <n v="140"/>
    <n v="100"/>
    <n v="170"/>
    <n v="270"/>
    <n v="5"/>
    <x v="22"/>
    <x v="2"/>
    <x v="2"/>
    <x v="0"/>
  </r>
  <r>
    <n v="303"/>
    <x v="10"/>
    <x v="3"/>
    <x v="1"/>
    <n v="71"/>
    <n v="73"/>
    <n v="131"/>
    <n v="50"/>
    <n v="25"/>
    <n v="14"/>
    <n v="589"/>
    <n v="70"/>
    <n v="60"/>
    <n v="90"/>
    <n v="150"/>
    <n v="5"/>
    <x v="8"/>
    <x v="2"/>
    <x v="2"/>
    <x v="0"/>
  </r>
  <r>
    <n v="303"/>
    <x v="10"/>
    <x v="3"/>
    <x v="1"/>
    <n v="59"/>
    <n v="114"/>
    <n v="189"/>
    <n v="75"/>
    <n v="55"/>
    <n v="24"/>
    <n v="549"/>
    <n v="90"/>
    <n v="80"/>
    <n v="140"/>
    <n v="220"/>
    <n v="6"/>
    <x v="17"/>
    <x v="2"/>
    <x v="3"/>
    <x v="1"/>
  </r>
  <r>
    <n v="303"/>
    <x v="10"/>
    <x v="3"/>
    <x v="1"/>
    <n v="44"/>
    <n v="96"/>
    <n v="160"/>
    <n v="64"/>
    <n v="52"/>
    <n v="21"/>
    <n v="593"/>
    <n v="60"/>
    <n v="70"/>
    <n v="110"/>
    <n v="180"/>
    <n v="6"/>
    <x v="18"/>
    <x v="2"/>
    <x v="3"/>
    <x v="1"/>
  </r>
  <r>
    <n v="303"/>
    <x v="10"/>
    <x v="3"/>
    <x v="1"/>
    <n v="33"/>
    <n v="81"/>
    <n v="135"/>
    <n v="54"/>
    <n v="48"/>
    <n v="17"/>
    <n v="641"/>
    <n v="50"/>
    <n v="60"/>
    <n v="90"/>
    <n v="150"/>
    <n v="6"/>
    <x v="9"/>
    <x v="2"/>
    <x v="3"/>
    <x v="1"/>
  </r>
  <r>
    <n v="303"/>
    <x v="10"/>
    <x v="3"/>
    <x v="1"/>
    <n v="31"/>
    <n v="79"/>
    <n v="131"/>
    <n v="52"/>
    <n v="48"/>
    <n v="17"/>
    <n v="668"/>
    <n v="50"/>
    <n v="60"/>
    <n v="90"/>
    <n v="150"/>
    <n v="6"/>
    <x v="1"/>
    <x v="2"/>
    <x v="3"/>
    <x v="1"/>
  </r>
  <r>
    <n v="303"/>
    <x v="10"/>
    <x v="3"/>
    <x v="1"/>
    <n v="39"/>
    <n v="90"/>
    <n v="150"/>
    <n v="60"/>
    <n v="51"/>
    <n v="19"/>
    <n v="656"/>
    <n v="60"/>
    <n v="60"/>
    <n v="110"/>
    <n v="170"/>
    <n v="6"/>
    <x v="21"/>
    <x v="2"/>
    <x v="3"/>
    <x v="1"/>
  </r>
  <r>
    <n v="303"/>
    <x v="10"/>
    <x v="3"/>
    <x v="1"/>
    <n v="56"/>
    <n v="110"/>
    <n v="182"/>
    <n v="72"/>
    <n v="54"/>
    <n v="23"/>
    <n v="650"/>
    <n v="130"/>
    <n v="100"/>
    <n v="160"/>
    <n v="260"/>
    <n v="6"/>
    <x v="10"/>
    <x v="2"/>
    <x v="3"/>
    <x v="1"/>
  </r>
  <r>
    <n v="303"/>
    <x v="10"/>
    <x v="3"/>
    <x v="1"/>
    <n v="58"/>
    <n v="114"/>
    <n v="189"/>
    <n v="75"/>
    <n v="56"/>
    <n v="24"/>
    <n v="659"/>
    <n v="100"/>
    <n v="90"/>
    <n v="150"/>
    <n v="240"/>
    <n v="6"/>
    <x v="2"/>
    <x v="2"/>
    <x v="3"/>
    <x v="1"/>
  </r>
  <r>
    <n v="303"/>
    <x v="10"/>
    <x v="3"/>
    <x v="1"/>
    <n v="71"/>
    <n v="102"/>
    <n v="181"/>
    <n v="68"/>
    <n v="54"/>
    <n v="22"/>
    <n v="559"/>
    <n v="80"/>
    <n v="70"/>
    <n v="130"/>
    <n v="200"/>
    <n v="6"/>
    <x v="14"/>
    <x v="2"/>
    <x v="3"/>
    <x v="1"/>
  </r>
  <r>
    <n v="303"/>
    <x v="10"/>
    <x v="3"/>
    <x v="1"/>
    <n v="43"/>
    <n v="79"/>
    <n v="130"/>
    <n v="52"/>
    <n v="45"/>
    <n v="17"/>
    <n v="668"/>
    <n v="50"/>
    <n v="60"/>
    <n v="90"/>
    <n v="150"/>
    <n v="6"/>
    <x v="4"/>
    <x v="2"/>
    <x v="3"/>
    <x v="1"/>
  </r>
  <r>
    <n v="303"/>
    <x v="10"/>
    <x v="3"/>
    <x v="1"/>
    <n v="94"/>
    <n v="163"/>
    <n v="325"/>
    <n v="162"/>
    <n v="69"/>
    <n v="45"/>
    <n v="1091"/>
    <n v="100"/>
    <n v="130"/>
    <n v="150"/>
    <n v="280"/>
    <n v="8"/>
    <x v="0"/>
    <x v="3"/>
    <x v="8"/>
    <x v="1"/>
  </r>
  <r>
    <n v="303"/>
    <x v="10"/>
    <x v="3"/>
    <x v="1"/>
    <n v="81"/>
    <n v="146"/>
    <n v="291"/>
    <n v="145"/>
    <n v="65"/>
    <n v="40"/>
    <n v="1304"/>
    <n v="80"/>
    <n v="120"/>
    <n v="130"/>
    <n v="250"/>
    <n v="8"/>
    <x v="1"/>
    <x v="3"/>
    <x v="8"/>
    <x v="1"/>
  </r>
  <r>
    <n v="303"/>
    <x v="10"/>
    <x v="3"/>
    <x v="1"/>
    <n v="82"/>
    <n v="146"/>
    <n v="291"/>
    <n v="145"/>
    <n v="64"/>
    <n v="40"/>
    <n v="1292"/>
    <n v="80"/>
    <n v="120"/>
    <n v="130"/>
    <n v="250"/>
    <n v="8"/>
    <x v="19"/>
    <x v="3"/>
    <x v="8"/>
    <x v="1"/>
  </r>
  <r>
    <n v="303"/>
    <x v="10"/>
    <x v="3"/>
    <x v="1"/>
    <n v="87"/>
    <n v="153"/>
    <n v="306"/>
    <n v="153"/>
    <n v="66"/>
    <n v="42"/>
    <n v="1319"/>
    <n v="80"/>
    <n v="140"/>
    <n v="140"/>
    <n v="280"/>
    <n v="8"/>
    <x v="3"/>
    <x v="3"/>
    <x v="8"/>
    <x v="1"/>
  </r>
  <r>
    <n v="303"/>
    <x v="10"/>
    <x v="3"/>
    <x v="1"/>
    <n v="129"/>
    <n v="155"/>
    <n v="330"/>
    <n v="155"/>
    <n v="68"/>
    <n v="43"/>
    <n v="1280"/>
    <n v="90"/>
    <n v="130"/>
    <n v="140"/>
    <n v="270"/>
    <n v="8"/>
    <x v="6"/>
    <x v="3"/>
    <x v="8"/>
    <x v="1"/>
  </r>
  <r>
    <n v="303"/>
    <x v="10"/>
    <x v="3"/>
    <x v="1"/>
    <n v="-5"/>
    <n v="71"/>
    <n v="122"/>
    <n v="51"/>
    <n v="76"/>
    <n v="46"/>
    <n v="503"/>
    <n v="30"/>
    <n v="30"/>
    <n v="60"/>
    <n v="90"/>
    <n v="9"/>
    <x v="10"/>
    <x v="3"/>
    <x v="4"/>
    <x v="1"/>
  </r>
  <r>
    <n v="303"/>
    <x v="10"/>
    <x v="3"/>
    <x v="1"/>
    <n v="-4"/>
    <n v="73"/>
    <n v="125"/>
    <n v="52"/>
    <n v="77"/>
    <n v="47"/>
    <n v="509"/>
    <n v="10"/>
    <n v="40"/>
    <n v="70"/>
    <n v="110"/>
    <n v="9"/>
    <x v="2"/>
    <x v="3"/>
    <x v="4"/>
    <x v="1"/>
  </r>
  <r>
    <n v="303"/>
    <x v="10"/>
    <x v="3"/>
    <x v="1"/>
    <n v="-6"/>
    <n v="73"/>
    <n v="133"/>
    <n v="52"/>
    <n v="77"/>
    <n v="47"/>
    <n v="421"/>
    <n v="20"/>
    <n v="40"/>
    <n v="70"/>
    <n v="110"/>
    <n v="9"/>
    <x v="13"/>
    <x v="3"/>
    <x v="4"/>
    <x v="1"/>
  </r>
  <r>
    <n v="303"/>
    <x v="10"/>
    <x v="3"/>
    <x v="1"/>
    <n v="-10"/>
    <n v="63"/>
    <n v="106"/>
    <n v="44"/>
    <n v="65"/>
    <n v="40"/>
    <n v="496"/>
    <n v="10"/>
    <n v="30"/>
    <n v="60"/>
    <n v="90"/>
    <n v="9"/>
    <x v="22"/>
    <x v="3"/>
    <x v="4"/>
    <x v="1"/>
  </r>
  <r>
    <n v="303"/>
    <x v="10"/>
    <x v="3"/>
    <x v="1"/>
    <n v="-14"/>
    <n v="56"/>
    <n v="94"/>
    <n v="39"/>
    <n v="61"/>
    <n v="36"/>
    <n v="517"/>
    <n v="0"/>
    <n v="30"/>
    <n v="50"/>
    <n v="80"/>
    <n v="9"/>
    <x v="4"/>
    <x v="3"/>
    <x v="4"/>
    <x v="1"/>
  </r>
  <r>
    <n v="303"/>
    <x v="10"/>
    <x v="3"/>
    <x v="1"/>
    <n v="33"/>
    <n v="80"/>
    <n v="140"/>
    <n v="60"/>
    <n v="47"/>
    <n v="19"/>
    <n v="329"/>
    <n v="40"/>
    <n v="50"/>
    <n v="70"/>
    <n v="120"/>
    <n v="10"/>
    <x v="17"/>
    <x v="3"/>
    <x v="5"/>
    <x v="1"/>
  </r>
  <r>
    <n v="303"/>
    <x v="10"/>
    <x v="3"/>
    <x v="1"/>
    <n v="20"/>
    <n v="62"/>
    <n v="108"/>
    <n v="46"/>
    <n v="42"/>
    <n v="15"/>
    <n v="415"/>
    <n v="30"/>
    <n v="30"/>
    <n v="60"/>
    <n v="90"/>
    <n v="10"/>
    <x v="19"/>
    <x v="3"/>
    <x v="5"/>
    <x v="1"/>
  </r>
  <r>
    <n v="303"/>
    <x v="10"/>
    <x v="3"/>
    <x v="1"/>
    <n v="29"/>
    <n v="73"/>
    <n v="127"/>
    <n v="54"/>
    <n v="44"/>
    <n v="17"/>
    <n v="424"/>
    <n v="30"/>
    <n v="50"/>
    <n v="60"/>
    <n v="110"/>
    <n v="10"/>
    <x v="3"/>
    <x v="3"/>
    <x v="5"/>
    <x v="1"/>
  </r>
  <r>
    <n v="303"/>
    <x v="10"/>
    <x v="3"/>
    <x v="1"/>
    <n v="28"/>
    <n v="62"/>
    <n v="107"/>
    <n v="46"/>
    <n v="39"/>
    <n v="15"/>
    <n v="415"/>
    <n v="30"/>
    <n v="30"/>
    <n v="60"/>
    <n v="90"/>
    <n v="10"/>
    <x v="5"/>
    <x v="3"/>
    <x v="5"/>
    <x v="1"/>
  </r>
  <r>
    <n v="303"/>
    <x v="10"/>
    <x v="3"/>
    <x v="1"/>
    <n v="13"/>
    <n v="67"/>
    <n v="121"/>
    <n v="54"/>
    <n v="54"/>
    <n v="20"/>
    <n v="337"/>
    <n v="20"/>
    <n v="40"/>
    <n v="60"/>
    <n v="100"/>
    <n v="11"/>
    <x v="0"/>
    <x v="1"/>
    <x v="6"/>
    <x v="0"/>
  </r>
  <r>
    <n v="303"/>
    <x v="10"/>
    <x v="3"/>
    <x v="1"/>
    <n v="13"/>
    <n v="66"/>
    <n v="120"/>
    <n v="54"/>
    <n v="53"/>
    <n v="20"/>
    <n v="404"/>
    <n v="30"/>
    <n v="30"/>
    <n v="50"/>
    <n v="80"/>
    <n v="11"/>
    <x v="10"/>
    <x v="1"/>
    <x v="6"/>
    <x v="0"/>
  </r>
  <r>
    <n v="303"/>
    <x v="10"/>
    <x v="3"/>
    <x v="1"/>
    <n v="6"/>
    <n v="57"/>
    <n v="103"/>
    <n v="46"/>
    <n v="51"/>
    <n v="17"/>
    <n v="422"/>
    <n v="10"/>
    <n v="30"/>
    <n v="50"/>
    <n v="80"/>
    <n v="11"/>
    <x v="3"/>
    <x v="1"/>
    <x v="6"/>
    <x v="0"/>
  </r>
  <r>
    <n v="303"/>
    <x v="10"/>
    <x v="3"/>
    <x v="1"/>
    <n v="9"/>
    <n v="57"/>
    <n v="110"/>
    <n v="46"/>
    <n v="51"/>
    <n v="17"/>
    <n v="422"/>
    <n v="10"/>
    <n v="30"/>
    <n v="50"/>
    <n v="80"/>
    <n v="11"/>
    <x v="16"/>
    <x v="1"/>
    <x v="6"/>
    <x v="0"/>
  </r>
  <r>
    <n v="303"/>
    <x v="10"/>
    <x v="3"/>
    <x v="1"/>
    <n v="36"/>
    <n v="76"/>
    <n v="140"/>
    <n v="64"/>
    <n v="40"/>
    <n v="19"/>
    <n v="965"/>
    <n v="40"/>
    <n v="50"/>
    <n v="70"/>
    <n v="120"/>
    <n v="12"/>
    <x v="23"/>
    <x v="1"/>
    <x v="9"/>
    <x v="0"/>
  </r>
  <r>
    <n v="303"/>
    <x v="10"/>
    <x v="3"/>
    <x v="1"/>
    <n v="32"/>
    <n v="73"/>
    <n v="135"/>
    <n v="62"/>
    <n v="41"/>
    <n v="19"/>
    <n v="952"/>
    <n v="30"/>
    <n v="50"/>
    <n v="60"/>
    <n v="110"/>
    <n v="12"/>
    <x v="20"/>
    <x v="1"/>
    <x v="9"/>
    <x v="0"/>
  </r>
  <r>
    <n v="303"/>
    <x v="10"/>
    <x v="3"/>
    <x v="1"/>
    <n v="27"/>
    <n v="66"/>
    <n v="122"/>
    <n v="56"/>
    <n v="39"/>
    <n v="17"/>
    <n v="992"/>
    <n v="30"/>
    <n v="40"/>
    <n v="60"/>
    <n v="100"/>
    <n v="12"/>
    <x v="18"/>
    <x v="1"/>
    <x v="9"/>
    <x v="0"/>
  </r>
  <r>
    <n v="303"/>
    <x v="10"/>
    <x v="3"/>
    <x v="1"/>
    <n v="27"/>
    <n v="64"/>
    <n v="118"/>
    <n v="54"/>
    <n v="37"/>
    <n v="16"/>
    <n v="1037"/>
    <n v="40"/>
    <n v="30"/>
    <n v="50"/>
    <n v="80"/>
    <n v="12"/>
    <x v="10"/>
    <x v="1"/>
    <x v="9"/>
    <x v="0"/>
  </r>
  <r>
    <n v="303"/>
    <x v="10"/>
    <x v="3"/>
    <x v="1"/>
    <n v="26"/>
    <n v="63"/>
    <n v="116"/>
    <n v="53"/>
    <n v="37"/>
    <n v="16"/>
    <n v="1054"/>
    <n v="20"/>
    <n v="40"/>
    <n v="50"/>
    <n v="90"/>
    <n v="12"/>
    <x v="3"/>
    <x v="1"/>
    <x v="9"/>
    <x v="0"/>
  </r>
  <r>
    <n v="303"/>
    <x v="10"/>
    <x v="3"/>
    <x v="1"/>
    <n v="50"/>
    <n v="75"/>
    <n v="147"/>
    <n v="63"/>
    <n v="41"/>
    <n v="19"/>
    <n v="965"/>
    <n v="40"/>
    <n v="50"/>
    <n v="70"/>
    <n v="120"/>
    <n v="12"/>
    <x v="14"/>
    <x v="1"/>
    <x v="9"/>
    <x v="0"/>
  </r>
  <r>
    <n v="303"/>
    <x v="10"/>
    <x v="3"/>
    <x v="1"/>
    <n v="37"/>
    <n v="66"/>
    <n v="121"/>
    <n v="56"/>
    <n v="36"/>
    <n v="17"/>
    <n v="992"/>
    <n v="30"/>
    <n v="40"/>
    <n v="60"/>
    <n v="100"/>
    <n v="12"/>
    <x v="15"/>
    <x v="1"/>
    <x v="9"/>
    <x v="0"/>
  </r>
  <r>
    <n v="305"/>
    <x v="8"/>
    <x v="0"/>
    <x v="1"/>
    <n v="73"/>
    <n v="134"/>
    <n v="222"/>
    <n v="88"/>
    <n v="61"/>
    <n v="29"/>
    <n v="653"/>
    <n v="90"/>
    <n v="80"/>
    <n v="130"/>
    <n v="210"/>
    <n v="2"/>
    <x v="0"/>
    <x v="0"/>
    <x v="0"/>
    <x v="0"/>
  </r>
  <r>
    <n v="305"/>
    <x v="8"/>
    <x v="0"/>
    <x v="1"/>
    <n v="144"/>
    <n v="172"/>
    <n v="283"/>
    <n v="114"/>
    <n v="63"/>
    <n v="37"/>
    <n v="822"/>
    <n v="120"/>
    <n v="100"/>
    <n v="170"/>
    <n v="270"/>
    <n v="2"/>
    <x v="4"/>
    <x v="0"/>
    <x v="0"/>
    <x v="0"/>
  </r>
  <r>
    <n v="305"/>
    <x v="8"/>
    <x v="0"/>
    <x v="1"/>
    <n v="71"/>
    <n v="120"/>
    <n v="206"/>
    <n v="86"/>
    <n v="49"/>
    <n v="26"/>
    <n v="490"/>
    <n v="70"/>
    <n v="80"/>
    <n v="110"/>
    <n v="190"/>
    <n v="3"/>
    <x v="17"/>
    <x v="0"/>
    <x v="7"/>
    <x v="1"/>
  </r>
  <r>
    <n v="305"/>
    <x v="8"/>
    <x v="0"/>
    <x v="1"/>
    <n v="16"/>
    <n v="128"/>
    <n v="220"/>
    <n v="92"/>
    <n v="112"/>
    <n v="83"/>
    <n v="541"/>
    <n v="40"/>
    <n v="80"/>
    <n v="130"/>
    <n v="210"/>
    <n v="5"/>
    <x v="17"/>
    <x v="2"/>
    <x v="2"/>
    <x v="0"/>
  </r>
  <r>
    <n v="305"/>
    <x v="8"/>
    <x v="0"/>
    <x v="1"/>
    <n v="21"/>
    <n v="145"/>
    <n v="250"/>
    <n v="105"/>
    <n v="124"/>
    <n v="95"/>
    <n v="716"/>
    <n v="30"/>
    <n v="100"/>
    <n v="140"/>
    <n v="240"/>
    <n v="5"/>
    <x v="3"/>
    <x v="2"/>
    <x v="2"/>
    <x v="0"/>
  </r>
  <r>
    <n v="305"/>
    <x v="8"/>
    <x v="0"/>
    <x v="1"/>
    <n v="31"/>
    <n v="145"/>
    <n v="266"/>
    <n v="105"/>
    <n v="124"/>
    <n v="95"/>
    <n v="716"/>
    <n v="30"/>
    <n v="100"/>
    <n v="140"/>
    <n v="240"/>
    <n v="5"/>
    <x v="16"/>
    <x v="2"/>
    <x v="2"/>
    <x v="0"/>
  </r>
  <r>
    <n v="305"/>
    <x v="8"/>
    <x v="0"/>
    <x v="1"/>
    <n v="78"/>
    <n v="103"/>
    <n v="201"/>
    <n v="77"/>
    <n v="56"/>
    <n v="25"/>
    <n v="432"/>
    <n v="60"/>
    <n v="70"/>
    <n v="100"/>
    <n v="170"/>
    <n v="6"/>
    <x v="11"/>
    <x v="2"/>
    <x v="3"/>
    <x v="1"/>
  </r>
  <r>
    <n v="305"/>
    <x v="8"/>
    <x v="0"/>
    <x v="1"/>
    <n v="31"/>
    <n v="58"/>
    <n v="103"/>
    <n v="45"/>
    <n v="27"/>
    <n v="14"/>
    <n v="605"/>
    <n v="30"/>
    <n v="30"/>
    <n v="50"/>
    <n v="80"/>
    <n v="8"/>
    <x v="0"/>
    <x v="3"/>
    <x v="8"/>
    <x v="1"/>
  </r>
  <r>
    <n v="305"/>
    <x v="8"/>
    <x v="0"/>
    <x v="1"/>
    <n v="15"/>
    <n v="70"/>
    <n v="127"/>
    <n v="57"/>
    <n v="55"/>
    <n v="21"/>
    <n v="313"/>
    <n v="20"/>
    <n v="40"/>
    <n v="50"/>
    <n v="90"/>
    <n v="9"/>
    <x v="0"/>
    <x v="3"/>
    <x v="4"/>
    <x v="1"/>
  </r>
  <r>
    <n v="305"/>
    <x v="8"/>
    <x v="0"/>
    <x v="1"/>
    <n v="17"/>
    <n v="72"/>
    <n v="130"/>
    <n v="58"/>
    <n v="55"/>
    <n v="22"/>
    <n v="338"/>
    <n v="30"/>
    <n v="40"/>
    <n v="60"/>
    <n v="100"/>
    <n v="9"/>
    <x v="18"/>
    <x v="3"/>
    <x v="4"/>
    <x v="1"/>
  </r>
  <r>
    <n v="305"/>
    <x v="8"/>
    <x v="0"/>
    <x v="1"/>
    <n v="20"/>
    <n v="77"/>
    <n v="140"/>
    <n v="63"/>
    <n v="57"/>
    <n v="23"/>
    <n v="397"/>
    <n v="30"/>
    <n v="40"/>
    <n v="60"/>
    <n v="100"/>
    <n v="9"/>
    <x v="19"/>
    <x v="3"/>
    <x v="4"/>
    <x v="1"/>
  </r>
  <r>
    <n v="305"/>
    <x v="8"/>
    <x v="0"/>
    <x v="1"/>
    <n v="24"/>
    <n v="82"/>
    <n v="149"/>
    <n v="67"/>
    <n v="58"/>
    <n v="25"/>
    <n v="391"/>
    <n v="20"/>
    <n v="50"/>
    <n v="60"/>
    <n v="110"/>
    <n v="9"/>
    <x v="21"/>
    <x v="3"/>
    <x v="4"/>
    <x v="1"/>
  </r>
  <r>
    <n v="305"/>
    <x v="8"/>
    <x v="0"/>
    <x v="1"/>
    <n v="36"/>
    <n v="82"/>
    <n v="159"/>
    <n v="67"/>
    <n v="58"/>
    <n v="25"/>
    <n v="391"/>
    <n v="20"/>
    <n v="50"/>
    <n v="60"/>
    <n v="110"/>
    <n v="9"/>
    <x v="6"/>
    <x v="3"/>
    <x v="4"/>
    <x v="1"/>
  </r>
  <r>
    <n v="305"/>
    <x v="8"/>
    <x v="0"/>
    <x v="1"/>
    <n v="34"/>
    <n v="80"/>
    <n v="155"/>
    <n v="65"/>
    <n v="57"/>
    <n v="24"/>
    <n v="403"/>
    <n v="20"/>
    <n v="40"/>
    <n v="60"/>
    <n v="100"/>
    <n v="9"/>
    <x v="16"/>
    <x v="3"/>
    <x v="4"/>
    <x v="1"/>
  </r>
  <r>
    <n v="305"/>
    <x v="8"/>
    <x v="0"/>
    <x v="1"/>
    <n v="49"/>
    <n v="96"/>
    <n v="177"/>
    <n v="81"/>
    <n v="47"/>
    <n v="25"/>
    <n v="1046"/>
    <n v="40"/>
    <n v="60"/>
    <n v="70"/>
    <n v="130"/>
    <n v="10"/>
    <x v="9"/>
    <x v="3"/>
    <x v="5"/>
    <x v="1"/>
  </r>
  <r>
    <n v="305"/>
    <x v="8"/>
    <x v="0"/>
    <x v="1"/>
    <n v="70"/>
    <n v="123"/>
    <n v="226"/>
    <n v="103"/>
    <n v="53"/>
    <n v="31"/>
    <n v="1073"/>
    <n v="70"/>
    <n v="70"/>
    <n v="100"/>
    <n v="170"/>
    <n v="10"/>
    <x v="19"/>
    <x v="3"/>
    <x v="5"/>
    <x v="1"/>
  </r>
  <r>
    <n v="305"/>
    <x v="8"/>
    <x v="0"/>
    <x v="1"/>
    <n v="48"/>
    <n v="94"/>
    <n v="174"/>
    <n v="80"/>
    <n v="46"/>
    <n v="24"/>
    <n v="1055"/>
    <n v="40"/>
    <n v="40"/>
    <n v="50"/>
    <n v="90"/>
    <n v="10"/>
    <x v="10"/>
    <x v="3"/>
    <x v="5"/>
    <x v="1"/>
  </r>
  <r>
    <n v="309"/>
    <x v="6"/>
    <x v="3"/>
    <x v="1"/>
    <n v="129"/>
    <n v="225"/>
    <n v="387"/>
    <n v="162"/>
    <n v="96"/>
    <n v="53"/>
    <n v="1148"/>
    <n v="140"/>
    <n v="170"/>
    <n v="230"/>
    <n v="400"/>
    <n v="2"/>
    <x v="21"/>
    <x v="0"/>
    <x v="0"/>
    <x v="0"/>
  </r>
  <r>
    <n v="309"/>
    <x v="6"/>
    <x v="3"/>
    <x v="1"/>
    <n v="87"/>
    <n v="139"/>
    <n v="234"/>
    <n v="95"/>
    <n v="52"/>
    <n v="30"/>
    <n v="608"/>
    <n v="100"/>
    <n v="100"/>
    <n v="140"/>
    <n v="240"/>
    <n v="3"/>
    <x v="23"/>
    <x v="0"/>
    <x v="7"/>
    <x v="1"/>
  </r>
  <r>
    <n v="309"/>
    <x v="6"/>
    <x v="3"/>
    <x v="1"/>
    <n v="116"/>
    <n v="178"/>
    <n v="301"/>
    <n v="123"/>
    <n v="62"/>
    <n v="39"/>
    <n v="611"/>
    <n v="130"/>
    <n v="130"/>
    <n v="180"/>
    <n v="310"/>
    <n v="3"/>
    <x v="0"/>
    <x v="0"/>
    <x v="7"/>
    <x v="1"/>
  </r>
  <r>
    <n v="309"/>
    <x v="6"/>
    <x v="3"/>
    <x v="1"/>
    <n v="207"/>
    <n v="222"/>
    <n v="373"/>
    <n v="154"/>
    <n v="67"/>
    <n v="49"/>
    <n v="817"/>
    <n v="170"/>
    <n v="160"/>
    <n v="230"/>
    <n v="390"/>
    <n v="3"/>
    <x v="5"/>
    <x v="0"/>
    <x v="7"/>
    <x v="1"/>
  </r>
  <r>
    <n v="309"/>
    <x v="6"/>
    <x v="3"/>
    <x v="1"/>
    <n v="203"/>
    <n v="312"/>
    <n v="546"/>
    <n v="234"/>
    <n v="109"/>
    <n v="77"/>
    <n v="1310"/>
    <n v="260"/>
    <n v="270"/>
    <n v="370"/>
    <n v="640"/>
    <n v="5"/>
    <x v="23"/>
    <x v="2"/>
    <x v="2"/>
    <x v="0"/>
  </r>
  <r>
    <n v="309"/>
    <x v="6"/>
    <x v="3"/>
    <x v="1"/>
    <n v="326"/>
    <n v="335"/>
    <n v="626"/>
    <n v="252"/>
    <n v="115"/>
    <n v="83"/>
    <n v="1316"/>
    <n v="280"/>
    <n v="290"/>
    <n v="400"/>
    <n v="690"/>
    <n v="5"/>
    <x v="14"/>
    <x v="2"/>
    <x v="2"/>
    <x v="0"/>
  </r>
  <r>
    <n v="309"/>
    <x v="6"/>
    <x v="3"/>
    <x v="1"/>
    <n v="326"/>
    <n v="336"/>
    <n v="628"/>
    <n v="253"/>
    <n v="116"/>
    <n v="83"/>
    <n v="1686"/>
    <n v="280"/>
    <n v="290"/>
    <n v="400"/>
    <n v="690"/>
    <n v="5"/>
    <x v="6"/>
    <x v="2"/>
    <x v="2"/>
    <x v="0"/>
  </r>
  <r>
    <n v="309"/>
    <x v="6"/>
    <x v="3"/>
    <x v="1"/>
    <n v="226"/>
    <n v="261"/>
    <n v="516"/>
    <n v="260"/>
    <n v="90"/>
    <n v="72"/>
    <n v="1715"/>
    <n v="210"/>
    <n v="300"/>
    <n v="310"/>
    <n v="610"/>
    <n v="6"/>
    <x v="22"/>
    <x v="2"/>
    <x v="3"/>
    <x v="1"/>
  </r>
  <r>
    <n v="309"/>
    <x v="6"/>
    <x v="3"/>
    <x v="1"/>
    <n v="133"/>
    <n v="179"/>
    <n v="302"/>
    <n v="123"/>
    <n v="46"/>
    <n v="34"/>
    <n v="959"/>
    <n v="130"/>
    <n v="110"/>
    <n v="170"/>
    <n v="280"/>
    <n v="8"/>
    <x v="3"/>
    <x v="3"/>
    <x v="8"/>
    <x v="1"/>
  </r>
  <r>
    <n v="309"/>
    <x v="6"/>
    <x v="3"/>
    <x v="1"/>
    <n v="133"/>
    <n v="178"/>
    <n v="301"/>
    <n v="123"/>
    <n v="45"/>
    <n v="34"/>
    <n v="947"/>
    <n v="140"/>
    <n v="100"/>
    <n v="160"/>
    <n v="260"/>
    <n v="10"/>
    <x v="9"/>
    <x v="3"/>
    <x v="5"/>
    <x v="1"/>
  </r>
  <r>
    <n v="309"/>
    <x v="6"/>
    <x v="3"/>
    <x v="1"/>
    <n v="143"/>
    <n v="191"/>
    <n v="323"/>
    <n v="132"/>
    <n v="48"/>
    <n v="36"/>
    <n v="994"/>
    <n v="140"/>
    <n v="110"/>
    <n v="170"/>
    <n v="280"/>
    <n v="10"/>
    <x v="19"/>
    <x v="3"/>
    <x v="5"/>
    <x v="1"/>
  </r>
  <r>
    <n v="309"/>
    <x v="6"/>
    <x v="3"/>
    <x v="1"/>
    <n v="151"/>
    <n v="139"/>
    <n v="249"/>
    <n v="95"/>
    <n v="37"/>
    <n v="26"/>
    <n v="799"/>
    <n v="100"/>
    <n v="80"/>
    <n v="120"/>
    <n v="200"/>
    <n v="10"/>
    <x v="13"/>
    <x v="3"/>
    <x v="5"/>
    <x v="1"/>
  </r>
  <r>
    <n v="309"/>
    <x v="6"/>
    <x v="3"/>
    <x v="1"/>
    <n v="79"/>
    <n v="112"/>
    <n v="189"/>
    <n v="77"/>
    <n v="33"/>
    <n v="21"/>
    <n v="449"/>
    <n v="80"/>
    <n v="60"/>
    <n v="100"/>
    <n v="160"/>
    <n v="11"/>
    <x v="17"/>
    <x v="1"/>
    <x v="6"/>
    <x v="0"/>
  </r>
  <r>
    <n v="309"/>
    <x v="6"/>
    <x v="3"/>
    <x v="1"/>
    <n v="53"/>
    <n v="79"/>
    <n v="133"/>
    <n v="54"/>
    <n v="26"/>
    <n v="15"/>
    <n v="601"/>
    <n v="50"/>
    <n v="40"/>
    <n v="70"/>
    <n v="110"/>
    <n v="11"/>
    <x v="3"/>
    <x v="1"/>
    <x v="6"/>
    <x v="0"/>
  </r>
  <r>
    <n v="309"/>
    <x v="6"/>
    <x v="3"/>
    <x v="1"/>
    <n v="123"/>
    <n v="117"/>
    <n v="211"/>
    <n v="81"/>
    <n v="34"/>
    <n v="22"/>
    <n v="460"/>
    <n v="80"/>
    <n v="60"/>
    <n v="110"/>
    <n v="170"/>
    <n v="11"/>
    <x v="14"/>
    <x v="1"/>
    <x v="6"/>
    <x v="0"/>
  </r>
  <r>
    <n v="309"/>
    <x v="6"/>
    <x v="3"/>
    <x v="1"/>
    <n v="46"/>
    <n v="81"/>
    <n v="134"/>
    <n v="54"/>
    <n v="45"/>
    <n v="17"/>
    <n v="641"/>
    <n v="30"/>
    <n v="40"/>
    <n v="70"/>
    <n v="110"/>
    <n v="12"/>
    <x v="22"/>
    <x v="1"/>
    <x v="9"/>
    <x v="0"/>
  </r>
  <r>
    <n v="309"/>
    <x v="6"/>
    <x v="3"/>
    <x v="1"/>
    <n v="88"/>
    <n v="114"/>
    <n v="201"/>
    <n v="75"/>
    <n v="55"/>
    <n v="24"/>
    <n v="659"/>
    <n v="50"/>
    <n v="60"/>
    <n v="90"/>
    <n v="150"/>
    <n v="12"/>
    <x v="8"/>
    <x v="1"/>
    <x v="9"/>
    <x v="0"/>
  </r>
  <r>
    <n v="310"/>
    <x v="2"/>
    <x v="1"/>
    <x v="1"/>
    <n v="-182"/>
    <n v="-26"/>
    <n v="132"/>
    <n v="144"/>
    <n v="96"/>
    <n v="47"/>
    <n v="862"/>
    <n v="-120"/>
    <n v="180"/>
    <n v="-40"/>
    <n v="140"/>
    <n v="3"/>
    <x v="11"/>
    <x v="0"/>
    <x v="7"/>
    <x v="1"/>
  </r>
  <r>
    <n v="310"/>
    <x v="2"/>
    <x v="1"/>
    <x v="1"/>
    <n v="59"/>
    <n v="96"/>
    <n v="159"/>
    <n v="64"/>
    <n v="49"/>
    <n v="21"/>
    <n v="593"/>
    <n v="30"/>
    <n v="40"/>
    <n v="60"/>
    <n v="100"/>
    <n v="13"/>
    <x v="15"/>
    <x v="1"/>
    <x v="1"/>
    <x v="0"/>
  </r>
  <r>
    <n v="310"/>
    <x v="2"/>
    <x v="1"/>
    <x v="1"/>
    <n v="317"/>
    <n v="349"/>
    <n v="607"/>
    <n v="263"/>
    <n v="111"/>
    <n v="86"/>
    <n v="1433"/>
    <n v="220"/>
    <n v="250"/>
    <n v="330"/>
    <n v="580"/>
    <n v="6"/>
    <x v="15"/>
    <x v="2"/>
    <x v="3"/>
    <x v="1"/>
  </r>
  <r>
    <n v="310"/>
    <x v="2"/>
    <x v="1"/>
    <x v="1"/>
    <n v="160"/>
    <n v="245"/>
    <n v="452"/>
    <n v="207"/>
    <n v="85"/>
    <n v="64"/>
    <n v="965"/>
    <n v="160"/>
    <n v="170"/>
    <n v="220"/>
    <n v="390"/>
    <n v="9"/>
    <x v="23"/>
    <x v="3"/>
    <x v="4"/>
    <x v="1"/>
  </r>
  <r>
    <n v="310"/>
    <x v="2"/>
    <x v="1"/>
    <x v="1"/>
    <n v="38"/>
    <n v="68"/>
    <n v="120"/>
    <n v="52"/>
    <n v="30"/>
    <n v="17"/>
    <n v="554"/>
    <n v="40"/>
    <n v="40"/>
    <n v="60"/>
    <n v="100"/>
    <n v="10"/>
    <x v="19"/>
    <x v="3"/>
    <x v="5"/>
    <x v="1"/>
  </r>
  <r>
    <n v="310"/>
    <x v="2"/>
    <x v="1"/>
    <x v="1"/>
    <n v="92"/>
    <n v="107"/>
    <n v="188"/>
    <n v="83"/>
    <n v="37"/>
    <n v="27"/>
    <n v="574"/>
    <n v="60"/>
    <n v="70"/>
    <n v="90"/>
    <n v="160"/>
    <n v="10"/>
    <x v="22"/>
    <x v="3"/>
    <x v="5"/>
    <x v="1"/>
  </r>
  <r>
    <n v="310"/>
    <x v="2"/>
    <x v="1"/>
    <x v="1"/>
    <n v="111"/>
    <n v="152"/>
    <n v="256"/>
    <n v="104"/>
    <n v="41"/>
    <n v="29"/>
    <n v="821"/>
    <n v="100"/>
    <n v="60"/>
    <n v="110"/>
    <n v="170"/>
    <n v="11"/>
    <x v="18"/>
    <x v="1"/>
    <x v="6"/>
    <x v="0"/>
  </r>
  <r>
    <n v="310"/>
    <x v="2"/>
    <x v="1"/>
    <x v="1"/>
    <n v="134"/>
    <n v="179"/>
    <n v="302"/>
    <n v="123"/>
    <n v="45"/>
    <n v="34"/>
    <n v="928"/>
    <n v="100"/>
    <n v="80"/>
    <n v="120"/>
    <n v="200"/>
    <n v="11"/>
    <x v="21"/>
    <x v="1"/>
    <x v="6"/>
    <x v="0"/>
  </r>
  <r>
    <n v="310"/>
    <x v="2"/>
    <x v="1"/>
    <x v="1"/>
    <n v="199"/>
    <n v="179"/>
    <n v="322"/>
    <n v="123"/>
    <n v="45"/>
    <n v="34"/>
    <n v="928"/>
    <n v="100"/>
    <n v="80"/>
    <n v="120"/>
    <n v="200"/>
    <n v="11"/>
    <x v="6"/>
    <x v="1"/>
    <x v="6"/>
    <x v="0"/>
  </r>
  <r>
    <n v="310"/>
    <x v="2"/>
    <x v="1"/>
    <x v="1"/>
    <n v="105"/>
    <n v="145"/>
    <n v="245"/>
    <n v="100"/>
    <n v="40"/>
    <n v="28"/>
    <n v="598"/>
    <n v="90"/>
    <n v="60"/>
    <n v="100"/>
    <n v="160"/>
    <n v="12"/>
    <x v="19"/>
    <x v="1"/>
    <x v="9"/>
    <x v="0"/>
  </r>
  <r>
    <n v="310"/>
    <x v="2"/>
    <x v="1"/>
    <x v="1"/>
    <n v="221"/>
    <n v="239"/>
    <n v="509"/>
    <n v="239"/>
    <n v="90"/>
    <n v="66"/>
    <n v="1417"/>
    <n v="150"/>
    <n v="220"/>
    <n v="230"/>
    <n v="450"/>
    <n v="4"/>
    <x v="13"/>
    <x v="2"/>
    <x v="10"/>
    <x v="0"/>
  </r>
  <r>
    <n v="310"/>
    <x v="2"/>
    <x v="1"/>
    <x v="1"/>
    <n v="232"/>
    <n v="249"/>
    <n v="531"/>
    <n v="249"/>
    <n v="93"/>
    <n v="69"/>
    <n v="1775"/>
    <n v="160"/>
    <n v="230"/>
    <n v="240"/>
    <n v="470"/>
    <n v="4"/>
    <x v="6"/>
    <x v="2"/>
    <x v="10"/>
    <x v="0"/>
  </r>
  <r>
    <n v="312"/>
    <x v="6"/>
    <x v="3"/>
    <x v="1"/>
    <n v="115"/>
    <n v="206"/>
    <n v="354"/>
    <n v="148"/>
    <n v="91"/>
    <n v="48"/>
    <n v="844"/>
    <n v="140"/>
    <n v="150"/>
    <n v="220"/>
    <n v="370"/>
    <n v="2"/>
    <x v="17"/>
    <x v="0"/>
    <x v="0"/>
    <x v="0"/>
  </r>
  <r>
    <n v="312"/>
    <x v="6"/>
    <x v="3"/>
    <x v="1"/>
    <n v="208"/>
    <n v="329"/>
    <n v="567"/>
    <n v="238"/>
    <n v="121"/>
    <n v="78"/>
    <n v="1190"/>
    <n v="230"/>
    <n v="250"/>
    <n v="340"/>
    <n v="590"/>
    <n v="2"/>
    <x v="1"/>
    <x v="0"/>
    <x v="0"/>
    <x v="0"/>
  </r>
  <r>
    <n v="312"/>
    <x v="6"/>
    <x v="3"/>
    <x v="1"/>
    <n v="171"/>
    <n v="206"/>
    <n v="377"/>
    <n v="148"/>
    <n v="91"/>
    <n v="48"/>
    <n v="844"/>
    <n v="140"/>
    <n v="150"/>
    <n v="220"/>
    <n v="370"/>
    <n v="2"/>
    <x v="12"/>
    <x v="0"/>
    <x v="0"/>
    <x v="0"/>
  </r>
  <r>
    <n v="312"/>
    <x v="6"/>
    <x v="3"/>
    <x v="1"/>
    <n v="230"/>
    <n v="278"/>
    <n v="474"/>
    <n v="200"/>
    <n v="103"/>
    <n v="66"/>
    <n v="1095"/>
    <n v="190"/>
    <n v="210"/>
    <n v="290"/>
    <n v="500"/>
    <n v="2"/>
    <x v="22"/>
    <x v="0"/>
    <x v="0"/>
    <x v="0"/>
  </r>
  <r>
    <n v="312"/>
    <x v="6"/>
    <x v="3"/>
    <x v="1"/>
    <n v="288"/>
    <n v="310"/>
    <n v="569"/>
    <n v="224"/>
    <n v="116"/>
    <n v="73"/>
    <n v="1191"/>
    <n v="190"/>
    <n v="220"/>
    <n v="300"/>
    <n v="520"/>
    <n v="2"/>
    <x v="16"/>
    <x v="0"/>
    <x v="0"/>
    <x v="0"/>
  </r>
  <r>
    <n v="312"/>
    <x v="6"/>
    <x v="3"/>
    <x v="1"/>
    <n v="172"/>
    <n v="178"/>
    <n v="321"/>
    <n v="123"/>
    <n v="62"/>
    <n v="39"/>
    <n v="611"/>
    <n v="130"/>
    <n v="130"/>
    <n v="180"/>
    <n v="310"/>
    <n v="3"/>
    <x v="14"/>
    <x v="0"/>
    <x v="7"/>
    <x v="1"/>
  </r>
  <r>
    <n v="312"/>
    <x v="6"/>
    <x v="3"/>
    <x v="1"/>
    <n v="181"/>
    <n v="185"/>
    <n v="332"/>
    <n v="127"/>
    <n v="63"/>
    <n v="40"/>
    <n v="830"/>
    <n v="130"/>
    <n v="120"/>
    <n v="180"/>
    <n v="300"/>
    <n v="3"/>
    <x v="16"/>
    <x v="0"/>
    <x v="7"/>
    <x v="1"/>
  </r>
  <r>
    <n v="312"/>
    <x v="6"/>
    <x v="3"/>
    <x v="1"/>
    <n v="211"/>
    <n v="324"/>
    <n v="567"/>
    <n v="243"/>
    <n v="113"/>
    <n v="80"/>
    <n v="1260"/>
    <n v="260"/>
    <n v="280"/>
    <n v="380"/>
    <n v="660"/>
    <n v="5"/>
    <x v="20"/>
    <x v="2"/>
    <x v="2"/>
    <x v="0"/>
  </r>
  <r>
    <n v="312"/>
    <x v="6"/>
    <x v="3"/>
    <x v="1"/>
    <n v="241"/>
    <n v="362"/>
    <n v="634"/>
    <n v="272"/>
    <n v="121"/>
    <n v="89"/>
    <n v="1616"/>
    <n v="300"/>
    <n v="310"/>
    <n v="430"/>
    <n v="740"/>
    <n v="5"/>
    <x v="9"/>
    <x v="2"/>
    <x v="2"/>
    <x v="0"/>
  </r>
  <r>
    <n v="312"/>
    <x v="6"/>
    <x v="3"/>
    <x v="1"/>
    <n v="316"/>
    <n v="312"/>
    <n v="611"/>
    <n v="234"/>
    <n v="114"/>
    <n v="77"/>
    <n v="1310"/>
    <n v="260"/>
    <n v="270"/>
    <n v="370"/>
    <n v="640"/>
    <n v="5"/>
    <x v="11"/>
    <x v="2"/>
    <x v="2"/>
    <x v="0"/>
  </r>
  <r>
    <n v="312"/>
    <x v="6"/>
    <x v="3"/>
    <x v="1"/>
    <n v="332"/>
    <n v="341"/>
    <n v="637"/>
    <n v="257"/>
    <n v="117"/>
    <n v="84"/>
    <n v="1662"/>
    <n v="420"/>
    <n v="370"/>
    <n v="520"/>
    <n v="890"/>
    <n v="5"/>
    <x v="7"/>
    <x v="2"/>
    <x v="2"/>
    <x v="0"/>
  </r>
  <r>
    <n v="312"/>
    <x v="6"/>
    <x v="3"/>
    <x v="1"/>
    <n v="142"/>
    <n v="229"/>
    <n v="457"/>
    <n v="228"/>
    <n v="87"/>
    <n v="63"/>
    <n v="1436"/>
    <n v="180"/>
    <n v="260"/>
    <n v="270"/>
    <n v="530"/>
    <n v="6"/>
    <x v="17"/>
    <x v="2"/>
    <x v="3"/>
    <x v="1"/>
  </r>
  <r>
    <n v="312"/>
    <x v="6"/>
    <x v="3"/>
    <x v="1"/>
    <n v="164"/>
    <n v="261"/>
    <n v="521"/>
    <n v="260"/>
    <n v="97"/>
    <n v="72"/>
    <n v="1715"/>
    <n v="210"/>
    <n v="300"/>
    <n v="310"/>
    <n v="610"/>
    <n v="6"/>
    <x v="9"/>
    <x v="2"/>
    <x v="3"/>
    <x v="1"/>
  </r>
  <r>
    <n v="312"/>
    <x v="6"/>
    <x v="3"/>
    <x v="1"/>
    <n v="168"/>
    <n v="266"/>
    <n v="532"/>
    <n v="266"/>
    <n v="98"/>
    <n v="74"/>
    <n v="1819"/>
    <n v="220"/>
    <n v="300"/>
    <n v="320"/>
    <n v="620"/>
    <n v="6"/>
    <x v="1"/>
    <x v="2"/>
    <x v="3"/>
    <x v="1"/>
  </r>
  <r>
    <n v="312"/>
    <x v="6"/>
    <x v="3"/>
    <x v="1"/>
    <n v="155"/>
    <n v="249"/>
    <n v="498"/>
    <n v="249"/>
    <n v="94"/>
    <n v="69"/>
    <n v="1775"/>
    <n v="210"/>
    <n v="280"/>
    <n v="300"/>
    <n v="580"/>
    <n v="6"/>
    <x v="21"/>
    <x v="2"/>
    <x v="3"/>
    <x v="1"/>
  </r>
  <r>
    <n v="312"/>
    <x v="6"/>
    <x v="3"/>
    <x v="1"/>
    <n v="149"/>
    <n v="239"/>
    <n v="478"/>
    <n v="239"/>
    <n v="90"/>
    <n v="66"/>
    <n v="1755"/>
    <n v="300"/>
    <n v="340"/>
    <n v="370"/>
    <n v="710"/>
    <n v="6"/>
    <x v="10"/>
    <x v="2"/>
    <x v="3"/>
    <x v="1"/>
  </r>
  <r>
    <n v="312"/>
    <x v="6"/>
    <x v="3"/>
    <x v="1"/>
    <n v="95"/>
    <n v="130"/>
    <n v="219"/>
    <n v="89"/>
    <n v="35"/>
    <n v="24"/>
    <n v="777"/>
    <n v="100"/>
    <n v="70"/>
    <n v="120"/>
    <n v="190"/>
    <n v="8"/>
    <x v="23"/>
    <x v="3"/>
    <x v="8"/>
    <x v="1"/>
  </r>
  <r>
    <n v="312"/>
    <x v="6"/>
    <x v="3"/>
    <x v="1"/>
    <n v="111"/>
    <n v="152"/>
    <n v="256"/>
    <n v="104"/>
    <n v="41"/>
    <n v="29"/>
    <n v="952"/>
    <n v="120"/>
    <n v="80"/>
    <n v="140"/>
    <n v="220"/>
    <n v="8"/>
    <x v="1"/>
    <x v="3"/>
    <x v="8"/>
    <x v="1"/>
  </r>
  <r>
    <n v="312"/>
    <x v="6"/>
    <x v="3"/>
    <x v="1"/>
    <n v="127"/>
    <n v="172"/>
    <n v="290"/>
    <n v="118"/>
    <n v="45"/>
    <n v="33"/>
    <n v="930"/>
    <n v="110"/>
    <n v="110"/>
    <n v="150"/>
    <n v="260"/>
    <n v="8"/>
    <x v="2"/>
    <x v="3"/>
    <x v="8"/>
    <x v="1"/>
  </r>
  <r>
    <n v="312"/>
    <x v="6"/>
    <x v="3"/>
    <x v="1"/>
    <n v="135"/>
    <n v="126"/>
    <n v="227"/>
    <n v="87"/>
    <n v="35"/>
    <n v="24"/>
    <n v="756"/>
    <n v="90"/>
    <n v="70"/>
    <n v="110"/>
    <n v="180"/>
    <n v="8"/>
    <x v="13"/>
    <x v="3"/>
    <x v="8"/>
    <x v="1"/>
  </r>
  <r>
    <n v="312"/>
    <x v="6"/>
    <x v="3"/>
    <x v="1"/>
    <n v="197"/>
    <n v="179"/>
    <n v="322"/>
    <n v="123"/>
    <n v="46"/>
    <n v="34"/>
    <n v="928"/>
    <n v="140"/>
    <n v="100"/>
    <n v="160"/>
    <n v="260"/>
    <n v="8"/>
    <x v="6"/>
    <x v="3"/>
    <x v="8"/>
    <x v="1"/>
  </r>
  <r>
    <n v="312"/>
    <x v="6"/>
    <x v="3"/>
    <x v="1"/>
    <n v="72"/>
    <n v="112"/>
    <n v="199"/>
    <n v="87"/>
    <n v="40"/>
    <n v="28"/>
    <n v="564"/>
    <n v="70"/>
    <n v="70"/>
    <n v="100"/>
    <n v="170"/>
    <n v="9"/>
    <x v="1"/>
    <x v="3"/>
    <x v="4"/>
    <x v="1"/>
  </r>
  <r>
    <n v="312"/>
    <x v="6"/>
    <x v="3"/>
    <x v="1"/>
    <n v="54"/>
    <n v="68"/>
    <n v="119"/>
    <n v="52"/>
    <n v="27"/>
    <n v="17"/>
    <n v="554"/>
    <n v="40"/>
    <n v="40"/>
    <n v="60"/>
    <n v="100"/>
    <n v="9"/>
    <x v="5"/>
    <x v="3"/>
    <x v="4"/>
    <x v="1"/>
  </r>
  <r>
    <n v="312"/>
    <x v="6"/>
    <x v="3"/>
    <x v="1"/>
    <n v="64"/>
    <n v="74"/>
    <n v="141"/>
    <n v="58"/>
    <n v="31"/>
    <n v="19"/>
    <n v="548"/>
    <n v="50"/>
    <n v="40"/>
    <n v="70"/>
    <n v="110"/>
    <n v="9"/>
    <x v="6"/>
    <x v="3"/>
    <x v="4"/>
    <x v="1"/>
  </r>
  <r>
    <n v="312"/>
    <x v="6"/>
    <x v="3"/>
    <x v="1"/>
    <n v="40"/>
    <n v="51"/>
    <n v="96"/>
    <n v="39"/>
    <n v="24"/>
    <n v="12"/>
    <n v="541"/>
    <n v="40"/>
    <n v="20"/>
    <n v="40"/>
    <n v="60"/>
    <n v="9"/>
    <x v="7"/>
    <x v="3"/>
    <x v="4"/>
    <x v="1"/>
  </r>
  <r>
    <n v="312"/>
    <x v="6"/>
    <x v="3"/>
    <x v="1"/>
    <n v="40"/>
    <n v="52"/>
    <n v="98"/>
    <n v="40"/>
    <n v="25"/>
    <n v="13"/>
    <n v="536"/>
    <n v="30"/>
    <n v="30"/>
    <n v="50"/>
    <n v="80"/>
    <n v="9"/>
    <x v="8"/>
    <x v="3"/>
    <x v="4"/>
    <x v="1"/>
  </r>
  <r>
    <n v="312"/>
    <x v="6"/>
    <x v="3"/>
    <x v="1"/>
    <n v="43"/>
    <n v="56"/>
    <n v="106"/>
    <n v="43"/>
    <n v="27"/>
    <n v="14"/>
    <n v="531"/>
    <n v="30"/>
    <n v="40"/>
    <n v="50"/>
    <n v="90"/>
    <n v="9"/>
    <x v="16"/>
    <x v="3"/>
    <x v="4"/>
    <x v="1"/>
  </r>
  <r>
    <n v="312"/>
    <x v="6"/>
    <x v="3"/>
    <x v="1"/>
    <n v="155"/>
    <n v="152"/>
    <n v="254"/>
    <n v="104"/>
    <n v="37"/>
    <n v="29"/>
    <n v="871"/>
    <n v="120"/>
    <n v="80"/>
    <n v="140"/>
    <n v="220"/>
    <n v="10"/>
    <x v="15"/>
    <x v="3"/>
    <x v="5"/>
    <x v="1"/>
  </r>
  <r>
    <n v="312"/>
    <x v="6"/>
    <x v="3"/>
    <x v="1"/>
    <n v="192"/>
    <n v="185"/>
    <n v="309"/>
    <n v="127"/>
    <n v="43"/>
    <n v="35"/>
    <n v="1007"/>
    <n v="150"/>
    <n v="100"/>
    <n v="170"/>
    <n v="270"/>
    <n v="10"/>
    <x v="4"/>
    <x v="3"/>
    <x v="5"/>
    <x v="1"/>
  </r>
  <r>
    <n v="312"/>
    <x v="6"/>
    <x v="3"/>
    <x v="1"/>
    <n v="197"/>
    <n v="191"/>
    <n v="320"/>
    <n v="132"/>
    <n v="45"/>
    <n v="36"/>
    <n v="994"/>
    <n v="140"/>
    <n v="110"/>
    <n v="170"/>
    <n v="280"/>
    <n v="10"/>
    <x v="5"/>
    <x v="3"/>
    <x v="5"/>
    <x v="1"/>
  </r>
  <r>
    <n v="312"/>
    <x v="6"/>
    <x v="3"/>
    <x v="1"/>
    <n v="131"/>
    <n v="124"/>
    <n v="224"/>
    <n v="86"/>
    <n v="36"/>
    <n v="24"/>
    <n v="1003"/>
    <n v="80"/>
    <n v="80"/>
    <n v="110"/>
    <n v="190"/>
    <n v="10"/>
    <x v="16"/>
    <x v="3"/>
    <x v="5"/>
    <x v="1"/>
  </r>
  <r>
    <n v="312"/>
    <x v="6"/>
    <x v="3"/>
    <x v="1"/>
    <n v="99"/>
    <n v="136"/>
    <n v="230"/>
    <n v="94"/>
    <n v="37"/>
    <n v="26"/>
    <n v="562"/>
    <n v="90"/>
    <n v="80"/>
    <n v="120"/>
    <n v="200"/>
    <n v="11"/>
    <x v="9"/>
    <x v="1"/>
    <x v="6"/>
    <x v="0"/>
  </r>
  <r>
    <n v="312"/>
    <x v="6"/>
    <x v="3"/>
    <x v="1"/>
    <n v="137"/>
    <n v="136"/>
    <n v="228"/>
    <n v="94"/>
    <n v="34"/>
    <n v="26"/>
    <n v="608"/>
    <n v="90"/>
    <n v="80"/>
    <n v="120"/>
    <n v="200"/>
    <n v="11"/>
    <x v="4"/>
    <x v="1"/>
    <x v="6"/>
    <x v="0"/>
  </r>
  <r>
    <n v="312"/>
    <x v="6"/>
    <x v="3"/>
    <x v="1"/>
    <n v="145"/>
    <n v="145"/>
    <n v="243"/>
    <n v="100"/>
    <n v="37"/>
    <n v="28"/>
    <n v="598"/>
    <n v="100"/>
    <n v="80"/>
    <n v="130"/>
    <n v="210"/>
    <n v="11"/>
    <x v="5"/>
    <x v="1"/>
    <x v="6"/>
    <x v="0"/>
  </r>
  <r>
    <n v="312"/>
    <x v="6"/>
    <x v="3"/>
    <x v="1"/>
    <n v="33"/>
    <n v="81"/>
    <n v="135"/>
    <n v="54"/>
    <n v="48"/>
    <n v="17"/>
    <n v="641"/>
    <n v="30"/>
    <n v="40"/>
    <n v="70"/>
    <n v="110"/>
    <n v="12"/>
    <x v="9"/>
    <x v="1"/>
    <x v="9"/>
    <x v="0"/>
  </r>
  <r>
    <n v="312"/>
    <x v="6"/>
    <x v="3"/>
    <x v="1"/>
    <n v="43"/>
    <n v="79"/>
    <n v="130"/>
    <n v="52"/>
    <n v="45"/>
    <n v="17"/>
    <n v="668"/>
    <n v="30"/>
    <n v="40"/>
    <n v="70"/>
    <n v="110"/>
    <n v="12"/>
    <x v="4"/>
    <x v="1"/>
    <x v="9"/>
    <x v="0"/>
  </r>
  <r>
    <n v="314"/>
    <x v="11"/>
    <x v="3"/>
    <x v="0"/>
    <n v="42"/>
    <n v="107"/>
    <n v="193"/>
    <n v="86"/>
    <n v="65"/>
    <n v="32"/>
    <n v="484"/>
    <n v="50"/>
    <n v="90"/>
    <n v="110"/>
    <n v="200"/>
    <n v="2"/>
    <x v="17"/>
    <x v="0"/>
    <x v="0"/>
    <x v="0"/>
  </r>
  <r>
    <n v="314"/>
    <x v="11"/>
    <x v="3"/>
    <x v="0"/>
    <n v="25"/>
    <n v="83"/>
    <n v="150"/>
    <n v="67"/>
    <n v="58"/>
    <n v="25"/>
    <n v="599"/>
    <n v="30"/>
    <n v="70"/>
    <n v="80"/>
    <n v="150"/>
    <n v="2"/>
    <x v="21"/>
    <x v="0"/>
    <x v="0"/>
    <x v="0"/>
  </r>
  <r>
    <n v="314"/>
    <x v="11"/>
    <x v="3"/>
    <x v="0"/>
    <n v="61"/>
    <n v="105"/>
    <n v="213"/>
    <n v="85"/>
    <n v="69"/>
    <n v="32"/>
    <n v="494"/>
    <n v="40"/>
    <n v="90"/>
    <n v="100"/>
    <n v="190"/>
    <n v="2"/>
    <x v="11"/>
    <x v="0"/>
    <x v="0"/>
    <x v="0"/>
  </r>
  <r>
    <n v="314"/>
    <x v="11"/>
    <x v="3"/>
    <x v="0"/>
    <n v="58"/>
    <n v="104"/>
    <n v="201"/>
    <n v="85"/>
    <n v="65"/>
    <n v="32"/>
    <n v="476"/>
    <n v="40"/>
    <n v="90"/>
    <n v="100"/>
    <n v="190"/>
    <n v="2"/>
    <x v="13"/>
    <x v="0"/>
    <x v="0"/>
    <x v="0"/>
  </r>
  <r>
    <n v="314"/>
    <x v="11"/>
    <x v="3"/>
    <x v="0"/>
    <n v="43"/>
    <n v="93"/>
    <n v="167"/>
    <n v="76"/>
    <n v="58"/>
    <n v="28"/>
    <n v="613"/>
    <n v="40"/>
    <n v="80"/>
    <n v="90"/>
    <n v="170"/>
    <n v="2"/>
    <x v="4"/>
    <x v="0"/>
    <x v="0"/>
    <x v="0"/>
  </r>
  <r>
    <n v="314"/>
    <x v="11"/>
    <x v="3"/>
    <x v="0"/>
    <n v="35"/>
    <n v="77"/>
    <n v="142"/>
    <n v="65"/>
    <n v="42"/>
    <n v="20"/>
    <n v="1042"/>
    <n v="50"/>
    <n v="60"/>
    <n v="80"/>
    <n v="140"/>
    <n v="3"/>
    <x v="9"/>
    <x v="0"/>
    <x v="7"/>
    <x v="1"/>
  </r>
  <r>
    <n v="314"/>
    <x v="11"/>
    <x v="3"/>
    <x v="0"/>
    <n v="32"/>
    <n v="72"/>
    <n v="132"/>
    <n v="60"/>
    <n v="40"/>
    <n v="18"/>
    <n v="1070"/>
    <n v="40"/>
    <n v="60"/>
    <n v="70"/>
    <n v="130"/>
    <n v="3"/>
    <x v="1"/>
    <x v="0"/>
    <x v="7"/>
    <x v="1"/>
  </r>
  <r>
    <n v="314"/>
    <x v="11"/>
    <x v="3"/>
    <x v="0"/>
    <n v="34"/>
    <n v="74"/>
    <n v="136"/>
    <n v="62"/>
    <n v="40"/>
    <n v="19"/>
    <n v="1059"/>
    <n v="50"/>
    <n v="60"/>
    <n v="80"/>
    <n v="140"/>
    <n v="3"/>
    <x v="21"/>
    <x v="0"/>
    <x v="7"/>
    <x v="1"/>
  </r>
  <r>
    <n v="314"/>
    <x v="11"/>
    <x v="3"/>
    <x v="0"/>
    <n v="38"/>
    <n v="81"/>
    <n v="150"/>
    <n v="69"/>
    <n v="43"/>
    <n v="21"/>
    <n v="1060"/>
    <n v="40"/>
    <n v="60"/>
    <n v="80"/>
    <n v="140"/>
    <n v="3"/>
    <x v="2"/>
    <x v="0"/>
    <x v="7"/>
    <x v="1"/>
  </r>
  <r>
    <n v="314"/>
    <x v="11"/>
    <x v="3"/>
    <x v="0"/>
    <n v="73"/>
    <n v="92"/>
    <n v="190"/>
    <n v="78"/>
    <n v="47"/>
    <n v="24"/>
    <n v="965"/>
    <n v="50"/>
    <n v="80"/>
    <n v="90"/>
    <n v="170"/>
    <n v="3"/>
    <x v="11"/>
    <x v="0"/>
    <x v="7"/>
    <x v="1"/>
  </r>
  <r>
    <n v="314"/>
    <x v="11"/>
    <x v="3"/>
    <x v="0"/>
    <n v="67"/>
    <n v="89"/>
    <n v="174"/>
    <n v="74"/>
    <n v="44"/>
    <n v="22"/>
    <n v="949"/>
    <n v="60"/>
    <n v="70"/>
    <n v="100"/>
    <n v="170"/>
    <n v="3"/>
    <x v="13"/>
    <x v="0"/>
    <x v="7"/>
    <x v="1"/>
  </r>
  <r>
    <n v="314"/>
    <x v="11"/>
    <x v="3"/>
    <x v="0"/>
    <n v="44"/>
    <n v="72"/>
    <n v="131"/>
    <n v="60"/>
    <n v="37"/>
    <n v="18"/>
    <n v="1070"/>
    <n v="40"/>
    <n v="60"/>
    <n v="70"/>
    <n v="130"/>
    <n v="3"/>
    <x v="4"/>
    <x v="0"/>
    <x v="7"/>
    <x v="1"/>
  </r>
  <r>
    <n v="314"/>
    <x v="11"/>
    <x v="3"/>
    <x v="0"/>
    <n v="-3"/>
    <n v="43"/>
    <n v="77"/>
    <n v="34"/>
    <n v="46"/>
    <n v="12"/>
    <n v="240"/>
    <n v="10"/>
    <n v="10"/>
    <n v="30"/>
    <n v="40"/>
    <n v="13"/>
    <x v="10"/>
    <x v="1"/>
    <x v="1"/>
    <x v="0"/>
  </r>
  <r>
    <n v="314"/>
    <x v="11"/>
    <x v="3"/>
    <x v="0"/>
    <n v="-4"/>
    <n v="41"/>
    <n v="74"/>
    <n v="33"/>
    <n v="45"/>
    <n v="12"/>
    <n v="243"/>
    <n v="0"/>
    <n v="20"/>
    <n v="40"/>
    <n v="60"/>
    <n v="13"/>
    <x v="2"/>
    <x v="1"/>
    <x v="1"/>
    <x v="0"/>
  </r>
  <r>
    <n v="314"/>
    <x v="11"/>
    <x v="3"/>
    <x v="0"/>
    <n v="-3"/>
    <n v="44"/>
    <n v="84"/>
    <n v="35"/>
    <n v="46"/>
    <n v="13"/>
    <n v="197"/>
    <n v="-10"/>
    <n v="30"/>
    <n v="30"/>
    <n v="60"/>
    <n v="13"/>
    <x v="14"/>
    <x v="1"/>
    <x v="1"/>
    <x v="0"/>
  </r>
  <r>
    <n v="314"/>
    <x v="11"/>
    <x v="3"/>
    <x v="0"/>
    <n v="-3"/>
    <n v="45"/>
    <n v="80"/>
    <n v="36"/>
    <n v="44"/>
    <n v="13"/>
    <n v="212"/>
    <n v="0"/>
    <n v="30"/>
    <n v="40"/>
    <n v="70"/>
    <n v="13"/>
    <x v="15"/>
    <x v="1"/>
    <x v="1"/>
    <x v="0"/>
  </r>
  <r>
    <n v="314"/>
    <x v="11"/>
    <x v="3"/>
    <x v="0"/>
    <n v="3"/>
    <n v="51"/>
    <n v="97"/>
    <n v="40"/>
    <n v="49"/>
    <n v="15"/>
    <n v="244"/>
    <n v="10"/>
    <n v="30"/>
    <n v="50"/>
    <n v="80"/>
    <n v="13"/>
    <x v="6"/>
    <x v="1"/>
    <x v="1"/>
    <x v="0"/>
  </r>
  <r>
    <n v="314"/>
    <x v="11"/>
    <x v="3"/>
    <x v="0"/>
    <n v="-4"/>
    <n v="43"/>
    <n v="82"/>
    <n v="34"/>
    <n v="46"/>
    <n v="12"/>
    <n v="240"/>
    <n v="10"/>
    <n v="10"/>
    <n v="30"/>
    <n v="40"/>
    <n v="13"/>
    <x v="7"/>
    <x v="1"/>
    <x v="1"/>
    <x v="0"/>
  </r>
  <r>
    <n v="314"/>
    <x v="11"/>
    <x v="3"/>
    <x v="0"/>
    <n v="-6"/>
    <n v="41"/>
    <n v="79"/>
    <n v="33"/>
    <n v="45"/>
    <n v="12"/>
    <n v="243"/>
    <n v="0"/>
    <n v="20"/>
    <n v="40"/>
    <n v="60"/>
    <n v="13"/>
    <x v="8"/>
    <x v="1"/>
    <x v="1"/>
    <x v="0"/>
  </r>
  <r>
    <n v="314"/>
    <x v="11"/>
    <x v="3"/>
    <x v="0"/>
    <n v="29"/>
    <n v="49"/>
    <n v="83"/>
    <n v="34"/>
    <n v="20"/>
    <n v="9"/>
    <n v="890"/>
    <n v="40"/>
    <n v="30"/>
    <n v="60"/>
    <n v="90"/>
    <n v="5"/>
    <x v="19"/>
    <x v="2"/>
    <x v="2"/>
    <x v="0"/>
  </r>
  <r>
    <n v="314"/>
    <x v="11"/>
    <x v="3"/>
    <x v="0"/>
    <n v="36"/>
    <n v="59"/>
    <n v="99"/>
    <n v="40"/>
    <n v="23"/>
    <n v="11"/>
    <n v="881"/>
    <n v="90"/>
    <n v="50"/>
    <n v="90"/>
    <n v="140"/>
    <n v="5"/>
    <x v="10"/>
    <x v="2"/>
    <x v="2"/>
    <x v="0"/>
  </r>
  <r>
    <n v="314"/>
    <x v="11"/>
    <x v="3"/>
    <x v="0"/>
    <n v="51"/>
    <n v="78"/>
    <n v="132"/>
    <n v="54"/>
    <n v="27"/>
    <n v="15"/>
    <n v="885"/>
    <n v="80"/>
    <n v="60"/>
    <n v="100"/>
    <n v="160"/>
    <n v="5"/>
    <x v="2"/>
    <x v="2"/>
    <x v="2"/>
    <x v="0"/>
  </r>
  <r>
    <n v="314"/>
    <x v="11"/>
    <x v="3"/>
    <x v="0"/>
    <n v="48"/>
    <n v="73"/>
    <n v="123"/>
    <n v="50"/>
    <n v="25"/>
    <n v="14"/>
    <n v="898"/>
    <n v="70"/>
    <n v="60"/>
    <n v="90"/>
    <n v="150"/>
    <n v="5"/>
    <x v="3"/>
    <x v="2"/>
    <x v="2"/>
    <x v="0"/>
  </r>
  <r>
    <n v="314"/>
    <x v="11"/>
    <x v="3"/>
    <x v="0"/>
    <n v="71"/>
    <n v="73"/>
    <n v="131"/>
    <n v="50"/>
    <n v="25"/>
    <n v="14"/>
    <n v="814"/>
    <n v="70"/>
    <n v="50"/>
    <n v="90"/>
    <n v="140"/>
    <n v="5"/>
    <x v="12"/>
    <x v="2"/>
    <x v="2"/>
    <x v="0"/>
  </r>
  <r>
    <n v="314"/>
    <x v="11"/>
    <x v="3"/>
    <x v="0"/>
    <n v="64"/>
    <n v="68"/>
    <n v="123"/>
    <n v="47"/>
    <n v="25"/>
    <n v="13"/>
    <n v="821"/>
    <n v="60"/>
    <n v="50"/>
    <n v="80"/>
    <n v="130"/>
    <n v="5"/>
    <x v="14"/>
    <x v="2"/>
    <x v="2"/>
    <x v="0"/>
  </r>
  <r>
    <n v="314"/>
    <x v="11"/>
    <x v="3"/>
    <x v="0"/>
    <n v="46"/>
    <n v="55"/>
    <n v="91"/>
    <n v="37"/>
    <n v="20"/>
    <n v="10"/>
    <n v="876"/>
    <n v="40"/>
    <n v="40"/>
    <n v="60"/>
    <n v="100"/>
    <n v="5"/>
    <x v="22"/>
    <x v="2"/>
    <x v="2"/>
    <x v="0"/>
  </r>
  <r>
    <n v="314"/>
    <x v="11"/>
    <x v="3"/>
    <x v="0"/>
    <n v="35"/>
    <n v="57"/>
    <n v="96"/>
    <n v="39"/>
    <n v="22"/>
    <n v="10"/>
    <n v="845"/>
    <n v="50"/>
    <n v="40"/>
    <n v="70"/>
    <n v="110"/>
    <n v="6"/>
    <x v="1"/>
    <x v="2"/>
    <x v="3"/>
    <x v="1"/>
  </r>
  <r>
    <n v="314"/>
    <x v="11"/>
    <x v="3"/>
    <x v="0"/>
    <n v="27"/>
    <n v="48"/>
    <n v="81"/>
    <n v="33"/>
    <n v="21"/>
    <n v="9"/>
    <n v="836"/>
    <n v="50"/>
    <n v="40"/>
    <n v="60"/>
    <n v="100"/>
    <n v="6"/>
    <x v="2"/>
    <x v="2"/>
    <x v="3"/>
    <x v="1"/>
  </r>
  <r>
    <n v="314"/>
    <x v="11"/>
    <x v="3"/>
    <x v="0"/>
    <n v="27"/>
    <n v="46"/>
    <n v="77"/>
    <n v="31"/>
    <n v="19"/>
    <n v="8"/>
    <n v="844"/>
    <n v="50"/>
    <n v="30"/>
    <n v="60"/>
    <n v="90"/>
    <n v="6"/>
    <x v="3"/>
    <x v="2"/>
    <x v="3"/>
    <x v="1"/>
  </r>
  <r>
    <n v="314"/>
    <x v="11"/>
    <x v="3"/>
    <x v="0"/>
    <n v="48"/>
    <n v="57"/>
    <n v="95"/>
    <n v="39"/>
    <n v="20"/>
    <n v="10"/>
    <n v="845"/>
    <n v="50"/>
    <n v="40"/>
    <n v="70"/>
    <n v="110"/>
    <n v="6"/>
    <x v="4"/>
    <x v="2"/>
    <x v="3"/>
    <x v="1"/>
  </r>
  <r>
    <n v="314"/>
    <x v="11"/>
    <x v="3"/>
    <x v="0"/>
    <n v="40"/>
    <n v="47"/>
    <n v="84"/>
    <n v="32"/>
    <n v="20"/>
    <n v="8"/>
    <n v="837"/>
    <n v="50"/>
    <n v="30"/>
    <n v="60"/>
    <n v="90"/>
    <n v="6"/>
    <x v="6"/>
    <x v="2"/>
    <x v="3"/>
    <x v="1"/>
  </r>
  <r>
    <n v="314"/>
    <x v="11"/>
    <x v="3"/>
    <x v="0"/>
    <n v="-6"/>
    <n v="63"/>
    <n v="107"/>
    <n v="44"/>
    <n v="69"/>
    <n v="40"/>
    <n v="261"/>
    <n v="10"/>
    <n v="30"/>
    <n v="60"/>
    <n v="90"/>
    <n v="8"/>
    <x v="0"/>
    <x v="3"/>
    <x v="8"/>
    <x v="1"/>
  </r>
  <r>
    <n v="314"/>
    <x v="11"/>
    <x v="3"/>
    <x v="0"/>
    <n v="2"/>
    <n v="88"/>
    <n v="151"/>
    <n v="63"/>
    <n v="86"/>
    <n v="57"/>
    <n v="332"/>
    <n v="20"/>
    <n v="50"/>
    <n v="80"/>
    <n v="130"/>
    <n v="8"/>
    <x v="19"/>
    <x v="3"/>
    <x v="8"/>
    <x v="1"/>
  </r>
  <r>
    <n v="314"/>
    <x v="11"/>
    <x v="3"/>
    <x v="0"/>
    <n v="-11"/>
    <n v="61"/>
    <n v="103"/>
    <n v="43"/>
    <n v="64"/>
    <n v="39"/>
    <n v="282"/>
    <n v="10"/>
    <n v="30"/>
    <n v="60"/>
    <n v="90"/>
    <n v="8"/>
    <x v="15"/>
    <x v="3"/>
    <x v="8"/>
    <x v="1"/>
  </r>
  <r>
    <n v="314"/>
    <x v="11"/>
    <x v="3"/>
    <x v="0"/>
    <n v="-10"/>
    <n v="62"/>
    <n v="113"/>
    <n v="44"/>
    <n v="69"/>
    <n v="40"/>
    <n v="325"/>
    <n v="10"/>
    <n v="30"/>
    <n v="60"/>
    <n v="90"/>
    <n v="8"/>
    <x v="6"/>
    <x v="3"/>
    <x v="8"/>
    <x v="1"/>
  </r>
  <r>
    <n v="314"/>
    <x v="11"/>
    <x v="3"/>
    <x v="0"/>
    <n v="-12"/>
    <n v="62"/>
    <n v="113"/>
    <n v="44"/>
    <n v="70"/>
    <n v="40"/>
    <n v="325"/>
    <n v="0"/>
    <n v="40"/>
    <n v="50"/>
    <n v="90"/>
    <n v="8"/>
    <x v="8"/>
    <x v="3"/>
    <x v="8"/>
    <x v="1"/>
  </r>
  <r>
    <n v="314"/>
    <x v="11"/>
    <x v="3"/>
    <x v="0"/>
    <n v="-7"/>
    <n v="69"/>
    <n v="126"/>
    <n v="49"/>
    <n v="74"/>
    <n v="44"/>
    <n v="335"/>
    <n v="0"/>
    <n v="40"/>
    <n v="60"/>
    <n v="100"/>
    <n v="8"/>
    <x v="16"/>
    <x v="3"/>
    <x v="8"/>
    <x v="1"/>
  </r>
  <r>
    <n v="314"/>
    <x v="11"/>
    <x v="3"/>
    <x v="0"/>
    <n v="-39"/>
    <n v="11"/>
    <n v="99"/>
    <n v="88"/>
    <n v="50"/>
    <n v="27"/>
    <n v="525"/>
    <n v="-20"/>
    <n v="70"/>
    <n v="10"/>
    <n v="80"/>
    <n v="9"/>
    <x v="23"/>
    <x v="3"/>
    <x v="4"/>
    <x v="1"/>
  </r>
  <r>
    <n v="314"/>
    <x v="11"/>
    <x v="3"/>
    <x v="0"/>
    <n v="-61"/>
    <n v="11"/>
    <n v="111"/>
    <n v="88"/>
    <n v="52"/>
    <n v="27"/>
    <n v="525"/>
    <n v="-20"/>
    <n v="70"/>
    <n v="10"/>
    <n v="80"/>
    <n v="9"/>
    <x v="11"/>
    <x v="3"/>
    <x v="4"/>
    <x v="1"/>
  </r>
  <r>
    <n v="314"/>
    <x v="11"/>
    <x v="3"/>
    <x v="0"/>
    <n v="-46"/>
    <n v="25"/>
    <n v="140"/>
    <n v="116"/>
    <n v="54"/>
    <n v="35"/>
    <n v="1142"/>
    <n v="0"/>
    <n v="90"/>
    <n v="30"/>
    <n v="120"/>
    <n v="9"/>
    <x v="22"/>
    <x v="3"/>
    <x v="4"/>
    <x v="1"/>
  </r>
  <r>
    <n v="314"/>
    <x v="11"/>
    <x v="3"/>
    <x v="0"/>
    <n v="-13"/>
    <n v="40"/>
    <n v="130"/>
    <n v="82"/>
    <n v="49"/>
    <n v="25"/>
    <n v="1804"/>
    <n v="0"/>
    <n v="70"/>
    <n v="40"/>
    <n v="110"/>
    <n v="9"/>
    <x v="8"/>
    <x v="3"/>
    <x v="4"/>
    <x v="1"/>
  </r>
  <r>
    <n v="314"/>
    <x v="11"/>
    <x v="3"/>
    <x v="0"/>
    <n v="9"/>
    <n v="47"/>
    <n v="82"/>
    <n v="35"/>
    <n v="38"/>
    <n v="11"/>
    <n v="196"/>
    <n v="10"/>
    <n v="30"/>
    <n v="40"/>
    <n v="70"/>
    <n v="11"/>
    <x v="23"/>
    <x v="1"/>
    <x v="6"/>
    <x v="0"/>
  </r>
  <r>
    <n v="314"/>
    <x v="11"/>
    <x v="3"/>
    <x v="0"/>
    <n v="14"/>
    <n v="53"/>
    <n v="92"/>
    <n v="39"/>
    <n v="39"/>
    <n v="12"/>
    <n v="212"/>
    <n v="20"/>
    <n v="30"/>
    <n v="50"/>
    <n v="80"/>
    <n v="11"/>
    <x v="18"/>
    <x v="1"/>
    <x v="6"/>
    <x v="0"/>
  </r>
  <r>
    <n v="314"/>
    <x v="11"/>
    <x v="3"/>
    <x v="0"/>
    <n v="13"/>
    <n v="52"/>
    <n v="91"/>
    <n v="39"/>
    <n v="39"/>
    <n v="12"/>
    <n v="248"/>
    <n v="20"/>
    <n v="30"/>
    <n v="50"/>
    <n v="80"/>
    <n v="11"/>
    <x v="21"/>
    <x v="1"/>
    <x v="6"/>
    <x v="0"/>
  </r>
  <r>
    <n v="314"/>
    <x v="11"/>
    <x v="3"/>
    <x v="0"/>
    <n v="16"/>
    <n v="49"/>
    <n v="91"/>
    <n v="36"/>
    <n v="38"/>
    <n v="11"/>
    <n v="187"/>
    <n v="10"/>
    <n v="30"/>
    <n v="40"/>
    <n v="70"/>
    <n v="11"/>
    <x v="13"/>
    <x v="1"/>
    <x v="6"/>
    <x v="0"/>
  </r>
  <r>
    <n v="314"/>
    <x v="11"/>
    <x v="3"/>
    <x v="0"/>
    <n v="23"/>
    <n v="59"/>
    <n v="102"/>
    <n v="44"/>
    <n v="39"/>
    <n v="14"/>
    <n v="258"/>
    <n v="30"/>
    <n v="30"/>
    <n v="60"/>
    <n v="90"/>
    <n v="11"/>
    <x v="4"/>
    <x v="1"/>
    <x v="6"/>
    <x v="0"/>
  </r>
  <r>
    <n v="314"/>
    <x v="11"/>
    <x v="3"/>
    <x v="0"/>
    <n v="19"/>
    <n v="53"/>
    <n v="98"/>
    <n v="39"/>
    <n v="40"/>
    <n v="12"/>
    <n v="244"/>
    <n v="30"/>
    <n v="20"/>
    <n v="40"/>
    <n v="60"/>
    <n v="11"/>
    <x v="7"/>
    <x v="1"/>
    <x v="6"/>
    <x v="0"/>
  </r>
  <r>
    <n v="314"/>
    <x v="11"/>
    <x v="3"/>
    <x v="0"/>
    <n v="16"/>
    <n v="51"/>
    <n v="95"/>
    <n v="38"/>
    <n v="40"/>
    <n v="12"/>
    <n v="256"/>
    <n v="10"/>
    <n v="30"/>
    <n v="40"/>
    <n v="70"/>
    <n v="11"/>
    <x v="16"/>
    <x v="1"/>
    <x v="6"/>
    <x v="0"/>
  </r>
  <r>
    <n v="314"/>
    <x v="11"/>
    <x v="3"/>
    <x v="0"/>
    <n v="-7"/>
    <n v="38"/>
    <n v="68"/>
    <n v="30"/>
    <n v="45"/>
    <n v="11"/>
    <n v="165"/>
    <n v="-10"/>
    <n v="20"/>
    <n v="30"/>
    <n v="50"/>
    <n v="12"/>
    <x v="17"/>
    <x v="1"/>
    <x v="9"/>
    <x v="0"/>
  </r>
  <r>
    <n v="314"/>
    <x v="11"/>
    <x v="3"/>
    <x v="0"/>
    <n v="-9"/>
    <n v="36"/>
    <n v="65"/>
    <n v="29"/>
    <n v="45"/>
    <n v="11"/>
    <n v="169"/>
    <n v="-10"/>
    <n v="20"/>
    <n v="30"/>
    <n v="50"/>
    <n v="12"/>
    <x v="0"/>
    <x v="1"/>
    <x v="9"/>
    <x v="0"/>
  </r>
  <r>
    <n v="314"/>
    <x v="11"/>
    <x v="3"/>
    <x v="0"/>
    <n v="-4"/>
    <n v="42"/>
    <n v="76"/>
    <n v="34"/>
    <n v="46"/>
    <n v="12"/>
    <n v="182"/>
    <n v="0"/>
    <n v="20"/>
    <n v="40"/>
    <n v="60"/>
    <n v="12"/>
    <x v="18"/>
    <x v="1"/>
    <x v="9"/>
    <x v="0"/>
  </r>
  <r>
    <n v="314"/>
    <x v="11"/>
    <x v="3"/>
    <x v="0"/>
    <n v="-12"/>
    <n v="30"/>
    <n v="54"/>
    <n v="24"/>
    <n v="42"/>
    <n v="9"/>
    <n v="212"/>
    <n v="-10"/>
    <n v="20"/>
    <n v="20"/>
    <n v="40"/>
    <n v="12"/>
    <x v="21"/>
    <x v="1"/>
    <x v="9"/>
    <x v="0"/>
  </r>
  <r>
    <n v="314"/>
    <x v="11"/>
    <x v="3"/>
    <x v="0"/>
    <n v="-12"/>
    <n v="36"/>
    <n v="64"/>
    <n v="29"/>
    <n v="42"/>
    <n v="11"/>
    <n v="215"/>
    <n v="-10"/>
    <n v="20"/>
    <n v="30"/>
    <n v="50"/>
    <n v="12"/>
    <x v="5"/>
    <x v="1"/>
    <x v="9"/>
    <x v="0"/>
  </r>
  <r>
    <n v="315"/>
    <x v="4"/>
    <x v="0"/>
    <x v="1"/>
    <n v="247"/>
    <n v="390"/>
    <n v="650"/>
    <n v="260"/>
    <n v="143"/>
    <n v="91"/>
    <n v="2548"/>
    <n v="230"/>
    <n v="210"/>
    <n v="330"/>
    <n v="540"/>
    <n v="2"/>
    <x v="10"/>
    <x v="0"/>
    <x v="0"/>
    <x v="0"/>
  </r>
  <r>
    <n v="315"/>
    <x v="4"/>
    <x v="0"/>
    <x v="1"/>
    <n v="402"/>
    <n v="420"/>
    <n v="745"/>
    <n v="279"/>
    <n v="149"/>
    <n v="97"/>
    <n v="2642"/>
    <n v="250"/>
    <n v="250"/>
    <n v="370"/>
    <n v="620"/>
    <n v="2"/>
    <x v="16"/>
    <x v="0"/>
    <x v="0"/>
    <x v="0"/>
  </r>
  <r>
    <n v="315"/>
    <x v="4"/>
    <x v="0"/>
    <x v="1"/>
    <n v="98"/>
    <n v="136"/>
    <n v="230"/>
    <n v="94"/>
    <n v="38"/>
    <n v="26"/>
    <n v="608"/>
    <n v="120"/>
    <n v="90"/>
    <n v="150"/>
    <n v="240"/>
    <n v="13"/>
    <x v="1"/>
    <x v="1"/>
    <x v="1"/>
    <x v="0"/>
  </r>
  <r>
    <n v="315"/>
    <x v="4"/>
    <x v="0"/>
    <x v="1"/>
    <n v="-172"/>
    <n v="-44"/>
    <n v="61"/>
    <n v="105"/>
    <n v="128"/>
    <n v="95"/>
    <n v="725"/>
    <n v="-170"/>
    <n v="100"/>
    <n v="-50"/>
    <n v="50"/>
    <n v="5"/>
    <x v="23"/>
    <x v="2"/>
    <x v="2"/>
    <x v="0"/>
  </r>
  <r>
    <n v="315"/>
    <x v="4"/>
    <x v="0"/>
    <x v="1"/>
    <n v="252"/>
    <n v="386"/>
    <n v="651"/>
    <n v="265"/>
    <n v="134"/>
    <n v="100"/>
    <n v="1613"/>
    <n v="200"/>
    <n v="200"/>
    <n v="300"/>
    <n v="500"/>
    <n v="9"/>
    <x v="18"/>
    <x v="3"/>
    <x v="4"/>
    <x v="1"/>
  </r>
  <r>
    <n v="315"/>
    <x v="4"/>
    <x v="0"/>
    <x v="1"/>
    <n v="363"/>
    <n v="398"/>
    <n v="663"/>
    <n v="271"/>
    <n v="126"/>
    <n v="102"/>
    <n v="1727"/>
    <n v="220"/>
    <n v="200"/>
    <n v="320"/>
    <n v="520"/>
    <n v="9"/>
    <x v="22"/>
    <x v="3"/>
    <x v="4"/>
    <x v="1"/>
  </r>
  <r>
    <n v="315"/>
    <x v="4"/>
    <x v="0"/>
    <x v="1"/>
    <n v="-131"/>
    <n v="-37"/>
    <n v="198"/>
    <n v="235"/>
    <n v="94"/>
    <n v="72"/>
    <n v="2169"/>
    <n v="-90"/>
    <n v="170"/>
    <n v="-20"/>
    <n v="150"/>
    <n v="10"/>
    <x v="18"/>
    <x v="3"/>
    <x v="5"/>
    <x v="1"/>
  </r>
  <r>
    <n v="315"/>
    <x v="4"/>
    <x v="0"/>
    <x v="1"/>
    <n v="-170"/>
    <n v="-75"/>
    <n v="164"/>
    <n v="239"/>
    <n v="95"/>
    <n v="74"/>
    <n v="4360"/>
    <n v="-100"/>
    <n v="130"/>
    <n v="-50"/>
    <n v="80"/>
    <n v="10"/>
    <x v="10"/>
    <x v="3"/>
    <x v="5"/>
    <x v="1"/>
  </r>
  <r>
    <n v="315"/>
    <x v="4"/>
    <x v="0"/>
    <x v="1"/>
    <n v="156"/>
    <n v="145"/>
    <n v="261"/>
    <n v="100"/>
    <n v="40"/>
    <n v="28"/>
    <n v="822"/>
    <n v="130"/>
    <n v="100"/>
    <n v="160"/>
    <n v="260"/>
    <n v="11"/>
    <x v="14"/>
    <x v="1"/>
    <x v="6"/>
    <x v="0"/>
  </r>
  <r>
    <n v="315"/>
    <x v="4"/>
    <x v="0"/>
    <x v="1"/>
    <n v="91"/>
    <n v="126"/>
    <n v="213"/>
    <n v="87"/>
    <n v="35"/>
    <n v="24"/>
    <n v="756"/>
    <n v="110"/>
    <n v="90"/>
    <n v="140"/>
    <n v="230"/>
    <n v="12"/>
    <x v="20"/>
    <x v="1"/>
    <x v="9"/>
    <x v="0"/>
  </r>
  <r>
    <n v="315"/>
    <x v="4"/>
    <x v="0"/>
    <x v="1"/>
    <n v="127"/>
    <n v="172"/>
    <n v="290"/>
    <n v="118"/>
    <n v="45"/>
    <n v="33"/>
    <n v="930"/>
    <n v="130"/>
    <n v="120"/>
    <n v="170"/>
    <n v="290"/>
    <n v="12"/>
    <x v="2"/>
    <x v="1"/>
    <x v="9"/>
    <x v="0"/>
  </r>
  <r>
    <n v="318"/>
    <x v="7"/>
    <x v="2"/>
    <x v="0"/>
    <n v="36"/>
    <n v="59"/>
    <n v="99"/>
    <n v="40"/>
    <n v="23"/>
    <n v="11"/>
    <n v="793"/>
    <n v="50"/>
    <n v="50"/>
    <n v="70"/>
    <n v="120"/>
    <n v="2"/>
    <x v="18"/>
    <x v="0"/>
    <x v="0"/>
    <x v="0"/>
  </r>
  <r>
    <n v="318"/>
    <x v="7"/>
    <x v="2"/>
    <x v="0"/>
    <n v="36"/>
    <n v="59"/>
    <n v="99"/>
    <n v="40"/>
    <n v="23"/>
    <n v="11"/>
    <n v="843"/>
    <n v="50"/>
    <n v="50"/>
    <n v="70"/>
    <n v="120"/>
    <n v="2"/>
    <x v="1"/>
    <x v="0"/>
    <x v="0"/>
    <x v="0"/>
  </r>
  <r>
    <n v="318"/>
    <x v="7"/>
    <x v="2"/>
    <x v="0"/>
    <n v="46"/>
    <n v="71"/>
    <n v="119"/>
    <n v="48"/>
    <n v="25"/>
    <n v="13"/>
    <n v="834"/>
    <n v="60"/>
    <n v="60"/>
    <n v="80"/>
    <n v="140"/>
    <n v="2"/>
    <x v="21"/>
    <x v="0"/>
    <x v="0"/>
    <x v="0"/>
  </r>
  <r>
    <n v="318"/>
    <x v="7"/>
    <x v="2"/>
    <x v="0"/>
    <n v="46"/>
    <n v="71"/>
    <n v="120"/>
    <n v="49"/>
    <n v="25"/>
    <n v="13"/>
    <n v="845"/>
    <n v="70"/>
    <n v="50"/>
    <n v="90"/>
    <n v="140"/>
    <n v="2"/>
    <x v="3"/>
    <x v="0"/>
    <x v="0"/>
    <x v="0"/>
  </r>
  <r>
    <n v="318"/>
    <x v="7"/>
    <x v="2"/>
    <x v="0"/>
    <n v="50"/>
    <n v="59"/>
    <n v="98"/>
    <n v="40"/>
    <n v="21"/>
    <n v="11"/>
    <n v="793"/>
    <n v="50"/>
    <n v="50"/>
    <n v="70"/>
    <n v="120"/>
    <n v="2"/>
    <x v="15"/>
    <x v="0"/>
    <x v="0"/>
    <x v="0"/>
  </r>
  <r>
    <n v="318"/>
    <x v="7"/>
    <x v="2"/>
    <x v="0"/>
    <n v="68"/>
    <n v="71"/>
    <n v="127"/>
    <n v="48"/>
    <n v="25"/>
    <n v="13"/>
    <n v="834"/>
    <n v="60"/>
    <n v="60"/>
    <n v="80"/>
    <n v="140"/>
    <n v="2"/>
    <x v="6"/>
    <x v="0"/>
    <x v="0"/>
    <x v="0"/>
  </r>
  <r>
    <n v="318"/>
    <x v="7"/>
    <x v="2"/>
    <x v="0"/>
    <n v="65"/>
    <n v="68"/>
    <n v="123"/>
    <n v="47"/>
    <n v="24"/>
    <n v="13"/>
    <n v="834"/>
    <n v="60"/>
    <n v="50"/>
    <n v="80"/>
    <n v="130"/>
    <n v="2"/>
    <x v="8"/>
    <x v="0"/>
    <x v="0"/>
    <x v="0"/>
  </r>
  <r>
    <n v="318"/>
    <x v="7"/>
    <x v="2"/>
    <x v="0"/>
    <n v="47"/>
    <n v="72"/>
    <n v="121"/>
    <n v="49"/>
    <n v="25"/>
    <n v="13"/>
    <n v="767"/>
    <n v="70"/>
    <n v="60"/>
    <n v="90"/>
    <n v="150"/>
    <n v="3"/>
    <x v="20"/>
    <x v="0"/>
    <x v="7"/>
    <x v="1"/>
  </r>
  <r>
    <n v="318"/>
    <x v="7"/>
    <x v="2"/>
    <x v="0"/>
    <n v="48"/>
    <n v="72"/>
    <n v="121"/>
    <n v="49"/>
    <n v="24"/>
    <n v="13"/>
    <n v="779"/>
    <n v="70"/>
    <n v="60"/>
    <n v="90"/>
    <n v="150"/>
    <n v="3"/>
    <x v="0"/>
    <x v="0"/>
    <x v="7"/>
    <x v="1"/>
  </r>
  <r>
    <n v="318"/>
    <x v="7"/>
    <x v="2"/>
    <x v="0"/>
    <n v="52"/>
    <n v="77"/>
    <n v="130"/>
    <n v="53"/>
    <n v="25"/>
    <n v="14"/>
    <n v="803"/>
    <n v="80"/>
    <n v="60"/>
    <n v="100"/>
    <n v="160"/>
    <n v="3"/>
    <x v="18"/>
    <x v="0"/>
    <x v="7"/>
    <x v="1"/>
  </r>
  <r>
    <n v="318"/>
    <x v="7"/>
    <x v="2"/>
    <x v="0"/>
    <n v="58"/>
    <n v="85"/>
    <n v="144"/>
    <n v="59"/>
    <n v="27"/>
    <n v="16"/>
    <n v="842"/>
    <n v="90"/>
    <n v="70"/>
    <n v="110"/>
    <n v="180"/>
    <n v="3"/>
    <x v="9"/>
    <x v="0"/>
    <x v="7"/>
    <x v="1"/>
  </r>
  <r>
    <n v="318"/>
    <x v="7"/>
    <x v="2"/>
    <x v="0"/>
    <n v="58"/>
    <n v="85"/>
    <n v="144"/>
    <n v="59"/>
    <n v="27"/>
    <n v="16"/>
    <n v="870"/>
    <n v="90"/>
    <n v="70"/>
    <n v="110"/>
    <n v="180"/>
    <n v="3"/>
    <x v="1"/>
    <x v="0"/>
    <x v="7"/>
    <x v="1"/>
  </r>
  <r>
    <n v="318"/>
    <x v="7"/>
    <x v="2"/>
    <x v="0"/>
    <n v="44"/>
    <n v="48"/>
    <n v="91"/>
    <n v="33"/>
    <n v="21"/>
    <n v="9"/>
    <n v="777"/>
    <n v="50"/>
    <n v="40"/>
    <n v="60"/>
    <n v="100"/>
    <n v="3"/>
    <x v="11"/>
    <x v="0"/>
    <x v="7"/>
    <x v="1"/>
  </r>
  <r>
    <n v="318"/>
    <x v="7"/>
    <x v="2"/>
    <x v="0"/>
    <n v="63"/>
    <n v="105"/>
    <n v="167"/>
    <n v="62"/>
    <n v="42"/>
    <n v="19"/>
    <n v="346"/>
    <n v="70"/>
    <n v="50"/>
    <n v="90"/>
    <n v="140"/>
    <n v="5"/>
    <x v="20"/>
    <x v="2"/>
    <x v="2"/>
    <x v="0"/>
  </r>
  <r>
    <n v="318"/>
    <x v="7"/>
    <x v="2"/>
    <x v="0"/>
    <n v="67"/>
    <n v="84"/>
    <n v="142"/>
    <n v="49"/>
    <n v="39"/>
    <n v="15"/>
    <n v="342"/>
    <n v="50"/>
    <n v="40"/>
    <n v="70"/>
    <n v="110"/>
    <n v="5"/>
    <x v="14"/>
    <x v="2"/>
    <x v="2"/>
    <x v="0"/>
  </r>
  <r>
    <n v="318"/>
    <x v="7"/>
    <x v="2"/>
    <x v="0"/>
    <n v="41"/>
    <n v="65"/>
    <n v="103"/>
    <n v="39"/>
    <n v="33"/>
    <n v="12"/>
    <n v="380"/>
    <n v="30"/>
    <n v="30"/>
    <n v="50"/>
    <n v="80"/>
    <n v="5"/>
    <x v="4"/>
    <x v="2"/>
    <x v="2"/>
    <x v="0"/>
  </r>
  <r>
    <n v="318"/>
    <x v="7"/>
    <x v="2"/>
    <x v="0"/>
    <n v="57"/>
    <n v="79"/>
    <n v="125"/>
    <n v="47"/>
    <n v="35"/>
    <n v="14"/>
    <n v="366"/>
    <n v="40"/>
    <n v="40"/>
    <n v="60"/>
    <n v="100"/>
    <n v="5"/>
    <x v="5"/>
    <x v="2"/>
    <x v="2"/>
    <x v="0"/>
  </r>
  <r>
    <n v="318"/>
    <x v="7"/>
    <x v="2"/>
    <x v="0"/>
    <n v="73"/>
    <n v="88"/>
    <n v="150"/>
    <n v="53"/>
    <n v="39"/>
    <n v="16"/>
    <n v="321"/>
    <n v="30"/>
    <n v="40"/>
    <n v="60"/>
    <n v="100"/>
    <n v="5"/>
    <x v="8"/>
    <x v="2"/>
    <x v="2"/>
    <x v="0"/>
  </r>
  <r>
    <n v="318"/>
    <x v="7"/>
    <x v="2"/>
    <x v="0"/>
    <n v="28"/>
    <n v="65"/>
    <n v="110"/>
    <n v="45"/>
    <n v="37"/>
    <n v="14"/>
    <n v="410"/>
    <n v="40"/>
    <n v="30"/>
    <n v="60"/>
    <n v="90"/>
    <n v="6"/>
    <x v="18"/>
    <x v="2"/>
    <x v="3"/>
    <x v="1"/>
  </r>
  <r>
    <n v="318"/>
    <x v="7"/>
    <x v="2"/>
    <x v="0"/>
    <n v="23"/>
    <n v="59"/>
    <n v="99"/>
    <n v="40"/>
    <n v="36"/>
    <n v="12"/>
    <n v="443"/>
    <n v="30"/>
    <n v="30"/>
    <n v="50"/>
    <n v="80"/>
    <n v="6"/>
    <x v="9"/>
    <x v="2"/>
    <x v="3"/>
    <x v="1"/>
  </r>
  <r>
    <n v="318"/>
    <x v="7"/>
    <x v="2"/>
    <x v="0"/>
    <n v="30"/>
    <n v="67"/>
    <n v="113"/>
    <n v="46"/>
    <n v="37"/>
    <n v="14"/>
    <n v="449"/>
    <n v="40"/>
    <n v="20"/>
    <n v="40"/>
    <n v="60"/>
    <n v="6"/>
    <x v="10"/>
    <x v="2"/>
    <x v="3"/>
    <x v="1"/>
  </r>
  <r>
    <n v="318"/>
    <x v="7"/>
    <x v="2"/>
    <x v="0"/>
    <n v="45"/>
    <n v="67"/>
    <n v="120"/>
    <n v="46"/>
    <n v="37"/>
    <n v="14"/>
    <n v="449"/>
    <n v="40"/>
    <n v="20"/>
    <n v="40"/>
    <n v="60"/>
    <n v="6"/>
    <x v="7"/>
    <x v="2"/>
    <x v="3"/>
    <x v="1"/>
  </r>
  <r>
    <n v="318"/>
    <x v="7"/>
    <x v="2"/>
    <x v="0"/>
    <n v="40"/>
    <n v="63"/>
    <n v="113"/>
    <n v="43"/>
    <n v="36"/>
    <n v="13"/>
    <n v="466"/>
    <n v="20"/>
    <n v="30"/>
    <n v="50"/>
    <n v="80"/>
    <n v="6"/>
    <x v="16"/>
    <x v="2"/>
    <x v="3"/>
    <x v="1"/>
  </r>
  <r>
    <n v="318"/>
    <x v="7"/>
    <x v="2"/>
    <x v="0"/>
    <n v="32"/>
    <n v="60"/>
    <n v="106"/>
    <n v="46"/>
    <n v="28"/>
    <n v="15"/>
    <n v="587"/>
    <n v="40"/>
    <n v="40"/>
    <n v="60"/>
    <n v="100"/>
    <n v="8"/>
    <x v="1"/>
    <x v="3"/>
    <x v="8"/>
    <x v="1"/>
  </r>
  <r>
    <n v="318"/>
    <x v="7"/>
    <x v="2"/>
    <x v="0"/>
    <n v="55"/>
    <n v="90"/>
    <n v="159"/>
    <n v="69"/>
    <n v="35"/>
    <n v="22"/>
    <n v="572"/>
    <n v="60"/>
    <n v="60"/>
    <n v="90"/>
    <n v="150"/>
    <n v="8"/>
    <x v="21"/>
    <x v="3"/>
    <x v="8"/>
    <x v="1"/>
  </r>
  <r>
    <n v="318"/>
    <x v="7"/>
    <x v="2"/>
    <x v="0"/>
    <n v="55"/>
    <n v="63"/>
    <n v="125"/>
    <n v="49"/>
    <n v="29"/>
    <n v="16"/>
    <n v="623"/>
    <n v="40"/>
    <n v="40"/>
    <n v="60"/>
    <n v="100"/>
    <n v="8"/>
    <x v="11"/>
    <x v="3"/>
    <x v="8"/>
    <x v="1"/>
  </r>
  <r>
    <n v="318"/>
    <x v="7"/>
    <x v="2"/>
    <x v="0"/>
    <n v="52"/>
    <n v="63"/>
    <n v="119"/>
    <n v="49"/>
    <n v="28"/>
    <n v="16"/>
    <n v="617"/>
    <n v="40"/>
    <n v="40"/>
    <n v="60"/>
    <n v="100"/>
    <n v="8"/>
    <x v="12"/>
    <x v="3"/>
    <x v="8"/>
    <x v="1"/>
  </r>
  <r>
    <n v="318"/>
    <x v="7"/>
    <x v="2"/>
    <x v="0"/>
    <n v="50"/>
    <n v="62"/>
    <n v="117"/>
    <n v="48"/>
    <n v="28"/>
    <n v="15"/>
    <n v="611"/>
    <n v="40"/>
    <n v="40"/>
    <n v="60"/>
    <n v="100"/>
    <n v="8"/>
    <x v="13"/>
    <x v="3"/>
    <x v="8"/>
    <x v="1"/>
  </r>
  <r>
    <n v="318"/>
    <x v="7"/>
    <x v="2"/>
    <x v="0"/>
    <n v="129"/>
    <n v="133"/>
    <n v="251"/>
    <n v="103"/>
    <n v="46"/>
    <n v="33"/>
    <n v="564"/>
    <n v="110"/>
    <n v="80"/>
    <n v="130"/>
    <n v="210"/>
    <n v="8"/>
    <x v="7"/>
    <x v="3"/>
    <x v="8"/>
    <x v="1"/>
  </r>
  <r>
    <n v="318"/>
    <x v="7"/>
    <x v="2"/>
    <x v="0"/>
    <n v="39"/>
    <n v="104"/>
    <n v="189"/>
    <n v="85"/>
    <n v="65"/>
    <n v="32"/>
    <n v="476"/>
    <n v="40"/>
    <n v="80"/>
    <n v="100"/>
    <n v="180"/>
    <n v="9"/>
    <x v="20"/>
    <x v="3"/>
    <x v="4"/>
    <x v="1"/>
  </r>
  <r>
    <n v="318"/>
    <x v="7"/>
    <x v="2"/>
    <x v="0"/>
    <n v="32"/>
    <n v="93"/>
    <n v="169"/>
    <n v="76"/>
    <n v="61"/>
    <n v="28"/>
    <n v="580"/>
    <n v="40"/>
    <n v="70"/>
    <n v="90"/>
    <n v="160"/>
    <n v="9"/>
    <x v="9"/>
    <x v="3"/>
    <x v="4"/>
    <x v="1"/>
  </r>
  <r>
    <n v="318"/>
    <x v="7"/>
    <x v="2"/>
    <x v="0"/>
    <n v="31"/>
    <n v="93"/>
    <n v="169"/>
    <n v="76"/>
    <n v="62"/>
    <n v="28"/>
    <n v="613"/>
    <n v="40"/>
    <n v="70"/>
    <n v="90"/>
    <n v="160"/>
    <n v="9"/>
    <x v="1"/>
    <x v="3"/>
    <x v="4"/>
    <x v="1"/>
  </r>
  <r>
    <n v="318"/>
    <x v="7"/>
    <x v="2"/>
    <x v="0"/>
    <n v="62"/>
    <n v="105"/>
    <n v="213"/>
    <n v="85"/>
    <n v="68"/>
    <n v="32"/>
    <n v="494"/>
    <n v="40"/>
    <n v="80"/>
    <n v="100"/>
    <n v="180"/>
    <n v="9"/>
    <x v="11"/>
    <x v="3"/>
    <x v="4"/>
    <x v="1"/>
  </r>
  <r>
    <n v="318"/>
    <x v="7"/>
    <x v="2"/>
    <x v="0"/>
    <n v="44"/>
    <n v="93"/>
    <n v="167"/>
    <n v="76"/>
    <n v="57"/>
    <n v="28"/>
    <n v="580"/>
    <n v="40"/>
    <n v="70"/>
    <n v="90"/>
    <n v="160"/>
    <n v="9"/>
    <x v="22"/>
    <x v="3"/>
    <x v="4"/>
    <x v="1"/>
  </r>
  <r>
    <n v="318"/>
    <x v="7"/>
    <x v="2"/>
    <x v="0"/>
    <n v="39"/>
    <n v="85"/>
    <n v="163"/>
    <n v="68"/>
    <n v="59"/>
    <n v="25"/>
    <n v="619"/>
    <n v="30"/>
    <n v="60"/>
    <n v="80"/>
    <n v="140"/>
    <n v="9"/>
    <x v="16"/>
    <x v="3"/>
    <x v="4"/>
    <x v="1"/>
  </r>
  <r>
    <n v="318"/>
    <x v="7"/>
    <x v="2"/>
    <x v="0"/>
    <n v="2"/>
    <n v="90"/>
    <n v="155"/>
    <n v="65"/>
    <n v="88"/>
    <n v="58"/>
    <n v="342"/>
    <n v="10"/>
    <n v="50"/>
    <n v="80"/>
    <n v="130"/>
    <n v="4"/>
    <x v="17"/>
    <x v="2"/>
    <x v="10"/>
    <x v="0"/>
  </r>
  <r>
    <n v="318"/>
    <x v="7"/>
    <x v="2"/>
    <x v="0"/>
    <n v="1"/>
    <n v="87"/>
    <n v="150"/>
    <n v="63"/>
    <n v="86"/>
    <n v="57"/>
    <n v="187"/>
    <n v="0"/>
    <n v="50"/>
    <n v="70"/>
    <n v="120"/>
    <n v="4"/>
    <x v="20"/>
    <x v="2"/>
    <x v="10"/>
    <x v="0"/>
  </r>
  <r>
    <n v="318"/>
    <x v="7"/>
    <x v="2"/>
    <x v="0"/>
    <n v="-3"/>
    <n v="75"/>
    <n v="128"/>
    <n v="53"/>
    <n v="78"/>
    <n v="48"/>
    <n v="-267"/>
    <n v="10"/>
    <n v="40"/>
    <n v="70"/>
    <n v="110"/>
    <n v="4"/>
    <x v="9"/>
    <x v="2"/>
    <x v="10"/>
    <x v="0"/>
  </r>
  <r>
    <n v="318"/>
    <x v="7"/>
    <x v="2"/>
    <x v="0"/>
    <n v="2"/>
    <n v="87"/>
    <n v="149"/>
    <n v="62"/>
    <n v="85"/>
    <n v="56"/>
    <n v="-613"/>
    <n v="0"/>
    <n v="50"/>
    <n v="70"/>
    <n v="120"/>
    <n v="4"/>
    <x v="21"/>
    <x v="2"/>
    <x v="10"/>
    <x v="0"/>
  </r>
  <r>
    <n v="318"/>
    <x v="7"/>
    <x v="2"/>
    <x v="0"/>
    <n v="1"/>
    <n v="84"/>
    <n v="144"/>
    <n v="60"/>
    <n v="83"/>
    <n v="54"/>
    <n v="-762"/>
    <n v="10"/>
    <n v="30"/>
    <n v="60"/>
    <n v="90"/>
    <n v="4"/>
    <x v="10"/>
    <x v="2"/>
    <x v="10"/>
    <x v="0"/>
  </r>
  <r>
    <n v="318"/>
    <x v="7"/>
    <x v="2"/>
    <x v="0"/>
    <n v="3"/>
    <n v="90"/>
    <n v="165"/>
    <n v="65"/>
    <n v="88"/>
    <n v="58"/>
    <n v="342"/>
    <n v="10"/>
    <n v="50"/>
    <n v="80"/>
    <n v="130"/>
    <n v="4"/>
    <x v="12"/>
    <x v="2"/>
    <x v="10"/>
    <x v="0"/>
  </r>
  <r>
    <n v="318"/>
    <x v="7"/>
    <x v="2"/>
    <x v="0"/>
    <n v="3"/>
    <n v="87"/>
    <n v="159"/>
    <n v="62"/>
    <n v="85"/>
    <n v="56"/>
    <n v="-613"/>
    <n v="0"/>
    <n v="50"/>
    <n v="70"/>
    <n v="120"/>
    <n v="4"/>
    <x v="6"/>
    <x v="2"/>
    <x v="10"/>
    <x v="0"/>
  </r>
  <r>
    <n v="318"/>
    <x v="7"/>
    <x v="2"/>
    <x v="0"/>
    <n v="1"/>
    <n v="86"/>
    <n v="157"/>
    <n v="61"/>
    <n v="85"/>
    <n v="55"/>
    <n v="-906"/>
    <n v="10"/>
    <n v="40"/>
    <n v="70"/>
    <n v="110"/>
    <n v="4"/>
    <x v="8"/>
    <x v="2"/>
    <x v="10"/>
    <x v="0"/>
  </r>
  <r>
    <n v="319"/>
    <x v="12"/>
    <x v="3"/>
    <x v="0"/>
    <n v="11"/>
    <n v="27"/>
    <n v="45"/>
    <n v="18"/>
    <n v="16"/>
    <n v="5"/>
    <n v="821"/>
    <n v="20"/>
    <n v="10"/>
    <n v="30"/>
    <n v="40"/>
    <n v="1"/>
    <x v="23"/>
    <x v="0"/>
    <x v="11"/>
    <x v="0"/>
  </r>
  <r>
    <n v="319"/>
    <x v="12"/>
    <x v="3"/>
    <x v="0"/>
    <n v="17"/>
    <n v="36"/>
    <n v="61"/>
    <n v="25"/>
    <n v="19"/>
    <n v="7"/>
    <n v="854"/>
    <n v="30"/>
    <n v="20"/>
    <n v="40"/>
    <n v="60"/>
    <n v="1"/>
    <x v="1"/>
    <x v="0"/>
    <x v="11"/>
    <x v="0"/>
  </r>
  <r>
    <n v="319"/>
    <x v="12"/>
    <x v="3"/>
    <x v="0"/>
    <n v="13"/>
    <n v="29"/>
    <n v="48"/>
    <n v="19"/>
    <n v="16"/>
    <n v="5"/>
    <n v="848"/>
    <n v="20"/>
    <n v="20"/>
    <n v="30"/>
    <n v="50"/>
    <n v="1"/>
    <x v="21"/>
    <x v="0"/>
    <x v="11"/>
    <x v="0"/>
  </r>
  <r>
    <n v="319"/>
    <x v="12"/>
    <x v="3"/>
    <x v="0"/>
    <n v="15"/>
    <n v="27"/>
    <n v="48"/>
    <n v="18"/>
    <n v="17"/>
    <n v="5"/>
    <n v="818"/>
    <n v="20"/>
    <n v="10"/>
    <n v="30"/>
    <n v="40"/>
    <n v="1"/>
    <x v="12"/>
    <x v="0"/>
    <x v="11"/>
    <x v="0"/>
  </r>
  <r>
    <n v="319"/>
    <x v="12"/>
    <x v="3"/>
    <x v="0"/>
    <n v="17"/>
    <n v="29"/>
    <n v="49"/>
    <n v="20"/>
    <n v="16"/>
    <n v="5"/>
    <n v="829"/>
    <n v="20"/>
    <n v="20"/>
    <n v="30"/>
    <n v="50"/>
    <n v="1"/>
    <x v="15"/>
    <x v="0"/>
    <x v="11"/>
    <x v="0"/>
  </r>
  <r>
    <n v="319"/>
    <x v="12"/>
    <x v="3"/>
    <x v="0"/>
    <n v="25"/>
    <n v="35"/>
    <n v="57"/>
    <n v="23"/>
    <n v="16"/>
    <n v="6"/>
    <n v="843"/>
    <n v="30"/>
    <n v="20"/>
    <n v="40"/>
    <n v="60"/>
    <n v="1"/>
    <x v="22"/>
    <x v="0"/>
    <x v="11"/>
    <x v="0"/>
  </r>
  <r>
    <n v="319"/>
    <x v="12"/>
    <x v="3"/>
    <x v="0"/>
    <n v="26"/>
    <n v="38"/>
    <n v="62"/>
    <n v="25"/>
    <n v="18"/>
    <n v="7"/>
    <n v="851"/>
    <n v="30"/>
    <n v="20"/>
    <n v="40"/>
    <n v="60"/>
    <n v="1"/>
    <x v="5"/>
    <x v="0"/>
    <x v="11"/>
    <x v="0"/>
  </r>
  <r>
    <n v="319"/>
    <x v="12"/>
    <x v="3"/>
    <x v="0"/>
    <n v="19"/>
    <n v="29"/>
    <n v="51"/>
    <n v="19"/>
    <n v="16"/>
    <n v="5"/>
    <n v="848"/>
    <n v="20"/>
    <n v="20"/>
    <n v="30"/>
    <n v="50"/>
    <n v="1"/>
    <x v="6"/>
    <x v="0"/>
    <x v="11"/>
    <x v="0"/>
  </r>
  <r>
    <n v="319"/>
    <x v="12"/>
    <x v="3"/>
    <x v="0"/>
    <n v="6"/>
    <n v="35"/>
    <n v="63"/>
    <n v="28"/>
    <n v="29"/>
    <n v="8"/>
    <n v="961"/>
    <n v="20"/>
    <n v="20"/>
    <n v="40"/>
    <n v="60"/>
    <n v="2"/>
    <x v="17"/>
    <x v="0"/>
    <x v="0"/>
    <x v="0"/>
  </r>
  <r>
    <n v="319"/>
    <x v="12"/>
    <x v="3"/>
    <x v="0"/>
    <n v="7"/>
    <n v="39"/>
    <n v="72"/>
    <n v="33"/>
    <n v="32"/>
    <n v="10"/>
    <n v="1003"/>
    <n v="20"/>
    <n v="30"/>
    <n v="40"/>
    <n v="70"/>
    <n v="2"/>
    <x v="21"/>
    <x v="0"/>
    <x v="0"/>
    <x v="0"/>
  </r>
  <r>
    <n v="319"/>
    <x v="12"/>
    <x v="3"/>
    <x v="0"/>
    <n v="4"/>
    <n v="33"/>
    <n v="65"/>
    <n v="28"/>
    <n v="30"/>
    <n v="8"/>
    <n v="964"/>
    <n v="20"/>
    <n v="20"/>
    <n v="40"/>
    <n v="60"/>
    <n v="2"/>
    <x v="14"/>
    <x v="0"/>
    <x v="0"/>
    <x v="0"/>
  </r>
  <r>
    <n v="319"/>
    <x v="12"/>
    <x v="3"/>
    <x v="0"/>
    <n v="12"/>
    <n v="41"/>
    <n v="74"/>
    <n v="34"/>
    <n v="30"/>
    <n v="10"/>
    <n v="1010"/>
    <n v="20"/>
    <n v="30"/>
    <n v="40"/>
    <n v="70"/>
    <n v="2"/>
    <x v="4"/>
    <x v="0"/>
    <x v="0"/>
    <x v="0"/>
  </r>
  <r>
    <n v="319"/>
    <x v="12"/>
    <x v="3"/>
    <x v="0"/>
    <n v="21"/>
    <n v="49"/>
    <n v="89"/>
    <n v="41"/>
    <n v="32"/>
    <n v="12"/>
    <n v="1007"/>
    <n v="20"/>
    <n v="40"/>
    <n v="50"/>
    <n v="90"/>
    <n v="2"/>
    <x v="5"/>
    <x v="0"/>
    <x v="0"/>
    <x v="0"/>
  </r>
  <r>
    <n v="319"/>
    <x v="12"/>
    <x v="3"/>
    <x v="0"/>
    <n v="9"/>
    <n v="28"/>
    <n v="49"/>
    <n v="21"/>
    <n v="19"/>
    <n v="6"/>
    <n v="614"/>
    <n v="20"/>
    <n v="20"/>
    <n v="30"/>
    <n v="50"/>
    <n v="3"/>
    <x v="0"/>
    <x v="0"/>
    <x v="7"/>
    <x v="1"/>
  </r>
  <r>
    <n v="319"/>
    <x v="12"/>
    <x v="3"/>
    <x v="0"/>
    <n v="-1"/>
    <n v="14"/>
    <n v="24"/>
    <n v="10"/>
    <n v="15"/>
    <n v="3"/>
    <n v="594"/>
    <n v="10"/>
    <n v="0"/>
    <n v="20"/>
    <n v="20"/>
    <n v="3"/>
    <x v="3"/>
    <x v="0"/>
    <x v="7"/>
    <x v="1"/>
  </r>
  <r>
    <n v="319"/>
    <x v="12"/>
    <x v="3"/>
    <x v="0"/>
    <n v="18"/>
    <n v="31"/>
    <n v="58"/>
    <n v="23"/>
    <n v="19"/>
    <n v="7"/>
    <n v="617"/>
    <n v="20"/>
    <n v="20"/>
    <n v="30"/>
    <n v="50"/>
    <n v="3"/>
    <x v="13"/>
    <x v="0"/>
    <x v="7"/>
    <x v="1"/>
  </r>
  <r>
    <n v="319"/>
    <x v="12"/>
    <x v="3"/>
    <x v="0"/>
    <n v="4"/>
    <n v="20"/>
    <n v="37"/>
    <n v="15"/>
    <n v="17"/>
    <n v="4"/>
    <n v="600"/>
    <n v="10"/>
    <n v="10"/>
    <n v="20"/>
    <n v="30"/>
    <n v="3"/>
    <x v="6"/>
    <x v="0"/>
    <x v="7"/>
    <x v="1"/>
  </r>
  <r>
    <n v="319"/>
    <x v="12"/>
    <x v="3"/>
    <x v="0"/>
    <n v="-4"/>
    <n v="13"/>
    <n v="25"/>
    <n v="10"/>
    <n v="16"/>
    <n v="3"/>
    <n v="596"/>
    <n v="10"/>
    <n v="0"/>
    <n v="20"/>
    <n v="20"/>
    <n v="3"/>
    <x v="8"/>
    <x v="0"/>
    <x v="7"/>
    <x v="1"/>
  </r>
  <r>
    <n v="319"/>
    <x v="12"/>
    <x v="3"/>
    <x v="0"/>
    <n v="11"/>
    <n v="28"/>
    <n v="47"/>
    <n v="19"/>
    <n v="17"/>
    <n v="5"/>
    <n v="774"/>
    <n v="20"/>
    <n v="20"/>
    <n v="30"/>
    <n v="50"/>
    <n v="5"/>
    <x v="17"/>
    <x v="2"/>
    <x v="2"/>
    <x v="0"/>
  </r>
  <r>
    <n v="319"/>
    <x v="12"/>
    <x v="3"/>
    <x v="0"/>
    <n v="12"/>
    <n v="29"/>
    <n v="49"/>
    <n v="20"/>
    <n v="17"/>
    <n v="5"/>
    <n v="784"/>
    <n v="20"/>
    <n v="20"/>
    <n v="30"/>
    <n v="50"/>
    <n v="5"/>
    <x v="18"/>
    <x v="2"/>
    <x v="2"/>
    <x v="0"/>
  </r>
  <r>
    <n v="319"/>
    <x v="12"/>
    <x v="3"/>
    <x v="0"/>
    <n v="18"/>
    <n v="35"/>
    <n v="58"/>
    <n v="23"/>
    <n v="17"/>
    <n v="6"/>
    <n v="800"/>
    <n v="50"/>
    <n v="20"/>
    <n v="50"/>
    <n v="70"/>
    <n v="5"/>
    <x v="10"/>
    <x v="2"/>
    <x v="2"/>
    <x v="0"/>
  </r>
  <r>
    <n v="319"/>
    <x v="12"/>
    <x v="3"/>
    <x v="0"/>
    <n v="27"/>
    <n v="35"/>
    <n v="62"/>
    <n v="23"/>
    <n v="17"/>
    <n v="6"/>
    <n v="803"/>
    <n v="30"/>
    <n v="20"/>
    <n v="40"/>
    <n v="60"/>
    <n v="5"/>
    <x v="6"/>
    <x v="2"/>
    <x v="2"/>
    <x v="0"/>
  </r>
  <r>
    <n v="319"/>
    <x v="12"/>
    <x v="3"/>
    <x v="0"/>
    <n v="31"/>
    <n v="43"/>
    <n v="43"/>
    <n v="0"/>
    <n v="12"/>
    <n v="0"/>
    <n v="602"/>
    <n v="40"/>
    <n v="0"/>
    <n v="50"/>
    <n v="50"/>
    <n v="6"/>
    <x v="9"/>
    <x v="2"/>
    <x v="3"/>
    <x v="1"/>
  </r>
  <r>
    <n v="319"/>
    <x v="12"/>
    <x v="3"/>
    <x v="0"/>
    <n v="32"/>
    <n v="43"/>
    <n v="43"/>
    <n v="0"/>
    <n v="11"/>
    <n v="0"/>
    <n v="473"/>
    <n v="40"/>
    <n v="0"/>
    <n v="50"/>
    <n v="50"/>
    <n v="6"/>
    <x v="21"/>
    <x v="2"/>
    <x v="3"/>
    <x v="1"/>
  </r>
  <r>
    <n v="319"/>
    <x v="12"/>
    <x v="3"/>
    <x v="0"/>
    <n v="47"/>
    <n v="43"/>
    <n v="46"/>
    <n v="0"/>
    <n v="11"/>
    <n v="0"/>
    <n v="774"/>
    <n v="40"/>
    <n v="0"/>
    <n v="50"/>
    <n v="50"/>
    <n v="6"/>
    <x v="12"/>
    <x v="2"/>
    <x v="3"/>
    <x v="1"/>
  </r>
  <r>
    <n v="319"/>
    <x v="12"/>
    <x v="3"/>
    <x v="0"/>
    <n v="258"/>
    <n v="387"/>
    <n v="678"/>
    <n v="291"/>
    <n v="129"/>
    <n v="96"/>
    <n v="1742"/>
    <n v="240"/>
    <n v="250"/>
    <n v="340"/>
    <n v="590"/>
    <n v="8"/>
    <x v="1"/>
    <x v="3"/>
    <x v="8"/>
    <x v="1"/>
  </r>
  <r>
    <n v="319"/>
    <x v="12"/>
    <x v="3"/>
    <x v="0"/>
    <n v="319"/>
    <n v="349"/>
    <n v="607"/>
    <n v="263"/>
    <n v="110"/>
    <n v="86"/>
    <n v="1433"/>
    <n v="220"/>
    <n v="220"/>
    <n v="310"/>
    <n v="530"/>
    <n v="8"/>
    <x v="15"/>
    <x v="3"/>
    <x v="8"/>
    <x v="1"/>
  </r>
  <r>
    <n v="319"/>
    <x v="12"/>
    <x v="3"/>
    <x v="0"/>
    <n v="326"/>
    <n v="336"/>
    <n v="628"/>
    <n v="253"/>
    <n v="116"/>
    <n v="83"/>
    <n v="1686"/>
    <n v="210"/>
    <n v="210"/>
    <n v="300"/>
    <n v="510"/>
    <n v="8"/>
    <x v="6"/>
    <x v="3"/>
    <x v="8"/>
    <x v="1"/>
  </r>
  <r>
    <n v="319"/>
    <x v="12"/>
    <x v="3"/>
    <x v="0"/>
    <n v="332"/>
    <n v="341"/>
    <n v="637"/>
    <n v="257"/>
    <n v="117"/>
    <n v="84"/>
    <n v="1662"/>
    <n v="210"/>
    <n v="200"/>
    <n v="280"/>
    <n v="480"/>
    <n v="8"/>
    <x v="7"/>
    <x v="3"/>
    <x v="8"/>
    <x v="1"/>
  </r>
  <r>
    <n v="319"/>
    <x v="12"/>
    <x v="3"/>
    <x v="0"/>
    <n v="102"/>
    <n v="158"/>
    <n v="267"/>
    <n v="109"/>
    <n v="56"/>
    <n v="34"/>
    <n v="585"/>
    <n v="110"/>
    <n v="90"/>
    <n v="140"/>
    <n v="230"/>
    <n v="9"/>
    <x v="20"/>
    <x v="3"/>
    <x v="4"/>
    <x v="1"/>
  </r>
  <r>
    <n v="319"/>
    <x v="12"/>
    <x v="3"/>
    <x v="0"/>
    <n v="115"/>
    <n v="178"/>
    <n v="301"/>
    <n v="123"/>
    <n v="63"/>
    <n v="39"/>
    <n v="611"/>
    <n v="120"/>
    <n v="100"/>
    <n v="160"/>
    <n v="260"/>
    <n v="9"/>
    <x v="0"/>
    <x v="3"/>
    <x v="4"/>
    <x v="1"/>
  </r>
  <r>
    <n v="319"/>
    <x v="12"/>
    <x v="3"/>
    <x v="0"/>
    <n v="136"/>
    <n v="204"/>
    <n v="345"/>
    <n v="141"/>
    <n v="68"/>
    <n v="45"/>
    <n v="764"/>
    <n v="140"/>
    <n v="120"/>
    <n v="180"/>
    <n v="300"/>
    <n v="9"/>
    <x v="9"/>
    <x v="3"/>
    <x v="4"/>
    <x v="1"/>
  </r>
  <r>
    <n v="319"/>
    <x v="12"/>
    <x v="3"/>
    <x v="0"/>
    <n v="150"/>
    <n v="222"/>
    <n v="376"/>
    <n v="154"/>
    <n v="72"/>
    <n v="49"/>
    <n v="833"/>
    <n v="150"/>
    <n v="130"/>
    <n v="200"/>
    <n v="330"/>
    <n v="9"/>
    <x v="1"/>
    <x v="3"/>
    <x v="4"/>
    <x v="1"/>
  </r>
  <r>
    <n v="319"/>
    <x v="12"/>
    <x v="3"/>
    <x v="0"/>
    <n v="123"/>
    <n v="185"/>
    <n v="312"/>
    <n v="127"/>
    <n v="62"/>
    <n v="40"/>
    <n v="830"/>
    <n v="120"/>
    <n v="120"/>
    <n v="170"/>
    <n v="290"/>
    <n v="9"/>
    <x v="3"/>
    <x v="3"/>
    <x v="4"/>
    <x v="1"/>
  </r>
  <r>
    <n v="319"/>
    <x v="12"/>
    <x v="3"/>
    <x v="0"/>
    <n v="171"/>
    <n v="178"/>
    <n v="321"/>
    <n v="123"/>
    <n v="63"/>
    <n v="39"/>
    <n v="611"/>
    <n v="120"/>
    <n v="100"/>
    <n v="160"/>
    <n v="260"/>
    <n v="9"/>
    <x v="14"/>
    <x v="3"/>
    <x v="4"/>
    <x v="1"/>
  </r>
  <r>
    <n v="319"/>
    <x v="12"/>
    <x v="3"/>
    <x v="0"/>
    <n v="148"/>
    <n v="239"/>
    <n v="478"/>
    <n v="239"/>
    <n v="91"/>
    <n v="66"/>
    <n v="1464"/>
    <n v="140"/>
    <n v="200"/>
    <n v="220"/>
    <n v="420"/>
    <n v="11"/>
    <x v="0"/>
    <x v="1"/>
    <x v="6"/>
    <x v="0"/>
  </r>
  <r>
    <n v="319"/>
    <x v="12"/>
    <x v="3"/>
    <x v="0"/>
    <n v="220"/>
    <n v="228"/>
    <n v="510"/>
    <n v="228"/>
    <n v="91"/>
    <n v="63"/>
    <n v="1459"/>
    <n v="140"/>
    <n v="190"/>
    <n v="210"/>
    <n v="400"/>
    <n v="11"/>
    <x v="11"/>
    <x v="1"/>
    <x v="6"/>
    <x v="0"/>
  </r>
  <r>
    <n v="319"/>
    <x v="12"/>
    <x v="3"/>
    <x v="0"/>
    <n v="228"/>
    <n v="261"/>
    <n v="516"/>
    <n v="260"/>
    <n v="89"/>
    <n v="72"/>
    <n v="1559"/>
    <n v="150"/>
    <n v="220"/>
    <n v="230"/>
    <n v="450"/>
    <n v="11"/>
    <x v="15"/>
    <x v="1"/>
    <x v="6"/>
    <x v="0"/>
  </r>
  <r>
    <n v="319"/>
    <x v="12"/>
    <x v="3"/>
    <x v="0"/>
    <n v="230"/>
    <n v="266"/>
    <n v="527"/>
    <n v="266"/>
    <n v="92"/>
    <n v="74"/>
    <n v="1797"/>
    <n v="150"/>
    <n v="220"/>
    <n v="240"/>
    <n v="460"/>
    <n v="11"/>
    <x v="5"/>
    <x v="1"/>
    <x v="6"/>
    <x v="0"/>
  </r>
  <r>
    <n v="319"/>
    <x v="12"/>
    <x v="3"/>
    <x v="0"/>
    <n v="175"/>
    <n v="301"/>
    <n v="546"/>
    <n v="245"/>
    <n v="126"/>
    <n v="93"/>
    <n v="1419"/>
    <n v="160"/>
    <n v="210"/>
    <n v="270"/>
    <n v="480"/>
    <n v="12"/>
    <x v="23"/>
    <x v="1"/>
    <x v="9"/>
    <x v="0"/>
  </r>
  <r>
    <n v="319"/>
    <x v="12"/>
    <x v="3"/>
    <x v="0"/>
    <n v="197"/>
    <n v="332"/>
    <n v="602"/>
    <n v="270"/>
    <n v="135"/>
    <n v="102"/>
    <n v="1834"/>
    <n v="170"/>
    <n v="230"/>
    <n v="290"/>
    <n v="520"/>
    <n v="12"/>
    <x v="1"/>
    <x v="1"/>
    <x v="9"/>
    <x v="0"/>
  </r>
  <r>
    <n v="319"/>
    <x v="12"/>
    <x v="3"/>
    <x v="0"/>
    <n v="173"/>
    <n v="300"/>
    <n v="545"/>
    <n v="245"/>
    <n v="127"/>
    <n v="93"/>
    <n v="1784"/>
    <n v="130"/>
    <n v="200"/>
    <n v="250"/>
    <n v="450"/>
    <n v="12"/>
    <x v="2"/>
    <x v="1"/>
    <x v="9"/>
    <x v="0"/>
  </r>
  <r>
    <n v="321"/>
    <x v="8"/>
    <x v="0"/>
    <x v="1"/>
    <n v="74"/>
    <n v="125"/>
    <n v="214"/>
    <n v="89"/>
    <n v="51"/>
    <n v="27"/>
    <n v="481"/>
    <n v="80"/>
    <n v="80"/>
    <n v="120"/>
    <n v="200"/>
    <n v="3"/>
    <x v="20"/>
    <x v="0"/>
    <x v="7"/>
    <x v="1"/>
  </r>
  <r>
    <n v="321"/>
    <x v="8"/>
    <x v="0"/>
    <x v="1"/>
    <n v="100"/>
    <n v="159"/>
    <n v="273"/>
    <n v="114"/>
    <n v="59"/>
    <n v="35"/>
    <n v="555"/>
    <n v="100"/>
    <n v="100"/>
    <n v="150"/>
    <n v="250"/>
    <n v="3"/>
    <x v="18"/>
    <x v="0"/>
    <x v="7"/>
    <x v="1"/>
  </r>
  <r>
    <n v="321"/>
    <x v="8"/>
    <x v="0"/>
    <x v="1"/>
    <n v="102"/>
    <n v="161"/>
    <n v="277"/>
    <n v="116"/>
    <n v="59"/>
    <n v="35"/>
    <n v="678"/>
    <n v="100"/>
    <n v="110"/>
    <n v="150"/>
    <n v="260"/>
    <n v="3"/>
    <x v="19"/>
    <x v="0"/>
    <x v="7"/>
    <x v="1"/>
  </r>
  <r>
    <n v="321"/>
    <x v="8"/>
    <x v="0"/>
    <x v="1"/>
    <n v="120"/>
    <n v="134"/>
    <n v="245"/>
    <n v="96"/>
    <n v="53"/>
    <n v="29"/>
    <n v="666"/>
    <n v="80"/>
    <n v="90"/>
    <n v="120"/>
    <n v="210"/>
    <n v="3"/>
    <x v="6"/>
    <x v="0"/>
    <x v="7"/>
    <x v="1"/>
  </r>
  <r>
    <n v="321"/>
    <x v="8"/>
    <x v="0"/>
    <x v="1"/>
    <n v="72"/>
    <n v="77"/>
    <n v="129"/>
    <n v="53"/>
    <n v="23"/>
    <n v="14"/>
    <n v="803"/>
    <n v="70"/>
    <n v="50"/>
    <n v="90"/>
    <n v="140"/>
    <n v="13"/>
    <x v="15"/>
    <x v="1"/>
    <x v="1"/>
    <x v="0"/>
  </r>
  <r>
    <n v="321"/>
    <x v="8"/>
    <x v="0"/>
    <x v="1"/>
    <n v="45"/>
    <n v="51"/>
    <n v="91"/>
    <n v="34"/>
    <n v="21"/>
    <n v="9"/>
    <n v="863"/>
    <n v="40"/>
    <n v="30"/>
    <n v="50"/>
    <n v="80"/>
    <n v="13"/>
    <x v="16"/>
    <x v="1"/>
    <x v="1"/>
    <x v="0"/>
  </r>
  <r>
    <n v="321"/>
    <x v="8"/>
    <x v="0"/>
    <x v="1"/>
    <n v="25"/>
    <n v="132"/>
    <n v="242"/>
    <n v="95"/>
    <n v="115"/>
    <n v="86"/>
    <n v="532"/>
    <n v="30"/>
    <n v="90"/>
    <n v="130"/>
    <n v="220"/>
    <n v="5"/>
    <x v="13"/>
    <x v="2"/>
    <x v="2"/>
    <x v="0"/>
  </r>
  <r>
    <n v="321"/>
    <x v="8"/>
    <x v="0"/>
    <x v="1"/>
    <n v="63"/>
    <n v="121"/>
    <n v="212"/>
    <n v="91"/>
    <n v="58"/>
    <n v="30"/>
    <n v="533"/>
    <n v="80"/>
    <n v="80"/>
    <n v="120"/>
    <n v="200"/>
    <n v="6"/>
    <x v="9"/>
    <x v="2"/>
    <x v="3"/>
    <x v="1"/>
  </r>
  <r>
    <n v="321"/>
    <x v="8"/>
    <x v="0"/>
    <x v="1"/>
    <n v="89"/>
    <n v="116"/>
    <n v="215"/>
    <n v="86"/>
    <n v="56"/>
    <n v="28"/>
    <n v="547"/>
    <n v="90"/>
    <n v="70"/>
    <n v="110"/>
    <n v="180"/>
    <n v="6"/>
    <x v="7"/>
    <x v="2"/>
    <x v="3"/>
    <x v="1"/>
  </r>
  <r>
    <n v="321"/>
    <x v="8"/>
    <x v="0"/>
    <x v="1"/>
    <n v="46"/>
    <n v="58"/>
    <n v="110"/>
    <n v="45"/>
    <n v="27"/>
    <n v="14"/>
    <n v="605"/>
    <n v="30"/>
    <n v="30"/>
    <n v="50"/>
    <n v="80"/>
    <n v="8"/>
    <x v="14"/>
    <x v="3"/>
    <x v="8"/>
    <x v="1"/>
  </r>
  <r>
    <n v="321"/>
    <x v="8"/>
    <x v="0"/>
    <x v="1"/>
    <n v="61"/>
    <n v="81"/>
    <n v="168"/>
    <n v="69"/>
    <n v="44"/>
    <n v="21"/>
    <n v="965"/>
    <n v="40"/>
    <n v="50"/>
    <n v="60"/>
    <n v="110"/>
    <n v="10"/>
    <x v="11"/>
    <x v="3"/>
    <x v="5"/>
    <x v="1"/>
  </r>
  <r>
    <n v="321"/>
    <x v="8"/>
    <x v="0"/>
    <x v="1"/>
    <n v="39"/>
    <n v="45"/>
    <n v="80"/>
    <n v="30"/>
    <n v="19"/>
    <n v="8"/>
    <n v="882"/>
    <n v="30"/>
    <n v="30"/>
    <n v="40"/>
    <n v="70"/>
    <n v="11"/>
    <x v="16"/>
    <x v="1"/>
    <x v="6"/>
    <x v="0"/>
  </r>
  <r>
    <n v="323"/>
    <x v="2"/>
    <x v="1"/>
    <x v="1"/>
    <n v="27"/>
    <n v="173"/>
    <n v="298"/>
    <n v="125"/>
    <n v="146"/>
    <n v="113"/>
    <n v="700"/>
    <n v="30"/>
    <n v="120"/>
    <n v="160"/>
    <n v="280"/>
    <n v="5"/>
    <x v="20"/>
    <x v="2"/>
    <x v="2"/>
    <x v="0"/>
  </r>
  <r>
    <n v="323"/>
    <x v="2"/>
    <x v="1"/>
    <x v="1"/>
    <n v="40"/>
    <n v="173"/>
    <n v="318"/>
    <n v="125"/>
    <n v="146"/>
    <n v="113"/>
    <n v="700"/>
    <n v="30"/>
    <n v="120"/>
    <n v="160"/>
    <n v="280"/>
    <n v="5"/>
    <x v="13"/>
    <x v="2"/>
    <x v="2"/>
    <x v="0"/>
  </r>
  <r>
    <n v="323"/>
    <x v="2"/>
    <x v="1"/>
    <x v="1"/>
    <n v="313"/>
    <n v="324"/>
    <n v="604"/>
    <n v="243"/>
    <n v="113"/>
    <n v="80"/>
    <n v="1260"/>
    <n v="210"/>
    <n v="230"/>
    <n v="310"/>
    <n v="540"/>
    <n v="6"/>
    <x v="13"/>
    <x v="2"/>
    <x v="3"/>
    <x v="1"/>
  </r>
  <r>
    <n v="323"/>
    <x v="2"/>
    <x v="1"/>
    <x v="1"/>
    <n v="245"/>
    <n v="253"/>
    <n v="498"/>
    <n v="214"/>
    <n v="88"/>
    <n v="66"/>
    <n v="923"/>
    <n v="170"/>
    <n v="180"/>
    <n v="230"/>
    <n v="410"/>
    <n v="9"/>
    <x v="13"/>
    <x v="3"/>
    <x v="4"/>
    <x v="1"/>
  </r>
  <r>
    <n v="323"/>
    <x v="2"/>
    <x v="1"/>
    <x v="1"/>
    <n v="40"/>
    <n v="52"/>
    <n v="98"/>
    <n v="40"/>
    <n v="25"/>
    <n v="13"/>
    <n v="536"/>
    <n v="30"/>
    <n v="30"/>
    <n v="50"/>
    <n v="80"/>
    <n v="10"/>
    <x v="8"/>
    <x v="3"/>
    <x v="5"/>
    <x v="1"/>
  </r>
  <r>
    <n v="323"/>
    <x v="2"/>
    <x v="1"/>
    <x v="1"/>
    <n v="43"/>
    <n v="56"/>
    <n v="106"/>
    <n v="43"/>
    <n v="27"/>
    <n v="14"/>
    <n v="531"/>
    <n v="30"/>
    <n v="40"/>
    <n v="50"/>
    <n v="90"/>
    <n v="10"/>
    <x v="16"/>
    <x v="3"/>
    <x v="5"/>
    <x v="1"/>
  </r>
  <r>
    <n v="323"/>
    <x v="2"/>
    <x v="1"/>
    <x v="1"/>
    <n v="199"/>
    <n v="179"/>
    <n v="322"/>
    <n v="123"/>
    <n v="45"/>
    <n v="34"/>
    <n v="959"/>
    <n v="110"/>
    <n v="90"/>
    <n v="130"/>
    <n v="220"/>
    <n v="11"/>
    <x v="16"/>
    <x v="1"/>
    <x v="6"/>
    <x v="0"/>
  </r>
  <r>
    <n v="323"/>
    <x v="2"/>
    <x v="1"/>
    <x v="1"/>
    <n v="218"/>
    <n v="228"/>
    <n v="510"/>
    <n v="228"/>
    <n v="92"/>
    <n v="63"/>
    <n v="1459"/>
    <n v="150"/>
    <n v="210"/>
    <n v="220"/>
    <n v="430"/>
    <n v="4"/>
    <x v="11"/>
    <x v="2"/>
    <x v="10"/>
    <x v="0"/>
  </r>
  <r>
    <n v="325"/>
    <x v="3"/>
    <x v="2"/>
    <x v="1"/>
    <n v="68"/>
    <n v="107"/>
    <n v="190"/>
    <n v="83"/>
    <n v="39"/>
    <n v="27"/>
    <n v="623"/>
    <n v="100"/>
    <n v="100"/>
    <n v="130"/>
    <n v="230"/>
    <n v="3"/>
    <x v="23"/>
    <x v="0"/>
    <x v="7"/>
    <x v="1"/>
  </r>
  <r>
    <n v="325"/>
    <x v="3"/>
    <x v="2"/>
    <x v="1"/>
    <n v="71"/>
    <n v="112"/>
    <n v="199"/>
    <n v="87"/>
    <n v="41"/>
    <n v="28"/>
    <n v="564"/>
    <n v="110"/>
    <n v="100"/>
    <n v="140"/>
    <n v="240"/>
    <n v="3"/>
    <x v="1"/>
    <x v="0"/>
    <x v="7"/>
    <x v="1"/>
  </r>
  <r>
    <n v="325"/>
    <x v="3"/>
    <x v="2"/>
    <x v="1"/>
    <n v="42"/>
    <n v="74"/>
    <n v="132"/>
    <n v="58"/>
    <n v="32"/>
    <n v="19"/>
    <n v="548"/>
    <n v="70"/>
    <n v="70"/>
    <n v="90"/>
    <n v="160"/>
    <n v="3"/>
    <x v="21"/>
    <x v="0"/>
    <x v="7"/>
    <x v="1"/>
  </r>
  <r>
    <n v="325"/>
    <x v="3"/>
    <x v="2"/>
    <x v="1"/>
    <n v="95"/>
    <n v="130"/>
    <n v="219"/>
    <n v="89"/>
    <n v="35"/>
    <n v="24"/>
    <n v="777"/>
    <n v="90"/>
    <n v="70"/>
    <n v="110"/>
    <n v="180"/>
    <n v="5"/>
    <x v="23"/>
    <x v="2"/>
    <x v="2"/>
    <x v="0"/>
  </r>
  <r>
    <n v="325"/>
    <x v="3"/>
    <x v="2"/>
    <x v="1"/>
    <n v="96"/>
    <n v="132"/>
    <n v="223"/>
    <n v="91"/>
    <n v="36"/>
    <n v="25"/>
    <n v="777"/>
    <n v="100"/>
    <n v="70"/>
    <n v="120"/>
    <n v="190"/>
    <n v="5"/>
    <x v="0"/>
    <x v="2"/>
    <x v="2"/>
    <x v="0"/>
  </r>
  <r>
    <n v="325"/>
    <x v="3"/>
    <x v="2"/>
    <x v="1"/>
    <n v="126"/>
    <n v="118"/>
    <n v="212"/>
    <n v="81"/>
    <n v="33"/>
    <n v="22"/>
    <n v="588"/>
    <n v="90"/>
    <n v="60"/>
    <n v="110"/>
    <n v="170"/>
    <n v="6"/>
    <x v="6"/>
    <x v="2"/>
    <x v="3"/>
    <x v="1"/>
  </r>
  <r>
    <n v="325"/>
    <x v="3"/>
    <x v="2"/>
    <x v="1"/>
    <n v="39"/>
    <n v="71"/>
    <n v="131"/>
    <n v="52"/>
    <n v="45"/>
    <n v="17"/>
    <n v="405"/>
    <n v="70"/>
    <n v="30"/>
    <n v="80"/>
    <n v="110"/>
    <n v="8"/>
    <x v="7"/>
    <x v="3"/>
    <x v="8"/>
    <x v="1"/>
  </r>
  <r>
    <n v="325"/>
    <x v="3"/>
    <x v="2"/>
    <x v="1"/>
    <n v="42"/>
    <n v="73"/>
    <n v="135"/>
    <n v="54"/>
    <n v="45"/>
    <n v="17"/>
    <n v="424"/>
    <n v="30"/>
    <n v="50"/>
    <n v="60"/>
    <n v="110"/>
    <n v="8"/>
    <x v="16"/>
    <x v="3"/>
    <x v="8"/>
    <x v="1"/>
  </r>
  <r>
    <n v="325"/>
    <x v="3"/>
    <x v="2"/>
    <x v="1"/>
    <n v="27"/>
    <n v="64"/>
    <n v="107"/>
    <n v="43"/>
    <n v="37"/>
    <n v="13"/>
    <n v="363"/>
    <n v="30"/>
    <n v="40"/>
    <n v="60"/>
    <n v="100"/>
    <n v="9"/>
    <x v="0"/>
    <x v="3"/>
    <x v="4"/>
    <x v="1"/>
  </r>
  <r>
    <n v="325"/>
    <x v="3"/>
    <x v="2"/>
    <x v="1"/>
    <n v="56"/>
    <n v="76"/>
    <n v="136"/>
    <n v="52"/>
    <n v="38"/>
    <n v="16"/>
    <n v="357"/>
    <n v="50"/>
    <n v="40"/>
    <n v="80"/>
    <n v="120"/>
    <n v="9"/>
    <x v="12"/>
    <x v="3"/>
    <x v="4"/>
    <x v="1"/>
  </r>
  <r>
    <n v="325"/>
    <x v="3"/>
    <x v="2"/>
    <x v="1"/>
    <n v="54"/>
    <n v="108"/>
    <n v="180"/>
    <n v="72"/>
    <n v="54"/>
    <n v="23"/>
    <n v="189"/>
    <n v="50"/>
    <n v="60"/>
    <n v="90"/>
    <n v="150"/>
    <n v="4"/>
    <x v="20"/>
    <x v="2"/>
    <x v="10"/>
    <x v="0"/>
  </r>
  <r>
    <n v="330"/>
    <x v="5"/>
    <x v="3"/>
    <x v="1"/>
    <n v="27"/>
    <n v="71"/>
    <n v="123"/>
    <n v="52"/>
    <n v="44"/>
    <n v="17"/>
    <n v="361"/>
    <n v="40"/>
    <n v="50"/>
    <n v="70"/>
    <n v="120"/>
    <n v="1"/>
    <x v="18"/>
    <x v="0"/>
    <x v="11"/>
    <x v="0"/>
  </r>
  <r>
    <n v="330"/>
    <x v="5"/>
    <x v="3"/>
    <x v="1"/>
    <n v="33"/>
    <n v="79"/>
    <n v="138"/>
    <n v="59"/>
    <n v="46"/>
    <n v="19"/>
    <n v="411"/>
    <n v="50"/>
    <n v="50"/>
    <n v="80"/>
    <n v="130"/>
    <n v="1"/>
    <x v="2"/>
    <x v="0"/>
    <x v="11"/>
    <x v="0"/>
  </r>
  <r>
    <n v="330"/>
    <x v="5"/>
    <x v="3"/>
    <x v="1"/>
    <n v="53"/>
    <n v="80"/>
    <n v="157"/>
    <n v="60"/>
    <n v="48"/>
    <n v="19"/>
    <n v="336"/>
    <n v="50"/>
    <n v="60"/>
    <n v="80"/>
    <n v="140"/>
    <n v="1"/>
    <x v="11"/>
    <x v="0"/>
    <x v="11"/>
    <x v="0"/>
  </r>
  <r>
    <n v="330"/>
    <x v="5"/>
    <x v="3"/>
    <x v="1"/>
    <n v="49"/>
    <n v="80"/>
    <n v="149"/>
    <n v="60"/>
    <n v="47"/>
    <n v="19"/>
    <n v="329"/>
    <n v="50"/>
    <n v="60"/>
    <n v="80"/>
    <n v="140"/>
    <n v="1"/>
    <x v="12"/>
    <x v="0"/>
    <x v="11"/>
    <x v="0"/>
  </r>
  <r>
    <n v="330"/>
    <x v="5"/>
    <x v="3"/>
    <x v="1"/>
    <n v="56"/>
    <n v="76"/>
    <n v="136"/>
    <n v="52"/>
    <n v="38"/>
    <n v="16"/>
    <n v="357"/>
    <n v="50"/>
    <n v="50"/>
    <n v="80"/>
    <n v="130"/>
    <n v="2"/>
    <x v="12"/>
    <x v="0"/>
    <x v="0"/>
    <x v="0"/>
  </r>
  <r>
    <n v="330"/>
    <x v="5"/>
    <x v="3"/>
    <x v="1"/>
    <n v="52"/>
    <n v="72"/>
    <n v="129"/>
    <n v="49"/>
    <n v="37"/>
    <n v="15"/>
    <n v="351"/>
    <n v="40"/>
    <n v="50"/>
    <n v="70"/>
    <n v="120"/>
    <n v="2"/>
    <x v="13"/>
    <x v="0"/>
    <x v="0"/>
    <x v="0"/>
  </r>
  <r>
    <n v="330"/>
    <x v="5"/>
    <x v="3"/>
    <x v="1"/>
    <n v="40"/>
    <n v="64"/>
    <n v="114"/>
    <n v="43"/>
    <n v="37"/>
    <n v="13"/>
    <n v="363"/>
    <n v="40"/>
    <n v="40"/>
    <n v="70"/>
    <n v="110"/>
    <n v="2"/>
    <x v="14"/>
    <x v="0"/>
    <x v="0"/>
    <x v="0"/>
  </r>
  <r>
    <n v="330"/>
    <x v="5"/>
    <x v="3"/>
    <x v="1"/>
    <n v="26"/>
    <n v="51"/>
    <n v="84"/>
    <n v="34"/>
    <n v="30"/>
    <n v="10"/>
    <n v="428"/>
    <n v="30"/>
    <n v="30"/>
    <n v="50"/>
    <n v="80"/>
    <n v="2"/>
    <x v="5"/>
    <x v="0"/>
    <x v="0"/>
    <x v="0"/>
  </r>
  <r>
    <n v="330"/>
    <x v="5"/>
    <x v="3"/>
    <x v="1"/>
    <n v="36"/>
    <n v="60"/>
    <n v="108"/>
    <n v="41"/>
    <n v="36"/>
    <n v="13"/>
    <n v="435"/>
    <n v="20"/>
    <n v="40"/>
    <n v="50"/>
    <n v="90"/>
    <n v="2"/>
    <x v="16"/>
    <x v="0"/>
    <x v="0"/>
    <x v="0"/>
  </r>
  <r>
    <n v="330"/>
    <x v="5"/>
    <x v="3"/>
    <x v="1"/>
    <n v="-9"/>
    <n v="56"/>
    <n v="95"/>
    <n v="39"/>
    <n v="65"/>
    <n v="36"/>
    <n v="517"/>
    <n v="0"/>
    <n v="40"/>
    <n v="50"/>
    <n v="90"/>
    <n v="3"/>
    <x v="1"/>
    <x v="0"/>
    <x v="7"/>
    <x v="1"/>
  </r>
  <r>
    <n v="330"/>
    <x v="5"/>
    <x v="3"/>
    <x v="1"/>
    <n v="22"/>
    <n v="71"/>
    <n v="137"/>
    <n v="58"/>
    <n v="56"/>
    <n v="22"/>
    <n v="325"/>
    <n v="40"/>
    <n v="60"/>
    <n v="90"/>
    <n v="150"/>
    <n v="6"/>
    <x v="13"/>
    <x v="2"/>
    <x v="3"/>
    <x v="1"/>
  </r>
  <r>
    <n v="330"/>
    <x v="5"/>
    <x v="3"/>
    <x v="1"/>
    <n v="17"/>
    <n v="34"/>
    <n v="56"/>
    <n v="22"/>
    <n v="17"/>
    <n v="6"/>
    <n v="452"/>
    <n v="30"/>
    <n v="10"/>
    <n v="30"/>
    <n v="40"/>
    <n v="8"/>
    <x v="17"/>
    <x v="3"/>
    <x v="8"/>
    <x v="1"/>
  </r>
  <r>
    <n v="330"/>
    <x v="5"/>
    <x v="3"/>
    <x v="1"/>
    <n v="16"/>
    <n v="33"/>
    <n v="55"/>
    <n v="22"/>
    <n v="17"/>
    <n v="6"/>
    <n v="865"/>
    <n v="30"/>
    <n v="10"/>
    <n v="30"/>
    <n v="40"/>
    <n v="9"/>
    <x v="19"/>
    <x v="3"/>
    <x v="4"/>
    <x v="1"/>
  </r>
  <r>
    <n v="330"/>
    <x v="5"/>
    <x v="3"/>
    <x v="1"/>
    <n v="29"/>
    <n v="49"/>
    <n v="82"/>
    <n v="33"/>
    <n v="20"/>
    <n v="9"/>
    <n v="870"/>
    <n v="30"/>
    <n v="30"/>
    <n v="40"/>
    <n v="70"/>
    <n v="9"/>
    <x v="3"/>
    <x v="3"/>
    <x v="4"/>
    <x v="1"/>
  </r>
  <r>
    <n v="330"/>
    <x v="5"/>
    <x v="3"/>
    <x v="1"/>
    <n v="39"/>
    <n v="45"/>
    <n v="80"/>
    <n v="30"/>
    <n v="19"/>
    <n v="8"/>
    <n v="820"/>
    <n v="40"/>
    <n v="20"/>
    <n v="40"/>
    <n v="60"/>
    <n v="9"/>
    <x v="14"/>
    <x v="3"/>
    <x v="4"/>
    <x v="1"/>
  </r>
  <r>
    <n v="330"/>
    <x v="5"/>
    <x v="3"/>
    <x v="1"/>
    <n v="62"/>
    <n v="119"/>
    <n v="197"/>
    <n v="78"/>
    <n v="57"/>
    <n v="25"/>
    <n v="798"/>
    <n v="60"/>
    <n v="60"/>
    <n v="100"/>
    <n v="160"/>
    <n v="11"/>
    <x v="2"/>
    <x v="1"/>
    <x v="6"/>
    <x v="0"/>
  </r>
  <r>
    <n v="330"/>
    <x v="5"/>
    <x v="3"/>
    <x v="1"/>
    <n v="137"/>
    <n v="167"/>
    <n v="276"/>
    <n v="111"/>
    <n v="63"/>
    <n v="36"/>
    <n v="767"/>
    <n v="90"/>
    <n v="90"/>
    <n v="150"/>
    <n v="240"/>
    <n v="11"/>
    <x v="22"/>
    <x v="1"/>
    <x v="6"/>
    <x v="0"/>
  </r>
  <r>
    <n v="330"/>
    <x v="5"/>
    <x v="3"/>
    <x v="1"/>
    <n v="103"/>
    <n v="161"/>
    <n v="277"/>
    <n v="116"/>
    <n v="58"/>
    <n v="35"/>
    <n v="678"/>
    <n v="100"/>
    <n v="90"/>
    <n v="150"/>
    <n v="240"/>
    <n v="12"/>
    <x v="19"/>
    <x v="1"/>
    <x v="9"/>
    <x v="0"/>
  </r>
  <r>
    <n v="337"/>
    <x v="7"/>
    <x v="2"/>
    <x v="0"/>
    <n v="34"/>
    <n v="56"/>
    <n v="94"/>
    <n v="38"/>
    <n v="22"/>
    <n v="10"/>
    <n v="772"/>
    <n v="60"/>
    <n v="40"/>
    <n v="70"/>
    <n v="110"/>
    <n v="2"/>
    <x v="17"/>
    <x v="0"/>
    <x v="0"/>
    <x v="0"/>
  </r>
  <r>
    <n v="337"/>
    <x v="7"/>
    <x v="2"/>
    <x v="0"/>
    <n v="40"/>
    <n v="64"/>
    <n v="107"/>
    <n v="43"/>
    <n v="24"/>
    <n v="12"/>
    <n v="822"/>
    <n v="60"/>
    <n v="50"/>
    <n v="80"/>
    <n v="130"/>
    <n v="2"/>
    <x v="9"/>
    <x v="0"/>
    <x v="0"/>
    <x v="0"/>
  </r>
  <r>
    <n v="337"/>
    <x v="7"/>
    <x v="2"/>
    <x v="0"/>
    <n v="47"/>
    <n v="51"/>
    <n v="95"/>
    <n v="34"/>
    <n v="22"/>
    <n v="9"/>
    <n v="777"/>
    <n v="50"/>
    <n v="40"/>
    <n v="60"/>
    <n v="100"/>
    <n v="2"/>
    <x v="11"/>
    <x v="0"/>
    <x v="0"/>
    <x v="0"/>
  </r>
  <r>
    <n v="337"/>
    <x v="7"/>
    <x v="2"/>
    <x v="0"/>
    <n v="43"/>
    <n v="49"/>
    <n v="87"/>
    <n v="33"/>
    <n v="20"/>
    <n v="9"/>
    <n v="768"/>
    <n v="50"/>
    <n v="40"/>
    <n v="60"/>
    <n v="100"/>
    <n v="2"/>
    <x v="13"/>
    <x v="0"/>
    <x v="0"/>
    <x v="0"/>
  </r>
  <r>
    <n v="337"/>
    <x v="7"/>
    <x v="2"/>
    <x v="0"/>
    <n v="50"/>
    <n v="59"/>
    <n v="98"/>
    <n v="40"/>
    <n v="21"/>
    <n v="11"/>
    <n v="843"/>
    <n v="50"/>
    <n v="50"/>
    <n v="70"/>
    <n v="120"/>
    <n v="2"/>
    <x v="4"/>
    <x v="0"/>
    <x v="0"/>
    <x v="0"/>
  </r>
  <r>
    <n v="337"/>
    <x v="7"/>
    <x v="2"/>
    <x v="0"/>
    <n v="70"/>
    <n v="71"/>
    <n v="127"/>
    <n v="48"/>
    <n v="24"/>
    <n v="13"/>
    <n v="829"/>
    <n v="80"/>
    <n v="70"/>
    <n v="90"/>
    <n v="160"/>
    <n v="2"/>
    <x v="7"/>
    <x v="0"/>
    <x v="0"/>
    <x v="0"/>
  </r>
  <r>
    <n v="337"/>
    <x v="7"/>
    <x v="2"/>
    <x v="0"/>
    <n v="72"/>
    <n v="77"/>
    <n v="129"/>
    <n v="53"/>
    <n v="23"/>
    <n v="14"/>
    <n v="803"/>
    <n v="80"/>
    <n v="60"/>
    <n v="100"/>
    <n v="160"/>
    <n v="3"/>
    <x v="15"/>
    <x v="0"/>
    <x v="7"/>
    <x v="1"/>
  </r>
  <r>
    <n v="337"/>
    <x v="7"/>
    <x v="2"/>
    <x v="0"/>
    <n v="46"/>
    <n v="51"/>
    <n v="91"/>
    <n v="34"/>
    <n v="20"/>
    <n v="9"/>
    <n v="863"/>
    <n v="50"/>
    <n v="40"/>
    <n v="60"/>
    <n v="100"/>
    <n v="3"/>
    <x v="16"/>
    <x v="0"/>
    <x v="7"/>
    <x v="1"/>
  </r>
  <r>
    <n v="337"/>
    <x v="7"/>
    <x v="2"/>
    <x v="0"/>
    <n v="70"/>
    <n v="113"/>
    <n v="180"/>
    <n v="67"/>
    <n v="43"/>
    <n v="20"/>
    <n v="400"/>
    <n v="80"/>
    <n v="50"/>
    <n v="100"/>
    <n v="150"/>
    <n v="5"/>
    <x v="23"/>
    <x v="2"/>
    <x v="2"/>
    <x v="0"/>
  </r>
  <r>
    <n v="337"/>
    <x v="7"/>
    <x v="2"/>
    <x v="0"/>
    <n v="41"/>
    <n v="79"/>
    <n v="126"/>
    <n v="47"/>
    <n v="38"/>
    <n v="14"/>
    <n v="366"/>
    <n v="40"/>
    <n v="40"/>
    <n v="60"/>
    <n v="100"/>
    <n v="5"/>
    <x v="19"/>
    <x v="2"/>
    <x v="2"/>
    <x v="0"/>
  </r>
  <r>
    <n v="337"/>
    <x v="7"/>
    <x v="2"/>
    <x v="0"/>
    <n v="57"/>
    <n v="78"/>
    <n v="124"/>
    <n v="47"/>
    <n v="34"/>
    <n v="14"/>
    <n v="371"/>
    <n v="40"/>
    <n v="40"/>
    <n v="60"/>
    <n v="100"/>
    <n v="5"/>
    <x v="22"/>
    <x v="2"/>
    <x v="2"/>
    <x v="0"/>
  </r>
  <r>
    <n v="337"/>
    <x v="7"/>
    <x v="2"/>
    <x v="0"/>
    <n v="79"/>
    <n v="94"/>
    <n v="161"/>
    <n v="57"/>
    <n v="41"/>
    <n v="17"/>
    <n v="349"/>
    <n v="60"/>
    <n v="40"/>
    <n v="80"/>
    <n v="120"/>
    <n v="5"/>
    <x v="6"/>
    <x v="2"/>
    <x v="2"/>
    <x v="0"/>
  </r>
  <r>
    <n v="337"/>
    <x v="7"/>
    <x v="2"/>
    <x v="0"/>
    <n v="48"/>
    <n v="89"/>
    <n v="150"/>
    <n v="61"/>
    <n v="41"/>
    <n v="19"/>
    <n v="390"/>
    <n v="50"/>
    <n v="50"/>
    <n v="70"/>
    <n v="120"/>
    <n v="6"/>
    <x v="23"/>
    <x v="2"/>
    <x v="3"/>
    <x v="1"/>
  </r>
  <r>
    <n v="337"/>
    <x v="7"/>
    <x v="2"/>
    <x v="0"/>
    <n v="75"/>
    <n v="89"/>
    <n v="168"/>
    <n v="61"/>
    <n v="43"/>
    <n v="19"/>
    <n v="390"/>
    <n v="50"/>
    <n v="50"/>
    <n v="70"/>
    <n v="120"/>
    <n v="6"/>
    <x v="11"/>
    <x v="2"/>
    <x v="3"/>
    <x v="1"/>
  </r>
  <r>
    <n v="337"/>
    <x v="7"/>
    <x v="2"/>
    <x v="0"/>
    <n v="46"/>
    <n v="67"/>
    <n v="120"/>
    <n v="46"/>
    <n v="36"/>
    <n v="14"/>
    <n v="454"/>
    <n v="40"/>
    <n v="30"/>
    <n v="60"/>
    <n v="90"/>
    <n v="6"/>
    <x v="6"/>
    <x v="2"/>
    <x v="3"/>
    <x v="1"/>
  </r>
  <r>
    <n v="337"/>
    <x v="7"/>
    <x v="2"/>
    <x v="0"/>
    <n v="50"/>
    <n v="71"/>
    <n v="128"/>
    <n v="49"/>
    <n v="37"/>
    <n v="15"/>
    <n v="454"/>
    <n v="30"/>
    <n v="30"/>
    <n v="60"/>
    <n v="90"/>
    <n v="6"/>
    <x v="8"/>
    <x v="2"/>
    <x v="3"/>
    <x v="1"/>
  </r>
  <r>
    <n v="337"/>
    <x v="7"/>
    <x v="2"/>
    <x v="0"/>
    <n v="35"/>
    <n v="63"/>
    <n v="112"/>
    <n v="49"/>
    <n v="28"/>
    <n v="16"/>
    <n v="623"/>
    <n v="40"/>
    <n v="40"/>
    <n v="60"/>
    <n v="100"/>
    <n v="8"/>
    <x v="23"/>
    <x v="3"/>
    <x v="8"/>
    <x v="1"/>
  </r>
  <r>
    <n v="337"/>
    <x v="7"/>
    <x v="2"/>
    <x v="0"/>
    <n v="35"/>
    <n v="63"/>
    <n v="112"/>
    <n v="49"/>
    <n v="28"/>
    <n v="16"/>
    <n v="617"/>
    <n v="40"/>
    <n v="40"/>
    <n v="60"/>
    <n v="100"/>
    <n v="8"/>
    <x v="17"/>
    <x v="3"/>
    <x v="8"/>
    <x v="1"/>
  </r>
  <r>
    <n v="337"/>
    <x v="7"/>
    <x v="2"/>
    <x v="0"/>
    <n v="34"/>
    <n v="62"/>
    <n v="110"/>
    <n v="48"/>
    <n v="28"/>
    <n v="15"/>
    <n v="611"/>
    <n v="40"/>
    <n v="40"/>
    <n v="60"/>
    <n v="100"/>
    <n v="8"/>
    <x v="20"/>
    <x v="3"/>
    <x v="8"/>
    <x v="1"/>
  </r>
  <r>
    <n v="337"/>
    <x v="7"/>
    <x v="2"/>
    <x v="0"/>
    <n v="85"/>
    <n v="130"/>
    <n v="231"/>
    <n v="101"/>
    <n v="45"/>
    <n v="33"/>
    <n v="552"/>
    <n v="80"/>
    <n v="90"/>
    <n v="120"/>
    <n v="210"/>
    <n v="8"/>
    <x v="2"/>
    <x v="3"/>
    <x v="8"/>
    <x v="1"/>
  </r>
  <r>
    <n v="337"/>
    <x v="7"/>
    <x v="2"/>
    <x v="0"/>
    <n v="50"/>
    <n v="63"/>
    <n v="110"/>
    <n v="48"/>
    <n v="25"/>
    <n v="15"/>
    <n v="593"/>
    <n v="40"/>
    <n v="40"/>
    <n v="60"/>
    <n v="100"/>
    <n v="8"/>
    <x v="22"/>
    <x v="3"/>
    <x v="8"/>
    <x v="1"/>
  </r>
  <r>
    <n v="337"/>
    <x v="7"/>
    <x v="2"/>
    <x v="0"/>
    <n v="44"/>
    <n v="60"/>
    <n v="105"/>
    <n v="46"/>
    <n v="26"/>
    <n v="15"/>
    <n v="587"/>
    <n v="40"/>
    <n v="40"/>
    <n v="60"/>
    <n v="100"/>
    <n v="8"/>
    <x v="4"/>
    <x v="3"/>
    <x v="8"/>
    <x v="1"/>
  </r>
  <r>
    <n v="337"/>
    <x v="7"/>
    <x v="2"/>
    <x v="0"/>
    <n v="82"/>
    <n v="90"/>
    <n v="169"/>
    <n v="69"/>
    <n v="35"/>
    <n v="22"/>
    <n v="572"/>
    <n v="60"/>
    <n v="60"/>
    <n v="90"/>
    <n v="150"/>
    <n v="8"/>
    <x v="6"/>
    <x v="3"/>
    <x v="8"/>
    <x v="1"/>
  </r>
  <r>
    <n v="337"/>
    <x v="7"/>
    <x v="2"/>
    <x v="0"/>
    <n v="35"/>
    <n v="98"/>
    <n v="178"/>
    <n v="80"/>
    <n v="63"/>
    <n v="30"/>
    <n v="494"/>
    <n v="50"/>
    <n v="70"/>
    <n v="100"/>
    <n v="170"/>
    <n v="9"/>
    <x v="0"/>
    <x v="3"/>
    <x v="4"/>
    <x v="1"/>
  </r>
  <r>
    <n v="337"/>
    <x v="7"/>
    <x v="2"/>
    <x v="0"/>
    <n v="33"/>
    <n v="96"/>
    <n v="173"/>
    <n v="77"/>
    <n v="63"/>
    <n v="29"/>
    <n v="529"/>
    <n v="40"/>
    <n v="70"/>
    <n v="90"/>
    <n v="160"/>
    <n v="9"/>
    <x v="18"/>
    <x v="3"/>
    <x v="4"/>
    <x v="1"/>
  </r>
  <r>
    <n v="337"/>
    <x v="7"/>
    <x v="2"/>
    <x v="0"/>
    <n v="38"/>
    <n v="102"/>
    <n v="184"/>
    <n v="82"/>
    <n v="64"/>
    <n v="31"/>
    <n v="601"/>
    <n v="40"/>
    <n v="70"/>
    <n v="100"/>
    <n v="170"/>
    <n v="9"/>
    <x v="2"/>
    <x v="3"/>
    <x v="4"/>
    <x v="1"/>
  </r>
  <r>
    <n v="337"/>
    <x v="7"/>
    <x v="2"/>
    <x v="0"/>
    <n v="52"/>
    <n v="98"/>
    <n v="190"/>
    <n v="80"/>
    <n v="63"/>
    <n v="30"/>
    <n v="494"/>
    <n v="50"/>
    <n v="70"/>
    <n v="100"/>
    <n v="170"/>
    <n v="9"/>
    <x v="14"/>
    <x v="3"/>
    <x v="4"/>
    <x v="1"/>
  </r>
  <r>
    <n v="337"/>
    <x v="7"/>
    <x v="2"/>
    <x v="0"/>
    <n v="46"/>
    <n v="96"/>
    <n v="171"/>
    <n v="77"/>
    <n v="59"/>
    <n v="29"/>
    <n v="529"/>
    <n v="40"/>
    <n v="70"/>
    <n v="90"/>
    <n v="160"/>
    <n v="9"/>
    <x v="15"/>
    <x v="3"/>
    <x v="4"/>
    <x v="1"/>
  </r>
  <r>
    <n v="337"/>
    <x v="7"/>
    <x v="2"/>
    <x v="0"/>
    <n v="56"/>
    <n v="102"/>
    <n v="196"/>
    <n v="82"/>
    <n v="64"/>
    <n v="31"/>
    <n v="601"/>
    <n v="40"/>
    <n v="70"/>
    <n v="100"/>
    <n v="170"/>
    <n v="9"/>
    <x v="8"/>
    <x v="3"/>
    <x v="4"/>
    <x v="1"/>
  </r>
  <r>
    <n v="337"/>
    <x v="7"/>
    <x v="2"/>
    <x v="0"/>
    <n v="-10"/>
    <n v="61"/>
    <n v="104"/>
    <n v="44"/>
    <n v="63"/>
    <n v="39"/>
    <n v="-508"/>
    <n v="10"/>
    <n v="30"/>
    <n v="60"/>
    <n v="90"/>
    <n v="4"/>
    <x v="5"/>
    <x v="2"/>
    <x v="10"/>
    <x v="0"/>
  </r>
  <r>
    <n v="339"/>
    <x v="13"/>
    <x v="0"/>
    <x v="1"/>
    <n v="589"/>
    <n v="451"/>
    <n v="553"/>
    <n v="68"/>
    <n v="54"/>
    <n v="22"/>
    <n v="-348"/>
    <n v="400"/>
    <n v="60"/>
    <n v="430"/>
    <n v="490"/>
    <n v="2"/>
    <x v="14"/>
    <x v="0"/>
    <x v="0"/>
    <x v="0"/>
  </r>
  <r>
    <n v="339"/>
    <x v="13"/>
    <x v="0"/>
    <x v="1"/>
    <n v="9"/>
    <n v="26"/>
    <n v="44"/>
    <n v="18"/>
    <n v="17"/>
    <n v="5"/>
    <n v="486"/>
    <n v="20"/>
    <n v="10"/>
    <n v="30"/>
    <n v="40"/>
    <n v="13"/>
    <x v="1"/>
    <x v="1"/>
    <x v="1"/>
    <x v="0"/>
  </r>
  <r>
    <n v="339"/>
    <x v="13"/>
    <x v="0"/>
    <x v="1"/>
    <n v="6"/>
    <n v="68"/>
    <n v="105"/>
    <n v="37"/>
    <n v="62"/>
    <n v="33"/>
    <n v="540"/>
    <n v="20"/>
    <n v="30"/>
    <n v="70"/>
    <n v="100"/>
    <n v="5"/>
    <x v="19"/>
    <x v="2"/>
    <x v="2"/>
    <x v="0"/>
  </r>
  <r>
    <n v="339"/>
    <x v="13"/>
    <x v="0"/>
    <x v="1"/>
    <n v="-20"/>
    <n v="52"/>
    <n v="99"/>
    <n v="47"/>
    <n v="72"/>
    <n v="42"/>
    <n v="571"/>
    <n v="-10"/>
    <n v="40"/>
    <n v="50"/>
    <n v="90"/>
    <n v="5"/>
    <x v="3"/>
    <x v="2"/>
    <x v="2"/>
    <x v="0"/>
  </r>
  <r>
    <n v="339"/>
    <x v="13"/>
    <x v="0"/>
    <x v="1"/>
    <n v="-18"/>
    <n v="65"/>
    <n v="125"/>
    <n v="52"/>
    <n v="77"/>
    <n v="47"/>
    <n v="458"/>
    <n v="10"/>
    <n v="40"/>
    <n v="70"/>
    <n v="110"/>
    <n v="5"/>
    <x v="14"/>
    <x v="2"/>
    <x v="2"/>
    <x v="0"/>
  </r>
  <r>
    <n v="339"/>
    <x v="13"/>
    <x v="0"/>
    <x v="1"/>
    <n v="8"/>
    <n v="68"/>
    <n v="104"/>
    <n v="37"/>
    <n v="58"/>
    <n v="33"/>
    <n v="540"/>
    <n v="20"/>
    <n v="30"/>
    <n v="70"/>
    <n v="100"/>
    <n v="5"/>
    <x v="5"/>
    <x v="2"/>
    <x v="2"/>
    <x v="0"/>
  </r>
  <r>
    <n v="339"/>
    <x v="13"/>
    <x v="0"/>
    <x v="1"/>
    <n v="-12"/>
    <n v="68"/>
    <n v="128"/>
    <n v="52"/>
    <n v="76"/>
    <n v="47"/>
    <n v="554"/>
    <n v="0"/>
    <n v="50"/>
    <n v="60"/>
    <n v="110"/>
    <n v="5"/>
    <x v="8"/>
    <x v="2"/>
    <x v="2"/>
    <x v="0"/>
  </r>
  <r>
    <n v="339"/>
    <x v="13"/>
    <x v="0"/>
    <x v="1"/>
    <n v="17"/>
    <n v="72"/>
    <n v="130"/>
    <n v="58"/>
    <n v="55"/>
    <n v="22"/>
    <n v="338"/>
    <n v="30"/>
    <n v="40"/>
    <n v="60"/>
    <n v="100"/>
    <n v="9"/>
    <x v="23"/>
    <x v="3"/>
    <x v="4"/>
    <x v="1"/>
  </r>
  <r>
    <n v="339"/>
    <x v="13"/>
    <x v="0"/>
    <x v="1"/>
    <n v="9"/>
    <n v="60"/>
    <n v="109"/>
    <n v="49"/>
    <n v="51"/>
    <n v="18"/>
    <n v="414"/>
    <n v="20"/>
    <n v="30"/>
    <n v="50"/>
    <n v="80"/>
    <n v="9"/>
    <x v="19"/>
    <x v="3"/>
    <x v="4"/>
    <x v="1"/>
  </r>
  <r>
    <n v="339"/>
    <x v="13"/>
    <x v="0"/>
    <x v="1"/>
    <n v="19"/>
    <n v="66"/>
    <n v="128"/>
    <n v="54"/>
    <n v="53"/>
    <n v="20"/>
    <n v="404"/>
    <n v="20"/>
    <n v="30"/>
    <n v="30"/>
    <n v="60"/>
    <n v="9"/>
    <x v="7"/>
    <x v="3"/>
    <x v="4"/>
    <x v="1"/>
  </r>
  <r>
    <n v="339"/>
    <x v="13"/>
    <x v="0"/>
    <x v="1"/>
    <n v="23"/>
    <n v="43"/>
    <n v="72"/>
    <n v="29"/>
    <n v="20"/>
    <n v="8"/>
    <n v="862"/>
    <n v="30"/>
    <n v="30"/>
    <n v="40"/>
    <n v="70"/>
    <n v="11"/>
    <x v="21"/>
    <x v="1"/>
    <x v="6"/>
    <x v="0"/>
  </r>
  <r>
    <n v="339"/>
    <x v="13"/>
    <x v="0"/>
    <x v="1"/>
    <n v="31"/>
    <n v="52"/>
    <n v="88"/>
    <n v="36"/>
    <n v="21"/>
    <n v="10"/>
    <n v="862"/>
    <n v="40"/>
    <n v="30"/>
    <n v="60"/>
    <n v="90"/>
    <n v="11"/>
    <x v="2"/>
    <x v="1"/>
    <x v="6"/>
    <x v="0"/>
  </r>
  <r>
    <n v="339"/>
    <x v="13"/>
    <x v="0"/>
    <x v="1"/>
    <n v="84"/>
    <n v="149"/>
    <n v="298"/>
    <n v="149"/>
    <n v="65"/>
    <n v="41"/>
    <n v="1156"/>
    <n v="100"/>
    <n v="140"/>
    <n v="150"/>
    <n v="290"/>
    <n v="7"/>
    <x v="18"/>
    <x v="2"/>
    <x v="12"/>
    <x v="0"/>
  </r>
  <r>
    <n v="339"/>
    <x v="13"/>
    <x v="0"/>
    <x v="1"/>
    <n v="83"/>
    <n v="149"/>
    <n v="298"/>
    <n v="149"/>
    <n v="66"/>
    <n v="41"/>
    <n v="1245"/>
    <n v="100"/>
    <n v="140"/>
    <n v="150"/>
    <n v="290"/>
    <n v="7"/>
    <x v="9"/>
    <x v="2"/>
    <x v="12"/>
    <x v="0"/>
  </r>
  <r>
    <n v="339"/>
    <x v="13"/>
    <x v="0"/>
    <x v="1"/>
    <n v="112"/>
    <n v="146"/>
    <n v="288"/>
    <n v="145"/>
    <n v="60"/>
    <n v="40"/>
    <n v="1304"/>
    <n v="100"/>
    <n v="130"/>
    <n v="150"/>
    <n v="280"/>
    <n v="7"/>
    <x v="4"/>
    <x v="2"/>
    <x v="12"/>
    <x v="0"/>
  </r>
  <r>
    <n v="347"/>
    <x v="4"/>
    <x v="0"/>
    <x v="1"/>
    <n v="236"/>
    <n v="374"/>
    <n v="623"/>
    <n v="249"/>
    <n v="138"/>
    <n v="87"/>
    <n v="2580"/>
    <n v="230"/>
    <n v="220"/>
    <n v="340"/>
    <n v="560"/>
    <n v="2"/>
    <x v="2"/>
    <x v="0"/>
    <x v="0"/>
    <x v="0"/>
  </r>
  <r>
    <n v="347"/>
    <x v="4"/>
    <x v="0"/>
    <x v="1"/>
    <n v="54"/>
    <n v="80"/>
    <n v="134"/>
    <n v="54"/>
    <n v="26"/>
    <n v="15"/>
    <n v="456"/>
    <n v="70"/>
    <n v="50"/>
    <n v="90"/>
    <n v="140"/>
    <n v="13"/>
    <x v="23"/>
    <x v="1"/>
    <x v="1"/>
    <x v="0"/>
  </r>
  <r>
    <n v="347"/>
    <x v="4"/>
    <x v="0"/>
    <x v="1"/>
    <n v="117"/>
    <n v="112"/>
    <n v="201"/>
    <n v="77"/>
    <n v="33"/>
    <n v="21"/>
    <n v="449"/>
    <n v="90"/>
    <n v="80"/>
    <n v="120"/>
    <n v="200"/>
    <n v="13"/>
    <x v="12"/>
    <x v="1"/>
    <x v="1"/>
    <x v="0"/>
  </r>
  <r>
    <n v="347"/>
    <x v="4"/>
    <x v="0"/>
    <x v="1"/>
    <n v="137"/>
    <n v="136"/>
    <n v="228"/>
    <n v="94"/>
    <n v="34"/>
    <n v="26"/>
    <n v="562"/>
    <n v="120"/>
    <n v="90"/>
    <n v="150"/>
    <n v="240"/>
    <n v="13"/>
    <x v="22"/>
    <x v="1"/>
    <x v="1"/>
    <x v="0"/>
  </r>
  <r>
    <n v="347"/>
    <x v="4"/>
    <x v="0"/>
    <x v="1"/>
    <n v="-266"/>
    <n v="-85"/>
    <n v="77"/>
    <n v="162"/>
    <n v="181"/>
    <n v="147"/>
    <n v="2321"/>
    <n v="-240"/>
    <n v="150"/>
    <n v="-80"/>
    <n v="70"/>
    <n v="5"/>
    <x v="1"/>
    <x v="2"/>
    <x v="2"/>
    <x v="0"/>
  </r>
  <r>
    <n v="347"/>
    <x v="4"/>
    <x v="0"/>
    <x v="1"/>
    <n v="-202"/>
    <n v="-60"/>
    <n v="61"/>
    <n v="121"/>
    <n v="142"/>
    <n v="109"/>
    <n v="3385"/>
    <n v="-190"/>
    <n v="110"/>
    <n v="-60"/>
    <n v="50"/>
    <n v="5"/>
    <x v="2"/>
    <x v="2"/>
    <x v="2"/>
    <x v="0"/>
  </r>
  <r>
    <n v="347"/>
    <x v="4"/>
    <x v="0"/>
    <x v="1"/>
    <n v="-367"/>
    <n v="-85"/>
    <n v="76"/>
    <n v="162"/>
    <n v="168"/>
    <n v="147"/>
    <n v="2321"/>
    <n v="-240"/>
    <n v="150"/>
    <n v="-80"/>
    <n v="70"/>
    <n v="5"/>
    <x v="4"/>
    <x v="2"/>
    <x v="2"/>
    <x v="0"/>
  </r>
  <r>
    <n v="347"/>
    <x v="4"/>
    <x v="0"/>
    <x v="1"/>
    <n v="-177"/>
    <n v="-32"/>
    <n v="194"/>
    <n v="214"/>
    <n v="87"/>
    <n v="66"/>
    <n v="1480"/>
    <n v="-80"/>
    <n v="160"/>
    <n v="-20"/>
    <n v="140"/>
    <n v="10"/>
    <x v="13"/>
    <x v="3"/>
    <x v="5"/>
    <x v="1"/>
  </r>
  <r>
    <n v="347"/>
    <x v="4"/>
    <x v="0"/>
    <x v="1"/>
    <n v="101"/>
    <n v="139"/>
    <n v="234"/>
    <n v="95"/>
    <n v="38"/>
    <n v="26"/>
    <n v="821"/>
    <n v="120"/>
    <n v="100"/>
    <n v="150"/>
    <n v="250"/>
    <n v="11"/>
    <x v="23"/>
    <x v="1"/>
    <x v="6"/>
    <x v="0"/>
  </r>
  <r>
    <n v="347"/>
    <x v="4"/>
    <x v="0"/>
    <x v="1"/>
    <n v="106"/>
    <n v="145"/>
    <n v="245"/>
    <n v="100"/>
    <n v="39"/>
    <n v="28"/>
    <n v="981"/>
    <n v="130"/>
    <n v="100"/>
    <n v="160"/>
    <n v="260"/>
    <n v="11"/>
    <x v="21"/>
    <x v="1"/>
    <x v="6"/>
    <x v="0"/>
  </r>
  <r>
    <n v="347"/>
    <x v="4"/>
    <x v="0"/>
    <x v="1"/>
    <n v="148"/>
    <n v="137"/>
    <n v="247"/>
    <n v="95"/>
    <n v="37"/>
    <n v="26"/>
    <n v="809"/>
    <n v="120"/>
    <n v="100"/>
    <n v="150"/>
    <n v="250"/>
    <n v="11"/>
    <x v="12"/>
    <x v="1"/>
    <x v="6"/>
    <x v="0"/>
  </r>
  <r>
    <n v="347"/>
    <x v="4"/>
    <x v="0"/>
    <x v="1"/>
    <n v="151"/>
    <n v="139"/>
    <n v="249"/>
    <n v="95"/>
    <n v="37"/>
    <n v="26"/>
    <n v="799"/>
    <n v="120"/>
    <n v="100"/>
    <n v="150"/>
    <n v="250"/>
    <n v="11"/>
    <x v="13"/>
    <x v="1"/>
    <x v="6"/>
    <x v="0"/>
  </r>
  <r>
    <n v="347"/>
    <x v="4"/>
    <x v="0"/>
    <x v="1"/>
    <n v="141"/>
    <n v="132"/>
    <n v="238"/>
    <n v="91"/>
    <n v="37"/>
    <n v="25"/>
    <n v="777"/>
    <n v="120"/>
    <n v="90"/>
    <n v="150"/>
    <n v="240"/>
    <n v="12"/>
    <x v="14"/>
    <x v="1"/>
    <x v="9"/>
    <x v="0"/>
  </r>
  <r>
    <n v="347"/>
    <x v="4"/>
    <x v="0"/>
    <x v="1"/>
    <n v="167"/>
    <n v="163"/>
    <n v="274"/>
    <n v="113"/>
    <n v="39"/>
    <n v="31"/>
    <n v="897"/>
    <n v="140"/>
    <n v="110"/>
    <n v="180"/>
    <n v="290"/>
    <n v="12"/>
    <x v="22"/>
    <x v="1"/>
    <x v="9"/>
    <x v="0"/>
  </r>
  <r>
    <n v="347"/>
    <x v="4"/>
    <x v="0"/>
    <x v="1"/>
    <n v="288"/>
    <n v="284"/>
    <n v="557"/>
    <n v="239"/>
    <n v="90"/>
    <n v="66"/>
    <n v="1260"/>
    <n v="210"/>
    <n v="220"/>
    <n v="290"/>
    <n v="510"/>
    <n v="7"/>
    <x v="13"/>
    <x v="2"/>
    <x v="12"/>
    <x v="0"/>
  </r>
  <r>
    <n v="351"/>
    <x v="13"/>
    <x v="0"/>
    <x v="1"/>
    <n v="390"/>
    <n v="443"/>
    <n v="510"/>
    <n v="67"/>
    <n v="53"/>
    <n v="22"/>
    <n v="-3534"/>
    <n v="360"/>
    <n v="60"/>
    <n v="390"/>
    <n v="450"/>
    <n v="2"/>
    <x v="3"/>
    <x v="0"/>
    <x v="0"/>
    <x v="0"/>
  </r>
  <r>
    <n v="351"/>
    <x v="13"/>
    <x v="0"/>
    <x v="1"/>
    <n v="599"/>
    <n v="487"/>
    <n v="546"/>
    <n v="64"/>
    <n v="49"/>
    <n v="21"/>
    <n v="-663"/>
    <n v="430"/>
    <n v="60"/>
    <n v="460"/>
    <n v="520"/>
    <n v="2"/>
    <x v="15"/>
    <x v="0"/>
    <x v="0"/>
    <x v="0"/>
  </r>
  <r>
    <n v="351"/>
    <x v="13"/>
    <x v="0"/>
    <x v="1"/>
    <n v="579"/>
    <n v="443"/>
    <n v="543"/>
    <n v="67"/>
    <n v="53"/>
    <n v="22"/>
    <n v="-3534"/>
    <n v="360"/>
    <n v="60"/>
    <n v="390"/>
    <n v="450"/>
    <n v="2"/>
    <x v="16"/>
    <x v="0"/>
    <x v="0"/>
    <x v="0"/>
  </r>
  <r>
    <n v="351"/>
    <x v="13"/>
    <x v="0"/>
    <x v="1"/>
    <n v="29"/>
    <n v="48"/>
    <n v="80"/>
    <n v="32"/>
    <n v="19"/>
    <n v="8"/>
    <n v="482"/>
    <n v="40"/>
    <n v="30"/>
    <n v="50"/>
    <n v="80"/>
    <n v="13"/>
    <x v="2"/>
    <x v="1"/>
    <x v="1"/>
    <x v="0"/>
  </r>
  <r>
    <n v="351"/>
    <x v="13"/>
    <x v="0"/>
    <x v="1"/>
    <n v="14"/>
    <n v="26"/>
    <n v="44"/>
    <n v="18"/>
    <n v="15"/>
    <n v="5"/>
    <n v="478"/>
    <n v="20"/>
    <n v="10"/>
    <n v="30"/>
    <n v="40"/>
    <n v="13"/>
    <x v="22"/>
    <x v="1"/>
    <x v="1"/>
    <x v="0"/>
  </r>
  <r>
    <n v="351"/>
    <x v="13"/>
    <x v="0"/>
    <x v="1"/>
    <n v="-3"/>
    <n v="67"/>
    <n v="111"/>
    <n v="44"/>
    <n v="70"/>
    <n v="40"/>
    <n v="543"/>
    <n v="10"/>
    <n v="40"/>
    <n v="60"/>
    <n v="100"/>
    <n v="5"/>
    <x v="9"/>
    <x v="2"/>
    <x v="2"/>
    <x v="0"/>
  </r>
  <r>
    <n v="351"/>
    <x v="13"/>
    <x v="0"/>
    <x v="1"/>
    <n v="39"/>
    <n v="45"/>
    <n v="80"/>
    <n v="30"/>
    <n v="19"/>
    <n v="8"/>
    <n v="820"/>
    <n v="40"/>
    <n v="30"/>
    <n v="50"/>
    <n v="80"/>
    <n v="11"/>
    <x v="14"/>
    <x v="1"/>
    <x v="6"/>
    <x v="0"/>
  </r>
  <r>
    <n v="351"/>
    <x v="13"/>
    <x v="0"/>
    <x v="1"/>
    <n v="46"/>
    <n v="52"/>
    <n v="94"/>
    <n v="36"/>
    <n v="21"/>
    <n v="10"/>
    <n v="862"/>
    <n v="40"/>
    <n v="30"/>
    <n v="60"/>
    <n v="90"/>
    <n v="11"/>
    <x v="8"/>
    <x v="1"/>
    <x v="6"/>
    <x v="0"/>
  </r>
  <r>
    <n v="351"/>
    <x v="13"/>
    <x v="0"/>
    <x v="1"/>
    <n v="94"/>
    <n v="163"/>
    <n v="325"/>
    <n v="162"/>
    <n v="69"/>
    <n v="45"/>
    <n v="1091"/>
    <n v="100"/>
    <n v="150"/>
    <n v="160"/>
    <n v="310"/>
    <n v="7"/>
    <x v="0"/>
    <x v="2"/>
    <x v="12"/>
    <x v="0"/>
  </r>
  <r>
    <n v="351"/>
    <x v="13"/>
    <x v="0"/>
    <x v="1"/>
    <n v="87"/>
    <n v="153"/>
    <n v="306"/>
    <n v="153"/>
    <n v="66"/>
    <n v="42"/>
    <n v="1319"/>
    <n v="80"/>
    <n v="150"/>
    <n v="140"/>
    <n v="290"/>
    <n v="7"/>
    <x v="3"/>
    <x v="2"/>
    <x v="12"/>
    <x v="0"/>
  </r>
  <r>
    <n v="352"/>
    <x v="8"/>
    <x v="0"/>
    <x v="1"/>
    <n v="128"/>
    <n v="150"/>
    <n v="265"/>
    <n v="99"/>
    <n v="64"/>
    <n v="32"/>
    <n v="798"/>
    <n v="100"/>
    <n v="90"/>
    <n v="140"/>
    <n v="230"/>
    <n v="2"/>
    <x v="6"/>
    <x v="0"/>
    <x v="0"/>
    <x v="0"/>
  </r>
  <r>
    <n v="352"/>
    <x v="8"/>
    <x v="0"/>
    <x v="1"/>
    <n v="105"/>
    <n v="120"/>
    <n v="220"/>
    <n v="86"/>
    <n v="49"/>
    <n v="26"/>
    <n v="490"/>
    <n v="70"/>
    <n v="80"/>
    <n v="110"/>
    <n v="190"/>
    <n v="3"/>
    <x v="12"/>
    <x v="0"/>
    <x v="7"/>
    <x v="1"/>
  </r>
  <r>
    <n v="352"/>
    <x v="8"/>
    <x v="0"/>
    <x v="1"/>
    <n v="76"/>
    <n v="103"/>
    <n v="192"/>
    <n v="77"/>
    <n v="52"/>
    <n v="25"/>
    <n v="423"/>
    <n v="60"/>
    <n v="70"/>
    <n v="100"/>
    <n v="170"/>
    <n v="6"/>
    <x v="12"/>
    <x v="2"/>
    <x v="3"/>
    <x v="1"/>
  </r>
  <r>
    <n v="352"/>
    <x v="8"/>
    <x v="0"/>
    <x v="1"/>
    <n v="52"/>
    <n v="63"/>
    <n v="119"/>
    <n v="49"/>
    <n v="28"/>
    <n v="16"/>
    <n v="611"/>
    <n v="30"/>
    <n v="30"/>
    <n v="50"/>
    <n v="80"/>
    <n v="8"/>
    <x v="13"/>
    <x v="3"/>
    <x v="8"/>
    <x v="1"/>
  </r>
  <r>
    <n v="352"/>
    <x v="8"/>
    <x v="0"/>
    <x v="1"/>
    <n v="50"/>
    <n v="65"/>
    <n v="114"/>
    <n v="50"/>
    <n v="27"/>
    <n v="16"/>
    <n v="587"/>
    <n v="30"/>
    <n v="30"/>
    <n v="50"/>
    <n v="80"/>
    <n v="8"/>
    <x v="4"/>
    <x v="3"/>
    <x v="8"/>
    <x v="1"/>
  </r>
  <r>
    <n v="352"/>
    <x v="8"/>
    <x v="0"/>
    <x v="1"/>
    <n v="26"/>
    <n v="74"/>
    <n v="132"/>
    <n v="59"/>
    <n v="51"/>
    <n v="22"/>
    <n v="403"/>
    <n v="30"/>
    <n v="40"/>
    <n v="60"/>
    <n v="100"/>
    <n v="9"/>
    <x v="4"/>
    <x v="3"/>
    <x v="4"/>
    <x v="1"/>
  </r>
  <r>
    <n v="352"/>
    <x v="8"/>
    <x v="0"/>
    <x v="1"/>
    <n v="62"/>
    <n v="84"/>
    <n v="164"/>
    <n v="70"/>
    <n v="42"/>
    <n v="21"/>
    <n v="957"/>
    <n v="50"/>
    <n v="50"/>
    <n v="70"/>
    <n v="120"/>
    <n v="10"/>
    <x v="12"/>
    <x v="3"/>
    <x v="5"/>
    <x v="1"/>
  </r>
  <r>
    <n v="352"/>
    <x v="8"/>
    <x v="0"/>
    <x v="1"/>
    <n v="32"/>
    <n v="53"/>
    <n v="89"/>
    <n v="36"/>
    <n v="21"/>
    <n v="10"/>
    <n v="838"/>
    <n v="40"/>
    <n v="30"/>
    <n v="60"/>
    <n v="90"/>
    <n v="11"/>
    <x v="18"/>
    <x v="1"/>
    <x v="6"/>
    <x v="0"/>
  </r>
  <r>
    <n v="352"/>
    <x v="8"/>
    <x v="0"/>
    <x v="1"/>
    <n v="23"/>
    <n v="42"/>
    <n v="70"/>
    <n v="28"/>
    <n v="19"/>
    <n v="7"/>
    <n v="875"/>
    <n v="40"/>
    <n v="20"/>
    <n v="50"/>
    <n v="70"/>
    <n v="11"/>
    <x v="2"/>
    <x v="1"/>
    <x v="6"/>
    <x v="0"/>
  </r>
  <r>
    <n v="352"/>
    <x v="8"/>
    <x v="0"/>
    <x v="1"/>
    <n v="34"/>
    <n v="42"/>
    <n v="75"/>
    <n v="28"/>
    <n v="19"/>
    <n v="7"/>
    <n v="875"/>
    <n v="40"/>
    <n v="20"/>
    <n v="50"/>
    <n v="70"/>
    <n v="11"/>
    <x v="8"/>
    <x v="1"/>
    <x v="6"/>
    <x v="0"/>
  </r>
  <r>
    <n v="360"/>
    <x v="1"/>
    <x v="1"/>
    <x v="0"/>
    <n v="56"/>
    <n v="99"/>
    <n v="167"/>
    <n v="68"/>
    <n v="43"/>
    <n v="21"/>
    <n v="445"/>
    <n v="80"/>
    <n v="80"/>
    <n v="120"/>
    <n v="200"/>
    <n v="2"/>
    <x v="21"/>
    <x v="0"/>
    <x v="0"/>
    <x v="0"/>
  </r>
  <r>
    <n v="360"/>
    <x v="1"/>
    <x v="1"/>
    <x v="0"/>
    <n v="65"/>
    <n v="84"/>
    <n v="151"/>
    <n v="58"/>
    <n v="40"/>
    <n v="18"/>
    <n v="331"/>
    <n v="70"/>
    <n v="70"/>
    <n v="100"/>
    <n v="170"/>
    <n v="2"/>
    <x v="12"/>
    <x v="0"/>
    <x v="0"/>
    <x v="0"/>
  </r>
  <r>
    <n v="360"/>
    <x v="1"/>
    <x v="1"/>
    <x v="0"/>
    <n v="83"/>
    <n v="99"/>
    <n v="178"/>
    <n v="68"/>
    <n v="43"/>
    <n v="21"/>
    <n v="438"/>
    <n v="110"/>
    <n v="90"/>
    <n v="140"/>
    <n v="230"/>
    <n v="2"/>
    <x v="7"/>
    <x v="0"/>
    <x v="0"/>
    <x v="0"/>
  </r>
  <r>
    <n v="360"/>
    <x v="1"/>
    <x v="1"/>
    <x v="0"/>
    <n v="86"/>
    <n v="104"/>
    <n v="188"/>
    <n v="72"/>
    <n v="46"/>
    <n v="23"/>
    <n v="461"/>
    <n v="80"/>
    <n v="80"/>
    <n v="120"/>
    <n v="200"/>
    <n v="2"/>
    <x v="16"/>
    <x v="0"/>
    <x v="0"/>
    <x v="0"/>
  </r>
  <r>
    <n v="360"/>
    <x v="1"/>
    <x v="1"/>
    <x v="0"/>
    <n v="31"/>
    <n v="173"/>
    <n v="297"/>
    <n v="124"/>
    <n v="142"/>
    <n v="112"/>
    <n v="717"/>
    <n v="100"/>
    <n v="150"/>
    <n v="220"/>
    <n v="370"/>
    <n v="3"/>
    <x v="1"/>
    <x v="0"/>
    <x v="7"/>
    <x v="1"/>
  </r>
  <r>
    <n v="360"/>
    <x v="1"/>
    <x v="1"/>
    <x v="0"/>
    <n v="16"/>
    <n v="130"/>
    <n v="223"/>
    <n v="93"/>
    <n v="114"/>
    <n v="84"/>
    <n v="692"/>
    <n v="60"/>
    <n v="110"/>
    <n v="160"/>
    <n v="270"/>
    <n v="3"/>
    <x v="21"/>
    <x v="0"/>
    <x v="7"/>
    <x v="1"/>
  </r>
  <r>
    <n v="360"/>
    <x v="1"/>
    <x v="1"/>
    <x v="0"/>
    <n v="25"/>
    <n v="132"/>
    <n v="242"/>
    <n v="95"/>
    <n v="115"/>
    <n v="86"/>
    <n v="554"/>
    <n v="70"/>
    <n v="110"/>
    <n v="170"/>
    <n v="280"/>
    <n v="3"/>
    <x v="14"/>
    <x v="0"/>
    <x v="7"/>
    <x v="1"/>
  </r>
  <r>
    <n v="360"/>
    <x v="1"/>
    <x v="1"/>
    <x v="0"/>
    <n v="47"/>
    <n v="184"/>
    <n v="314"/>
    <n v="133"/>
    <n v="140"/>
    <n v="120"/>
    <n v="705"/>
    <n v="100"/>
    <n v="160"/>
    <n v="230"/>
    <n v="390"/>
    <n v="3"/>
    <x v="5"/>
    <x v="0"/>
    <x v="7"/>
    <x v="1"/>
  </r>
  <r>
    <n v="360"/>
    <x v="1"/>
    <x v="1"/>
    <x v="0"/>
    <n v="8"/>
    <n v="105"/>
    <n v="180"/>
    <n v="75"/>
    <n v="97"/>
    <n v="68"/>
    <n v="522"/>
    <n v="20"/>
    <n v="40"/>
    <n v="80"/>
    <n v="120"/>
    <n v="13"/>
    <x v="23"/>
    <x v="1"/>
    <x v="1"/>
    <x v="0"/>
  </r>
  <r>
    <n v="360"/>
    <x v="1"/>
    <x v="1"/>
    <x v="0"/>
    <n v="-3"/>
    <n v="75"/>
    <n v="128"/>
    <n v="53"/>
    <n v="78"/>
    <n v="48"/>
    <n v="597"/>
    <n v="0"/>
    <n v="30"/>
    <n v="50"/>
    <n v="80"/>
    <n v="13"/>
    <x v="9"/>
    <x v="1"/>
    <x v="1"/>
    <x v="0"/>
  </r>
  <r>
    <n v="360"/>
    <x v="1"/>
    <x v="1"/>
    <x v="0"/>
    <n v="-3"/>
    <n v="76"/>
    <n v="131"/>
    <n v="55"/>
    <n v="79"/>
    <n v="49"/>
    <n v="627"/>
    <n v="-10"/>
    <n v="40"/>
    <n v="50"/>
    <n v="90"/>
    <n v="13"/>
    <x v="3"/>
    <x v="1"/>
    <x v="1"/>
    <x v="0"/>
  </r>
  <r>
    <n v="360"/>
    <x v="1"/>
    <x v="1"/>
    <x v="0"/>
    <n v="0"/>
    <n v="87"/>
    <n v="160"/>
    <n v="63"/>
    <n v="87"/>
    <n v="57"/>
    <n v="506"/>
    <n v="10"/>
    <n v="40"/>
    <n v="60"/>
    <n v="100"/>
    <n v="13"/>
    <x v="13"/>
    <x v="1"/>
    <x v="1"/>
    <x v="0"/>
  </r>
  <r>
    <n v="360"/>
    <x v="1"/>
    <x v="1"/>
    <x v="0"/>
    <n v="-7"/>
    <n v="66"/>
    <n v="112"/>
    <n v="47"/>
    <n v="66"/>
    <n v="42"/>
    <n v="622"/>
    <n v="0"/>
    <n v="30"/>
    <n v="40"/>
    <n v="70"/>
    <n v="13"/>
    <x v="4"/>
    <x v="1"/>
    <x v="1"/>
    <x v="0"/>
  </r>
  <r>
    <n v="360"/>
    <x v="1"/>
    <x v="1"/>
    <x v="0"/>
    <n v="18"/>
    <n v="66"/>
    <n v="128"/>
    <n v="54"/>
    <n v="54"/>
    <n v="20"/>
    <n v="301"/>
    <n v="20"/>
    <n v="50"/>
    <n v="60"/>
    <n v="110"/>
    <n v="5"/>
    <x v="13"/>
    <x v="2"/>
    <x v="2"/>
    <x v="0"/>
  </r>
  <r>
    <n v="360"/>
    <x v="1"/>
    <x v="1"/>
    <x v="0"/>
    <n v="22"/>
    <n v="72"/>
    <n v="129"/>
    <n v="58"/>
    <n v="52"/>
    <n v="22"/>
    <n v="338"/>
    <n v="20"/>
    <n v="50"/>
    <n v="70"/>
    <n v="120"/>
    <n v="5"/>
    <x v="15"/>
    <x v="2"/>
    <x v="2"/>
    <x v="0"/>
  </r>
  <r>
    <n v="360"/>
    <x v="1"/>
    <x v="1"/>
    <x v="0"/>
    <n v="25"/>
    <n v="74"/>
    <n v="132"/>
    <n v="59"/>
    <n v="52"/>
    <n v="22"/>
    <n v="377"/>
    <n v="20"/>
    <n v="50"/>
    <n v="70"/>
    <n v="120"/>
    <n v="5"/>
    <x v="22"/>
    <x v="2"/>
    <x v="2"/>
    <x v="0"/>
  </r>
  <r>
    <n v="360"/>
    <x v="1"/>
    <x v="1"/>
    <x v="0"/>
    <n v="25"/>
    <n v="74"/>
    <n v="132"/>
    <n v="59"/>
    <n v="52"/>
    <n v="22"/>
    <n v="403"/>
    <n v="20"/>
    <n v="50"/>
    <n v="70"/>
    <n v="120"/>
    <n v="5"/>
    <x v="4"/>
    <x v="2"/>
    <x v="2"/>
    <x v="0"/>
  </r>
  <r>
    <n v="360"/>
    <x v="1"/>
    <x v="1"/>
    <x v="0"/>
    <n v="28"/>
    <n v="77"/>
    <n v="139"/>
    <n v="63"/>
    <n v="53"/>
    <n v="23"/>
    <n v="397"/>
    <n v="20"/>
    <n v="60"/>
    <n v="70"/>
    <n v="130"/>
    <n v="5"/>
    <x v="5"/>
    <x v="2"/>
    <x v="2"/>
    <x v="0"/>
  </r>
  <r>
    <n v="360"/>
    <x v="1"/>
    <x v="1"/>
    <x v="0"/>
    <n v="34"/>
    <n v="82"/>
    <n v="159"/>
    <n v="67"/>
    <n v="59"/>
    <n v="25"/>
    <n v="391"/>
    <n v="30"/>
    <n v="60"/>
    <n v="80"/>
    <n v="140"/>
    <n v="5"/>
    <x v="6"/>
    <x v="2"/>
    <x v="2"/>
    <x v="0"/>
  </r>
  <r>
    <n v="360"/>
    <x v="1"/>
    <x v="1"/>
    <x v="0"/>
    <n v="77"/>
    <n v="103"/>
    <n v="187"/>
    <n v="86"/>
    <n v="44"/>
    <n v="26"/>
    <n v="1081"/>
    <n v="70"/>
    <n v="80"/>
    <n v="100"/>
    <n v="180"/>
    <n v="6"/>
    <x v="4"/>
    <x v="2"/>
    <x v="3"/>
    <x v="1"/>
  </r>
  <r>
    <n v="360"/>
    <x v="1"/>
    <x v="1"/>
    <x v="0"/>
    <n v="71"/>
    <n v="94"/>
    <n v="185"/>
    <n v="80"/>
    <n v="46"/>
    <n v="24"/>
    <n v="1055"/>
    <n v="80"/>
    <n v="60"/>
    <n v="90"/>
    <n v="150"/>
    <n v="6"/>
    <x v="7"/>
    <x v="2"/>
    <x v="3"/>
    <x v="1"/>
  </r>
  <r>
    <n v="360"/>
    <x v="1"/>
    <x v="1"/>
    <x v="0"/>
    <n v="76"/>
    <n v="96"/>
    <n v="188"/>
    <n v="80"/>
    <n v="45"/>
    <n v="24"/>
    <n v="1079"/>
    <n v="60"/>
    <n v="70"/>
    <n v="100"/>
    <n v="170"/>
    <n v="6"/>
    <x v="16"/>
    <x v="2"/>
    <x v="3"/>
    <x v="1"/>
  </r>
  <r>
    <n v="360"/>
    <x v="1"/>
    <x v="1"/>
    <x v="0"/>
    <n v="75"/>
    <n v="135"/>
    <n v="225"/>
    <n v="90"/>
    <n v="60"/>
    <n v="29"/>
    <n v="1139"/>
    <n v="80"/>
    <n v="70"/>
    <n v="120"/>
    <n v="190"/>
    <n v="8"/>
    <x v="19"/>
    <x v="3"/>
    <x v="8"/>
    <x v="1"/>
  </r>
  <r>
    <n v="360"/>
    <x v="1"/>
    <x v="1"/>
    <x v="0"/>
    <n v="171"/>
    <n v="186"/>
    <n v="329"/>
    <n v="123"/>
    <n v="71"/>
    <n v="40"/>
    <n v="932"/>
    <n v="120"/>
    <n v="100"/>
    <n v="170"/>
    <n v="270"/>
    <n v="8"/>
    <x v="13"/>
    <x v="3"/>
    <x v="8"/>
    <x v="1"/>
  </r>
  <r>
    <n v="360"/>
    <x v="1"/>
    <x v="1"/>
    <x v="0"/>
    <n v="171"/>
    <n v="188"/>
    <n v="334"/>
    <n v="125"/>
    <n v="73"/>
    <n v="41"/>
    <n v="1119"/>
    <n v="130"/>
    <n v="90"/>
    <n v="160"/>
    <n v="250"/>
    <n v="8"/>
    <x v="7"/>
    <x v="3"/>
    <x v="8"/>
    <x v="1"/>
  </r>
  <r>
    <n v="360"/>
    <x v="1"/>
    <x v="1"/>
    <x v="0"/>
    <n v="30"/>
    <n v="51"/>
    <n v="85"/>
    <n v="34"/>
    <n v="21"/>
    <n v="9"/>
    <n v="777"/>
    <n v="50"/>
    <n v="20"/>
    <n v="50"/>
    <n v="70"/>
    <n v="9"/>
    <x v="23"/>
    <x v="3"/>
    <x v="4"/>
    <x v="1"/>
  </r>
  <r>
    <n v="360"/>
    <x v="1"/>
    <x v="1"/>
    <x v="0"/>
    <n v="29"/>
    <n v="49"/>
    <n v="82"/>
    <n v="33"/>
    <n v="20"/>
    <n v="9"/>
    <n v="768"/>
    <n v="50"/>
    <n v="20"/>
    <n v="50"/>
    <n v="70"/>
    <n v="9"/>
    <x v="20"/>
    <x v="3"/>
    <x v="4"/>
    <x v="1"/>
  </r>
  <r>
    <n v="360"/>
    <x v="1"/>
    <x v="1"/>
    <x v="0"/>
    <n v="47"/>
    <n v="71"/>
    <n v="119"/>
    <n v="48"/>
    <n v="24"/>
    <n v="13"/>
    <n v="834"/>
    <n v="50"/>
    <n v="40"/>
    <n v="60"/>
    <n v="100"/>
    <n v="9"/>
    <x v="21"/>
    <x v="3"/>
    <x v="4"/>
    <x v="1"/>
  </r>
  <r>
    <n v="360"/>
    <x v="1"/>
    <x v="1"/>
    <x v="0"/>
    <n v="47"/>
    <n v="51"/>
    <n v="95"/>
    <n v="34"/>
    <n v="22"/>
    <n v="9"/>
    <n v="777"/>
    <n v="50"/>
    <n v="20"/>
    <n v="50"/>
    <n v="70"/>
    <n v="9"/>
    <x v="11"/>
    <x v="3"/>
    <x v="4"/>
    <x v="1"/>
  </r>
  <r>
    <n v="360"/>
    <x v="1"/>
    <x v="1"/>
    <x v="0"/>
    <n v="45"/>
    <n v="51"/>
    <n v="92"/>
    <n v="35"/>
    <n v="21"/>
    <n v="9"/>
    <n v="776"/>
    <n v="40"/>
    <n v="30"/>
    <n v="40"/>
    <n v="70"/>
    <n v="9"/>
    <x v="14"/>
    <x v="3"/>
    <x v="4"/>
    <x v="1"/>
  </r>
  <r>
    <n v="360"/>
    <x v="1"/>
    <x v="1"/>
    <x v="0"/>
    <n v="62"/>
    <n v="70"/>
    <n v="117"/>
    <n v="48"/>
    <n v="23"/>
    <n v="13"/>
    <n v="839"/>
    <n v="50"/>
    <n v="40"/>
    <n v="60"/>
    <n v="100"/>
    <n v="9"/>
    <x v="5"/>
    <x v="3"/>
    <x v="4"/>
    <x v="1"/>
  </r>
  <r>
    <n v="360"/>
    <x v="1"/>
    <x v="1"/>
    <x v="0"/>
    <n v="70"/>
    <n v="113"/>
    <n v="180"/>
    <n v="67"/>
    <n v="43"/>
    <n v="20"/>
    <n v="400"/>
    <n v="50"/>
    <n v="40"/>
    <n v="80"/>
    <n v="120"/>
    <n v="11"/>
    <x v="23"/>
    <x v="1"/>
    <x v="6"/>
    <x v="0"/>
  </r>
  <r>
    <n v="360"/>
    <x v="1"/>
    <x v="1"/>
    <x v="0"/>
    <n v="66"/>
    <n v="109"/>
    <n v="174"/>
    <n v="65"/>
    <n v="43"/>
    <n v="20"/>
    <n v="372"/>
    <n v="40"/>
    <n v="40"/>
    <n v="70"/>
    <n v="110"/>
    <n v="11"/>
    <x v="17"/>
    <x v="1"/>
    <x v="6"/>
    <x v="0"/>
  </r>
  <r>
    <n v="360"/>
    <x v="1"/>
    <x v="1"/>
    <x v="0"/>
    <n v="41"/>
    <n v="78"/>
    <n v="125"/>
    <n v="47"/>
    <n v="37"/>
    <n v="14"/>
    <n v="371"/>
    <n v="30"/>
    <n v="30"/>
    <n v="50"/>
    <n v="80"/>
    <n v="11"/>
    <x v="9"/>
    <x v="1"/>
    <x v="6"/>
    <x v="0"/>
  </r>
  <r>
    <n v="360"/>
    <x v="1"/>
    <x v="1"/>
    <x v="0"/>
    <n v="40"/>
    <n v="65"/>
    <n v="103"/>
    <n v="39"/>
    <n v="33"/>
    <n v="12"/>
    <n v="380"/>
    <n v="30"/>
    <n v="20"/>
    <n v="50"/>
    <n v="70"/>
    <n v="11"/>
    <x v="4"/>
    <x v="1"/>
    <x v="6"/>
    <x v="0"/>
  </r>
  <r>
    <n v="360"/>
    <x v="1"/>
    <x v="1"/>
    <x v="0"/>
    <n v="27"/>
    <n v="65"/>
    <n v="110"/>
    <n v="45"/>
    <n v="38"/>
    <n v="14"/>
    <n v="410"/>
    <n v="30"/>
    <n v="20"/>
    <n v="50"/>
    <n v="70"/>
    <n v="12"/>
    <x v="18"/>
    <x v="1"/>
    <x v="9"/>
    <x v="0"/>
  </r>
  <r>
    <n v="360"/>
    <x v="1"/>
    <x v="1"/>
    <x v="0"/>
    <n v="31"/>
    <n v="67"/>
    <n v="113"/>
    <n v="46"/>
    <n v="36"/>
    <n v="14"/>
    <n v="454"/>
    <n v="30"/>
    <n v="30"/>
    <n v="40"/>
    <n v="70"/>
    <n v="12"/>
    <x v="21"/>
    <x v="1"/>
    <x v="9"/>
    <x v="0"/>
  </r>
  <r>
    <n v="360"/>
    <x v="1"/>
    <x v="1"/>
    <x v="0"/>
    <n v="31"/>
    <n v="67"/>
    <n v="113"/>
    <n v="46"/>
    <n v="36"/>
    <n v="14"/>
    <n v="449"/>
    <n v="30"/>
    <n v="20"/>
    <n v="30"/>
    <n v="50"/>
    <n v="12"/>
    <x v="10"/>
    <x v="1"/>
    <x v="9"/>
    <x v="0"/>
  </r>
  <r>
    <n v="360"/>
    <x v="1"/>
    <x v="1"/>
    <x v="0"/>
    <n v="35"/>
    <n v="62"/>
    <n v="110"/>
    <n v="48"/>
    <n v="27"/>
    <n v="15"/>
    <n v="617"/>
    <n v="40"/>
    <n v="40"/>
    <n v="60"/>
    <n v="100"/>
    <n v="4"/>
    <x v="17"/>
    <x v="2"/>
    <x v="10"/>
    <x v="0"/>
  </r>
  <r>
    <n v="360"/>
    <x v="1"/>
    <x v="1"/>
    <x v="0"/>
    <n v="31"/>
    <n v="43"/>
    <n v="81"/>
    <n v="33"/>
    <n v="22"/>
    <n v="10"/>
    <n v="577"/>
    <n v="30"/>
    <n v="30"/>
    <n v="40"/>
    <n v="70"/>
    <n v="4"/>
    <x v="6"/>
    <x v="2"/>
    <x v="10"/>
    <x v="0"/>
  </r>
  <r>
    <n v="361"/>
    <x v="3"/>
    <x v="2"/>
    <x v="1"/>
    <n v="239"/>
    <n v="247"/>
    <n v="486"/>
    <n v="209"/>
    <n v="86"/>
    <n v="64"/>
    <n v="969"/>
    <n v="230"/>
    <n v="260"/>
    <n v="310"/>
    <n v="570"/>
    <n v="2"/>
    <x v="14"/>
    <x v="0"/>
    <x v="0"/>
    <x v="0"/>
  </r>
  <r>
    <n v="361"/>
    <x v="3"/>
    <x v="2"/>
    <x v="1"/>
    <n v="106"/>
    <n v="107"/>
    <n v="213"/>
    <n v="83"/>
    <n v="41"/>
    <n v="27"/>
    <n v="623"/>
    <n v="100"/>
    <n v="100"/>
    <n v="130"/>
    <n v="230"/>
    <n v="3"/>
    <x v="11"/>
    <x v="0"/>
    <x v="7"/>
    <x v="1"/>
  </r>
  <r>
    <n v="361"/>
    <x v="3"/>
    <x v="2"/>
    <x v="1"/>
    <n v="125"/>
    <n v="117"/>
    <n v="211"/>
    <n v="81"/>
    <n v="33"/>
    <n v="22"/>
    <n v="441"/>
    <n v="90"/>
    <n v="60"/>
    <n v="110"/>
    <n v="170"/>
    <n v="6"/>
    <x v="13"/>
    <x v="2"/>
    <x v="3"/>
    <x v="1"/>
  </r>
  <r>
    <n v="361"/>
    <x v="3"/>
    <x v="2"/>
    <x v="1"/>
    <n v="70"/>
    <n v="101"/>
    <n v="179"/>
    <n v="67"/>
    <n v="54"/>
    <n v="22"/>
    <n v="-1239"/>
    <n v="30"/>
    <n v="50"/>
    <n v="70"/>
    <n v="120"/>
    <n v="4"/>
    <x v="16"/>
    <x v="2"/>
    <x v="10"/>
    <x v="0"/>
  </r>
  <r>
    <n v="386"/>
    <x v="8"/>
    <x v="0"/>
    <x v="1"/>
    <n v="86"/>
    <n v="150"/>
    <n v="249"/>
    <n v="99"/>
    <n v="64"/>
    <n v="32"/>
    <n v="798"/>
    <n v="100"/>
    <n v="90"/>
    <n v="140"/>
    <n v="230"/>
    <n v="2"/>
    <x v="21"/>
    <x v="0"/>
    <x v="0"/>
    <x v="0"/>
  </r>
  <r>
    <n v="386"/>
    <x v="8"/>
    <x v="0"/>
    <x v="1"/>
    <n v="104"/>
    <n v="116"/>
    <n v="224"/>
    <n v="84"/>
    <n v="51"/>
    <n v="26"/>
    <n v="500"/>
    <n v="70"/>
    <n v="80"/>
    <n v="110"/>
    <n v="190"/>
    <n v="3"/>
    <x v="11"/>
    <x v="0"/>
    <x v="7"/>
    <x v="1"/>
  </r>
  <r>
    <n v="386"/>
    <x v="8"/>
    <x v="0"/>
    <x v="1"/>
    <n v="32"/>
    <n v="173"/>
    <n v="297"/>
    <n v="124"/>
    <n v="141"/>
    <n v="112"/>
    <n v="717"/>
    <n v="60"/>
    <n v="110"/>
    <n v="180"/>
    <n v="290"/>
    <n v="5"/>
    <x v="1"/>
    <x v="2"/>
    <x v="2"/>
    <x v="0"/>
  </r>
  <r>
    <n v="386"/>
    <x v="8"/>
    <x v="0"/>
    <x v="1"/>
    <n v="86"/>
    <n v="112"/>
    <n v="208"/>
    <n v="83"/>
    <n v="54"/>
    <n v="27"/>
    <n v="575"/>
    <n v="70"/>
    <n v="80"/>
    <n v="110"/>
    <n v="190"/>
    <n v="6"/>
    <x v="16"/>
    <x v="2"/>
    <x v="3"/>
    <x v="1"/>
  </r>
  <r>
    <n v="386"/>
    <x v="8"/>
    <x v="0"/>
    <x v="1"/>
    <n v="10"/>
    <n v="29"/>
    <n v="51"/>
    <n v="22"/>
    <n v="19"/>
    <n v="7"/>
    <n v="573"/>
    <n v="20"/>
    <n v="0"/>
    <n v="20"/>
    <n v="20"/>
    <n v="8"/>
    <x v="10"/>
    <x v="3"/>
    <x v="8"/>
    <x v="1"/>
  </r>
  <r>
    <n v="386"/>
    <x v="8"/>
    <x v="0"/>
    <x v="1"/>
    <n v="38"/>
    <n v="62"/>
    <n v="105"/>
    <n v="43"/>
    <n v="24"/>
    <n v="12"/>
    <n v="864"/>
    <n v="50"/>
    <n v="40"/>
    <n v="70"/>
    <n v="110"/>
    <n v="11"/>
    <x v="9"/>
    <x v="1"/>
    <x v="6"/>
    <x v="0"/>
  </r>
  <r>
    <n v="386"/>
    <x v="8"/>
    <x v="0"/>
    <x v="1"/>
    <n v="41"/>
    <n v="65"/>
    <n v="110"/>
    <n v="45"/>
    <n v="24"/>
    <n v="12"/>
    <n v="885"/>
    <n v="50"/>
    <n v="40"/>
    <n v="70"/>
    <n v="110"/>
    <n v="11"/>
    <x v="1"/>
    <x v="1"/>
    <x v="6"/>
    <x v="0"/>
  </r>
  <r>
    <n v="405"/>
    <x v="14"/>
    <x v="2"/>
    <x v="0"/>
    <n v="33"/>
    <n v="60"/>
    <n v="106"/>
    <n v="46"/>
    <n v="27"/>
    <n v="15"/>
    <n v="608"/>
    <n v="60"/>
    <n v="50"/>
    <n v="80"/>
    <n v="130"/>
    <n v="2"/>
    <x v="0"/>
    <x v="0"/>
    <x v="0"/>
    <x v="0"/>
  </r>
  <r>
    <n v="405"/>
    <x v="14"/>
    <x v="2"/>
    <x v="0"/>
    <n v="53"/>
    <n v="87"/>
    <n v="155"/>
    <n v="68"/>
    <n v="34"/>
    <n v="22"/>
    <n v="587"/>
    <n v="80"/>
    <n v="80"/>
    <n v="110"/>
    <n v="190"/>
    <n v="2"/>
    <x v="19"/>
    <x v="0"/>
    <x v="0"/>
    <x v="0"/>
  </r>
  <r>
    <n v="405"/>
    <x v="14"/>
    <x v="2"/>
    <x v="0"/>
    <n v="66"/>
    <n v="104"/>
    <n v="185"/>
    <n v="81"/>
    <n v="38"/>
    <n v="26"/>
    <n v="551"/>
    <n v="100"/>
    <n v="90"/>
    <n v="130"/>
    <n v="220"/>
    <n v="2"/>
    <x v="3"/>
    <x v="0"/>
    <x v="0"/>
    <x v="0"/>
  </r>
  <r>
    <n v="405"/>
    <x v="14"/>
    <x v="2"/>
    <x v="0"/>
    <n v="43"/>
    <n v="56"/>
    <n v="107"/>
    <n v="44"/>
    <n v="27"/>
    <n v="14"/>
    <n v="618"/>
    <n v="50"/>
    <n v="50"/>
    <n v="70"/>
    <n v="120"/>
    <n v="2"/>
    <x v="12"/>
    <x v="0"/>
    <x v="0"/>
    <x v="0"/>
  </r>
  <r>
    <n v="405"/>
    <x v="14"/>
    <x v="2"/>
    <x v="0"/>
    <n v="43"/>
    <n v="55"/>
    <n v="104"/>
    <n v="43"/>
    <n v="26"/>
    <n v="14"/>
    <n v="613"/>
    <n v="50"/>
    <n v="50"/>
    <n v="70"/>
    <n v="120"/>
    <n v="2"/>
    <x v="13"/>
    <x v="0"/>
    <x v="0"/>
    <x v="0"/>
  </r>
  <r>
    <n v="405"/>
    <x v="14"/>
    <x v="2"/>
    <x v="0"/>
    <n v="40"/>
    <n v="56"/>
    <n v="98"/>
    <n v="43"/>
    <n v="25"/>
    <n v="14"/>
    <n v="597"/>
    <n v="50"/>
    <n v="50"/>
    <n v="70"/>
    <n v="120"/>
    <n v="2"/>
    <x v="22"/>
    <x v="0"/>
    <x v="0"/>
    <x v="0"/>
  </r>
  <r>
    <n v="405"/>
    <x v="14"/>
    <x v="2"/>
    <x v="0"/>
    <n v="29"/>
    <n v="48"/>
    <n v="80"/>
    <n v="32"/>
    <n v="19"/>
    <n v="8"/>
    <n v="817"/>
    <n v="50"/>
    <n v="40"/>
    <n v="60"/>
    <n v="100"/>
    <n v="3"/>
    <x v="17"/>
    <x v="0"/>
    <x v="7"/>
    <x v="1"/>
  </r>
  <r>
    <n v="405"/>
    <x v="14"/>
    <x v="2"/>
    <x v="0"/>
    <n v="27"/>
    <n v="47"/>
    <n v="79"/>
    <n v="32"/>
    <n v="20"/>
    <n v="8"/>
    <n v="813"/>
    <n v="40"/>
    <n v="40"/>
    <n v="50"/>
    <n v="90"/>
    <n v="3"/>
    <x v="20"/>
    <x v="0"/>
    <x v="7"/>
    <x v="1"/>
  </r>
  <r>
    <n v="405"/>
    <x v="14"/>
    <x v="2"/>
    <x v="0"/>
    <n v="25"/>
    <n v="45"/>
    <n v="75"/>
    <n v="30"/>
    <n v="20"/>
    <n v="8"/>
    <n v="820"/>
    <n v="50"/>
    <n v="30"/>
    <n v="60"/>
    <n v="90"/>
    <n v="3"/>
    <x v="0"/>
    <x v="0"/>
    <x v="7"/>
    <x v="1"/>
  </r>
  <r>
    <n v="405"/>
    <x v="14"/>
    <x v="2"/>
    <x v="0"/>
    <n v="22"/>
    <n v="42"/>
    <n v="71"/>
    <n v="29"/>
    <n v="20"/>
    <n v="8"/>
    <n v="835"/>
    <n v="40"/>
    <n v="30"/>
    <n v="50"/>
    <n v="80"/>
    <n v="3"/>
    <x v="18"/>
    <x v="0"/>
    <x v="7"/>
    <x v="1"/>
  </r>
  <r>
    <n v="405"/>
    <x v="14"/>
    <x v="2"/>
    <x v="0"/>
    <n v="19"/>
    <n v="36"/>
    <n v="60"/>
    <n v="24"/>
    <n v="17"/>
    <n v="6"/>
    <n v="856"/>
    <n v="30"/>
    <n v="30"/>
    <n v="40"/>
    <n v="70"/>
    <n v="3"/>
    <x v="9"/>
    <x v="0"/>
    <x v="7"/>
    <x v="1"/>
  </r>
  <r>
    <n v="405"/>
    <x v="14"/>
    <x v="2"/>
    <x v="0"/>
    <n v="16"/>
    <n v="34"/>
    <n v="57"/>
    <n v="23"/>
    <n v="18"/>
    <n v="6"/>
    <n v="868"/>
    <n v="40"/>
    <n v="20"/>
    <n v="50"/>
    <n v="70"/>
    <n v="3"/>
    <x v="1"/>
    <x v="0"/>
    <x v="7"/>
    <x v="1"/>
  </r>
  <r>
    <n v="405"/>
    <x v="14"/>
    <x v="2"/>
    <x v="0"/>
    <n v="16"/>
    <n v="33"/>
    <n v="55"/>
    <n v="22"/>
    <n v="17"/>
    <n v="6"/>
    <n v="865"/>
    <n v="30"/>
    <n v="20"/>
    <n v="40"/>
    <n v="60"/>
    <n v="3"/>
    <x v="19"/>
    <x v="0"/>
    <x v="7"/>
    <x v="1"/>
  </r>
  <r>
    <n v="405"/>
    <x v="14"/>
    <x v="2"/>
    <x v="0"/>
    <n v="40"/>
    <n v="47"/>
    <n v="84"/>
    <n v="32"/>
    <n v="20"/>
    <n v="8"/>
    <n v="813"/>
    <n v="40"/>
    <n v="40"/>
    <n v="50"/>
    <n v="90"/>
    <n v="3"/>
    <x v="13"/>
    <x v="0"/>
    <x v="7"/>
    <x v="1"/>
  </r>
  <r>
    <n v="405"/>
    <x v="14"/>
    <x v="2"/>
    <x v="0"/>
    <n v="31"/>
    <n v="39"/>
    <n v="70"/>
    <n v="27"/>
    <n v="18"/>
    <n v="7"/>
    <n v="859"/>
    <n v="60"/>
    <n v="30"/>
    <n v="60"/>
    <n v="90"/>
    <n v="3"/>
    <x v="7"/>
    <x v="0"/>
    <x v="7"/>
    <x v="1"/>
  </r>
  <r>
    <n v="405"/>
    <x v="14"/>
    <x v="2"/>
    <x v="0"/>
    <n v="28"/>
    <n v="48"/>
    <n v="80"/>
    <n v="32"/>
    <n v="20"/>
    <n v="8"/>
    <n v="456"/>
    <n v="40"/>
    <n v="20"/>
    <n v="40"/>
    <n v="60"/>
    <n v="5"/>
    <x v="23"/>
    <x v="2"/>
    <x v="2"/>
    <x v="0"/>
  </r>
  <r>
    <n v="405"/>
    <x v="14"/>
    <x v="2"/>
    <x v="0"/>
    <n v="13"/>
    <n v="29"/>
    <n v="49"/>
    <n v="20"/>
    <n v="16"/>
    <n v="5"/>
    <n v="464"/>
    <n v="30"/>
    <n v="10"/>
    <n v="30"/>
    <n v="40"/>
    <n v="5"/>
    <x v="18"/>
    <x v="2"/>
    <x v="2"/>
    <x v="0"/>
  </r>
  <r>
    <n v="405"/>
    <x v="14"/>
    <x v="2"/>
    <x v="0"/>
    <n v="15"/>
    <n v="32"/>
    <n v="53"/>
    <n v="21"/>
    <n v="17"/>
    <n v="5"/>
    <n v="480"/>
    <n v="30"/>
    <n v="0"/>
    <n v="30"/>
    <n v="30"/>
    <n v="5"/>
    <x v="10"/>
    <x v="2"/>
    <x v="2"/>
    <x v="0"/>
  </r>
  <r>
    <n v="405"/>
    <x v="14"/>
    <x v="2"/>
    <x v="0"/>
    <n v="24"/>
    <n v="32"/>
    <n v="56"/>
    <n v="21"/>
    <n v="16"/>
    <n v="5"/>
    <n v="454"/>
    <n v="30"/>
    <n v="10"/>
    <n v="30"/>
    <n v="40"/>
    <n v="5"/>
    <x v="14"/>
    <x v="2"/>
    <x v="2"/>
    <x v="0"/>
  </r>
  <r>
    <n v="405"/>
    <x v="14"/>
    <x v="2"/>
    <x v="0"/>
    <n v="67"/>
    <n v="126"/>
    <n v="210"/>
    <n v="84"/>
    <n v="59"/>
    <n v="27"/>
    <n v="651"/>
    <n v="70"/>
    <n v="70"/>
    <n v="110"/>
    <n v="180"/>
    <n v="6"/>
    <x v="23"/>
    <x v="2"/>
    <x v="3"/>
    <x v="1"/>
  </r>
  <r>
    <n v="405"/>
    <x v="14"/>
    <x v="2"/>
    <x v="0"/>
    <n v="63"/>
    <n v="120"/>
    <n v="200"/>
    <n v="80"/>
    <n v="57"/>
    <n v="26"/>
    <n v="640"/>
    <n v="70"/>
    <n v="60"/>
    <n v="110"/>
    <n v="170"/>
    <n v="6"/>
    <x v="17"/>
    <x v="2"/>
    <x v="3"/>
    <x v="1"/>
  </r>
  <r>
    <n v="405"/>
    <x v="14"/>
    <x v="2"/>
    <x v="0"/>
    <n v="79"/>
    <n v="141"/>
    <n v="235"/>
    <n v="94"/>
    <n v="62"/>
    <n v="31"/>
    <n v="697"/>
    <n v="80"/>
    <n v="80"/>
    <n v="120"/>
    <n v="200"/>
    <n v="6"/>
    <x v="18"/>
    <x v="2"/>
    <x v="3"/>
    <x v="1"/>
  </r>
  <r>
    <n v="405"/>
    <x v="14"/>
    <x v="2"/>
    <x v="0"/>
    <n v="103"/>
    <n v="172"/>
    <n v="286"/>
    <n v="114"/>
    <n v="69"/>
    <n v="37"/>
    <n v="810"/>
    <n v="100"/>
    <n v="90"/>
    <n v="150"/>
    <n v="240"/>
    <n v="6"/>
    <x v="19"/>
    <x v="2"/>
    <x v="3"/>
    <x v="1"/>
  </r>
  <r>
    <n v="405"/>
    <x v="14"/>
    <x v="2"/>
    <x v="0"/>
    <n v="65"/>
    <n v="123"/>
    <n v="205"/>
    <n v="82"/>
    <n v="58"/>
    <n v="27"/>
    <n v="788"/>
    <n v="60"/>
    <n v="50"/>
    <n v="80"/>
    <n v="130"/>
    <n v="6"/>
    <x v="10"/>
    <x v="2"/>
    <x v="3"/>
    <x v="1"/>
  </r>
  <r>
    <n v="405"/>
    <x v="14"/>
    <x v="2"/>
    <x v="0"/>
    <n v="72"/>
    <n v="133"/>
    <n v="221"/>
    <n v="88"/>
    <n v="61"/>
    <n v="29"/>
    <n v="817"/>
    <n v="60"/>
    <n v="60"/>
    <n v="110"/>
    <n v="170"/>
    <n v="6"/>
    <x v="3"/>
    <x v="2"/>
    <x v="3"/>
    <x v="1"/>
  </r>
  <r>
    <n v="405"/>
    <x v="14"/>
    <x v="2"/>
    <x v="0"/>
    <n v="104"/>
    <n v="126"/>
    <n v="235"/>
    <n v="84"/>
    <n v="62"/>
    <n v="27"/>
    <n v="651"/>
    <n v="70"/>
    <n v="70"/>
    <n v="110"/>
    <n v="180"/>
    <n v="6"/>
    <x v="11"/>
    <x v="2"/>
    <x v="3"/>
    <x v="1"/>
  </r>
  <r>
    <n v="405"/>
    <x v="14"/>
    <x v="2"/>
    <x v="0"/>
    <n v="93"/>
    <n v="120"/>
    <n v="213"/>
    <n v="80"/>
    <n v="57"/>
    <n v="26"/>
    <n v="640"/>
    <n v="70"/>
    <n v="60"/>
    <n v="110"/>
    <n v="170"/>
    <n v="6"/>
    <x v="12"/>
    <x v="2"/>
    <x v="3"/>
    <x v="1"/>
  </r>
  <r>
    <n v="405"/>
    <x v="14"/>
    <x v="2"/>
    <x v="0"/>
    <n v="110"/>
    <n v="134"/>
    <n v="237"/>
    <n v="88"/>
    <n v="60"/>
    <n v="29"/>
    <n v="653"/>
    <n v="80"/>
    <n v="70"/>
    <n v="120"/>
    <n v="190"/>
    <n v="6"/>
    <x v="14"/>
    <x v="2"/>
    <x v="3"/>
    <x v="1"/>
  </r>
  <r>
    <n v="405"/>
    <x v="14"/>
    <x v="2"/>
    <x v="0"/>
    <n v="142"/>
    <n v="172"/>
    <n v="283"/>
    <n v="114"/>
    <n v="64"/>
    <n v="37"/>
    <n v="822"/>
    <n v="100"/>
    <n v="90"/>
    <n v="150"/>
    <n v="240"/>
    <n v="6"/>
    <x v="4"/>
    <x v="2"/>
    <x v="3"/>
    <x v="1"/>
  </r>
  <r>
    <n v="405"/>
    <x v="14"/>
    <x v="2"/>
    <x v="0"/>
    <n v="129"/>
    <n v="150"/>
    <n v="265"/>
    <n v="99"/>
    <n v="63"/>
    <n v="32"/>
    <n v="798"/>
    <n v="80"/>
    <n v="80"/>
    <n v="130"/>
    <n v="210"/>
    <n v="6"/>
    <x v="6"/>
    <x v="2"/>
    <x v="3"/>
    <x v="1"/>
  </r>
  <r>
    <n v="405"/>
    <x v="14"/>
    <x v="2"/>
    <x v="0"/>
    <n v="96"/>
    <n v="123"/>
    <n v="218"/>
    <n v="82"/>
    <n v="58"/>
    <n v="27"/>
    <n v="788"/>
    <n v="60"/>
    <n v="50"/>
    <n v="80"/>
    <n v="130"/>
    <n v="6"/>
    <x v="7"/>
    <x v="2"/>
    <x v="3"/>
    <x v="1"/>
  </r>
  <r>
    <n v="405"/>
    <x v="14"/>
    <x v="2"/>
    <x v="0"/>
    <n v="19"/>
    <n v="74"/>
    <n v="133"/>
    <n v="59"/>
    <n v="55"/>
    <n v="22"/>
    <n v="403"/>
    <n v="30"/>
    <n v="50"/>
    <n v="80"/>
    <n v="130"/>
    <n v="8"/>
    <x v="1"/>
    <x v="3"/>
    <x v="8"/>
    <x v="1"/>
  </r>
  <r>
    <n v="405"/>
    <x v="14"/>
    <x v="2"/>
    <x v="0"/>
    <n v="16"/>
    <n v="70"/>
    <n v="126"/>
    <n v="56"/>
    <n v="54"/>
    <n v="21"/>
    <n v="385"/>
    <n v="50"/>
    <n v="40"/>
    <n v="70"/>
    <n v="110"/>
    <n v="8"/>
    <x v="10"/>
    <x v="3"/>
    <x v="8"/>
    <x v="1"/>
  </r>
  <r>
    <n v="405"/>
    <x v="14"/>
    <x v="2"/>
    <x v="0"/>
    <n v="22"/>
    <n v="80"/>
    <n v="145"/>
    <n v="65"/>
    <n v="58"/>
    <n v="24"/>
    <n v="403"/>
    <n v="20"/>
    <n v="60"/>
    <n v="70"/>
    <n v="130"/>
    <n v="8"/>
    <x v="3"/>
    <x v="3"/>
    <x v="8"/>
    <x v="1"/>
  </r>
  <r>
    <n v="405"/>
    <x v="14"/>
    <x v="2"/>
    <x v="0"/>
    <n v="23"/>
    <n v="72"/>
    <n v="129"/>
    <n v="58"/>
    <n v="51"/>
    <n v="22"/>
    <n v="338"/>
    <n v="20"/>
    <n v="50"/>
    <n v="70"/>
    <n v="120"/>
    <n v="8"/>
    <x v="15"/>
    <x v="3"/>
    <x v="8"/>
    <x v="1"/>
  </r>
  <r>
    <n v="405"/>
    <x v="14"/>
    <x v="2"/>
    <x v="0"/>
    <n v="33"/>
    <n v="80"/>
    <n v="155"/>
    <n v="65"/>
    <n v="58"/>
    <n v="24"/>
    <n v="403"/>
    <n v="20"/>
    <n v="60"/>
    <n v="70"/>
    <n v="130"/>
    <n v="8"/>
    <x v="16"/>
    <x v="3"/>
    <x v="8"/>
    <x v="1"/>
  </r>
  <r>
    <n v="405"/>
    <x v="14"/>
    <x v="2"/>
    <x v="0"/>
    <n v="15"/>
    <n v="128"/>
    <n v="220"/>
    <n v="92"/>
    <n v="113"/>
    <n v="83"/>
    <n v="541"/>
    <n v="40"/>
    <n v="80"/>
    <n v="130"/>
    <n v="210"/>
    <n v="9"/>
    <x v="17"/>
    <x v="3"/>
    <x v="4"/>
    <x v="1"/>
  </r>
  <r>
    <n v="405"/>
    <x v="14"/>
    <x v="2"/>
    <x v="0"/>
    <n v="17"/>
    <n v="132"/>
    <n v="227"/>
    <n v="95"/>
    <n v="115"/>
    <n v="86"/>
    <n v="532"/>
    <n v="30"/>
    <n v="90"/>
    <n v="130"/>
    <n v="220"/>
    <n v="9"/>
    <x v="20"/>
    <x v="3"/>
    <x v="4"/>
    <x v="1"/>
  </r>
  <r>
    <n v="405"/>
    <x v="14"/>
    <x v="2"/>
    <x v="0"/>
    <n v="16"/>
    <n v="132"/>
    <n v="227"/>
    <n v="95"/>
    <n v="116"/>
    <n v="86"/>
    <n v="554"/>
    <n v="30"/>
    <n v="90"/>
    <n v="130"/>
    <n v="220"/>
    <n v="9"/>
    <x v="0"/>
    <x v="3"/>
    <x v="4"/>
    <x v="1"/>
  </r>
  <r>
    <n v="405"/>
    <x v="14"/>
    <x v="2"/>
    <x v="0"/>
    <n v="32"/>
    <n v="173"/>
    <n v="297"/>
    <n v="124"/>
    <n v="141"/>
    <n v="112"/>
    <n v="717"/>
    <n v="60"/>
    <n v="110"/>
    <n v="180"/>
    <n v="290"/>
    <n v="9"/>
    <x v="1"/>
    <x v="3"/>
    <x v="4"/>
    <x v="1"/>
  </r>
  <r>
    <n v="405"/>
    <x v="14"/>
    <x v="2"/>
    <x v="0"/>
    <n v="17"/>
    <n v="134"/>
    <n v="230"/>
    <n v="96"/>
    <n v="117"/>
    <n v="87"/>
    <n v="683"/>
    <n v="40"/>
    <n v="80"/>
    <n v="120"/>
    <n v="200"/>
    <n v="9"/>
    <x v="10"/>
    <x v="3"/>
    <x v="4"/>
    <x v="1"/>
  </r>
  <r>
    <n v="405"/>
    <x v="14"/>
    <x v="2"/>
    <x v="0"/>
    <n v="16"/>
    <n v="111"/>
    <n v="213"/>
    <n v="79"/>
    <n v="106"/>
    <n v="72"/>
    <n v="551"/>
    <n v="30"/>
    <n v="70"/>
    <n v="110"/>
    <n v="180"/>
    <n v="9"/>
    <x v="11"/>
    <x v="3"/>
    <x v="4"/>
    <x v="1"/>
  </r>
  <r>
    <n v="405"/>
    <x v="14"/>
    <x v="2"/>
    <x v="0"/>
    <n v="22"/>
    <n v="128"/>
    <n v="234"/>
    <n v="92"/>
    <n v="113"/>
    <n v="83"/>
    <n v="541"/>
    <n v="40"/>
    <n v="80"/>
    <n v="130"/>
    <n v="210"/>
    <n v="9"/>
    <x v="12"/>
    <x v="3"/>
    <x v="4"/>
    <x v="1"/>
  </r>
  <r>
    <n v="405"/>
    <x v="14"/>
    <x v="2"/>
    <x v="0"/>
    <n v="44"/>
    <n v="173"/>
    <n v="294"/>
    <n v="124"/>
    <n v="131"/>
    <n v="112"/>
    <n v="717"/>
    <n v="60"/>
    <n v="110"/>
    <n v="180"/>
    <n v="290"/>
    <n v="9"/>
    <x v="4"/>
    <x v="3"/>
    <x v="4"/>
    <x v="1"/>
  </r>
  <r>
    <n v="405"/>
    <x v="14"/>
    <x v="2"/>
    <x v="0"/>
    <n v="47"/>
    <n v="184"/>
    <n v="314"/>
    <n v="133"/>
    <n v="140"/>
    <n v="120"/>
    <n v="705"/>
    <n v="60"/>
    <n v="120"/>
    <n v="190"/>
    <n v="310"/>
    <n v="9"/>
    <x v="5"/>
    <x v="3"/>
    <x v="4"/>
    <x v="1"/>
  </r>
  <r>
    <n v="405"/>
    <x v="14"/>
    <x v="2"/>
    <x v="0"/>
    <n v="24"/>
    <n v="130"/>
    <n v="238"/>
    <n v="93"/>
    <n v="114"/>
    <n v="84"/>
    <n v="692"/>
    <n v="40"/>
    <n v="80"/>
    <n v="130"/>
    <n v="210"/>
    <n v="9"/>
    <x v="6"/>
    <x v="3"/>
    <x v="4"/>
    <x v="1"/>
  </r>
  <r>
    <n v="405"/>
    <x v="14"/>
    <x v="2"/>
    <x v="0"/>
    <n v="22"/>
    <n v="130"/>
    <n v="239"/>
    <n v="94"/>
    <n v="115"/>
    <n v="85"/>
    <n v="694"/>
    <n v="20"/>
    <n v="80"/>
    <n v="120"/>
    <n v="200"/>
    <n v="9"/>
    <x v="8"/>
    <x v="3"/>
    <x v="4"/>
    <x v="1"/>
  </r>
  <r>
    <n v="405"/>
    <x v="14"/>
    <x v="2"/>
    <x v="0"/>
    <n v="66"/>
    <n v="116"/>
    <n v="200"/>
    <n v="84"/>
    <n v="50"/>
    <n v="26"/>
    <n v="500"/>
    <n v="70"/>
    <n v="70"/>
    <n v="100"/>
    <n v="170"/>
    <n v="4"/>
    <x v="23"/>
    <x v="2"/>
    <x v="10"/>
    <x v="0"/>
  </r>
  <r>
    <n v="405"/>
    <x v="14"/>
    <x v="2"/>
    <x v="0"/>
    <n v="70"/>
    <n v="120"/>
    <n v="206"/>
    <n v="86"/>
    <n v="50"/>
    <n v="26"/>
    <n v="300"/>
    <n v="70"/>
    <n v="70"/>
    <n v="100"/>
    <n v="170"/>
    <n v="4"/>
    <x v="17"/>
    <x v="2"/>
    <x v="10"/>
    <x v="0"/>
  </r>
  <r>
    <n v="405"/>
    <x v="14"/>
    <x v="2"/>
    <x v="0"/>
    <n v="74"/>
    <n v="125"/>
    <n v="214"/>
    <n v="89"/>
    <n v="51"/>
    <n v="27"/>
    <n v="94"/>
    <n v="80"/>
    <n v="70"/>
    <n v="110"/>
    <n v="180"/>
    <n v="4"/>
    <x v="20"/>
    <x v="2"/>
    <x v="10"/>
    <x v="0"/>
  </r>
  <r>
    <n v="405"/>
    <x v="14"/>
    <x v="2"/>
    <x v="0"/>
    <n v="76"/>
    <n v="127"/>
    <n v="218"/>
    <n v="91"/>
    <n v="51"/>
    <n v="28"/>
    <n v="-1785"/>
    <n v="70"/>
    <n v="50"/>
    <n v="80"/>
    <n v="130"/>
    <n v="4"/>
    <x v="10"/>
    <x v="2"/>
    <x v="10"/>
    <x v="0"/>
  </r>
  <r>
    <n v="405"/>
    <x v="14"/>
    <x v="2"/>
    <x v="0"/>
    <n v="103"/>
    <n v="116"/>
    <n v="224"/>
    <n v="84"/>
    <n v="52"/>
    <n v="26"/>
    <n v="500"/>
    <n v="70"/>
    <n v="70"/>
    <n v="100"/>
    <n v="170"/>
    <n v="4"/>
    <x v="11"/>
    <x v="2"/>
    <x v="10"/>
    <x v="0"/>
  </r>
  <r>
    <n v="405"/>
    <x v="14"/>
    <x v="2"/>
    <x v="0"/>
    <n v="110"/>
    <n v="125"/>
    <n v="228"/>
    <n v="89"/>
    <n v="51"/>
    <n v="27"/>
    <n v="94"/>
    <n v="80"/>
    <n v="70"/>
    <n v="110"/>
    <n v="180"/>
    <n v="4"/>
    <x v="13"/>
    <x v="2"/>
    <x v="10"/>
    <x v="0"/>
  </r>
  <r>
    <n v="405"/>
    <x v="14"/>
    <x v="2"/>
    <x v="0"/>
    <n v="145"/>
    <n v="164"/>
    <n v="279"/>
    <n v="118"/>
    <n v="55"/>
    <n v="36"/>
    <n v="-660"/>
    <n v="100"/>
    <n v="100"/>
    <n v="140"/>
    <n v="240"/>
    <n v="4"/>
    <x v="22"/>
    <x v="2"/>
    <x v="10"/>
    <x v="0"/>
  </r>
  <r>
    <n v="405"/>
    <x v="14"/>
    <x v="2"/>
    <x v="0"/>
    <n v="177"/>
    <n v="195"/>
    <n v="333"/>
    <n v="141"/>
    <n v="62"/>
    <n v="43"/>
    <n v="-942"/>
    <n v="110"/>
    <n v="120"/>
    <n v="160"/>
    <n v="280"/>
    <n v="4"/>
    <x v="4"/>
    <x v="2"/>
    <x v="10"/>
    <x v="0"/>
  </r>
  <r>
    <n v="405"/>
    <x v="14"/>
    <x v="2"/>
    <x v="0"/>
    <n v="113"/>
    <n v="127"/>
    <n v="232"/>
    <n v="91"/>
    <n v="51"/>
    <n v="28"/>
    <n v="-1785"/>
    <n v="70"/>
    <n v="50"/>
    <n v="80"/>
    <n v="130"/>
    <n v="4"/>
    <x v="7"/>
    <x v="2"/>
    <x v="10"/>
    <x v="0"/>
  </r>
  <r>
    <n v="405"/>
    <x v="14"/>
    <x v="2"/>
    <x v="0"/>
    <n v="132"/>
    <n v="143"/>
    <n v="261"/>
    <n v="102"/>
    <n v="54"/>
    <n v="31"/>
    <n v="-2003"/>
    <n v="60"/>
    <n v="80"/>
    <n v="100"/>
    <n v="180"/>
    <n v="4"/>
    <x v="8"/>
    <x v="2"/>
    <x v="10"/>
    <x v="0"/>
  </r>
  <r>
    <n v="407"/>
    <x v="8"/>
    <x v="0"/>
    <x v="1"/>
    <n v="64"/>
    <n v="123"/>
    <n v="205"/>
    <n v="82"/>
    <n v="59"/>
    <n v="27"/>
    <n v="788"/>
    <n v="90"/>
    <n v="60"/>
    <n v="110"/>
    <n v="170"/>
    <n v="2"/>
    <x v="10"/>
    <x v="0"/>
    <x v="0"/>
    <x v="0"/>
  </r>
  <r>
    <n v="407"/>
    <x v="8"/>
    <x v="0"/>
    <x v="1"/>
    <n v="108"/>
    <n v="133"/>
    <n v="236"/>
    <n v="88"/>
    <n v="60"/>
    <n v="29"/>
    <n v="817"/>
    <n v="80"/>
    <n v="70"/>
    <n v="120"/>
    <n v="190"/>
    <n v="2"/>
    <x v="16"/>
    <x v="0"/>
    <x v="0"/>
    <x v="0"/>
  </r>
  <r>
    <n v="407"/>
    <x v="8"/>
    <x v="0"/>
    <x v="1"/>
    <n v="58"/>
    <n v="85"/>
    <n v="144"/>
    <n v="59"/>
    <n v="27"/>
    <n v="16"/>
    <n v="842"/>
    <n v="70"/>
    <n v="60"/>
    <n v="90"/>
    <n v="150"/>
    <n v="13"/>
    <x v="9"/>
    <x v="1"/>
    <x v="1"/>
    <x v="0"/>
  </r>
  <r>
    <n v="407"/>
    <x v="8"/>
    <x v="0"/>
    <x v="1"/>
    <n v="51"/>
    <n v="103"/>
    <n v="180"/>
    <n v="77"/>
    <n v="52"/>
    <n v="25"/>
    <n v="423"/>
    <n v="60"/>
    <n v="70"/>
    <n v="100"/>
    <n v="170"/>
    <n v="6"/>
    <x v="17"/>
    <x v="2"/>
    <x v="3"/>
    <x v="1"/>
  </r>
  <r>
    <n v="407"/>
    <x v="8"/>
    <x v="0"/>
    <x v="1"/>
    <n v="58"/>
    <n v="112"/>
    <n v="195"/>
    <n v="83"/>
    <n v="54"/>
    <n v="27"/>
    <n v="575"/>
    <n v="70"/>
    <n v="80"/>
    <n v="110"/>
    <n v="190"/>
    <n v="6"/>
    <x v="3"/>
    <x v="2"/>
    <x v="3"/>
    <x v="1"/>
  </r>
  <r>
    <n v="407"/>
    <x v="8"/>
    <x v="0"/>
    <x v="1"/>
    <n v="13"/>
    <n v="67"/>
    <n v="121"/>
    <n v="54"/>
    <n v="54"/>
    <n v="20"/>
    <n v="391"/>
    <n v="10"/>
    <n v="40"/>
    <n v="40"/>
    <n v="80"/>
    <n v="9"/>
    <x v="2"/>
    <x v="3"/>
    <x v="4"/>
    <x v="1"/>
  </r>
  <r>
    <n v="407"/>
    <x v="8"/>
    <x v="0"/>
    <x v="1"/>
    <n v="53"/>
    <n v="99"/>
    <n v="182"/>
    <n v="83"/>
    <n v="46"/>
    <n v="25"/>
    <n v="1063"/>
    <n v="50"/>
    <n v="60"/>
    <n v="80"/>
    <n v="140"/>
    <n v="10"/>
    <x v="21"/>
    <x v="3"/>
    <x v="5"/>
    <x v="1"/>
  </r>
  <r>
    <n v="407"/>
    <x v="8"/>
    <x v="0"/>
    <x v="1"/>
    <n v="74"/>
    <n v="96"/>
    <n v="188"/>
    <n v="80"/>
    <n v="46"/>
    <n v="24"/>
    <n v="1079"/>
    <n v="30"/>
    <n v="60"/>
    <n v="60"/>
    <n v="120"/>
    <n v="10"/>
    <x v="16"/>
    <x v="3"/>
    <x v="5"/>
    <x v="1"/>
  </r>
  <r>
    <n v="408"/>
    <x v="2"/>
    <x v="1"/>
    <x v="1"/>
    <n v="-180"/>
    <n v="-27"/>
    <n v="135"/>
    <n v="154"/>
    <n v="94"/>
    <n v="50"/>
    <n v="1288"/>
    <n v="-120"/>
    <n v="190"/>
    <n v="-40"/>
    <n v="150"/>
    <n v="3"/>
    <x v="13"/>
    <x v="0"/>
    <x v="7"/>
    <x v="1"/>
  </r>
  <r>
    <n v="408"/>
    <x v="2"/>
    <x v="1"/>
    <x v="1"/>
    <n v="62"/>
    <n v="225"/>
    <n v="384"/>
    <n v="162"/>
    <n v="167"/>
    <n v="147"/>
    <n v="943"/>
    <n v="60"/>
    <n v="150"/>
    <n v="220"/>
    <n v="370"/>
    <n v="5"/>
    <x v="4"/>
    <x v="2"/>
    <x v="2"/>
    <x v="0"/>
  </r>
  <r>
    <n v="408"/>
    <x v="2"/>
    <x v="1"/>
    <x v="1"/>
    <n v="106"/>
    <n v="145"/>
    <n v="245"/>
    <n v="100"/>
    <n v="39"/>
    <n v="28"/>
    <n v="822"/>
    <n v="110"/>
    <n v="80"/>
    <n v="130"/>
    <n v="210"/>
    <n v="8"/>
    <x v="0"/>
    <x v="3"/>
    <x v="8"/>
    <x v="1"/>
  </r>
  <r>
    <n v="408"/>
    <x v="2"/>
    <x v="1"/>
    <x v="1"/>
    <n v="150"/>
    <n v="139"/>
    <n v="249"/>
    <n v="95"/>
    <n v="38"/>
    <n v="26"/>
    <n v="799"/>
    <n v="100"/>
    <n v="80"/>
    <n v="120"/>
    <n v="200"/>
    <n v="8"/>
    <x v="13"/>
    <x v="3"/>
    <x v="8"/>
    <x v="1"/>
  </r>
  <r>
    <n v="408"/>
    <x v="2"/>
    <x v="1"/>
    <x v="1"/>
    <n v="67"/>
    <n v="107"/>
    <n v="190"/>
    <n v="83"/>
    <n v="40"/>
    <n v="27"/>
    <n v="574"/>
    <n v="60"/>
    <n v="70"/>
    <n v="90"/>
    <n v="160"/>
    <n v="10"/>
    <x v="9"/>
    <x v="3"/>
    <x v="5"/>
    <x v="1"/>
  </r>
  <r>
    <n v="408"/>
    <x v="2"/>
    <x v="1"/>
    <x v="1"/>
    <n v="101"/>
    <n v="107"/>
    <n v="202"/>
    <n v="83"/>
    <n v="39"/>
    <n v="27"/>
    <n v="613"/>
    <n v="60"/>
    <n v="70"/>
    <n v="90"/>
    <n v="160"/>
    <n v="10"/>
    <x v="12"/>
    <x v="3"/>
    <x v="5"/>
    <x v="1"/>
  </r>
  <r>
    <n v="408"/>
    <x v="2"/>
    <x v="1"/>
    <x v="1"/>
    <n v="79"/>
    <n v="79"/>
    <n v="142"/>
    <n v="54"/>
    <n v="26"/>
    <n v="15"/>
    <n v="601"/>
    <n v="50"/>
    <n v="30"/>
    <n v="60"/>
    <n v="90"/>
    <n v="12"/>
    <x v="16"/>
    <x v="1"/>
    <x v="9"/>
    <x v="0"/>
  </r>
  <r>
    <n v="409"/>
    <x v="3"/>
    <x v="2"/>
    <x v="1"/>
    <n v="159"/>
    <n v="245"/>
    <n v="452"/>
    <n v="207"/>
    <n v="86"/>
    <n v="64"/>
    <n v="965"/>
    <n v="220"/>
    <n v="260"/>
    <n v="300"/>
    <n v="560"/>
    <n v="2"/>
    <x v="23"/>
    <x v="0"/>
    <x v="0"/>
    <x v="0"/>
  </r>
  <r>
    <n v="409"/>
    <x v="3"/>
    <x v="2"/>
    <x v="1"/>
    <n v="279"/>
    <n v="284"/>
    <n v="559"/>
    <n v="241"/>
    <n v="96"/>
    <n v="74"/>
    <n v="1321"/>
    <n v="240"/>
    <n v="280"/>
    <n v="340"/>
    <n v="620"/>
    <n v="2"/>
    <x v="16"/>
    <x v="0"/>
    <x v="0"/>
    <x v="0"/>
  </r>
  <r>
    <n v="409"/>
    <x v="3"/>
    <x v="2"/>
    <x v="1"/>
    <n v="127"/>
    <n v="172"/>
    <n v="290"/>
    <n v="118"/>
    <n v="45"/>
    <n v="33"/>
    <n v="930"/>
    <n v="100"/>
    <n v="90"/>
    <n v="130"/>
    <n v="220"/>
    <n v="5"/>
    <x v="2"/>
    <x v="2"/>
    <x v="2"/>
    <x v="0"/>
  </r>
  <r>
    <n v="409"/>
    <x v="3"/>
    <x v="2"/>
    <x v="1"/>
    <n v="157"/>
    <n v="144"/>
    <n v="259"/>
    <n v="99"/>
    <n v="38"/>
    <n v="27"/>
    <n v="766"/>
    <n v="100"/>
    <n v="80"/>
    <n v="120"/>
    <n v="200"/>
    <n v="5"/>
    <x v="12"/>
    <x v="2"/>
    <x v="2"/>
    <x v="0"/>
  </r>
  <r>
    <n v="409"/>
    <x v="3"/>
    <x v="2"/>
    <x v="1"/>
    <n v="135"/>
    <n v="126"/>
    <n v="227"/>
    <n v="87"/>
    <n v="35"/>
    <n v="24"/>
    <n v="756"/>
    <n v="90"/>
    <n v="70"/>
    <n v="110"/>
    <n v="180"/>
    <n v="5"/>
    <x v="13"/>
    <x v="2"/>
    <x v="2"/>
    <x v="0"/>
  </r>
  <r>
    <n v="409"/>
    <x v="3"/>
    <x v="2"/>
    <x v="1"/>
    <n v="84"/>
    <n v="80"/>
    <n v="150"/>
    <n v="54"/>
    <n v="27"/>
    <n v="15"/>
    <n v="456"/>
    <n v="60"/>
    <n v="40"/>
    <n v="70"/>
    <n v="110"/>
    <n v="6"/>
    <x v="11"/>
    <x v="2"/>
    <x v="3"/>
    <x v="1"/>
  </r>
  <r>
    <n v="409"/>
    <x v="3"/>
    <x v="2"/>
    <x v="1"/>
    <n v="137"/>
    <n v="136"/>
    <n v="228"/>
    <n v="94"/>
    <n v="34"/>
    <n v="26"/>
    <n v="562"/>
    <n v="90"/>
    <n v="80"/>
    <n v="110"/>
    <n v="190"/>
    <n v="6"/>
    <x v="22"/>
    <x v="2"/>
    <x v="3"/>
    <x v="1"/>
  </r>
  <r>
    <n v="409"/>
    <x v="3"/>
    <x v="2"/>
    <x v="1"/>
    <n v="20"/>
    <n v="55"/>
    <n v="93"/>
    <n v="38"/>
    <n v="35"/>
    <n v="12"/>
    <n v="414"/>
    <n v="30"/>
    <n v="30"/>
    <n v="60"/>
    <n v="90"/>
    <n v="9"/>
    <x v="9"/>
    <x v="3"/>
    <x v="4"/>
    <x v="1"/>
  </r>
  <r>
    <n v="409"/>
    <x v="3"/>
    <x v="2"/>
    <x v="1"/>
    <n v="28"/>
    <n v="64"/>
    <n v="107"/>
    <n v="43"/>
    <n v="36"/>
    <n v="13"/>
    <n v="419"/>
    <n v="50"/>
    <n v="30"/>
    <n v="60"/>
    <n v="90"/>
    <n v="9"/>
    <x v="10"/>
    <x v="3"/>
    <x v="4"/>
    <x v="1"/>
  </r>
  <r>
    <n v="409"/>
    <x v="3"/>
    <x v="2"/>
    <x v="1"/>
    <n v="61"/>
    <n v="96"/>
    <n v="159"/>
    <n v="64"/>
    <n v="48"/>
    <n v="21"/>
    <n v="-161"/>
    <n v="50"/>
    <n v="50"/>
    <n v="80"/>
    <n v="130"/>
    <n v="4"/>
    <x v="15"/>
    <x v="2"/>
    <x v="10"/>
    <x v="0"/>
  </r>
  <r>
    <n v="413"/>
    <x v="13"/>
    <x v="0"/>
    <x v="1"/>
    <n v="367"/>
    <n v="422"/>
    <n v="494"/>
    <n v="72"/>
    <n v="55"/>
    <n v="23"/>
    <n v="558"/>
    <n v="360"/>
    <n v="60"/>
    <n v="400"/>
    <n v="460"/>
    <n v="2"/>
    <x v="23"/>
    <x v="0"/>
    <x v="0"/>
    <x v="0"/>
  </r>
  <r>
    <n v="413"/>
    <x v="13"/>
    <x v="0"/>
    <x v="1"/>
    <n v="465"/>
    <n v="516"/>
    <n v="576"/>
    <n v="60"/>
    <n v="51"/>
    <n v="19"/>
    <n v="-2572"/>
    <n v="460"/>
    <n v="50"/>
    <n v="490"/>
    <n v="540"/>
    <n v="2"/>
    <x v="21"/>
    <x v="0"/>
    <x v="0"/>
    <x v="0"/>
  </r>
  <r>
    <n v="413"/>
    <x v="13"/>
    <x v="0"/>
    <x v="1"/>
    <n v="572"/>
    <n v="422"/>
    <n v="553"/>
    <n v="72"/>
    <n v="58"/>
    <n v="23"/>
    <n v="558"/>
    <n v="360"/>
    <n v="60"/>
    <n v="400"/>
    <n v="460"/>
    <n v="2"/>
    <x v="11"/>
    <x v="0"/>
    <x v="0"/>
    <x v="0"/>
  </r>
  <r>
    <n v="413"/>
    <x v="13"/>
    <x v="0"/>
    <x v="1"/>
    <n v="12"/>
    <n v="29"/>
    <n v="49"/>
    <n v="20"/>
    <n v="17"/>
    <n v="5"/>
    <n v="464"/>
    <n v="20"/>
    <n v="20"/>
    <n v="30"/>
    <n v="50"/>
    <n v="13"/>
    <x v="18"/>
    <x v="1"/>
    <x v="1"/>
    <x v="0"/>
  </r>
  <r>
    <n v="413"/>
    <x v="13"/>
    <x v="0"/>
    <x v="1"/>
    <n v="10"/>
    <n v="26"/>
    <n v="44"/>
    <n v="18"/>
    <n v="16"/>
    <n v="5"/>
    <n v="478"/>
    <n v="20"/>
    <n v="10"/>
    <n v="30"/>
    <n v="40"/>
    <n v="13"/>
    <x v="9"/>
    <x v="1"/>
    <x v="1"/>
    <x v="0"/>
  </r>
  <r>
    <n v="413"/>
    <x v="13"/>
    <x v="0"/>
    <x v="1"/>
    <n v="15"/>
    <n v="32"/>
    <n v="53"/>
    <n v="21"/>
    <n v="17"/>
    <n v="5"/>
    <n v="480"/>
    <n v="30"/>
    <n v="20"/>
    <n v="30"/>
    <n v="50"/>
    <n v="13"/>
    <x v="10"/>
    <x v="1"/>
    <x v="1"/>
    <x v="0"/>
  </r>
  <r>
    <n v="413"/>
    <x v="13"/>
    <x v="0"/>
    <x v="1"/>
    <n v="-16"/>
    <n v="61"/>
    <n v="114"/>
    <n v="53"/>
    <n v="77"/>
    <n v="48"/>
    <n v="491"/>
    <n v="0"/>
    <n v="50"/>
    <n v="60"/>
    <n v="110"/>
    <n v="5"/>
    <x v="18"/>
    <x v="2"/>
    <x v="2"/>
    <x v="0"/>
  </r>
  <r>
    <n v="413"/>
    <x v="13"/>
    <x v="0"/>
    <x v="1"/>
    <n v="-22"/>
    <n v="61"/>
    <n v="113"/>
    <n v="53"/>
    <n v="72"/>
    <n v="48"/>
    <n v="491"/>
    <n v="0"/>
    <n v="50"/>
    <n v="60"/>
    <n v="110"/>
    <n v="5"/>
    <x v="15"/>
    <x v="2"/>
    <x v="2"/>
    <x v="0"/>
  </r>
  <r>
    <n v="413"/>
    <x v="13"/>
    <x v="0"/>
    <x v="1"/>
    <n v="10"/>
    <n v="72"/>
    <n v="110"/>
    <n v="39"/>
    <n v="60"/>
    <n v="36"/>
    <n v="560"/>
    <n v="20"/>
    <n v="30"/>
    <n v="70"/>
    <n v="100"/>
    <n v="5"/>
    <x v="4"/>
    <x v="2"/>
    <x v="2"/>
    <x v="0"/>
  </r>
  <r>
    <n v="413"/>
    <x v="13"/>
    <x v="0"/>
    <x v="1"/>
    <n v="17"/>
    <n v="65"/>
    <n v="117"/>
    <n v="53"/>
    <n v="49"/>
    <n v="20"/>
    <n v="361"/>
    <n v="20"/>
    <n v="40"/>
    <n v="50"/>
    <n v="90"/>
    <n v="9"/>
    <x v="15"/>
    <x v="3"/>
    <x v="4"/>
    <x v="1"/>
  </r>
  <r>
    <n v="413"/>
    <x v="13"/>
    <x v="0"/>
    <x v="1"/>
    <n v="16"/>
    <n v="34"/>
    <n v="57"/>
    <n v="23"/>
    <n v="18"/>
    <n v="6"/>
    <n v="868"/>
    <n v="30"/>
    <n v="20"/>
    <n v="40"/>
    <n v="60"/>
    <n v="11"/>
    <x v="1"/>
    <x v="1"/>
    <x v="6"/>
    <x v="0"/>
  </r>
  <r>
    <n v="413"/>
    <x v="13"/>
    <x v="0"/>
    <x v="1"/>
    <n v="42"/>
    <n v="47"/>
    <n v="84"/>
    <n v="32"/>
    <n v="19"/>
    <n v="8"/>
    <n v="813"/>
    <n v="40"/>
    <n v="30"/>
    <n v="50"/>
    <n v="80"/>
    <n v="11"/>
    <x v="13"/>
    <x v="1"/>
    <x v="6"/>
    <x v="0"/>
  </r>
  <r>
    <n v="413"/>
    <x v="13"/>
    <x v="0"/>
    <x v="1"/>
    <n v="22"/>
    <n v="34"/>
    <n v="56"/>
    <n v="23"/>
    <n v="17"/>
    <n v="6"/>
    <n v="868"/>
    <n v="30"/>
    <n v="20"/>
    <n v="40"/>
    <n v="60"/>
    <n v="11"/>
    <x v="4"/>
    <x v="1"/>
    <x v="6"/>
    <x v="0"/>
  </r>
  <r>
    <n v="413"/>
    <x v="13"/>
    <x v="0"/>
    <x v="1"/>
    <n v="82"/>
    <n v="146"/>
    <n v="291"/>
    <n v="145"/>
    <n v="64"/>
    <n v="40"/>
    <n v="1292"/>
    <n v="100"/>
    <n v="130"/>
    <n v="150"/>
    <n v="280"/>
    <n v="7"/>
    <x v="19"/>
    <x v="2"/>
    <x v="12"/>
    <x v="0"/>
  </r>
  <r>
    <n v="413"/>
    <x v="13"/>
    <x v="0"/>
    <x v="1"/>
    <n v="115"/>
    <n v="149"/>
    <n v="295"/>
    <n v="149"/>
    <n v="61"/>
    <n v="41"/>
    <n v="1245"/>
    <n v="100"/>
    <n v="140"/>
    <n v="150"/>
    <n v="290"/>
    <n v="7"/>
    <x v="22"/>
    <x v="2"/>
    <x v="12"/>
    <x v="0"/>
  </r>
  <r>
    <n v="414"/>
    <x v="9"/>
    <x v="3"/>
    <x v="0"/>
    <n v="23"/>
    <n v="82"/>
    <n v="149"/>
    <n v="67"/>
    <n v="59"/>
    <n v="25"/>
    <n v="391"/>
    <n v="30"/>
    <n v="70"/>
    <n v="80"/>
    <n v="150"/>
    <n v="1"/>
    <x v="21"/>
    <x v="0"/>
    <x v="11"/>
    <x v="0"/>
  </r>
  <r>
    <n v="414"/>
    <x v="9"/>
    <x v="3"/>
    <x v="0"/>
    <n v="23"/>
    <n v="72"/>
    <n v="129"/>
    <n v="58"/>
    <n v="51"/>
    <n v="22"/>
    <n v="338"/>
    <n v="20"/>
    <n v="60"/>
    <n v="70"/>
    <n v="130"/>
    <n v="1"/>
    <x v="15"/>
    <x v="0"/>
    <x v="11"/>
    <x v="0"/>
  </r>
  <r>
    <n v="414"/>
    <x v="9"/>
    <x v="3"/>
    <x v="0"/>
    <n v="29"/>
    <n v="77"/>
    <n v="139"/>
    <n v="63"/>
    <n v="52"/>
    <n v="23"/>
    <n v="397"/>
    <n v="30"/>
    <n v="60"/>
    <n v="80"/>
    <n v="140"/>
    <n v="1"/>
    <x v="5"/>
    <x v="0"/>
    <x v="11"/>
    <x v="0"/>
  </r>
  <r>
    <n v="414"/>
    <x v="9"/>
    <x v="3"/>
    <x v="0"/>
    <n v="22"/>
    <n v="70"/>
    <n v="134"/>
    <n v="56"/>
    <n v="55"/>
    <n v="21"/>
    <n v="385"/>
    <n v="50"/>
    <n v="40"/>
    <n v="80"/>
    <n v="120"/>
    <n v="1"/>
    <x v="7"/>
    <x v="0"/>
    <x v="11"/>
    <x v="0"/>
  </r>
  <r>
    <n v="414"/>
    <x v="9"/>
    <x v="3"/>
    <x v="0"/>
    <n v="16"/>
    <n v="130"/>
    <n v="223"/>
    <n v="93"/>
    <n v="114"/>
    <n v="84"/>
    <n v="692"/>
    <n v="40"/>
    <n v="90"/>
    <n v="140"/>
    <n v="230"/>
    <n v="2"/>
    <x v="21"/>
    <x v="0"/>
    <x v="0"/>
    <x v="0"/>
  </r>
  <r>
    <n v="414"/>
    <x v="9"/>
    <x v="3"/>
    <x v="0"/>
    <n v="27"/>
    <n v="134"/>
    <n v="245"/>
    <n v="96"/>
    <n v="116"/>
    <n v="87"/>
    <n v="683"/>
    <n v="60"/>
    <n v="90"/>
    <n v="140"/>
    <n v="230"/>
    <n v="2"/>
    <x v="7"/>
    <x v="0"/>
    <x v="0"/>
    <x v="0"/>
  </r>
  <r>
    <n v="414"/>
    <x v="9"/>
    <x v="3"/>
    <x v="0"/>
    <n v="51"/>
    <n v="103"/>
    <n v="180"/>
    <n v="77"/>
    <n v="52"/>
    <n v="25"/>
    <n v="432"/>
    <n v="60"/>
    <n v="80"/>
    <n v="100"/>
    <n v="180"/>
    <n v="3"/>
    <x v="23"/>
    <x v="0"/>
    <x v="7"/>
    <x v="1"/>
  </r>
  <r>
    <n v="414"/>
    <x v="9"/>
    <x v="3"/>
    <x v="0"/>
    <n v="50"/>
    <n v="103"/>
    <n v="180"/>
    <n v="77"/>
    <n v="53"/>
    <n v="25"/>
    <n v="423"/>
    <n v="60"/>
    <n v="80"/>
    <n v="100"/>
    <n v="180"/>
    <n v="3"/>
    <x v="17"/>
    <x v="0"/>
    <x v="7"/>
    <x v="1"/>
  </r>
  <r>
    <n v="414"/>
    <x v="9"/>
    <x v="3"/>
    <x v="0"/>
    <n v="55"/>
    <n v="108"/>
    <n v="188"/>
    <n v="80"/>
    <n v="53"/>
    <n v="26"/>
    <n v="415"/>
    <n v="70"/>
    <n v="80"/>
    <n v="110"/>
    <n v="190"/>
    <n v="3"/>
    <x v="20"/>
    <x v="0"/>
    <x v="7"/>
    <x v="1"/>
  </r>
  <r>
    <n v="414"/>
    <x v="9"/>
    <x v="3"/>
    <x v="0"/>
    <n v="58"/>
    <n v="112"/>
    <n v="195"/>
    <n v="83"/>
    <n v="54"/>
    <n v="27"/>
    <n v="433"/>
    <n v="80"/>
    <n v="80"/>
    <n v="120"/>
    <n v="200"/>
    <n v="3"/>
    <x v="0"/>
    <x v="0"/>
    <x v="7"/>
    <x v="1"/>
  </r>
  <r>
    <n v="414"/>
    <x v="9"/>
    <x v="3"/>
    <x v="0"/>
    <n v="73"/>
    <n v="132"/>
    <n v="231"/>
    <n v="99"/>
    <n v="59"/>
    <n v="32"/>
    <n v="565"/>
    <n v="90"/>
    <n v="100"/>
    <n v="140"/>
    <n v="240"/>
    <n v="3"/>
    <x v="19"/>
    <x v="0"/>
    <x v="7"/>
    <x v="1"/>
  </r>
  <r>
    <n v="414"/>
    <x v="9"/>
    <x v="3"/>
    <x v="0"/>
    <n v="79"/>
    <n v="103"/>
    <n v="201"/>
    <n v="77"/>
    <n v="55"/>
    <n v="25"/>
    <n v="432"/>
    <n v="60"/>
    <n v="80"/>
    <n v="100"/>
    <n v="180"/>
    <n v="3"/>
    <x v="11"/>
    <x v="0"/>
    <x v="7"/>
    <x v="1"/>
  </r>
  <r>
    <n v="414"/>
    <x v="9"/>
    <x v="3"/>
    <x v="0"/>
    <n v="86"/>
    <n v="114"/>
    <n v="212"/>
    <n v="85"/>
    <n v="56"/>
    <n v="28"/>
    <n v="555"/>
    <n v="70"/>
    <n v="90"/>
    <n v="110"/>
    <n v="200"/>
    <n v="3"/>
    <x v="6"/>
    <x v="0"/>
    <x v="7"/>
    <x v="1"/>
  </r>
  <r>
    <n v="414"/>
    <x v="9"/>
    <x v="3"/>
    <x v="0"/>
    <n v="85"/>
    <n v="112"/>
    <n v="208"/>
    <n v="83"/>
    <n v="55"/>
    <n v="27"/>
    <n v="575"/>
    <n v="70"/>
    <n v="80"/>
    <n v="110"/>
    <n v="190"/>
    <n v="3"/>
    <x v="16"/>
    <x v="0"/>
    <x v="7"/>
    <x v="1"/>
  </r>
  <r>
    <n v="414"/>
    <x v="9"/>
    <x v="3"/>
    <x v="0"/>
    <n v="38"/>
    <n v="81"/>
    <n v="150"/>
    <n v="69"/>
    <n v="43"/>
    <n v="21"/>
    <n v="965"/>
    <n v="50"/>
    <n v="80"/>
    <n v="90"/>
    <n v="170"/>
    <n v="5"/>
    <x v="23"/>
    <x v="2"/>
    <x v="2"/>
    <x v="0"/>
  </r>
  <r>
    <n v="414"/>
    <x v="9"/>
    <x v="3"/>
    <x v="0"/>
    <n v="42"/>
    <n v="84"/>
    <n v="154"/>
    <n v="70"/>
    <n v="42"/>
    <n v="21"/>
    <n v="957"/>
    <n v="60"/>
    <n v="80"/>
    <n v="100"/>
    <n v="180"/>
    <n v="5"/>
    <x v="17"/>
    <x v="2"/>
    <x v="2"/>
    <x v="0"/>
  </r>
  <r>
    <n v="414"/>
    <x v="9"/>
    <x v="3"/>
    <x v="0"/>
    <n v="53"/>
    <n v="99"/>
    <n v="182"/>
    <n v="83"/>
    <n v="46"/>
    <n v="25"/>
    <n v="1063"/>
    <n v="80"/>
    <n v="90"/>
    <n v="120"/>
    <n v="210"/>
    <n v="5"/>
    <x v="21"/>
    <x v="2"/>
    <x v="2"/>
    <x v="0"/>
  </r>
  <r>
    <n v="414"/>
    <x v="9"/>
    <x v="3"/>
    <x v="0"/>
    <n v="61"/>
    <n v="84"/>
    <n v="165"/>
    <n v="71"/>
    <n v="43"/>
    <n v="22"/>
    <n v="950"/>
    <n v="60"/>
    <n v="80"/>
    <n v="100"/>
    <n v="180"/>
    <n v="5"/>
    <x v="13"/>
    <x v="2"/>
    <x v="2"/>
    <x v="0"/>
  </r>
  <r>
    <n v="414"/>
    <x v="9"/>
    <x v="3"/>
    <x v="0"/>
    <n v="47"/>
    <n v="62"/>
    <n v="109"/>
    <n v="48"/>
    <n v="26"/>
    <n v="15"/>
    <n v="593"/>
    <n v="50"/>
    <n v="50"/>
    <n v="70"/>
    <n v="120"/>
    <n v="6"/>
    <x v="22"/>
    <x v="2"/>
    <x v="3"/>
    <x v="1"/>
  </r>
  <r>
    <n v="414"/>
    <x v="9"/>
    <x v="3"/>
    <x v="0"/>
    <n v="57"/>
    <n v="99"/>
    <n v="159"/>
    <n v="60"/>
    <n v="42"/>
    <n v="18"/>
    <n v="329"/>
    <n v="80"/>
    <n v="40"/>
    <n v="80"/>
    <n v="120"/>
    <n v="8"/>
    <x v="10"/>
    <x v="3"/>
    <x v="8"/>
    <x v="1"/>
  </r>
  <r>
    <n v="414"/>
    <x v="9"/>
    <x v="3"/>
    <x v="0"/>
    <n v="68"/>
    <n v="84"/>
    <n v="142"/>
    <n v="49"/>
    <n v="38"/>
    <n v="15"/>
    <n v="342"/>
    <n v="50"/>
    <n v="40"/>
    <n v="70"/>
    <n v="110"/>
    <n v="8"/>
    <x v="14"/>
    <x v="3"/>
    <x v="8"/>
    <x v="1"/>
  </r>
  <r>
    <n v="414"/>
    <x v="9"/>
    <x v="3"/>
    <x v="0"/>
    <n v="55"/>
    <n v="78"/>
    <n v="124"/>
    <n v="47"/>
    <n v="35"/>
    <n v="14"/>
    <n v="371"/>
    <n v="50"/>
    <n v="40"/>
    <n v="70"/>
    <n v="110"/>
    <n v="8"/>
    <x v="22"/>
    <x v="3"/>
    <x v="8"/>
    <x v="1"/>
  </r>
  <r>
    <n v="414"/>
    <x v="9"/>
    <x v="3"/>
    <x v="0"/>
    <n v="57"/>
    <n v="79"/>
    <n v="125"/>
    <n v="47"/>
    <n v="35"/>
    <n v="14"/>
    <n v="366"/>
    <n v="50"/>
    <n v="40"/>
    <n v="70"/>
    <n v="110"/>
    <n v="8"/>
    <x v="5"/>
    <x v="3"/>
    <x v="8"/>
    <x v="1"/>
  </r>
  <r>
    <n v="414"/>
    <x v="9"/>
    <x v="3"/>
    <x v="0"/>
    <n v="74"/>
    <n v="75"/>
    <n v="134"/>
    <n v="51"/>
    <n v="25"/>
    <n v="14"/>
    <n v="857"/>
    <n v="60"/>
    <n v="40"/>
    <n v="70"/>
    <n v="110"/>
    <n v="9"/>
    <x v="6"/>
    <x v="3"/>
    <x v="4"/>
    <x v="1"/>
  </r>
  <r>
    <n v="414"/>
    <x v="9"/>
    <x v="3"/>
    <x v="0"/>
    <n v="38"/>
    <n v="77"/>
    <n v="129"/>
    <n v="52"/>
    <n v="39"/>
    <n v="16"/>
    <n v="376"/>
    <n v="40"/>
    <n v="40"/>
    <n v="70"/>
    <n v="110"/>
    <n v="11"/>
    <x v="20"/>
    <x v="1"/>
    <x v="6"/>
    <x v="0"/>
  </r>
  <r>
    <n v="414"/>
    <x v="9"/>
    <x v="3"/>
    <x v="0"/>
    <n v="3"/>
    <n v="90"/>
    <n v="155"/>
    <n v="65"/>
    <n v="87"/>
    <n v="58"/>
    <n v="513"/>
    <n v="10"/>
    <n v="50"/>
    <n v="80"/>
    <n v="130"/>
    <n v="12"/>
    <x v="17"/>
    <x v="1"/>
    <x v="9"/>
    <x v="0"/>
  </r>
  <r>
    <n v="414"/>
    <x v="9"/>
    <x v="3"/>
    <x v="0"/>
    <n v="1"/>
    <n v="87"/>
    <n v="150"/>
    <n v="63"/>
    <n v="86"/>
    <n v="57"/>
    <n v="521"/>
    <n v="10"/>
    <n v="50"/>
    <n v="80"/>
    <n v="130"/>
    <n v="12"/>
    <x v="0"/>
    <x v="1"/>
    <x v="9"/>
    <x v="0"/>
  </r>
  <r>
    <n v="414"/>
    <x v="9"/>
    <x v="3"/>
    <x v="0"/>
    <n v="-3"/>
    <n v="75"/>
    <n v="127"/>
    <n v="53"/>
    <n v="72"/>
    <n v="48"/>
    <n v="597"/>
    <n v="10"/>
    <n v="40"/>
    <n v="70"/>
    <n v="110"/>
    <n v="12"/>
    <x v="22"/>
    <x v="1"/>
    <x v="9"/>
    <x v="0"/>
  </r>
  <r>
    <n v="415"/>
    <x v="2"/>
    <x v="1"/>
    <x v="1"/>
    <n v="245"/>
    <n v="387"/>
    <n v="645"/>
    <n v="258"/>
    <n v="142"/>
    <n v="90"/>
    <n v="2067"/>
    <n v="360"/>
    <n v="320"/>
    <n v="480"/>
    <n v="800"/>
    <n v="2"/>
    <x v="17"/>
    <x v="0"/>
    <x v="0"/>
    <x v="0"/>
  </r>
  <r>
    <n v="415"/>
    <x v="2"/>
    <x v="1"/>
    <x v="1"/>
    <n v="-142"/>
    <n v="-31"/>
    <n v="169"/>
    <n v="200"/>
    <n v="111"/>
    <n v="66"/>
    <n v="2393"/>
    <n v="-140"/>
    <n v="250"/>
    <n v="-40"/>
    <n v="210"/>
    <n v="3"/>
    <x v="9"/>
    <x v="0"/>
    <x v="7"/>
    <x v="1"/>
  </r>
  <r>
    <n v="415"/>
    <x v="2"/>
    <x v="1"/>
    <x v="1"/>
    <n v="54"/>
    <n v="108"/>
    <n v="180"/>
    <n v="72"/>
    <n v="54"/>
    <n v="23"/>
    <n v="541"/>
    <n v="50"/>
    <n v="40"/>
    <n v="80"/>
    <n v="120"/>
    <n v="13"/>
    <x v="20"/>
    <x v="1"/>
    <x v="1"/>
    <x v="0"/>
  </r>
  <r>
    <n v="415"/>
    <x v="2"/>
    <x v="1"/>
    <x v="1"/>
    <n v="48"/>
    <n v="102"/>
    <n v="170"/>
    <n v="68"/>
    <n v="54"/>
    <n v="22"/>
    <n v="559"/>
    <n v="40"/>
    <n v="40"/>
    <n v="70"/>
    <n v="110"/>
    <n v="13"/>
    <x v="0"/>
    <x v="1"/>
    <x v="1"/>
    <x v="0"/>
  </r>
  <r>
    <n v="415"/>
    <x v="2"/>
    <x v="1"/>
    <x v="1"/>
    <n v="30"/>
    <n v="79"/>
    <n v="131"/>
    <n v="52"/>
    <n v="49"/>
    <n v="17"/>
    <n v="668"/>
    <n v="20"/>
    <n v="30"/>
    <n v="50"/>
    <n v="80"/>
    <n v="13"/>
    <x v="1"/>
    <x v="1"/>
    <x v="1"/>
    <x v="0"/>
  </r>
  <r>
    <n v="415"/>
    <x v="2"/>
    <x v="1"/>
    <x v="1"/>
    <n v="39"/>
    <n v="173"/>
    <n v="318"/>
    <n v="125"/>
    <n v="147"/>
    <n v="113"/>
    <n v="729"/>
    <n v="30"/>
    <n v="120"/>
    <n v="160"/>
    <n v="280"/>
    <n v="5"/>
    <x v="14"/>
    <x v="2"/>
    <x v="2"/>
    <x v="0"/>
  </r>
  <r>
    <n v="415"/>
    <x v="2"/>
    <x v="1"/>
    <x v="1"/>
    <n v="326"/>
    <n v="335"/>
    <n v="626"/>
    <n v="252"/>
    <n v="115"/>
    <n v="83"/>
    <n v="1316"/>
    <n v="220"/>
    <n v="240"/>
    <n v="320"/>
    <n v="560"/>
    <n v="6"/>
    <x v="14"/>
    <x v="2"/>
    <x v="3"/>
    <x v="1"/>
  </r>
  <r>
    <n v="415"/>
    <x v="2"/>
    <x v="1"/>
    <x v="1"/>
    <n v="334"/>
    <n v="341"/>
    <n v="637"/>
    <n v="257"/>
    <n v="116"/>
    <n v="84"/>
    <n v="1662"/>
    <n v="240"/>
    <n v="230"/>
    <n v="320"/>
    <n v="550"/>
    <n v="6"/>
    <x v="7"/>
    <x v="2"/>
    <x v="3"/>
    <x v="1"/>
  </r>
  <r>
    <n v="415"/>
    <x v="2"/>
    <x v="1"/>
    <x v="1"/>
    <n v="157"/>
    <n v="145"/>
    <n v="261"/>
    <n v="100"/>
    <n v="39"/>
    <n v="28"/>
    <n v="822"/>
    <n v="110"/>
    <n v="80"/>
    <n v="130"/>
    <n v="210"/>
    <n v="8"/>
    <x v="14"/>
    <x v="3"/>
    <x v="8"/>
    <x v="1"/>
  </r>
  <r>
    <n v="415"/>
    <x v="2"/>
    <x v="1"/>
    <x v="1"/>
    <n v="188"/>
    <n v="284"/>
    <n v="525"/>
    <n v="241"/>
    <n v="96"/>
    <n v="74"/>
    <n v="1321"/>
    <n v="170"/>
    <n v="220"/>
    <n v="260"/>
    <n v="480"/>
    <n v="9"/>
    <x v="3"/>
    <x v="3"/>
    <x v="4"/>
    <x v="1"/>
  </r>
  <r>
    <n v="415"/>
    <x v="2"/>
    <x v="1"/>
    <x v="1"/>
    <n v="240"/>
    <n v="247"/>
    <n v="486"/>
    <n v="209"/>
    <n v="85"/>
    <n v="64"/>
    <n v="969"/>
    <n v="170"/>
    <n v="170"/>
    <n v="230"/>
    <n v="400"/>
    <n v="9"/>
    <x v="14"/>
    <x v="3"/>
    <x v="4"/>
    <x v="1"/>
  </r>
  <r>
    <n v="415"/>
    <x v="2"/>
    <x v="1"/>
    <x v="1"/>
    <n v="265"/>
    <n v="288"/>
    <n v="527"/>
    <n v="244"/>
    <n v="89"/>
    <n v="75"/>
    <n v="1213"/>
    <n v="190"/>
    <n v="200"/>
    <n v="260"/>
    <n v="460"/>
    <n v="9"/>
    <x v="22"/>
    <x v="3"/>
    <x v="4"/>
    <x v="1"/>
  </r>
  <r>
    <n v="415"/>
    <x v="2"/>
    <x v="1"/>
    <x v="1"/>
    <n v="91"/>
    <n v="126"/>
    <n v="213"/>
    <n v="87"/>
    <n v="35"/>
    <n v="24"/>
    <n v="756"/>
    <n v="80"/>
    <n v="50"/>
    <n v="90"/>
    <n v="140"/>
    <n v="11"/>
    <x v="20"/>
    <x v="1"/>
    <x v="6"/>
    <x v="0"/>
  </r>
  <r>
    <n v="415"/>
    <x v="2"/>
    <x v="1"/>
    <x v="1"/>
    <n v="98"/>
    <n v="136"/>
    <n v="230"/>
    <n v="94"/>
    <n v="38"/>
    <n v="26"/>
    <n v="562"/>
    <n v="80"/>
    <n v="60"/>
    <n v="90"/>
    <n v="150"/>
    <n v="12"/>
    <x v="9"/>
    <x v="1"/>
    <x v="9"/>
    <x v="0"/>
  </r>
  <r>
    <n v="415"/>
    <x v="2"/>
    <x v="1"/>
    <x v="1"/>
    <n v="165"/>
    <n v="261"/>
    <n v="521"/>
    <n v="260"/>
    <n v="96"/>
    <n v="72"/>
    <n v="1559"/>
    <n v="180"/>
    <n v="240"/>
    <n v="260"/>
    <n v="500"/>
    <n v="4"/>
    <x v="18"/>
    <x v="2"/>
    <x v="10"/>
    <x v="0"/>
  </r>
  <r>
    <n v="415"/>
    <x v="2"/>
    <x v="1"/>
    <x v="1"/>
    <n v="220"/>
    <n v="239"/>
    <n v="509"/>
    <n v="239"/>
    <n v="91"/>
    <n v="66"/>
    <n v="1464"/>
    <n v="150"/>
    <n v="220"/>
    <n v="230"/>
    <n v="450"/>
    <n v="4"/>
    <x v="14"/>
    <x v="2"/>
    <x v="10"/>
    <x v="0"/>
  </r>
  <r>
    <n v="417"/>
    <x v="11"/>
    <x v="3"/>
    <x v="0"/>
    <n v="27"/>
    <n v="88"/>
    <n v="160"/>
    <n v="72"/>
    <n v="61"/>
    <n v="27"/>
    <n v="606"/>
    <n v="40"/>
    <n v="70"/>
    <n v="90"/>
    <n v="160"/>
    <n v="2"/>
    <x v="19"/>
    <x v="0"/>
    <x v="0"/>
    <x v="0"/>
  </r>
  <r>
    <n v="417"/>
    <x v="11"/>
    <x v="3"/>
    <x v="0"/>
    <n v="33"/>
    <n v="60"/>
    <n v="109"/>
    <n v="50"/>
    <n v="33"/>
    <n v="15"/>
    <n v="1064"/>
    <n v="30"/>
    <n v="50"/>
    <n v="60"/>
    <n v="110"/>
    <n v="3"/>
    <x v="5"/>
    <x v="0"/>
    <x v="7"/>
    <x v="1"/>
  </r>
  <r>
    <n v="417"/>
    <x v="11"/>
    <x v="3"/>
    <x v="0"/>
    <n v="56"/>
    <n v="81"/>
    <n v="160"/>
    <n v="69"/>
    <n v="43"/>
    <n v="21"/>
    <n v="1060"/>
    <n v="40"/>
    <n v="60"/>
    <n v="80"/>
    <n v="140"/>
    <n v="3"/>
    <x v="8"/>
    <x v="0"/>
    <x v="7"/>
    <x v="1"/>
  </r>
  <r>
    <n v="417"/>
    <x v="11"/>
    <x v="3"/>
    <x v="0"/>
    <n v="-4"/>
    <n v="42"/>
    <n v="76"/>
    <n v="34"/>
    <n v="46"/>
    <n v="12"/>
    <n v="197"/>
    <n v="0"/>
    <n v="20"/>
    <n v="40"/>
    <n v="60"/>
    <n v="13"/>
    <x v="23"/>
    <x v="1"/>
    <x v="1"/>
    <x v="0"/>
  </r>
  <r>
    <n v="417"/>
    <x v="11"/>
    <x v="3"/>
    <x v="0"/>
    <n v="1"/>
    <n v="48"/>
    <n v="86"/>
    <n v="38"/>
    <n v="47"/>
    <n v="14"/>
    <n v="248"/>
    <n v="0"/>
    <n v="30"/>
    <n v="40"/>
    <n v="70"/>
    <n v="13"/>
    <x v="19"/>
    <x v="1"/>
    <x v="1"/>
    <x v="0"/>
  </r>
  <r>
    <n v="417"/>
    <x v="11"/>
    <x v="3"/>
    <x v="0"/>
    <n v="0"/>
    <n v="46"/>
    <n v="81"/>
    <n v="36"/>
    <n v="43"/>
    <n v="13"/>
    <n v="252"/>
    <n v="0"/>
    <n v="30"/>
    <n v="40"/>
    <n v="70"/>
    <n v="13"/>
    <x v="4"/>
    <x v="1"/>
    <x v="1"/>
    <x v="0"/>
  </r>
  <r>
    <n v="417"/>
    <x v="11"/>
    <x v="3"/>
    <x v="0"/>
    <n v="28"/>
    <n v="48"/>
    <n v="80"/>
    <n v="32"/>
    <n v="20"/>
    <n v="8"/>
    <n v="841"/>
    <n v="50"/>
    <n v="30"/>
    <n v="60"/>
    <n v="90"/>
    <n v="6"/>
    <x v="19"/>
    <x v="2"/>
    <x v="3"/>
    <x v="1"/>
  </r>
  <r>
    <n v="417"/>
    <x v="11"/>
    <x v="3"/>
    <x v="0"/>
    <n v="27"/>
    <n v="47"/>
    <n v="79"/>
    <n v="32"/>
    <n v="20"/>
    <n v="8"/>
    <n v="837"/>
    <n v="50"/>
    <n v="30"/>
    <n v="60"/>
    <n v="90"/>
    <n v="6"/>
    <x v="21"/>
    <x v="2"/>
    <x v="3"/>
    <x v="1"/>
  </r>
  <r>
    <n v="417"/>
    <x v="11"/>
    <x v="3"/>
    <x v="0"/>
    <n v="42"/>
    <n v="47"/>
    <n v="84"/>
    <n v="32"/>
    <n v="19"/>
    <n v="8"/>
    <n v="833"/>
    <n v="80"/>
    <n v="30"/>
    <n v="80"/>
    <n v="110"/>
    <n v="6"/>
    <x v="7"/>
    <x v="2"/>
    <x v="3"/>
    <x v="1"/>
  </r>
  <r>
    <n v="417"/>
    <x v="11"/>
    <x v="3"/>
    <x v="0"/>
    <n v="-8"/>
    <n v="61"/>
    <n v="104"/>
    <n v="43"/>
    <n v="69"/>
    <n v="39"/>
    <n v="282"/>
    <n v="10"/>
    <n v="30"/>
    <n v="60"/>
    <n v="90"/>
    <n v="8"/>
    <x v="18"/>
    <x v="3"/>
    <x v="8"/>
    <x v="1"/>
  </r>
  <r>
    <n v="417"/>
    <x v="11"/>
    <x v="3"/>
    <x v="0"/>
    <n v="-5"/>
    <n v="69"/>
    <n v="118"/>
    <n v="49"/>
    <n v="74"/>
    <n v="44"/>
    <n v="335"/>
    <n v="0"/>
    <n v="40"/>
    <n v="60"/>
    <n v="100"/>
    <n v="8"/>
    <x v="3"/>
    <x v="3"/>
    <x v="8"/>
    <x v="1"/>
  </r>
  <r>
    <n v="417"/>
    <x v="11"/>
    <x v="3"/>
    <x v="0"/>
    <n v="-9"/>
    <n v="63"/>
    <n v="114"/>
    <n v="44"/>
    <n v="69"/>
    <n v="40"/>
    <n v="251"/>
    <n v="10"/>
    <n v="30"/>
    <n v="60"/>
    <n v="90"/>
    <n v="8"/>
    <x v="13"/>
    <x v="3"/>
    <x v="8"/>
    <x v="1"/>
  </r>
  <r>
    <n v="417"/>
    <x v="11"/>
    <x v="3"/>
    <x v="0"/>
    <n v="-9"/>
    <n v="63"/>
    <n v="114"/>
    <n v="44"/>
    <n v="69"/>
    <n v="40"/>
    <n v="261"/>
    <n v="10"/>
    <n v="30"/>
    <n v="60"/>
    <n v="90"/>
    <n v="8"/>
    <x v="14"/>
    <x v="3"/>
    <x v="8"/>
    <x v="1"/>
  </r>
  <r>
    <n v="417"/>
    <x v="11"/>
    <x v="3"/>
    <x v="0"/>
    <n v="-32"/>
    <n v="18"/>
    <n v="102"/>
    <n v="84"/>
    <n v="50"/>
    <n v="26"/>
    <n v="625"/>
    <n v="-20"/>
    <n v="70"/>
    <n v="10"/>
    <n v="80"/>
    <n v="9"/>
    <x v="17"/>
    <x v="3"/>
    <x v="4"/>
    <x v="1"/>
  </r>
  <r>
    <n v="417"/>
    <x v="11"/>
    <x v="3"/>
    <x v="0"/>
    <n v="-12"/>
    <n v="49"/>
    <n v="169"/>
    <n v="120"/>
    <n v="61"/>
    <n v="37"/>
    <n v="1334"/>
    <n v="0"/>
    <n v="100"/>
    <n v="40"/>
    <n v="140"/>
    <n v="9"/>
    <x v="1"/>
    <x v="3"/>
    <x v="4"/>
    <x v="1"/>
  </r>
  <r>
    <n v="417"/>
    <x v="11"/>
    <x v="3"/>
    <x v="0"/>
    <n v="-39"/>
    <n v="23"/>
    <n v="116"/>
    <n v="86"/>
    <n v="49"/>
    <n v="26"/>
    <n v="1698"/>
    <n v="10"/>
    <n v="60"/>
    <n v="20"/>
    <n v="80"/>
    <n v="9"/>
    <x v="7"/>
    <x v="3"/>
    <x v="4"/>
    <x v="1"/>
  </r>
  <r>
    <n v="417"/>
    <x v="11"/>
    <x v="3"/>
    <x v="0"/>
    <n v="24"/>
    <n v="68"/>
    <n v="171"/>
    <n v="92"/>
    <n v="52"/>
    <n v="28"/>
    <n v="1898"/>
    <n v="20"/>
    <n v="80"/>
    <n v="60"/>
    <n v="140"/>
    <n v="9"/>
    <x v="16"/>
    <x v="3"/>
    <x v="4"/>
    <x v="1"/>
  </r>
  <r>
    <n v="417"/>
    <x v="11"/>
    <x v="3"/>
    <x v="0"/>
    <n v="11"/>
    <n v="49"/>
    <n v="85"/>
    <n v="36"/>
    <n v="38"/>
    <n v="11"/>
    <n v="187"/>
    <n v="10"/>
    <n v="30"/>
    <n v="40"/>
    <n v="70"/>
    <n v="11"/>
    <x v="20"/>
    <x v="1"/>
    <x v="6"/>
    <x v="0"/>
  </r>
  <r>
    <n v="417"/>
    <x v="11"/>
    <x v="3"/>
    <x v="0"/>
    <n v="9"/>
    <n v="47"/>
    <n v="82"/>
    <n v="35"/>
    <n v="38"/>
    <n v="11"/>
    <n v="248"/>
    <n v="10"/>
    <n v="20"/>
    <n v="40"/>
    <n v="60"/>
    <n v="11"/>
    <x v="2"/>
    <x v="1"/>
    <x v="6"/>
    <x v="0"/>
  </r>
  <r>
    <n v="417"/>
    <x v="11"/>
    <x v="3"/>
    <x v="0"/>
    <n v="13"/>
    <n v="47"/>
    <n v="87"/>
    <n v="35"/>
    <n v="38"/>
    <n v="11"/>
    <n v="191"/>
    <n v="10"/>
    <n v="30"/>
    <n v="40"/>
    <n v="70"/>
    <n v="11"/>
    <x v="12"/>
    <x v="1"/>
    <x v="6"/>
    <x v="0"/>
  </r>
  <r>
    <n v="417"/>
    <x v="11"/>
    <x v="3"/>
    <x v="0"/>
    <n v="16"/>
    <n v="51"/>
    <n v="94"/>
    <n v="37"/>
    <n v="40"/>
    <n v="12"/>
    <n v="195"/>
    <n v="10"/>
    <n v="30"/>
    <n v="40"/>
    <n v="70"/>
    <n v="11"/>
    <x v="14"/>
    <x v="1"/>
    <x v="6"/>
    <x v="0"/>
  </r>
  <r>
    <n v="417"/>
    <x v="11"/>
    <x v="3"/>
    <x v="0"/>
    <n v="19"/>
    <n v="53"/>
    <n v="91"/>
    <n v="39"/>
    <n v="36"/>
    <n v="12"/>
    <n v="212"/>
    <n v="20"/>
    <n v="30"/>
    <n v="50"/>
    <n v="80"/>
    <n v="11"/>
    <x v="15"/>
    <x v="1"/>
    <x v="6"/>
    <x v="0"/>
  </r>
  <r>
    <n v="417"/>
    <x v="11"/>
    <x v="3"/>
    <x v="0"/>
    <n v="-3"/>
    <n v="42"/>
    <n v="75"/>
    <n v="33"/>
    <n v="45"/>
    <n v="12"/>
    <n v="162"/>
    <n v="0"/>
    <n v="20"/>
    <n v="40"/>
    <n v="60"/>
    <n v="12"/>
    <x v="20"/>
    <x v="1"/>
    <x v="9"/>
    <x v="0"/>
  </r>
  <r>
    <n v="417"/>
    <x v="11"/>
    <x v="3"/>
    <x v="0"/>
    <n v="-11"/>
    <n v="31"/>
    <n v="56"/>
    <n v="25"/>
    <n v="42"/>
    <n v="9"/>
    <n v="209"/>
    <n v="0"/>
    <n v="10"/>
    <n v="20"/>
    <n v="30"/>
    <n v="12"/>
    <x v="10"/>
    <x v="1"/>
    <x v="9"/>
    <x v="0"/>
  </r>
  <r>
    <n v="417"/>
    <x v="11"/>
    <x v="3"/>
    <x v="0"/>
    <n v="-13"/>
    <n v="36"/>
    <n v="69"/>
    <n v="29"/>
    <n v="45"/>
    <n v="11"/>
    <n v="169"/>
    <n v="-10"/>
    <n v="20"/>
    <n v="30"/>
    <n v="50"/>
    <n v="12"/>
    <x v="14"/>
    <x v="1"/>
    <x v="9"/>
    <x v="0"/>
  </r>
  <r>
    <n v="417"/>
    <x v="11"/>
    <x v="3"/>
    <x v="0"/>
    <n v="-6"/>
    <n v="42"/>
    <n v="75"/>
    <n v="34"/>
    <n v="43"/>
    <n v="12"/>
    <n v="182"/>
    <n v="0"/>
    <n v="20"/>
    <n v="40"/>
    <n v="60"/>
    <n v="12"/>
    <x v="15"/>
    <x v="1"/>
    <x v="9"/>
    <x v="0"/>
  </r>
  <r>
    <n v="419"/>
    <x v="5"/>
    <x v="3"/>
    <x v="1"/>
    <n v="26"/>
    <n v="62"/>
    <n v="107"/>
    <n v="46"/>
    <n v="40"/>
    <n v="15"/>
    <n v="415"/>
    <n v="40"/>
    <n v="40"/>
    <n v="70"/>
    <n v="110"/>
    <n v="1"/>
    <x v="5"/>
    <x v="0"/>
    <x v="11"/>
    <x v="0"/>
  </r>
  <r>
    <n v="419"/>
    <x v="5"/>
    <x v="3"/>
    <x v="1"/>
    <n v="29"/>
    <n v="64"/>
    <n v="107"/>
    <n v="43"/>
    <n v="35"/>
    <n v="13"/>
    <n v="424"/>
    <n v="40"/>
    <n v="40"/>
    <n v="70"/>
    <n v="110"/>
    <n v="2"/>
    <x v="21"/>
    <x v="0"/>
    <x v="0"/>
    <x v="0"/>
  </r>
  <r>
    <n v="419"/>
    <x v="5"/>
    <x v="3"/>
    <x v="1"/>
    <n v="-6"/>
    <n v="65"/>
    <n v="112"/>
    <n v="47"/>
    <n v="71"/>
    <n v="42"/>
    <n v="521"/>
    <n v="10"/>
    <n v="40"/>
    <n v="70"/>
    <n v="110"/>
    <n v="3"/>
    <x v="3"/>
    <x v="0"/>
    <x v="7"/>
    <x v="1"/>
  </r>
  <r>
    <n v="419"/>
    <x v="5"/>
    <x v="3"/>
    <x v="1"/>
    <n v="83"/>
    <n v="149"/>
    <n v="298"/>
    <n v="149"/>
    <n v="66"/>
    <n v="41"/>
    <n v="1245"/>
    <n v="120"/>
    <n v="170"/>
    <n v="180"/>
    <n v="350"/>
    <n v="5"/>
    <x v="9"/>
    <x v="2"/>
    <x v="2"/>
    <x v="0"/>
  </r>
  <r>
    <n v="419"/>
    <x v="5"/>
    <x v="3"/>
    <x v="1"/>
    <n v="13"/>
    <n v="67"/>
    <n v="121"/>
    <n v="54"/>
    <n v="54"/>
    <n v="20"/>
    <n v="337"/>
    <n v="30"/>
    <n v="60"/>
    <n v="80"/>
    <n v="140"/>
    <n v="6"/>
    <x v="0"/>
    <x v="2"/>
    <x v="3"/>
    <x v="1"/>
  </r>
  <r>
    <n v="419"/>
    <x v="5"/>
    <x v="3"/>
    <x v="1"/>
    <n v="12"/>
    <n v="64"/>
    <n v="115"/>
    <n v="51"/>
    <n v="52"/>
    <n v="19"/>
    <n v="396"/>
    <n v="30"/>
    <n v="50"/>
    <n v="80"/>
    <n v="130"/>
    <n v="6"/>
    <x v="9"/>
    <x v="2"/>
    <x v="3"/>
    <x v="1"/>
  </r>
  <r>
    <n v="419"/>
    <x v="5"/>
    <x v="3"/>
    <x v="1"/>
    <n v="16"/>
    <n v="69"/>
    <n v="124"/>
    <n v="55"/>
    <n v="53"/>
    <n v="20"/>
    <n v="410"/>
    <n v="40"/>
    <n v="70"/>
    <n v="80"/>
    <n v="150"/>
    <n v="6"/>
    <x v="2"/>
    <x v="2"/>
    <x v="3"/>
    <x v="1"/>
  </r>
  <r>
    <n v="419"/>
    <x v="5"/>
    <x v="3"/>
    <x v="1"/>
    <n v="19"/>
    <n v="67"/>
    <n v="129"/>
    <n v="54"/>
    <n v="54"/>
    <n v="20"/>
    <n v="337"/>
    <n v="30"/>
    <n v="60"/>
    <n v="80"/>
    <n v="140"/>
    <n v="6"/>
    <x v="14"/>
    <x v="2"/>
    <x v="3"/>
    <x v="1"/>
  </r>
  <r>
    <n v="419"/>
    <x v="5"/>
    <x v="3"/>
    <x v="1"/>
    <n v="9"/>
    <n v="57"/>
    <n v="109"/>
    <n v="45"/>
    <n v="51"/>
    <n v="17"/>
    <n v="409"/>
    <n v="30"/>
    <n v="50"/>
    <n v="70"/>
    <n v="120"/>
    <n v="6"/>
    <x v="6"/>
    <x v="2"/>
    <x v="3"/>
    <x v="1"/>
  </r>
  <r>
    <n v="419"/>
    <x v="5"/>
    <x v="3"/>
    <x v="1"/>
    <n v="18"/>
    <n v="66"/>
    <n v="128"/>
    <n v="54"/>
    <n v="54"/>
    <n v="20"/>
    <n v="404"/>
    <n v="70"/>
    <n v="70"/>
    <n v="100"/>
    <n v="170"/>
    <n v="6"/>
    <x v="7"/>
    <x v="2"/>
    <x v="3"/>
    <x v="1"/>
  </r>
  <r>
    <n v="419"/>
    <x v="5"/>
    <x v="3"/>
    <x v="1"/>
    <n v="9"/>
    <n v="57"/>
    <n v="110"/>
    <n v="46"/>
    <n v="51"/>
    <n v="17"/>
    <n v="422"/>
    <n v="40"/>
    <n v="50"/>
    <n v="80"/>
    <n v="130"/>
    <n v="6"/>
    <x v="16"/>
    <x v="2"/>
    <x v="3"/>
    <x v="1"/>
  </r>
  <r>
    <n v="419"/>
    <x v="5"/>
    <x v="3"/>
    <x v="1"/>
    <n v="12"/>
    <n v="29"/>
    <n v="49"/>
    <n v="20"/>
    <n v="17"/>
    <n v="5"/>
    <n v="464"/>
    <n v="30"/>
    <n v="10"/>
    <n v="30"/>
    <n v="40"/>
    <n v="8"/>
    <x v="18"/>
    <x v="3"/>
    <x v="8"/>
    <x v="1"/>
  </r>
  <r>
    <n v="419"/>
    <x v="5"/>
    <x v="3"/>
    <x v="1"/>
    <n v="25"/>
    <n v="34"/>
    <n v="60"/>
    <n v="22"/>
    <n v="17"/>
    <n v="6"/>
    <n v="452"/>
    <n v="30"/>
    <n v="10"/>
    <n v="30"/>
    <n v="40"/>
    <n v="8"/>
    <x v="12"/>
    <x v="3"/>
    <x v="8"/>
    <x v="1"/>
  </r>
  <r>
    <n v="419"/>
    <x v="5"/>
    <x v="3"/>
    <x v="1"/>
    <n v="23"/>
    <n v="43"/>
    <n v="72"/>
    <n v="29"/>
    <n v="20"/>
    <n v="8"/>
    <n v="862"/>
    <n v="40"/>
    <n v="20"/>
    <n v="40"/>
    <n v="60"/>
    <n v="9"/>
    <x v="21"/>
    <x v="3"/>
    <x v="4"/>
    <x v="1"/>
  </r>
  <r>
    <n v="419"/>
    <x v="5"/>
    <x v="3"/>
    <x v="1"/>
    <n v="45"/>
    <n v="52"/>
    <n v="94"/>
    <n v="36"/>
    <n v="22"/>
    <n v="10"/>
    <n v="862"/>
    <n v="40"/>
    <n v="30"/>
    <n v="50"/>
    <n v="80"/>
    <n v="9"/>
    <x v="8"/>
    <x v="3"/>
    <x v="4"/>
    <x v="1"/>
  </r>
  <r>
    <n v="419"/>
    <x v="5"/>
    <x v="3"/>
    <x v="1"/>
    <n v="96"/>
    <n v="123"/>
    <n v="218"/>
    <n v="82"/>
    <n v="58"/>
    <n v="27"/>
    <n v="788"/>
    <n v="60"/>
    <n v="50"/>
    <n v="90"/>
    <n v="140"/>
    <n v="11"/>
    <x v="7"/>
    <x v="1"/>
    <x v="6"/>
    <x v="0"/>
  </r>
  <r>
    <n v="419"/>
    <x v="5"/>
    <x v="3"/>
    <x v="1"/>
    <n v="89"/>
    <n v="143"/>
    <n v="245"/>
    <n v="102"/>
    <n v="54"/>
    <n v="31"/>
    <n v="666"/>
    <n v="70"/>
    <n v="80"/>
    <n v="120"/>
    <n v="200"/>
    <n v="12"/>
    <x v="2"/>
    <x v="1"/>
    <x v="9"/>
    <x v="0"/>
  </r>
  <r>
    <n v="419"/>
    <x v="5"/>
    <x v="3"/>
    <x v="1"/>
    <n v="110"/>
    <n v="125"/>
    <n v="228"/>
    <n v="89"/>
    <n v="51"/>
    <n v="27"/>
    <n v="481"/>
    <n v="70"/>
    <n v="70"/>
    <n v="110"/>
    <n v="180"/>
    <n v="12"/>
    <x v="13"/>
    <x v="1"/>
    <x v="9"/>
    <x v="0"/>
  </r>
  <r>
    <n v="419"/>
    <x v="5"/>
    <x v="3"/>
    <x v="1"/>
    <n v="177"/>
    <n v="195"/>
    <n v="333"/>
    <n v="141"/>
    <n v="62"/>
    <n v="43"/>
    <n v="692"/>
    <n v="110"/>
    <n v="120"/>
    <n v="170"/>
    <n v="290"/>
    <n v="12"/>
    <x v="4"/>
    <x v="1"/>
    <x v="9"/>
    <x v="0"/>
  </r>
  <r>
    <n v="419"/>
    <x v="5"/>
    <x v="3"/>
    <x v="1"/>
    <n v="142"/>
    <n v="161"/>
    <n v="275"/>
    <n v="116"/>
    <n v="54"/>
    <n v="35"/>
    <n v="678"/>
    <n v="100"/>
    <n v="90"/>
    <n v="150"/>
    <n v="240"/>
    <n v="12"/>
    <x v="5"/>
    <x v="1"/>
    <x v="9"/>
    <x v="0"/>
  </r>
  <r>
    <n v="419"/>
    <x v="5"/>
    <x v="3"/>
    <x v="1"/>
    <n v="113"/>
    <n v="127"/>
    <n v="232"/>
    <n v="91"/>
    <n v="51"/>
    <n v="28"/>
    <n v="656"/>
    <n v="80"/>
    <n v="50"/>
    <n v="100"/>
    <n v="150"/>
    <n v="12"/>
    <x v="7"/>
    <x v="1"/>
    <x v="9"/>
    <x v="0"/>
  </r>
  <r>
    <n v="425"/>
    <x v="1"/>
    <x v="1"/>
    <x v="0"/>
    <n v="66"/>
    <n v="114"/>
    <n v="193"/>
    <n v="79"/>
    <n v="48"/>
    <n v="25"/>
    <n v="425"/>
    <n v="110"/>
    <n v="90"/>
    <n v="150"/>
    <n v="240"/>
    <n v="2"/>
    <x v="9"/>
    <x v="0"/>
    <x v="0"/>
    <x v="0"/>
  </r>
  <r>
    <n v="425"/>
    <x v="1"/>
    <x v="1"/>
    <x v="0"/>
    <n v="75"/>
    <n v="125"/>
    <n v="211"/>
    <n v="86"/>
    <n v="50"/>
    <n v="27"/>
    <n v="463"/>
    <n v="120"/>
    <n v="100"/>
    <n v="160"/>
    <n v="260"/>
    <n v="2"/>
    <x v="1"/>
    <x v="0"/>
    <x v="0"/>
    <x v="0"/>
  </r>
  <r>
    <n v="425"/>
    <x v="1"/>
    <x v="1"/>
    <x v="0"/>
    <n v="50"/>
    <n v="93"/>
    <n v="156"/>
    <n v="63"/>
    <n v="43"/>
    <n v="20"/>
    <n v="446"/>
    <n v="70"/>
    <n v="70"/>
    <n v="110"/>
    <n v="180"/>
    <n v="2"/>
    <x v="2"/>
    <x v="0"/>
    <x v="0"/>
    <x v="0"/>
  </r>
  <r>
    <n v="425"/>
    <x v="1"/>
    <x v="1"/>
    <x v="0"/>
    <n v="105"/>
    <n v="125"/>
    <n v="209"/>
    <n v="86"/>
    <n v="46"/>
    <n v="27"/>
    <n v="454"/>
    <n v="120"/>
    <n v="100"/>
    <n v="160"/>
    <n v="260"/>
    <n v="2"/>
    <x v="5"/>
    <x v="0"/>
    <x v="0"/>
    <x v="0"/>
  </r>
  <r>
    <n v="425"/>
    <x v="1"/>
    <x v="1"/>
    <x v="0"/>
    <n v="83"/>
    <n v="99"/>
    <n v="178"/>
    <n v="68"/>
    <n v="43"/>
    <n v="21"/>
    <n v="445"/>
    <n v="80"/>
    <n v="80"/>
    <n v="120"/>
    <n v="200"/>
    <n v="2"/>
    <x v="6"/>
    <x v="0"/>
    <x v="0"/>
    <x v="0"/>
  </r>
  <r>
    <n v="425"/>
    <x v="1"/>
    <x v="1"/>
    <x v="0"/>
    <n v="17"/>
    <n v="134"/>
    <n v="230"/>
    <n v="96"/>
    <n v="117"/>
    <n v="87"/>
    <n v="683"/>
    <n v="100"/>
    <n v="140"/>
    <n v="190"/>
    <n v="330"/>
    <n v="3"/>
    <x v="10"/>
    <x v="0"/>
    <x v="7"/>
    <x v="1"/>
  </r>
  <r>
    <n v="425"/>
    <x v="1"/>
    <x v="1"/>
    <x v="0"/>
    <n v="2"/>
    <n v="90"/>
    <n v="154"/>
    <n v="64"/>
    <n v="88"/>
    <n v="58"/>
    <n v="551"/>
    <n v="10"/>
    <n v="40"/>
    <n v="60"/>
    <n v="100"/>
    <n v="13"/>
    <x v="18"/>
    <x v="1"/>
    <x v="1"/>
    <x v="0"/>
  </r>
  <r>
    <n v="425"/>
    <x v="1"/>
    <x v="1"/>
    <x v="0"/>
    <n v="2"/>
    <n v="87"/>
    <n v="149"/>
    <n v="62"/>
    <n v="85"/>
    <n v="56"/>
    <n v="612"/>
    <n v="10"/>
    <n v="40"/>
    <n v="60"/>
    <n v="100"/>
    <n v="13"/>
    <x v="21"/>
    <x v="1"/>
    <x v="1"/>
    <x v="0"/>
  </r>
  <r>
    <n v="425"/>
    <x v="1"/>
    <x v="1"/>
    <x v="0"/>
    <n v="12"/>
    <n v="105"/>
    <n v="201"/>
    <n v="75"/>
    <n v="102"/>
    <n v="68"/>
    <n v="522"/>
    <n v="20"/>
    <n v="40"/>
    <n v="80"/>
    <n v="120"/>
    <n v="13"/>
    <x v="11"/>
    <x v="1"/>
    <x v="1"/>
    <x v="0"/>
  </r>
  <r>
    <n v="425"/>
    <x v="1"/>
    <x v="1"/>
    <x v="0"/>
    <n v="4"/>
    <n v="90"/>
    <n v="165"/>
    <n v="65"/>
    <n v="87"/>
    <n v="58"/>
    <n v="513"/>
    <n v="10"/>
    <n v="40"/>
    <n v="60"/>
    <n v="100"/>
    <n v="13"/>
    <x v="12"/>
    <x v="1"/>
    <x v="1"/>
    <x v="0"/>
  </r>
  <r>
    <n v="425"/>
    <x v="1"/>
    <x v="1"/>
    <x v="0"/>
    <n v="18"/>
    <n v="74"/>
    <n v="133"/>
    <n v="59"/>
    <n v="56"/>
    <n v="22"/>
    <n v="377"/>
    <n v="20"/>
    <n v="50"/>
    <n v="70"/>
    <n v="120"/>
    <n v="5"/>
    <x v="9"/>
    <x v="2"/>
    <x v="2"/>
    <x v="0"/>
  </r>
  <r>
    <n v="425"/>
    <x v="1"/>
    <x v="1"/>
    <x v="0"/>
    <n v="20"/>
    <n v="77"/>
    <n v="140"/>
    <n v="63"/>
    <n v="57"/>
    <n v="23"/>
    <n v="397"/>
    <n v="20"/>
    <n v="60"/>
    <n v="70"/>
    <n v="130"/>
    <n v="5"/>
    <x v="19"/>
    <x v="2"/>
    <x v="2"/>
    <x v="0"/>
  </r>
  <r>
    <n v="425"/>
    <x v="1"/>
    <x v="1"/>
    <x v="0"/>
    <n v="13"/>
    <n v="67"/>
    <n v="121"/>
    <n v="54"/>
    <n v="54"/>
    <n v="20"/>
    <n v="391"/>
    <n v="20"/>
    <n v="50"/>
    <n v="60"/>
    <n v="110"/>
    <n v="5"/>
    <x v="2"/>
    <x v="2"/>
    <x v="2"/>
    <x v="0"/>
  </r>
  <r>
    <n v="425"/>
    <x v="1"/>
    <x v="1"/>
    <x v="0"/>
    <n v="24"/>
    <n v="70"/>
    <n v="134"/>
    <n v="56"/>
    <n v="54"/>
    <n v="21"/>
    <n v="385"/>
    <n v="50"/>
    <n v="40"/>
    <n v="70"/>
    <n v="110"/>
    <n v="5"/>
    <x v="7"/>
    <x v="2"/>
    <x v="2"/>
    <x v="0"/>
  </r>
  <r>
    <n v="425"/>
    <x v="1"/>
    <x v="1"/>
    <x v="0"/>
    <n v="40"/>
    <n v="84"/>
    <n v="155"/>
    <n v="71"/>
    <n v="44"/>
    <n v="22"/>
    <n v="950"/>
    <n v="50"/>
    <n v="60"/>
    <n v="80"/>
    <n v="140"/>
    <n v="6"/>
    <x v="20"/>
    <x v="2"/>
    <x v="3"/>
    <x v="1"/>
  </r>
  <r>
    <n v="425"/>
    <x v="1"/>
    <x v="1"/>
    <x v="0"/>
    <n v="61"/>
    <n v="81"/>
    <n v="168"/>
    <n v="69"/>
    <n v="44"/>
    <n v="21"/>
    <n v="965"/>
    <n v="60"/>
    <n v="60"/>
    <n v="80"/>
    <n v="140"/>
    <n v="6"/>
    <x v="11"/>
    <x v="2"/>
    <x v="3"/>
    <x v="1"/>
  </r>
  <r>
    <n v="425"/>
    <x v="1"/>
    <x v="1"/>
    <x v="0"/>
    <n v="61"/>
    <n v="84"/>
    <n v="164"/>
    <n v="70"/>
    <n v="43"/>
    <n v="21"/>
    <n v="957"/>
    <n v="60"/>
    <n v="60"/>
    <n v="80"/>
    <n v="140"/>
    <n v="6"/>
    <x v="12"/>
    <x v="2"/>
    <x v="3"/>
    <x v="1"/>
  </r>
  <r>
    <n v="425"/>
    <x v="1"/>
    <x v="1"/>
    <x v="0"/>
    <n v="68"/>
    <n v="96"/>
    <n v="175"/>
    <n v="81"/>
    <n v="44"/>
    <n v="25"/>
    <n v="1046"/>
    <n v="60"/>
    <n v="70"/>
    <n v="90"/>
    <n v="160"/>
    <n v="6"/>
    <x v="22"/>
    <x v="2"/>
    <x v="3"/>
    <x v="1"/>
  </r>
  <r>
    <n v="425"/>
    <x v="1"/>
    <x v="1"/>
    <x v="0"/>
    <n v="98"/>
    <n v="123"/>
    <n v="224"/>
    <n v="103"/>
    <n v="48"/>
    <n v="31"/>
    <n v="1073"/>
    <n v="90"/>
    <n v="90"/>
    <n v="120"/>
    <n v="210"/>
    <n v="6"/>
    <x v="5"/>
    <x v="2"/>
    <x v="3"/>
    <x v="1"/>
  </r>
  <r>
    <n v="425"/>
    <x v="1"/>
    <x v="1"/>
    <x v="0"/>
    <n v="67"/>
    <n v="89"/>
    <n v="175"/>
    <n v="75"/>
    <n v="44"/>
    <n v="23"/>
    <n v="1063"/>
    <n v="40"/>
    <n v="70"/>
    <n v="80"/>
    <n v="150"/>
    <n v="6"/>
    <x v="8"/>
    <x v="2"/>
    <x v="3"/>
    <x v="1"/>
  </r>
  <r>
    <n v="425"/>
    <x v="1"/>
    <x v="1"/>
    <x v="0"/>
    <n v="75"/>
    <n v="135"/>
    <n v="225"/>
    <n v="90"/>
    <n v="60"/>
    <n v="29"/>
    <n v="1148"/>
    <n v="80"/>
    <n v="70"/>
    <n v="120"/>
    <n v="190"/>
    <n v="8"/>
    <x v="1"/>
    <x v="3"/>
    <x v="8"/>
    <x v="1"/>
  </r>
  <r>
    <n v="425"/>
    <x v="1"/>
    <x v="1"/>
    <x v="0"/>
    <n v="104"/>
    <n v="135"/>
    <n v="223"/>
    <n v="90"/>
    <n v="56"/>
    <n v="29"/>
    <n v="1148"/>
    <n v="80"/>
    <n v="70"/>
    <n v="120"/>
    <n v="190"/>
    <n v="8"/>
    <x v="4"/>
    <x v="3"/>
    <x v="8"/>
    <x v="1"/>
  </r>
  <r>
    <n v="425"/>
    <x v="1"/>
    <x v="1"/>
    <x v="0"/>
    <n v="47"/>
    <n v="71"/>
    <n v="119"/>
    <n v="48"/>
    <n v="24"/>
    <n v="13"/>
    <n v="829"/>
    <n v="60"/>
    <n v="30"/>
    <n v="60"/>
    <n v="90"/>
    <n v="9"/>
    <x v="10"/>
    <x v="3"/>
    <x v="4"/>
    <x v="1"/>
  </r>
  <r>
    <n v="425"/>
    <x v="1"/>
    <x v="1"/>
    <x v="0"/>
    <n v="46"/>
    <n v="71"/>
    <n v="120"/>
    <n v="49"/>
    <n v="25"/>
    <n v="13"/>
    <n v="845"/>
    <n v="50"/>
    <n v="40"/>
    <n v="70"/>
    <n v="110"/>
    <n v="9"/>
    <x v="3"/>
    <x v="3"/>
    <x v="4"/>
    <x v="1"/>
  </r>
  <r>
    <n v="425"/>
    <x v="1"/>
    <x v="1"/>
    <x v="0"/>
    <n v="51"/>
    <n v="59"/>
    <n v="98"/>
    <n v="40"/>
    <n v="20"/>
    <n v="11"/>
    <n v="843"/>
    <n v="50"/>
    <n v="30"/>
    <n v="50"/>
    <n v="80"/>
    <n v="9"/>
    <x v="4"/>
    <x v="3"/>
    <x v="4"/>
    <x v="1"/>
  </r>
  <r>
    <n v="425"/>
    <x v="1"/>
    <x v="1"/>
    <x v="0"/>
    <n v="70"/>
    <n v="71"/>
    <n v="127"/>
    <n v="48"/>
    <n v="24"/>
    <n v="13"/>
    <n v="834"/>
    <n v="50"/>
    <n v="40"/>
    <n v="60"/>
    <n v="100"/>
    <n v="9"/>
    <x v="6"/>
    <x v="3"/>
    <x v="4"/>
    <x v="1"/>
  </r>
  <r>
    <n v="425"/>
    <x v="1"/>
    <x v="1"/>
    <x v="0"/>
    <n v="68"/>
    <n v="71"/>
    <n v="128"/>
    <n v="49"/>
    <n v="25"/>
    <n v="13"/>
    <n v="845"/>
    <n v="50"/>
    <n v="40"/>
    <n v="70"/>
    <n v="110"/>
    <n v="9"/>
    <x v="16"/>
    <x v="3"/>
    <x v="4"/>
    <x v="1"/>
  </r>
  <r>
    <n v="425"/>
    <x v="1"/>
    <x v="1"/>
    <x v="0"/>
    <n v="54"/>
    <n v="94"/>
    <n v="151"/>
    <n v="57"/>
    <n v="40"/>
    <n v="17"/>
    <n v="349"/>
    <n v="40"/>
    <n v="30"/>
    <n v="70"/>
    <n v="100"/>
    <n v="11"/>
    <x v="21"/>
    <x v="1"/>
    <x v="6"/>
    <x v="0"/>
  </r>
  <r>
    <n v="425"/>
    <x v="1"/>
    <x v="1"/>
    <x v="0"/>
    <n v="49"/>
    <n v="88"/>
    <n v="141"/>
    <n v="53"/>
    <n v="39"/>
    <n v="16"/>
    <n v="321"/>
    <n v="50"/>
    <n v="30"/>
    <n v="70"/>
    <n v="100"/>
    <n v="11"/>
    <x v="2"/>
    <x v="1"/>
    <x v="6"/>
    <x v="0"/>
  </r>
  <r>
    <n v="425"/>
    <x v="1"/>
    <x v="1"/>
    <x v="0"/>
    <n v="92"/>
    <n v="105"/>
    <n v="178"/>
    <n v="62"/>
    <n v="43"/>
    <n v="19"/>
    <n v="346"/>
    <n v="40"/>
    <n v="40"/>
    <n v="70"/>
    <n v="110"/>
    <n v="11"/>
    <x v="13"/>
    <x v="1"/>
    <x v="6"/>
    <x v="0"/>
  </r>
  <r>
    <n v="425"/>
    <x v="1"/>
    <x v="1"/>
    <x v="0"/>
    <n v="61"/>
    <n v="82"/>
    <n v="129"/>
    <n v="48"/>
    <n v="35"/>
    <n v="14"/>
    <n v="351"/>
    <n v="30"/>
    <n v="30"/>
    <n v="50"/>
    <n v="80"/>
    <n v="11"/>
    <x v="15"/>
    <x v="1"/>
    <x v="6"/>
    <x v="0"/>
  </r>
  <r>
    <n v="425"/>
    <x v="1"/>
    <x v="1"/>
    <x v="0"/>
    <n v="58"/>
    <n v="79"/>
    <n v="125"/>
    <n v="47"/>
    <n v="34"/>
    <n v="14"/>
    <n v="366"/>
    <n v="30"/>
    <n v="30"/>
    <n v="50"/>
    <n v="80"/>
    <n v="11"/>
    <x v="5"/>
    <x v="1"/>
    <x v="6"/>
    <x v="0"/>
  </r>
  <r>
    <n v="425"/>
    <x v="1"/>
    <x v="1"/>
    <x v="0"/>
    <n v="85"/>
    <n v="99"/>
    <n v="169"/>
    <n v="60"/>
    <n v="42"/>
    <n v="18"/>
    <n v="329"/>
    <n v="40"/>
    <n v="20"/>
    <n v="50"/>
    <n v="70"/>
    <n v="11"/>
    <x v="7"/>
    <x v="1"/>
    <x v="6"/>
    <x v="0"/>
  </r>
  <r>
    <n v="425"/>
    <x v="1"/>
    <x v="1"/>
    <x v="0"/>
    <n v="61"/>
    <n v="81"/>
    <n v="146"/>
    <n v="56"/>
    <n v="40"/>
    <n v="17"/>
    <n v="382"/>
    <n v="40"/>
    <n v="30"/>
    <n v="60"/>
    <n v="90"/>
    <n v="12"/>
    <x v="12"/>
    <x v="1"/>
    <x v="9"/>
    <x v="0"/>
  </r>
  <r>
    <n v="425"/>
    <x v="1"/>
    <x v="1"/>
    <x v="0"/>
    <n v="37"/>
    <n v="65"/>
    <n v="109"/>
    <n v="45"/>
    <n v="35"/>
    <n v="14"/>
    <n v="410"/>
    <n v="30"/>
    <n v="20"/>
    <n v="50"/>
    <n v="70"/>
    <n v="12"/>
    <x v="15"/>
    <x v="1"/>
    <x v="9"/>
    <x v="0"/>
  </r>
  <r>
    <n v="425"/>
    <x v="1"/>
    <x v="1"/>
    <x v="0"/>
    <n v="35"/>
    <n v="62"/>
    <n v="110"/>
    <n v="48"/>
    <n v="27"/>
    <n v="15"/>
    <n v="623"/>
    <n v="40"/>
    <n v="40"/>
    <n v="60"/>
    <n v="100"/>
    <n v="4"/>
    <x v="23"/>
    <x v="2"/>
    <x v="10"/>
    <x v="0"/>
  </r>
  <r>
    <n v="425"/>
    <x v="1"/>
    <x v="1"/>
    <x v="0"/>
    <n v="52"/>
    <n v="63"/>
    <n v="119"/>
    <n v="49"/>
    <n v="28"/>
    <n v="16"/>
    <n v="611"/>
    <n v="40"/>
    <n v="40"/>
    <n v="60"/>
    <n v="100"/>
    <n v="4"/>
    <x v="13"/>
    <x v="2"/>
    <x v="10"/>
    <x v="0"/>
  </r>
  <r>
    <n v="425"/>
    <x v="1"/>
    <x v="1"/>
    <x v="0"/>
    <n v="47"/>
    <n v="58"/>
    <n v="110"/>
    <n v="45"/>
    <n v="26"/>
    <n v="14"/>
    <n v="605"/>
    <n v="30"/>
    <n v="40"/>
    <n v="50"/>
    <n v="90"/>
    <n v="4"/>
    <x v="14"/>
    <x v="2"/>
    <x v="10"/>
    <x v="0"/>
  </r>
  <r>
    <n v="425"/>
    <x v="1"/>
    <x v="1"/>
    <x v="0"/>
    <n v="23"/>
    <n v="39"/>
    <n v="68"/>
    <n v="30"/>
    <n v="20"/>
    <n v="9"/>
    <n v="581"/>
    <n v="30"/>
    <n v="20"/>
    <n v="40"/>
    <n v="60"/>
    <n v="4"/>
    <x v="5"/>
    <x v="2"/>
    <x v="10"/>
    <x v="0"/>
  </r>
  <r>
    <n v="425"/>
    <x v="1"/>
    <x v="1"/>
    <x v="0"/>
    <n v="16"/>
    <n v="30"/>
    <n v="55"/>
    <n v="22"/>
    <n v="19"/>
    <n v="7"/>
    <n v="570"/>
    <n v="20"/>
    <n v="20"/>
    <n v="30"/>
    <n v="50"/>
    <n v="4"/>
    <x v="8"/>
    <x v="2"/>
    <x v="10"/>
    <x v="0"/>
  </r>
  <r>
    <n v="430"/>
    <x v="3"/>
    <x v="2"/>
    <x v="1"/>
    <n v="183"/>
    <n v="277"/>
    <n v="512"/>
    <n v="235"/>
    <n v="94"/>
    <n v="72"/>
    <n v="1060"/>
    <n v="270"/>
    <n v="290"/>
    <n v="350"/>
    <n v="640"/>
    <n v="2"/>
    <x v="18"/>
    <x v="0"/>
    <x v="0"/>
    <x v="0"/>
  </r>
  <r>
    <n v="430"/>
    <x v="3"/>
    <x v="2"/>
    <x v="1"/>
    <n v="206"/>
    <n v="307"/>
    <n v="567"/>
    <n v="260"/>
    <n v="101"/>
    <n v="80"/>
    <n v="1319"/>
    <n v="290"/>
    <n v="320"/>
    <n v="380"/>
    <n v="700"/>
    <n v="2"/>
    <x v="1"/>
    <x v="0"/>
    <x v="0"/>
    <x v="0"/>
  </r>
  <r>
    <n v="430"/>
    <x v="3"/>
    <x v="2"/>
    <x v="1"/>
    <n v="243"/>
    <n v="252"/>
    <n v="496"/>
    <n v="213"/>
    <n v="88"/>
    <n v="66"/>
    <n v="942"/>
    <n v="240"/>
    <n v="260"/>
    <n v="320"/>
    <n v="580"/>
    <n v="2"/>
    <x v="12"/>
    <x v="0"/>
    <x v="0"/>
    <x v="0"/>
  </r>
  <r>
    <n v="430"/>
    <x v="3"/>
    <x v="2"/>
    <x v="1"/>
    <n v="101"/>
    <n v="107"/>
    <n v="202"/>
    <n v="83"/>
    <n v="39"/>
    <n v="27"/>
    <n v="613"/>
    <n v="100"/>
    <n v="100"/>
    <n v="130"/>
    <n v="230"/>
    <n v="3"/>
    <x v="12"/>
    <x v="0"/>
    <x v="7"/>
    <x v="1"/>
  </r>
  <r>
    <n v="430"/>
    <x v="3"/>
    <x v="2"/>
    <x v="1"/>
    <n v="94"/>
    <n v="107"/>
    <n v="188"/>
    <n v="83"/>
    <n v="36"/>
    <n v="27"/>
    <n v="574"/>
    <n v="100"/>
    <n v="100"/>
    <n v="130"/>
    <n v="230"/>
    <n v="3"/>
    <x v="22"/>
    <x v="0"/>
    <x v="7"/>
    <x v="1"/>
  </r>
  <r>
    <n v="430"/>
    <x v="3"/>
    <x v="2"/>
    <x v="1"/>
    <n v="88"/>
    <n v="124"/>
    <n v="210"/>
    <n v="86"/>
    <n v="36"/>
    <n v="24"/>
    <n v="499"/>
    <n v="90"/>
    <n v="70"/>
    <n v="110"/>
    <n v="180"/>
    <n v="6"/>
    <x v="18"/>
    <x v="2"/>
    <x v="3"/>
    <x v="1"/>
  </r>
  <r>
    <n v="430"/>
    <x v="3"/>
    <x v="2"/>
    <x v="1"/>
    <n v="77"/>
    <n v="79"/>
    <n v="142"/>
    <n v="54"/>
    <n v="27"/>
    <n v="15"/>
    <n v="601"/>
    <n v="40"/>
    <n v="40"/>
    <n v="60"/>
    <n v="100"/>
    <n v="6"/>
    <x v="16"/>
    <x v="2"/>
    <x v="3"/>
    <x v="1"/>
  </r>
  <r>
    <n v="430"/>
    <x v="3"/>
    <x v="2"/>
    <x v="1"/>
    <n v="19"/>
    <n v="62"/>
    <n v="108"/>
    <n v="46"/>
    <n v="43"/>
    <n v="15"/>
    <n v="415"/>
    <n v="30"/>
    <n v="40"/>
    <n v="60"/>
    <n v="100"/>
    <n v="8"/>
    <x v="19"/>
    <x v="3"/>
    <x v="8"/>
    <x v="1"/>
  </r>
  <r>
    <n v="430"/>
    <x v="3"/>
    <x v="2"/>
    <x v="1"/>
    <n v="42"/>
    <n v="64"/>
    <n v="114"/>
    <n v="43"/>
    <n v="36"/>
    <n v="13"/>
    <n v="419"/>
    <n v="50"/>
    <n v="30"/>
    <n v="60"/>
    <n v="90"/>
    <n v="9"/>
    <x v="7"/>
    <x v="3"/>
    <x v="4"/>
    <x v="1"/>
  </r>
  <r>
    <n v="430"/>
    <x v="3"/>
    <x v="2"/>
    <x v="1"/>
    <n v="36"/>
    <n v="60"/>
    <n v="108"/>
    <n v="41"/>
    <n v="36"/>
    <n v="13"/>
    <n v="435"/>
    <n v="30"/>
    <n v="30"/>
    <n v="60"/>
    <n v="90"/>
    <n v="9"/>
    <x v="16"/>
    <x v="3"/>
    <x v="4"/>
    <x v="1"/>
  </r>
  <r>
    <n v="430"/>
    <x v="3"/>
    <x v="2"/>
    <x v="1"/>
    <n v="30"/>
    <n v="79"/>
    <n v="131"/>
    <n v="52"/>
    <n v="49"/>
    <n v="17"/>
    <n v="-587"/>
    <n v="40"/>
    <n v="40"/>
    <n v="70"/>
    <n v="110"/>
    <n v="4"/>
    <x v="19"/>
    <x v="2"/>
    <x v="10"/>
    <x v="0"/>
  </r>
  <r>
    <n v="432"/>
    <x v="3"/>
    <x v="2"/>
    <x v="1"/>
    <n v="275"/>
    <n v="281"/>
    <n v="554"/>
    <n v="239"/>
    <n v="96"/>
    <n v="74"/>
    <n v="1246"/>
    <n v="340"/>
    <n v="350"/>
    <n v="420"/>
    <n v="770"/>
    <n v="2"/>
    <x v="7"/>
    <x v="0"/>
    <x v="0"/>
    <x v="0"/>
  </r>
  <r>
    <n v="432"/>
    <x v="3"/>
    <x v="2"/>
    <x v="1"/>
    <n v="258"/>
    <n v="265"/>
    <n v="522"/>
    <n v="225"/>
    <n v="91"/>
    <n v="69"/>
    <n v="1272"/>
    <n v="230"/>
    <n v="260"/>
    <n v="320"/>
    <n v="580"/>
    <n v="2"/>
    <x v="8"/>
    <x v="0"/>
    <x v="0"/>
    <x v="0"/>
  </r>
  <r>
    <n v="432"/>
    <x v="3"/>
    <x v="2"/>
    <x v="1"/>
    <n v="68"/>
    <n v="107"/>
    <n v="190"/>
    <n v="83"/>
    <n v="39"/>
    <n v="27"/>
    <n v="613"/>
    <n v="100"/>
    <n v="100"/>
    <n v="130"/>
    <n v="230"/>
    <n v="3"/>
    <x v="17"/>
    <x v="0"/>
    <x v="7"/>
    <x v="1"/>
  </r>
  <r>
    <n v="432"/>
    <x v="3"/>
    <x v="2"/>
    <x v="1"/>
    <n v="166"/>
    <n v="163"/>
    <n v="274"/>
    <n v="113"/>
    <n v="40"/>
    <n v="31"/>
    <n v="897"/>
    <n v="120"/>
    <n v="90"/>
    <n v="140"/>
    <n v="230"/>
    <n v="5"/>
    <x v="22"/>
    <x v="2"/>
    <x v="2"/>
    <x v="0"/>
  </r>
  <r>
    <n v="432"/>
    <x v="3"/>
    <x v="2"/>
    <x v="1"/>
    <n v="116"/>
    <n v="111"/>
    <n v="199"/>
    <n v="76"/>
    <n v="33"/>
    <n v="21"/>
    <n v="580"/>
    <n v="80"/>
    <n v="40"/>
    <n v="80"/>
    <n v="120"/>
    <n v="6"/>
    <x v="7"/>
    <x v="2"/>
    <x v="3"/>
    <x v="1"/>
  </r>
  <r>
    <n v="432"/>
    <x v="3"/>
    <x v="2"/>
    <x v="1"/>
    <n v="38"/>
    <n v="76"/>
    <n v="128"/>
    <n v="52"/>
    <n v="38"/>
    <n v="16"/>
    <n v="357"/>
    <n v="50"/>
    <n v="40"/>
    <n v="80"/>
    <n v="120"/>
    <n v="9"/>
    <x v="17"/>
    <x v="3"/>
    <x v="4"/>
    <x v="1"/>
  </r>
  <r>
    <n v="435"/>
    <x v="15"/>
    <x v="1"/>
    <x v="0"/>
    <n v="46"/>
    <n v="90"/>
    <n v="165"/>
    <n v="75"/>
    <n v="44"/>
    <n v="23"/>
    <n v="956"/>
    <n v="70"/>
    <n v="90"/>
    <n v="110"/>
    <n v="200"/>
    <n v="1"/>
    <x v="17"/>
    <x v="0"/>
    <x v="11"/>
    <x v="0"/>
  </r>
  <r>
    <n v="435"/>
    <x v="15"/>
    <x v="1"/>
    <x v="0"/>
    <n v="45"/>
    <n v="89"/>
    <n v="163"/>
    <n v="74"/>
    <n v="44"/>
    <n v="22"/>
    <n v="949"/>
    <n v="70"/>
    <n v="90"/>
    <n v="110"/>
    <n v="200"/>
    <n v="1"/>
    <x v="20"/>
    <x v="0"/>
    <x v="11"/>
    <x v="0"/>
  </r>
  <r>
    <n v="435"/>
    <x v="15"/>
    <x v="1"/>
    <x v="0"/>
    <n v="47"/>
    <n v="91"/>
    <n v="167"/>
    <n v="76"/>
    <n v="44"/>
    <n v="23"/>
    <n v="965"/>
    <n v="70"/>
    <n v="90"/>
    <n v="110"/>
    <n v="200"/>
    <n v="1"/>
    <x v="0"/>
    <x v="0"/>
    <x v="11"/>
    <x v="0"/>
  </r>
  <r>
    <n v="435"/>
    <x v="15"/>
    <x v="1"/>
    <x v="0"/>
    <n v="38"/>
    <n v="80"/>
    <n v="148"/>
    <n v="68"/>
    <n v="42"/>
    <n v="21"/>
    <n v="998"/>
    <n v="60"/>
    <n v="80"/>
    <n v="100"/>
    <n v="180"/>
    <n v="1"/>
    <x v="18"/>
    <x v="0"/>
    <x v="11"/>
    <x v="0"/>
  </r>
  <r>
    <n v="435"/>
    <x v="15"/>
    <x v="1"/>
    <x v="0"/>
    <n v="36"/>
    <n v="77"/>
    <n v="142"/>
    <n v="65"/>
    <n v="41"/>
    <n v="20"/>
    <n v="1042"/>
    <n v="60"/>
    <n v="80"/>
    <n v="90"/>
    <n v="170"/>
    <n v="1"/>
    <x v="9"/>
    <x v="0"/>
    <x v="11"/>
    <x v="0"/>
  </r>
  <r>
    <n v="435"/>
    <x v="15"/>
    <x v="1"/>
    <x v="0"/>
    <n v="32"/>
    <n v="72"/>
    <n v="132"/>
    <n v="60"/>
    <n v="40"/>
    <n v="18"/>
    <n v="1070"/>
    <n v="60"/>
    <n v="70"/>
    <n v="90"/>
    <n v="160"/>
    <n v="1"/>
    <x v="1"/>
    <x v="0"/>
    <x v="11"/>
    <x v="0"/>
  </r>
  <r>
    <n v="435"/>
    <x v="15"/>
    <x v="1"/>
    <x v="0"/>
    <n v="36"/>
    <n v="77"/>
    <n v="142"/>
    <n v="65"/>
    <n v="41"/>
    <n v="20"/>
    <n v="1053"/>
    <n v="90"/>
    <n v="90"/>
    <n v="110"/>
    <n v="200"/>
    <n v="1"/>
    <x v="10"/>
    <x v="0"/>
    <x v="11"/>
    <x v="0"/>
  </r>
  <r>
    <n v="435"/>
    <x v="15"/>
    <x v="1"/>
    <x v="0"/>
    <n v="36"/>
    <n v="76"/>
    <n v="139"/>
    <n v="63"/>
    <n v="40"/>
    <n v="19"/>
    <n v="1075"/>
    <n v="50"/>
    <n v="70"/>
    <n v="90"/>
    <n v="160"/>
    <n v="1"/>
    <x v="3"/>
    <x v="0"/>
    <x v="11"/>
    <x v="0"/>
  </r>
  <r>
    <n v="435"/>
    <x v="15"/>
    <x v="1"/>
    <x v="0"/>
    <n v="67"/>
    <n v="89"/>
    <n v="174"/>
    <n v="74"/>
    <n v="44"/>
    <n v="22"/>
    <n v="949"/>
    <n v="70"/>
    <n v="90"/>
    <n v="110"/>
    <n v="200"/>
    <n v="1"/>
    <x v="13"/>
    <x v="0"/>
    <x v="11"/>
    <x v="0"/>
  </r>
  <r>
    <n v="435"/>
    <x v="15"/>
    <x v="1"/>
    <x v="0"/>
    <n v="52"/>
    <n v="80"/>
    <n v="147"/>
    <n v="68"/>
    <n v="39"/>
    <n v="21"/>
    <n v="998"/>
    <n v="60"/>
    <n v="80"/>
    <n v="100"/>
    <n v="180"/>
    <n v="1"/>
    <x v="15"/>
    <x v="0"/>
    <x v="11"/>
    <x v="0"/>
  </r>
  <r>
    <n v="435"/>
    <x v="15"/>
    <x v="1"/>
    <x v="0"/>
    <n v="50"/>
    <n v="77"/>
    <n v="141"/>
    <n v="65"/>
    <n v="38"/>
    <n v="20"/>
    <n v="1042"/>
    <n v="60"/>
    <n v="80"/>
    <n v="90"/>
    <n v="170"/>
    <n v="1"/>
    <x v="22"/>
    <x v="0"/>
    <x v="11"/>
    <x v="0"/>
  </r>
  <r>
    <n v="435"/>
    <x v="15"/>
    <x v="1"/>
    <x v="0"/>
    <n v="33"/>
    <n v="60"/>
    <n v="109"/>
    <n v="50"/>
    <n v="33"/>
    <n v="15"/>
    <n v="1064"/>
    <n v="40"/>
    <n v="60"/>
    <n v="70"/>
    <n v="130"/>
    <n v="1"/>
    <x v="5"/>
    <x v="0"/>
    <x v="11"/>
    <x v="0"/>
  </r>
  <r>
    <n v="435"/>
    <x v="15"/>
    <x v="1"/>
    <x v="0"/>
    <n v="49"/>
    <n v="74"/>
    <n v="145"/>
    <n v="62"/>
    <n v="41"/>
    <n v="19"/>
    <n v="1059"/>
    <n v="70"/>
    <n v="70"/>
    <n v="100"/>
    <n v="170"/>
    <n v="1"/>
    <x v="6"/>
    <x v="0"/>
    <x v="11"/>
    <x v="0"/>
  </r>
  <r>
    <n v="435"/>
    <x v="15"/>
    <x v="1"/>
    <x v="0"/>
    <n v="53"/>
    <n v="77"/>
    <n v="151"/>
    <n v="65"/>
    <n v="41"/>
    <n v="20"/>
    <n v="1053"/>
    <n v="90"/>
    <n v="90"/>
    <n v="110"/>
    <n v="200"/>
    <n v="1"/>
    <x v="7"/>
    <x v="0"/>
    <x v="11"/>
    <x v="0"/>
  </r>
  <r>
    <n v="435"/>
    <x v="15"/>
    <x v="1"/>
    <x v="0"/>
    <n v="58"/>
    <n v="81"/>
    <n v="160"/>
    <n v="69"/>
    <n v="42"/>
    <n v="21"/>
    <n v="1060"/>
    <n v="50"/>
    <n v="80"/>
    <n v="90"/>
    <n v="170"/>
    <n v="1"/>
    <x v="8"/>
    <x v="0"/>
    <x v="11"/>
    <x v="0"/>
  </r>
  <r>
    <n v="435"/>
    <x v="15"/>
    <x v="1"/>
    <x v="0"/>
    <n v="53"/>
    <n v="76"/>
    <n v="148"/>
    <n v="63"/>
    <n v="40"/>
    <n v="19"/>
    <n v="1075"/>
    <n v="50"/>
    <n v="70"/>
    <n v="90"/>
    <n v="160"/>
    <n v="1"/>
    <x v="16"/>
    <x v="0"/>
    <x v="11"/>
    <x v="0"/>
  </r>
  <r>
    <n v="435"/>
    <x v="15"/>
    <x v="1"/>
    <x v="0"/>
    <n v="30"/>
    <n v="75"/>
    <n v="130"/>
    <n v="55"/>
    <n v="45"/>
    <n v="18"/>
    <n v="312"/>
    <n v="70"/>
    <n v="60"/>
    <n v="100"/>
    <n v="160"/>
    <n v="2"/>
    <x v="23"/>
    <x v="0"/>
    <x v="0"/>
    <x v="0"/>
  </r>
  <r>
    <n v="435"/>
    <x v="15"/>
    <x v="1"/>
    <x v="0"/>
    <n v="30"/>
    <n v="75"/>
    <n v="130"/>
    <n v="55"/>
    <n v="45"/>
    <n v="18"/>
    <n v="305"/>
    <n v="70"/>
    <n v="60"/>
    <n v="100"/>
    <n v="160"/>
    <n v="2"/>
    <x v="17"/>
    <x v="0"/>
    <x v="0"/>
    <x v="0"/>
  </r>
  <r>
    <n v="435"/>
    <x v="15"/>
    <x v="1"/>
    <x v="0"/>
    <n v="25"/>
    <n v="68"/>
    <n v="119"/>
    <n v="51"/>
    <n v="43"/>
    <n v="16"/>
    <n v="311"/>
    <n v="50"/>
    <n v="60"/>
    <n v="80"/>
    <n v="140"/>
    <n v="2"/>
    <x v="0"/>
    <x v="0"/>
    <x v="0"/>
    <x v="0"/>
  </r>
  <r>
    <n v="435"/>
    <x v="15"/>
    <x v="1"/>
    <x v="0"/>
    <n v="22"/>
    <n v="65"/>
    <n v="113"/>
    <n v="48"/>
    <n v="43"/>
    <n v="15"/>
    <n v="334"/>
    <n v="50"/>
    <n v="60"/>
    <n v="80"/>
    <n v="140"/>
    <n v="2"/>
    <x v="18"/>
    <x v="0"/>
    <x v="0"/>
    <x v="0"/>
  </r>
  <r>
    <n v="435"/>
    <x v="15"/>
    <x v="1"/>
    <x v="0"/>
    <n v="15"/>
    <n v="56"/>
    <n v="98"/>
    <n v="42"/>
    <n v="41"/>
    <n v="13"/>
    <n v="384"/>
    <n v="40"/>
    <n v="50"/>
    <n v="70"/>
    <n v="120"/>
    <n v="2"/>
    <x v="19"/>
    <x v="0"/>
    <x v="0"/>
    <x v="0"/>
  </r>
  <r>
    <n v="435"/>
    <x v="15"/>
    <x v="1"/>
    <x v="0"/>
    <n v="22"/>
    <n v="65"/>
    <n v="113"/>
    <n v="48"/>
    <n v="43"/>
    <n v="15"/>
    <n v="380"/>
    <n v="50"/>
    <n v="60"/>
    <n v="80"/>
    <n v="140"/>
    <n v="2"/>
    <x v="21"/>
    <x v="0"/>
    <x v="0"/>
    <x v="0"/>
  </r>
  <r>
    <n v="435"/>
    <x v="15"/>
    <x v="1"/>
    <x v="0"/>
    <n v="22"/>
    <n v="64"/>
    <n v="111"/>
    <n v="47"/>
    <n v="42"/>
    <n v="15"/>
    <n v="375"/>
    <n v="80"/>
    <n v="50"/>
    <n v="100"/>
    <n v="150"/>
    <n v="2"/>
    <x v="10"/>
    <x v="0"/>
    <x v="0"/>
    <x v="0"/>
  </r>
  <r>
    <n v="435"/>
    <x v="15"/>
    <x v="1"/>
    <x v="0"/>
    <n v="27"/>
    <n v="71"/>
    <n v="124"/>
    <n v="53"/>
    <n v="44"/>
    <n v="17"/>
    <n v="380"/>
    <n v="50"/>
    <n v="60"/>
    <n v="80"/>
    <n v="140"/>
    <n v="2"/>
    <x v="2"/>
    <x v="0"/>
    <x v="0"/>
    <x v="0"/>
  </r>
  <r>
    <n v="435"/>
    <x v="15"/>
    <x v="1"/>
    <x v="0"/>
    <n v="47"/>
    <n v="75"/>
    <n v="145"/>
    <n v="55"/>
    <n v="47"/>
    <n v="18"/>
    <n v="312"/>
    <n v="70"/>
    <n v="60"/>
    <n v="100"/>
    <n v="160"/>
    <n v="2"/>
    <x v="11"/>
    <x v="0"/>
    <x v="0"/>
    <x v="0"/>
  </r>
  <r>
    <n v="435"/>
    <x v="15"/>
    <x v="1"/>
    <x v="0"/>
    <n v="45"/>
    <n v="75"/>
    <n v="139"/>
    <n v="55"/>
    <n v="45"/>
    <n v="18"/>
    <n v="305"/>
    <n v="70"/>
    <n v="60"/>
    <n v="100"/>
    <n v="160"/>
    <n v="2"/>
    <x v="12"/>
    <x v="0"/>
    <x v="0"/>
    <x v="0"/>
  </r>
  <r>
    <n v="435"/>
    <x v="15"/>
    <x v="1"/>
    <x v="0"/>
    <n v="37"/>
    <n v="68"/>
    <n v="127"/>
    <n v="51"/>
    <n v="43"/>
    <n v="16"/>
    <n v="311"/>
    <n v="50"/>
    <n v="60"/>
    <n v="80"/>
    <n v="140"/>
    <n v="2"/>
    <x v="14"/>
    <x v="0"/>
    <x v="0"/>
    <x v="0"/>
  </r>
  <r>
    <n v="435"/>
    <x v="15"/>
    <x v="1"/>
    <x v="0"/>
    <n v="30"/>
    <n v="65"/>
    <n v="112"/>
    <n v="48"/>
    <n v="40"/>
    <n v="15"/>
    <n v="334"/>
    <n v="50"/>
    <n v="60"/>
    <n v="80"/>
    <n v="140"/>
    <n v="2"/>
    <x v="15"/>
    <x v="0"/>
    <x v="0"/>
    <x v="0"/>
  </r>
  <r>
    <n v="435"/>
    <x v="15"/>
    <x v="1"/>
    <x v="0"/>
    <n v="26"/>
    <n v="62"/>
    <n v="107"/>
    <n v="46"/>
    <n v="40"/>
    <n v="15"/>
    <n v="367"/>
    <n v="50"/>
    <n v="50"/>
    <n v="80"/>
    <n v="130"/>
    <n v="2"/>
    <x v="22"/>
    <x v="0"/>
    <x v="0"/>
    <x v="0"/>
  </r>
  <r>
    <n v="435"/>
    <x v="15"/>
    <x v="1"/>
    <x v="0"/>
    <n v="22"/>
    <n v="57"/>
    <n v="99"/>
    <n v="43"/>
    <n v="38"/>
    <n v="14"/>
    <n v="388"/>
    <n v="40"/>
    <n v="50"/>
    <n v="70"/>
    <n v="120"/>
    <n v="2"/>
    <x v="4"/>
    <x v="0"/>
    <x v="0"/>
    <x v="0"/>
  </r>
  <r>
    <n v="435"/>
    <x v="15"/>
    <x v="1"/>
    <x v="0"/>
    <n v="21"/>
    <n v="56"/>
    <n v="97"/>
    <n v="42"/>
    <n v="38"/>
    <n v="13"/>
    <n v="384"/>
    <n v="40"/>
    <n v="50"/>
    <n v="70"/>
    <n v="120"/>
    <n v="2"/>
    <x v="5"/>
    <x v="0"/>
    <x v="0"/>
    <x v="0"/>
  </r>
  <r>
    <n v="435"/>
    <x v="15"/>
    <x v="1"/>
    <x v="0"/>
    <n v="33"/>
    <n v="64"/>
    <n v="118"/>
    <n v="47"/>
    <n v="42"/>
    <n v="15"/>
    <n v="375"/>
    <n v="80"/>
    <n v="50"/>
    <n v="100"/>
    <n v="150"/>
    <n v="2"/>
    <x v="7"/>
    <x v="0"/>
    <x v="0"/>
    <x v="0"/>
  </r>
  <r>
    <n v="435"/>
    <x v="15"/>
    <x v="1"/>
    <x v="0"/>
    <n v="40"/>
    <n v="71"/>
    <n v="132"/>
    <n v="53"/>
    <n v="44"/>
    <n v="17"/>
    <n v="380"/>
    <n v="50"/>
    <n v="60"/>
    <n v="80"/>
    <n v="140"/>
    <n v="2"/>
    <x v="8"/>
    <x v="0"/>
    <x v="0"/>
    <x v="0"/>
  </r>
  <r>
    <n v="435"/>
    <x v="15"/>
    <x v="1"/>
    <x v="0"/>
    <n v="31"/>
    <n v="65"/>
    <n v="121"/>
    <n v="49"/>
    <n v="44"/>
    <n v="16"/>
    <n v="392"/>
    <n v="50"/>
    <n v="50"/>
    <n v="80"/>
    <n v="130"/>
    <n v="2"/>
    <x v="16"/>
    <x v="0"/>
    <x v="0"/>
    <x v="0"/>
  </r>
  <r>
    <n v="435"/>
    <x v="15"/>
    <x v="1"/>
    <x v="0"/>
    <n v="41"/>
    <n v="107"/>
    <n v="193"/>
    <n v="86"/>
    <n v="66"/>
    <n v="32"/>
    <n v="484"/>
    <n v="80"/>
    <n v="100"/>
    <n v="140"/>
    <n v="240"/>
    <n v="3"/>
    <x v="17"/>
    <x v="0"/>
    <x v="7"/>
    <x v="1"/>
  </r>
  <r>
    <n v="435"/>
    <x v="15"/>
    <x v="1"/>
    <x v="0"/>
    <n v="38"/>
    <n v="104"/>
    <n v="189"/>
    <n v="85"/>
    <n v="66"/>
    <n v="32"/>
    <n v="476"/>
    <n v="70"/>
    <n v="100"/>
    <n v="130"/>
    <n v="230"/>
    <n v="3"/>
    <x v="20"/>
    <x v="0"/>
    <x v="7"/>
    <x v="1"/>
  </r>
  <r>
    <n v="435"/>
    <x v="15"/>
    <x v="1"/>
    <x v="0"/>
    <n v="34"/>
    <n v="98"/>
    <n v="178"/>
    <n v="80"/>
    <n v="64"/>
    <n v="30"/>
    <n v="494"/>
    <n v="70"/>
    <n v="100"/>
    <n v="120"/>
    <n v="220"/>
    <n v="3"/>
    <x v="0"/>
    <x v="0"/>
    <x v="7"/>
    <x v="1"/>
  </r>
  <r>
    <n v="435"/>
    <x v="15"/>
    <x v="1"/>
    <x v="0"/>
    <n v="34"/>
    <n v="96"/>
    <n v="173"/>
    <n v="77"/>
    <n v="62"/>
    <n v="29"/>
    <n v="529"/>
    <n v="70"/>
    <n v="90"/>
    <n v="120"/>
    <n v="210"/>
    <n v="3"/>
    <x v="18"/>
    <x v="0"/>
    <x v="7"/>
    <x v="1"/>
  </r>
  <r>
    <n v="435"/>
    <x v="15"/>
    <x v="1"/>
    <x v="0"/>
    <n v="32"/>
    <n v="93"/>
    <n v="169"/>
    <n v="76"/>
    <n v="61"/>
    <n v="28"/>
    <n v="580"/>
    <n v="70"/>
    <n v="90"/>
    <n v="120"/>
    <n v="210"/>
    <n v="3"/>
    <x v="9"/>
    <x v="0"/>
    <x v="7"/>
    <x v="1"/>
  </r>
  <r>
    <n v="435"/>
    <x v="15"/>
    <x v="1"/>
    <x v="0"/>
    <n v="31"/>
    <n v="93"/>
    <n v="169"/>
    <n v="76"/>
    <n v="62"/>
    <n v="28"/>
    <n v="613"/>
    <n v="70"/>
    <n v="90"/>
    <n v="120"/>
    <n v="210"/>
    <n v="3"/>
    <x v="1"/>
    <x v="0"/>
    <x v="7"/>
    <x v="1"/>
  </r>
  <r>
    <n v="435"/>
    <x v="15"/>
    <x v="1"/>
    <x v="0"/>
    <n v="27"/>
    <n v="88"/>
    <n v="160"/>
    <n v="72"/>
    <n v="61"/>
    <n v="27"/>
    <n v="606"/>
    <n v="60"/>
    <n v="90"/>
    <n v="110"/>
    <n v="200"/>
    <n v="3"/>
    <x v="19"/>
    <x v="0"/>
    <x v="7"/>
    <x v="1"/>
  </r>
  <r>
    <n v="435"/>
    <x v="15"/>
    <x v="1"/>
    <x v="0"/>
    <n v="34"/>
    <n v="98"/>
    <n v="177"/>
    <n v="79"/>
    <n v="64"/>
    <n v="30"/>
    <n v="593"/>
    <n v="120"/>
    <n v="100"/>
    <n v="160"/>
    <n v="260"/>
    <n v="3"/>
    <x v="10"/>
    <x v="0"/>
    <x v="7"/>
    <x v="1"/>
  </r>
  <r>
    <n v="435"/>
    <x v="15"/>
    <x v="1"/>
    <x v="0"/>
    <n v="26"/>
    <n v="85"/>
    <n v="153"/>
    <n v="68"/>
    <n v="59"/>
    <n v="25"/>
    <n v="619"/>
    <n v="50"/>
    <n v="80"/>
    <n v="100"/>
    <n v="180"/>
    <n v="3"/>
    <x v="3"/>
    <x v="0"/>
    <x v="7"/>
    <x v="1"/>
  </r>
  <r>
    <n v="435"/>
    <x v="15"/>
    <x v="1"/>
    <x v="0"/>
    <n v="61"/>
    <n v="107"/>
    <n v="206"/>
    <n v="86"/>
    <n v="66"/>
    <n v="32"/>
    <n v="484"/>
    <n v="80"/>
    <n v="100"/>
    <n v="140"/>
    <n v="240"/>
    <n v="3"/>
    <x v="12"/>
    <x v="0"/>
    <x v="7"/>
    <x v="1"/>
  </r>
  <r>
    <n v="435"/>
    <x v="15"/>
    <x v="1"/>
    <x v="0"/>
    <n v="56"/>
    <n v="104"/>
    <n v="201"/>
    <n v="85"/>
    <n v="66"/>
    <n v="32"/>
    <n v="476"/>
    <n v="70"/>
    <n v="100"/>
    <n v="130"/>
    <n v="230"/>
    <n v="3"/>
    <x v="13"/>
    <x v="0"/>
    <x v="7"/>
    <x v="1"/>
  </r>
  <r>
    <n v="435"/>
    <x v="15"/>
    <x v="1"/>
    <x v="0"/>
    <n v="47"/>
    <n v="96"/>
    <n v="171"/>
    <n v="77"/>
    <n v="58"/>
    <n v="29"/>
    <n v="529"/>
    <n v="70"/>
    <n v="90"/>
    <n v="120"/>
    <n v="210"/>
    <n v="3"/>
    <x v="15"/>
    <x v="0"/>
    <x v="7"/>
    <x v="1"/>
  </r>
  <r>
    <n v="435"/>
    <x v="15"/>
    <x v="1"/>
    <x v="0"/>
    <n v="44"/>
    <n v="93"/>
    <n v="167"/>
    <n v="76"/>
    <n v="57"/>
    <n v="28"/>
    <n v="580"/>
    <n v="70"/>
    <n v="90"/>
    <n v="120"/>
    <n v="210"/>
    <n v="3"/>
    <x v="22"/>
    <x v="0"/>
    <x v="7"/>
    <x v="1"/>
  </r>
  <r>
    <n v="435"/>
    <x v="15"/>
    <x v="1"/>
    <x v="0"/>
    <n v="43"/>
    <n v="93"/>
    <n v="167"/>
    <n v="76"/>
    <n v="58"/>
    <n v="28"/>
    <n v="613"/>
    <n v="70"/>
    <n v="90"/>
    <n v="120"/>
    <n v="210"/>
    <n v="3"/>
    <x v="4"/>
    <x v="0"/>
    <x v="7"/>
    <x v="1"/>
  </r>
  <r>
    <n v="435"/>
    <x v="15"/>
    <x v="1"/>
    <x v="0"/>
    <n v="36"/>
    <n v="83"/>
    <n v="160"/>
    <n v="67"/>
    <n v="59"/>
    <n v="25"/>
    <n v="599"/>
    <n v="50"/>
    <n v="80"/>
    <n v="100"/>
    <n v="180"/>
    <n v="3"/>
    <x v="6"/>
    <x v="0"/>
    <x v="7"/>
    <x v="1"/>
  </r>
  <r>
    <n v="435"/>
    <x v="15"/>
    <x v="1"/>
    <x v="0"/>
    <n v="50"/>
    <n v="98"/>
    <n v="189"/>
    <n v="79"/>
    <n v="64"/>
    <n v="30"/>
    <n v="593"/>
    <n v="120"/>
    <n v="100"/>
    <n v="160"/>
    <n v="260"/>
    <n v="3"/>
    <x v="7"/>
    <x v="0"/>
    <x v="7"/>
    <x v="1"/>
  </r>
  <r>
    <n v="435"/>
    <x v="15"/>
    <x v="1"/>
    <x v="0"/>
    <n v="56"/>
    <n v="102"/>
    <n v="196"/>
    <n v="82"/>
    <n v="64"/>
    <n v="31"/>
    <n v="601"/>
    <n v="60"/>
    <n v="90"/>
    <n v="120"/>
    <n v="210"/>
    <n v="3"/>
    <x v="8"/>
    <x v="0"/>
    <x v="7"/>
    <x v="1"/>
  </r>
  <r>
    <n v="435"/>
    <x v="15"/>
    <x v="1"/>
    <x v="0"/>
    <n v="-9"/>
    <n v="36"/>
    <n v="65"/>
    <n v="29"/>
    <n v="45"/>
    <n v="11"/>
    <n v="169"/>
    <n v="10"/>
    <n v="10"/>
    <n v="30"/>
    <n v="40"/>
    <n v="13"/>
    <x v="23"/>
    <x v="1"/>
    <x v="1"/>
    <x v="0"/>
  </r>
  <r>
    <n v="435"/>
    <x v="15"/>
    <x v="1"/>
    <x v="0"/>
    <n v="-6"/>
    <n v="38"/>
    <n v="68"/>
    <n v="30"/>
    <n v="44"/>
    <n v="11"/>
    <n v="165"/>
    <n v="10"/>
    <n v="10"/>
    <n v="30"/>
    <n v="40"/>
    <n v="13"/>
    <x v="17"/>
    <x v="1"/>
    <x v="1"/>
    <x v="0"/>
  </r>
  <r>
    <n v="435"/>
    <x v="15"/>
    <x v="1"/>
    <x v="0"/>
    <n v="-4"/>
    <n v="42"/>
    <n v="75"/>
    <n v="33"/>
    <n v="46"/>
    <n v="12"/>
    <n v="162"/>
    <n v="10"/>
    <n v="20"/>
    <n v="30"/>
    <n v="50"/>
    <n v="13"/>
    <x v="20"/>
    <x v="1"/>
    <x v="1"/>
    <x v="0"/>
  </r>
  <r>
    <n v="435"/>
    <x v="15"/>
    <x v="1"/>
    <x v="0"/>
    <n v="-8"/>
    <n v="36"/>
    <n v="65"/>
    <n v="29"/>
    <n v="44"/>
    <n v="11"/>
    <n v="169"/>
    <n v="10"/>
    <n v="10"/>
    <n v="30"/>
    <n v="40"/>
    <n v="13"/>
    <x v="0"/>
    <x v="1"/>
    <x v="1"/>
    <x v="0"/>
  </r>
  <r>
    <n v="435"/>
    <x v="15"/>
    <x v="1"/>
    <x v="0"/>
    <n v="-3"/>
    <n v="43"/>
    <n v="78"/>
    <n v="35"/>
    <n v="46"/>
    <n v="13"/>
    <n v="204"/>
    <n v="10"/>
    <n v="20"/>
    <n v="30"/>
    <n v="50"/>
    <n v="13"/>
    <x v="9"/>
    <x v="1"/>
    <x v="1"/>
    <x v="0"/>
  </r>
  <r>
    <n v="435"/>
    <x v="15"/>
    <x v="1"/>
    <x v="0"/>
    <n v="1"/>
    <n v="49"/>
    <n v="89"/>
    <n v="40"/>
    <n v="48"/>
    <n v="15"/>
    <n v="219"/>
    <n v="20"/>
    <n v="20"/>
    <n v="40"/>
    <n v="60"/>
    <n v="13"/>
    <x v="1"/>
    <x v="1"/>
    <x v="1"/>
    <x v="0"/>
  </r>
  <r>
    <n v="435"/>
    <x v="15"/>
    <x v="1"/>
    <x v="0"/>
    <n v="-9"/>
    <n v="36"/>
    <n v="65"/>
    <n v="29"/>
    <n v="45"/>
    <n v="11"/>
    <n v="215"/>
    <n v="10"/>
    <n v="10"/>
    <n v="30"/>
    <n v="40"/>
    <n v="13"/>
    <x v="19"/>
    <x v="1"/>
    <x v="1"/>
    <x v="0"/>
  </r>
  <r>
    <n v="435"/>
    <x v="15"/>
    <x v="1"/>
    <x v="0"/>
    <n v="-13"/>
    <n v="30"/>
    <n v="54"/>
    <n v="24"/>
    <n v="43"/>
    <n v="9"/>
    <n v="212"/>
    <n v="0"/>
    <n v="10"/>
    <n v="20"/>
    <n v="30"/>
    <n v="13"/>
    <x v="21"/>
    <x v="1"/>
    <x v="1"/>
    <x v="0"/>
  </r>
  <r>
    <n v="435"/>
    <x v="15"/>
    <x v="1"/>
    <x v="0"/>
    <n v="-12"/>
    <n v="31"/>
    <n v="56"/>
    <n v="25"/>
    <n v="43"/>
    <n v="9"/>
    <n v="209"/>
    <n v="10"/>
    <n v="0"/>
    <n v="20"/>
    <n v="20"/>
    <n v="13"/>
    <x v="10"/>
    <x v="1"/>
    <x v="1"/>
    <x v="0"/>
  </r>
  <r>
    <n v="435"/>
    <x v="15"/>
    <x v="1"/>
    <x v="0"/>
    <n v="-15"/>
    <n v="25"/>
    <n v="45"/>
    <n v="20"/>
    <n v="40"/>
    <n v="7"/>
    <n v="218"/>
    <n v="0"/>
    <n v="10"/>
    <n v="20"/>
    <n v="30"/>
    <n v="13"/>
    <x v="3"/>
    <x v="1"/>
    <x v="1"/>
    <x v="0"/>
  </r>
  <r>
    <n v="435"/>
    <x v="15"/>
    <x v="1"/>
    <x v="0"/>
    <n v="-14"/>
    <n v="36"/>
    <n v="73"/>
    <n v="29"/>
    <n v="47"/>
    <n v="11"/>
    <n v="169"/>
    <n v="10"/>
    <n v="10"/>
    <n v="30"/>
    <n v="40"/>
    <n v="13"/>
    <x v="11"/>
    <x v="1"/>
    <x v="1"/>
    <x v="0"/>
  </r>
  <r>
    <n v="435"/>
    <x v="15"/>
    <x v="1"/>
    <x v="0"/>
    <n v="-9"/>
    <n v="38"/>
    <n v="72"/>
    <n v="30"/>
    <n v="44"/>
    <n v="11"/>
    <n v="165"/>
    <n v="10"/>
    <n v="10"/>
    <n v="30"/>
    <n v="40"/>
    <n v="13"/>
    <x v="12"/>
    <x v="1"/>
    <x v="1"/>
    <x v="0"/>
  </r>
  <r>
    <n v="435"/>
    <x v="15"/>
    <x v="1"/>
    <x v="0"/>
    <n v="-6"/>
    <n v="42"/>
    <n v="80"/>
    <n v="33"/>
    <n v="46"/>
    <n v="12"/>
    <n v="162"/>
    <n v="10"/>
    <n v="20"/>
    <n v="30"/>
    <n v="50"/>
    <n v="13"/>
    <x v="13"/>
    <x v="1"/>
    <x v="1"/>
    <x v="0"/>
  </r>
  <r>
    <n v="435"/>
    <x v="15"/>
    <x v="1"/>
    <x v="0"/>
    <n v="-4"/>
    <n v="43"/>
    <n v="77"/>
    <n v="35"/>
    <n v="43"/>
    <n v="13"/>
    <n v="204"/>
    <n v="10"/>
    <n v="20"/>
    <n v="30"/>
    <n v="50"/>
    <n v="13"/>
    <x v="22"/>
    <x v="1"/>
    <x v="1"/>
    <x v="0"/>
  </r>
  <r>
    <n v="435"/>
    <x v="15"/>
    <x v="1"/>
    <x v="0"/>
    <n v="1"/>
    <n v="49"/>
    <n v="88"/>
    <n v="40"/>
    <n v="45"/>
    <n v="15"/>
    <n v="219"/>
    <n v="20"/>
    <n v="20"/>
    <n v="40"/>
    <n v="60"/>
    <n v="13"/>
    <x v="4"/>
    <x v="1"/>
    <x v="1"/>
    <x v="0"/>
  </r>
  <r>
    <n v="435"/>
    <x v="15"/>
    <x v="1"/>
    <x v="0"/>
    <n v="-12"/>
    <n v="36"/>
    <n v="64"/>
    <n v="29"/>
    <n v="42"/>
    <n v="11"/>
    <n v="215"/>
    <n v="10"/>
    <n v="10"/>
    <n v="30"/>
    <n v="40"/>
    <n v="13"/>
    <x v="5"/>
    <x v="1"/>
    <x v="1"/>
    <x v="0"/>
  </r>
  <r>
    <n v="435"/>
    <x v="15"/>
    <x v="1"/>
    <x v="0"/>
    <n v="-19"/>
    <n v="30"/>
    <n v="58"/>
    <n v="24"/>
    <n v="43"/>
    <n v="9"/>
    <n v="212"/>
    <n v="0"/>
    <n v="10"/>
    <n v="20"/>
    <n v="30"/>
    <n v="13"/>
    <x v="6"/>
    <x v="1"/>
    <x v="1"/>
    <x v="0"/>
  </r>
  <r>
    <n v="435"/>
    <x v="15"/>
    <x v="1"/>
    <x v="0"/>
    <n v="-18"/>
    <n v="31"/>
    <n v="60"/>
    <n v="25"/>
    <n v="43"/>
    <n v="9"/>
    <n v="209"/>
    <n v="10"/>
    <n v="0"/>
    <n v="20"/>
    <n v="20"/>
    <n v="13"/>
    <x v="7"/>
    <x v="1"/>
    <x v="1"/>
    <x v="0"/>
  </r>
  <r>
    <n v="435"/>
    <x v="15"/>
    <x v="1"/>
    <x v="0"/>
    <n v="-4"/>
    <n v="42"/>
    <n v="81"/>
    <n v="34"/>
    <n v="45"/>
    <n v="12"/>
    <n v="211"/>
    <n v="0"/>
    <n v="20"/>
    <n v="30"/>
    <n v="50"/>
    <n v="13"/>
    <x v="8"/>
    <x v="1"/>
    <x v="1"/>
    <x v="0"/>
  </r>
  <r>
    <n v="435"/>
    <x v="15"/>
    <x v="1"/>
    <x v="0"/>
    <n v="-22"/>
    <n v="25"/>
    <n v="48"/>
    <n v="20"/>
    <n v="40"/>
    <n v="7"/>
    <n v="218"/>
    <n v="0"/>
    <n v="10"/>
    <n v="20"/>
    <n v="30"/>
    <n v="13"/>
    <x v="16"/>
    <x v="1"/>
    <x v="1"/>
    <x v="0"/>
  </r>
  <r>
    <n v="435"/>
    <x v="15"/>
    <x v="1"/>
    <x v="0"/>
    <n v="34"/>
    <n v="63"/>
    <n v="112"/>
    <n v="49"/>
    <n v="29"/>
    <n v="16"/>
    <n v="623"/>
    <n v="40"/>
    <n v="40"/>
    <n v="60"/>
    <n v="100"/>
    <n v="5"/>
    <x v="23"/>
    <x v="2"/>
    <x v="2"/>
    <x v="0"/>
  </r>
  <r>
    <n v="435"/>
    <x v="15"/>
    <x v="1"/>
    <x v="0"/>
    <n v="36"/>
    <n v="63"/>
    <n v="111"/>
    <n v="48"/>
    <n v="27"/>
    <n v="15"/>
    <n v="599"/>
    <n v="40"/>
    <n v="40"/>
    <n v="60"/>
    <n v="100"/>
    <n v="5"/>
    <x v="18"/>
    <x v="2"/>
    <x v="2"/>
    <x v="0"/>
  </r>
  <r>
    <n v="435"/>
    <x v="15"/>
    <x v="1"/>
    <x v="0"/>
    <n v="35"/>
    <n v="63"/>
    <n v="111"/>
    <n v="48"/>
    <n v="28"/>
    <n v="15"/>
    <n v="593"/>
    <n v="40"/>
    <n v="40"/>
    <n v="60"/>
    <n v="100"/>
    <n v="5"/>
    <x v="9"/>
    <x v="2"/>
    <x v="2"/>
    <x v="0"/>
  </r>
  <r>
    <n v="435"/>
    <x v="15"/>
    <x v="1"/>
    <x v="0"/>
    <n v="56"/>
    <n v="90"/>
    <n v="159"/>
    <n v="69"/>
    <n v="34"/>
    <n v="22"/>
    <n v="572"/>
    <n v="60"/>
    <n v="60"/>
    <n v="90"/>
    <n v="150"/>
    <n v="5"/>
    <x v="21"/>
    <x v="2"/>
    <x v="2"/>
    <x v="0"/>
  </r>
  <r>
    <n v="435"/>
    <x v="15"/>
    <x v="1"/>
    <x v="0"/>
    <n v="85"/>
    <n v="130"/>
    <n v="231"/>
    <n v="101"/>
    <n v="45"/>
    <n v="33"/>
    <n v="552"/>
    <n v="90"/>
    <n v="90"/>
    <n v="130"/>
    <n v="220"/>
    <n v="5"/>
    <x v="2"/>
    <x v="2"/>
    <x v="2"/>
    <x v="0"/>
  </r>
  <r>
    <n v="435"/>
    <x v="15"/>
    <x v="1"/>
    <x v="0"/>
    <n v="77"/>
    <n v="120"/>
    <n v="214"/>
    <n v="94"/>
    <n v="43"/>
    <n v="31"/>
    <n v="540"/>
    <n v="70"/>
    <n v="90"/>
    <n v="110"/>
    <n v="200"/>
    <n v="5"/>
    <x v="3"/>
    <x v="2"/>
    <x v="2"/>
    <x v="0"/>
  </r>
  <r>
    <n v="435"/>
    <x v="15"/>
    <x v="1"/>
    <x v="0"/>
    <n v="53"/>
    <n v="63"/>
    <n v="125"/>
    <n v="49"/>
    <n v="30"/>
    <n v="16"/>
    <n v="623"/>
    <n v="40"/>
    <n v="40"/>
    <n v="60"/>
    <n v="100"/>
    <n v="5"/>
    <x v="11"/>
    <x v="2"/>
    <x v="2"/>
    <x v="0"/>
  </r>
  <r>
    <n v="435"/>
    <x v="15"/>
    <x v="1"/>
    <x v="0"/>
    <n v="52"/>
    <n v="63"/>
    <n v="119"/>
    <n v="49"/>
    <n v="28"/>
    <n v="16"/>
    <n v="617"/>
    <n v="40"/>
    <n v="40"/>
    <n v="60"/>
    <n v="100"/>
    <n v="5"/>
    <x v="12"/>
    <x v="2"/>
    <x v="2"/>
    <x v="0"/>
  </r>
  <r>
    <n v="435"/>
    <x v="15"/>
    <x v="1"/>
    <x v="0"/>
    <n v="55"/>
    <n v="67"/>
    <n v="127"/>
    <n v="52"/>
    <n v="30"/>
    <n v="17"/>
    <n v="605"/>
    <n v="50"/>
    <n v="40"/>
    <n v="70"/>
    <n v="110"/>
    <n v="5"/>
    <x v="14"/>
    <x v="2"/>
    <x v="2"/>
    <x v="0"/>
  </r>
  <r>
    <n v="435"/>
    <x v="15"/>
    <x v="1"/>
    <x v="0"/>
    <n v="50"/>
    <n v="63"/>
    <n v="110"/>
    <n v="48"/>
    <n v="25"/>
    <n v="15"/>
    <n v="599"/>
    <n v="40"/>
    <n v="40"/>
    <n v="60"/>
    <n v="100"/>
    <n v="5"/>
    <x v="15"/>
    <x v="2"/>
    <x v="2"/>
    <x v="0"/>
  </r>
  <r>
    <n v="435"/>
    <x v="15"/>
    <x v="1"/>
    <x v="0"/>
    <n v="44"/>
    <n v="60"/>
    <n v="105"/>
    <n v="46"/>
    <n v="26"/>
    <n v="15"/>
    <n v="587"/>
    <n v="40"/>
    <n v="40"/>
    <n v="60"/>
    <n v="100"/>
    <n v="5"/>
    <x v="4"/>
    <x v="2"/>
    <x v="2"/>
    <x v="0"/>
  </r>
  <r>
    <n v="435"/>
    <x v="15"/>
    <x v="1"/>
    <x v="0"/>
    <n v="86"/>
    <n v="99"/>
    <n v="174"/>
    <n v="77"/>
    <n v="34"/>
    <n v="25"/>
    <n v="581"/>
    <n v="60"/>
    <n v="70"/>
    <n v="90"/>
    <n v="160"/>
    <n v="5"/>
    <x v="5"/>
    <x v="2"/>
    <x v="2"/>
    <x v="0"/>
  </r>
  <r>
    <n v="435"/>
    <x v="15"/>
    <x v="1"/>
    <x v="0"/>
    <n v="129"/>
    <n v="133"/>
    <n v="251"/>
    <n v="103"/>
    <n v="46"/>
    <n v="33"/>
    <n v="564"/>
    <n v="110"/>
    <n v="80"/>
    <n v="130"/>
    <n v="210"/>
    <n v="5"/>
    <x v="7"/>
    <x v="2"/>
    <x v="2"/>
    <x v="0"/>
  </r>
  <r>
    <n v="435"/>
    <x v="15"/>
    <x v="1"/>
    <x v="0"/>
    <n v="114"/>
    <n v="120"/>
    <n v="228"/>
    <n v="94"/>
    <n v="43"/>
    <n v="31"/>
    <n v="540"/>
    <n v="70"/>
    <n v="90"/>
    <n v="110"/>
    <n v="200"/>
    <n v="5"/>
    <x v="16"/>
    <x v="2"/>
    <x v="2"/>
    <x v="0"/>
  </r>
  <r>
    <n v="435"/>
    <x v="15"/>
    <x v="1"/>
    <x v="0"/>
    <n v="47"/>
    <n v="73"/>
    <n v="123"/>
    <n v="50"/>
    <n v="26"/>
    <n v="14"/>
    <n v="821"/>
    <n v="50"/>
    <n v="40"/>
    <n v="70"/>
    <n v="110"/>
    <n v="6"/>
    <x v="23"/>
    <x v="2"/>
    <x v="3"/>
    <x v="1"/>
  </r>
  <r>
    <n v="435"/>
    <x v="15"/>
    <x v="1"/>
    <x v="0"/>
    <n v="48"/>
    <n v="73"/>
    <n v="123"/>
    <n v="50"/>
    <n v="25"/>
    <n v="14"/>
    <n v="814"/>
    <n v="50"/>
    <n v="40"/>
    <n v="70"/>
    <n v="110"/>
    <n v="6"/>
    <x v="17"/>
    <x v="2"/>
    <x v="3"/>
    <x v="1"/>
  </r>
  <r>
    <n v="435"/>
    <x v="15"/>
    <x v="1"/>
    <x v="0"/>
    <n v="47"/>
    <n v="72"/>
    <n v="121"/>
    <n v="49"/>
    <n v="25"/>
    <n v="13"/>
    <n v="809"/>
    <n v="50"/>
    <n v="40"/>
    <n v="70"/>
    <n v="110"/>
    <n v="6"/>
    <x v="20"/>
    <x v="2"/>
    <x v="3"/>
    <x v="1"/>
  </r>
  <r>
    <n v="435"/>
    <x v="15"/>
    <x v="1"/>
    <x v="0"/>
    <n v="43"/>
    <n v="68"/>
    <n v="115"/>
    <n v="47"/>
    <n v="25"/>
    <n v="13"/>
    <n v="821"/>
    <n v="50"/>
    <n v="40"/>
    <n v="70"/>
    <n v="110"/>
    <n v="6"/>
    <x v="0"/>
    <x v="2"/>
    <x v="3"/>
    <x v="1"/>
  </r>
  <r>
    <n v="435"/>
    <x v="15"/>
    <x v="1"/>
    <x v="0"/>
    <n v="42"/>
    <n v="65"/>
    <n v="109"/>
    <n v="44"/>
    <n v="23"/>
    <n v="12"/>
    <n v="844"/>
    <n v="40"/>
    <n v="40"/>
    <n v="60"/>
    <n v="100"/>
    <n v="6"/>
    <x v="18"/>
    <x v="2"/>
    <x v="3"/>
    <x v="1"/>
  </r>
  <r>
    <n v="435"/>
    <x v="15"/>
    <x v="1"/>
    <x v="0"/>
    <n v="34"/>
    <n v="55"/>
    <n v="92"/>
    <n v="37"/>
    <n v="21"/>
    <n v="10"/>
    <n v="876"/>
    <n v="40"/>
    <n v="30"/>
    <n v="50"/>
    <n v="80"/>
    <n v="6"/>
    <x v="9"/>
    <x v="2"/>
    <x v="3"/>
    <x v="1"/>
  </r>
  <r>
    <n v="435"/>
    <x v="15"/>
    <x v="1"/>
    <x v="0"/>
    <n v="28"/>
    <n v="49"/>
    <n v="83"/>
    <n v="34"/>
    <n v="21"/>
    <n v="9"/>
    <n v="890"/>
    <n v="30"/>
    <n v="30"/>
    <n v="40"/>
    <n v="70"/>
    <n v="6"/>
    <x v="19"/>
    <x v="2"/>
    <x v="3"/>
    <x v="1"/>
  </r>
  <r>
    <n v="435"/>
    <x v="15"/>
    <x v="1"/>
    <x v="0"/>
    <n v="40"/>
    <n v="64"/>
    <n v="108"/>
    <n v="44"/>
    <n v="24"/>
    <n v="12"/>
    <n v="886"/>
    <n v="40"/>
    <n v="40"/>
    <n v="60"/>
    <n v="100"/>
    <n v="6"/>
    <x v="21"/>
    <x v="2"/>
    <x v="3"/>
    <x v="1"/>
  </r>
  <r>
    <n v="435"/>
    <x v="15"/>
    <x v="1"/>
    <x v="0"/>
    <n v="37"/>
    <n v="59"/>
    <n v="99"/>
    <n v="40"/>
    <n v="22"/>
    <n v="11"/>
    <n v="881"/>
    <n v="60"/>
    <n v="20"/>
    <n v="60"/>
    <n v="80"/>
    <n v="6"/>
    <x v="10"/>
    <x v="2"/>
    <x v="3"/>
    <x v="1"/>
  </r>
  <r>
    <n v="435"/>
    <x v="15"/>
    <x v="1"/>
    <x v="0"/>
    <n v="52"/>
    <n v="78"/>
    <n v="132"/>
    <n v="54"/>
    <n v="26"/>
    <n v="15"/>
    <n v="885"/>
    <n v="50"/>
    <n v="50"/>
    <n v="70"/>
    <n v="120"/>
    <n v="6"/>
    <x v="2"/>
    <x v="2"/>
    <x v="3"/>
    <x v="1"/>
  </r>
  <r>
    <n v="435"/>
    <x v="15"/>
    <x v="1"/>
    <x v="0"/>
    <n v="47"/>
    <n v="73"/>
    <n v="123"/>
    <n v="50"/>
    <n v="26"/>
    <n v="14"/>
    <n v="898"/>
    <n v="50"/>
    <n v="40"/>
    <n v="70"/>
    <n v="110"/>
    <n v="6"/>
    <x v="3"/>
    <x v="2"/>
    <x v="3"/>
    <x v="1"/>
  </r>
  <r>
    <n v="435"/>
    <x v="15"/>
    <x v="1"/>
    <x v="0"/>
    <n v="73"/>
    <n v="73"/>
    <n v="138"/>
    <n v="50"/>
    <n v="27"/>
    <n v="14"/>
    <n v="821"/>
    <n v="50"/>
    <n v="40"/>
    <n v="70"/>
    <n v="110"/>
    <n v="6"/>
    <x v="11"/>
    <x v="2"/>
    <x v="3"/>
    <x v="1"/>
  </r>
  <r>
    <n v="435"/>
    <x v="15"/>
    <x v="1"/>
    <x v="0"/>
    <n v="71"/>
    <n v="73"/>
    <n v="131"/>
    <n v="50"/>
    <n v="25"/>
    <n v="14"/>
    <n v="814"/>
    <n v="50"/>
    <n v="40"/>
    <n v="70"/>
    <n v="110"/>
    <n v="6"/>
    <x v="12"/>
    <x v="2"/>
    <x v="3"/>
    <x v="1"/>
  </r>
  <r>
    <n v="435"/>
    <x v="15"/>
    <x v="1"/>
    <x v="0"/>
    <n v="70"/>
    <n v="72"/>
    <n v="129"/>
    <n v="49"/>
    <n v="25"/>
    <n v="13"/>
    <n v="809"/>
    <n v="50"/>
    <n v="40"/>
    <n v="70"/>
    <n v="110"/>
    <n v="6"/>
    <x v="13"/>
    <x v="2"/>
    <x v="3"/>
    <x v="1"/>
  </r>
  <r>
    <n v="435"/>
    <x v="15"/>
    <x v="1"/>
    <x v="0"/>
    <n v="64"/>
    <n v="68"/>
    <n v="123"/>
    <n v="47"/>
    <n v="25"/>
    <n v="13"/>
    <n v="821"/>
    <n v="50"/>
    <n v="40"/>
    <n v="70"/>
    <n v="110"/>
    <n v="6"/>
    <x v="14"/>
    <x v="2"/>
    <x v="3"/>
    <x v="1"/>
  </r>
  <r>
    <n v="435"/>
    <x v="15"/>
    <x v="1"/>
    <x v="0"/>
    <n v="58"/>
    <n v="65"/>
    <n v="108"/>
    <n v="44"/>
    <n v="21"/>
    <n v="12"/>
    <n v="844"/>
    <n v="40"/>
    <n v="40"/>
    <n v="60"/>
    <n v="100"/>
    <n v="6"/>
    <x v="15"/>
    <x v="2"/>
    <x v="3"/>
    <x v="1"/>
  </r>
  <r>
    <n v="435"/>
    <x v="15"/>
    <x v="1"/>
    <x v="0"/>
    <n v="47"/>
    <n v="55"/>
    <n v="91"/>
    <n v="37"/>
    <n v="20"/>
    <n v="10"/>
    <n v="876"/>
    <n v="40"/>
    <n v="30"/>
    <n v="50"/>
    <n v="80"/>
    <n v="6"/>
    <x v="22"/>
    <x v="2"/>
    <x v="3"/>
    <x v="1"/>
  </r>
  <r>
    <n v="435"/>
    <x v="15"/>
    <x v="1"/>
    <x v="0"/>
    <n v="43"/>
    <n v="52"/>
    <n v="86"/>
    <n v="35"/>
    <n v="20"/>
    <n v="9"/>
    <n v="894"/>
    <n v="40"/>
    <n v="30"/>
    <n v="50"/>
    <n v="80"/>
    <n v="6"/>
    <x v="4"/>
    <x v="2"/>
    <x v="3"/>
    <x v="1"/>
  </r>
  <r>
    <n v="435"/>
    <x v="15"/>
    <x v="1"/>
    <x v="0"/>
    <n v="39"/>
    <n v="49"/>
    <n v="82"/>
    <n v="34"/>
    <n v="20"/>
    <n v="9"/>
    <n v="890"/>
    <n v="30"/>
    <n v="30"/>
    <n v="40"/>
    <n v="70"/>
    <n v="6"/>
    <x v="5"/>
    <x v="2"/>
    <x v="3"/>
    <x v="1"/>
  </r>
  <r>
    <n v="435"/>
    <x v="15"/>
    <x v="1"/>
    <x v="0"/>
    <n v="59"/>
    <n v="64"/>
    <n v="115"/>
    <n v="44"/>
    <n v="24"/>
    <n v="12"/>
    <n v="886"/>
    <n v="40"/>
    <n v="40"/>
    <n v="60"/>
    <n v="100"/>
    <n v="6"/>
    <x v="6"/>
    <x v="2"/>
    <x v="3"/>
    <x v="1"/>
  </r>
  <r>
    <n v="435"/>
    <x v="15"/>
    <x v="1"/>
    <x v="0"/>
    <n v="55"/>
    <n v="59"/>
    <n v="106"/>
    <n v="40"/>
    <n v="22"/>
    <n v="11"/>
    <n v="881"/>
    <n v="60"/>
    <n v="20"/>
    <n v="60"/>
    <n v="80"/>
    <n v="6"/>
    <x v="7"/>
    <x v="2"/>
    <x v="3"/>
    <x v="1"/>
  </r>
  <r>
    <n v="435"/>
    <x v="15"/>
    <x v="1"/>
    <x v="0"/>
    <n v="77"/>
    <n v="78"/>
    <n v="141"/>
    <n v="54"/>
    <n v="26"/>
    <n v="15"/>
    <n v="885"/>
    <n v="50"/>
    <n v="50"/>
    <n v="70"/>
    <n v="120"/>
    <n v="6"/>
    <x v="8"/>
    <x v="2"/>
    <x v="3"/>
    <x v="1"/>
  </r>
  <r>
    <n v="435"/>
    <x v="15"/>
    <x v="1"/>
    <x v="0"/>
    <n v="70"/>
    <n v="73"/>
    <n v="131"/>
    <n v="50"/>
    <n v="26"/>
    <n v="14"/>
    <n v="898"/>
    <n v="50"/>
    <n v="40"/>
    <n v="70"/>
    <n v="110"/>
    <n v="6"/>
    <x v="16"/>
    <x v="2"/>
    <x v="3"/>
    <x v="1"/>
  </r>
  <r>
    <n v="435"/>
    <x v="15"/>
    <x v="1"/>
    <x v="0"/>
    <n v="24"/>
    <n v="60"/>
    <n v="101"/>
    <n v="41"/>
    <n v="36"/>
    <n v="13"/>
    <n v="236"/>
    <n v="30"/>
    <n v="30"/>
    <n v="50"/>
    <n v="80"/>
    <n v="8"/>
    <x v="17"/>
    <x v="3"/>
    <x v="8"/>
    <x v="1"/>
  </r>
  <r>
    <n v="435"/>
    <x v="15"/>
    <x v="1"/>
    <x v="0"/>
    <n v="28"/>
    <n v="64"/>
    <n v="107"/>
    <n v="43"/>
    <n v="36"/>
    <n v="13"/>
    <n v="231"/>
    <n v="40"/>
    <n v="30"/>
    <n v="60"/>
    <n v="90"/>
    <n v="8"/>
    <x v="20"/>
    <x v="3"/>
    <x v="8"/>
    <x v="1"/>
  </r>
  <r>
    <n v="435"/>
    <x v="15"/>
    <x v="1"/>
    <x v="0"/>
    <n v="34"/>
    <n v="72"/>
    <n v="121"/>
    <n v="49"/>
    <n v="38"/>
    <n v="15"/>
    <n v="241"/>
    <n v="30"/>
    <n v="40"/>
    <n v="60"/>
    <n v="100"/>
    <n v="8"/>
    <x v="0"/>
    <x v="3"/>
    <x v="8"/>
    <x v="1"/>
  </r>
  <r>
    <n v="435"/>
    <x v="15"/>
    <x v="1"/>
    <x v="0"/>
    <n v="34"/>
    <n v="74"/>
    <n v="125"/>
    <n v="51"/>
    <n v="40"/>
    <n v="16"/>
    <n v="265"/>
    <n v="40"/>
    <n v="40"/>
    <n v="70"/>
    <n v="110"/>
    <n v="8"/>
    <x v="18"/>
    <x v="3"/>
    <x v="8"/>
    <x v="1"/>
  </r>
  <r>
    <n v="435"/>
    <x v="15"/>
    <x v="1"/>
    <x v="0"/>
    <n v="42"/>
    <n v="82"/>
    <n v="138"/>
    <n v="56"/>
    <n v="40"/>
    <n v="17"/>
    <n v="302"/>
    <n v="50"/>
    <n v="40"/>
    <n v="80"/>
    <n v="120"/>
    <n v="8"/>
    <x v="9"/>
    <x v="3"/>
    <x v="8"/>
    <x v="1"/>
  </r>
  <r>
    <n v="435"/>
    <x v="15"/>
    <x v="1"/>
    <x v="0"/>
    <n v="48"/>
    <n v="90"/>
    <n v="151"/>
    <n v="61"/>
    <n v="42"/>
    <n v="19"/>
    <n v="329"/>
    <n v="60"/>
    <n v="50"/>
    <n v="80"/>
    <n v="130"/>
    <n v="8"/>
    <x v="1"/>
    <x v="3"/>
    <x v="8"/>
    <x v="1"/>
  </r>
  <r>
    <n v="435"/>
    <x v="15"/>
    <x v="1"/>
    <x v="0"/>
    <n v="34"/>
    <n v="71"/>
    <n v="120"/>
    <n v="49"/>
    <n v="37"/>
    <n v="15"/>
    <n v="315"/>
    <n v="40"/>
    <n v="40"/>
    <n v="60"/>
    <n v="100"/>
    <n v="8"/>
    <x v="21"/>
    <x v="3"/>
    <x v="8"/>
    <x v="1"/>
  </r>
  <r>
    <n v="435"/>
    <x v="15"/>
    <x v="1"/>
    <x v="0"/>
    <n v="36"/>
    <n v="75"/>
    <n v="127"/>
    <n v="52"/>
    <n v="39"/>
    <n v="16"/>
    <n v="327"/>
    <n v="40"/>
    <n v="40"/>
    <n v="70"/>
    <n v="110"/>
    <n v="8"/>
    <x v="3"/>
    <x v="3"/>
    <x v="8"/>
    <x v="1"/>
  </r>
  <r>
    <n v="435"/>
    <x v="15"/>
    <x v="1"/>
    <x v="0"/>
    <n v="33"/>
    <n v="55"/>
    <n v="104"/>
    <n v="38"/>
    <n v="36"/>
    <n v="12"/>
    <n v="241"/>
    <n v="30"/>
    <n v="30"/>
    <n v="50"/>
    <n v="80"/>
    <n v="8"/>
    <x v="11"/>
    <x v="3"/>
    <x v="8"/>
    <x v="1"/>
  </r>
  <r>
    <n v="435"/>
    <x v="15"/>
    <x v="1"/>
    <x v="0"/>
    <n v="36"/>
    <n v="60"/>
    <n v="108"/>
    <n v="41"/>
    <n v="36"/>
    <n v="13"/>
    <n v="236"/>
    <n v="30"/>
    <n v="30"/>
    <n v="50"/>
    <n v="80"/>
    <n v="8"/>
    <x v="12"/>
    <x v="3"/>
    <x v="8"/>
    <x v="1"/>
  </r>
  <r>
    <n v="435"/>
    <x v="15"/>
    <x v="1"/>
    <x v="0"/>
    <n v="42"/>
    <n v="64"/>
    <n v="114"/>
    <n v="43"/>
    <n v="36"/>
    <n v="13"/>
    <n v="231"/>
    <n v="40"/>
    <n v="30"/>
    <n v="60"/>
    <n v="90"/>
    <n v="8"/>
    <x v="13"/>
    <x v="3"/>
    <x v="8"/>
    <x v="1"/>
  </r>
  <r>
    <n v="435"/>
    <x v="15"/>
    <x v="1"/>
    <x v="0"/>
    <n v="47"/>
    <n v="74"/>
    <n v="124"/>
    <n v="51"/>
    <n v="37"/>
    <n v="16"/>
    <n v="265"/>
    <n v="40"/>
    <n v="40"/>
    <n v="70"/>
    <n v="110"/>
    <n v="8"/>
    <x v="15"/>
    <x v="3"/>
    <x v="8"/>
    <x v="1"/>
  </r>
  <r>
    <n v="435"/>
    <x v="15"/>
    <x v="1"/>
    <x v="0"/>
    <n v="58"/>
    <n v="82"/>
    <n v="137"/>
    <n v="56"/>
    <n v="37"/>
    <n v="17"/>
    <n v="302"/>
    <n v="50"/>
    <n v="40"/>
    <n v="80"/>
    <n v="120"/>
    <n v="8"/>
    <x v="22"/>
    <x v="3"/>
    <x v="8"/>
    <x v="1"/>
  </r>
  <r>
    <n v="435"/>
    <x v="15"/>
    <x v="1"/>
    <x v="0"/>
    <n v="66"/>
    <n v="90"/>
    <n v="150"/>
    <n v="61"/>
    <n v="39"/>
    <n v="19"/>
    <n v="329"/>
    <n v="60"/>
    <n v="50"/>
    <n v="80"/>
    <n v="130"/>
    <n v="8"/>
    <x v="4"/>
    <x v="3"/>
    <x v="8"/>
    <x v="1"/>
  </r>
  <r>
    <n v="435"/>
    <x v="15"/>
    <x v="1"/>
    <x v="0"/>
    <n v="68"/>
    <n v="90"/>
    <n v="150"/>
    <n v="61"/>
    <n v="38"/>
    <n v="19"/>
    <n v="322"/>
    <n v="60"/>
    <n v="50"/>
    <n v="80"/>
    <n v="130"/>
    <n v="8"/>
    <x v="5"/>
    <x v="3"/>
    <x v="8"/>
    <x v="1"/>
  </r>
  <r>
    <n v="435"/>
    <x v="15"/>
    <x v="1"/>
    <x v="0"/>
    <n v="45"/>
    <n v="67"/>
    <n v="120"/>
    <n v="46"/>
    <n v="37"/>
    <n v="14"/>
    <n v="316"/>
    <n v="30"/>
    <n v="40"/>
    <n v="60"/>
    <n v="100"/>
    <n v="8"/>
    <x v="8"/>
    <x v="3"/>
    <x v="8"/>
    <x v="1"/>
  </r>
  <r>
    <n v="435"/>
    <x v="15"/>
    <x v="1"/>
    <x v="0"/>
    <n v="53"/>
    <n v="75"/>
    <n v="135"/>
    <n v="52"/>
    <n v="39"/>
    <n v="16"/>
    <n v="327"/>
    <n v="40"/>
    <n v="40"/>
    <n v="70"/>
    <n v="110"/>
    <n v="8"/>
    <x v="16"/>
    <x v="3"/>
    <x v="8"/>
    <x v="1"/>
  </r>
  <r>
    <n v="435"/>
    <x v="15"/>
    <x v="1"/>
    <x v="0"/>
    <n v="25"/>
    <n v="72"/>
    <n v="120"/>
    <n v="48"/>
    <n v="47"/>
    <n v="15"/>
    <n v="372"/>
    <n v="30"/>
    <n v="40"/>
    <n v="60"/>
    <n v="100"/>
    <n v="9"/>
    <x v="23"/>
    <x v="3"/>
    <x v="4"/>
    <x v="1"/>
  </r>
  <r>
    <n v="435"/>
    <x v="15"/>
    <x v="1"/>
    <x v="0"/>
    <n v="24"/>
    <n v="69"/>
    <n v="114"/>
    <n v="45"/>
    <n v="45"/>
    <n v="14"/>
    <n v="366"/>
    <n v="40"/>
    <n v="30"/>
    <n v="70"/>
    <n v="100"/>
    <n v="9"/>
    <x v="17"/>
    <x v="3"/>
    <x v="4"/>
    <x v="1"/>
  </r>
  <r>
    <n v="435"/>
    <x v="15"/>
    <x v="1"/>
    <x v="0"/>
    <n v="26"/>
    <n v="72"/>
    <n v="119"/>
    <n v="47"/>
    <n v="46"/>
    <n v="15"/>
    <n v="361"/>
    <n v="30"/>
    <n v="40"/>
    <n v="60"/>
    <n v="100"/>
    <n v="9"/>
    <x v="20"/>
    <x v="3"/>
    <x v="4"/>
    <x v="1"/>
  </r>
  <r>
    <n v="435"/>
    <x v="15"/>
    <x v="1"/>
    <x v="0"/>
    <n v="28"/>
    <n v="75"/>
    <n v="125"/>
    <n v="50"/>
    <n v="47"/>
    <n v="16"/>
    <n v="372"/>
    <n v="40"/>
    <n v="40"/>
    <n v="70"/>
    <n v="110"/>
    <n v="9"/>
    <x v="0"/>
    <x v="3"/>
    <x v="4"/>
    <x v="1"/>
  </r>
  <r>
    <n v="435"/>
    <x v="15"/>
    <x v="1"/>
    <x v="0"/>
    <n v="32"/>
    <n v="80"/>
    <n v="132"/>
    <n v="52"/>
    <n v="48"/>
    <n v="17"/>
    <n v="397"/>
    <n v="40"/>
    <n v="40"/>
    <n v="70"/>
    <n v="110"/>
    <n v="9"/>
    <x v="18"/>
    <x v="3"/>
    <x v="4"/>
    <x v="1"/>
  </r>
  <r>
    <n v="435"/>
    <x v="15"/>
    <x v="1"/>
    <x v="0"/>
    <n v="42"/>
    <n v="94"/>
    <n v="156"/>
    <n v="62"/>
    <n v="52"/>
    <n v="20"/>
    <n v="436"/>
    <n v="50"/>
    <n v="50"/>
    <n v="80"/>
    <n v="130"/>
    <n v="9"/>
    <x v="9"/>
    <x v="3"/>
    <x v="4"/>
    <x v="1"/>
  </r>
  <r>
    <n v="435"/>
    <x v="15"/>
    <x v="1"/>
    <x v="0"/>
    <n v="44"/>
    <n v="96"/>
    <n v="160"/>
    <n v="64"/>
    <n v="52"/>
    <n v="21"/>
    <n v="467"/>
    <n v="60"/>
    <n v="50"/>
    <n v="90"/>
    <n v="140"/>
    <n v="9"/>
    <x v="1"/>
    <x v="3"/>
    <x v="4"/>
    <x v="1"/>
  </r>
  <r>
    <n v="435"/>
    <x v="15"/>
    <x v="1"/>
    <x v="0"/>
    <n v="44"/>
    <n v="96"/>
    <n v="160"/>
    <n v="64"/>
    <n v="52"/>
    <n v="21"/>
    <n v="460"/>
    <n v="60"/>
    <n v="50"/>
    <n v="90"/>
    <n v="140"/>
    <n v="9"/>
    <x v="19"/>
    <x v="3"/>
    <x v="4"/>
    <x v="1"/>
  </r>
  <r>
    <n v="435"/>
    <x v="15"/>
    <x v="1"/>
    <x v="0"/>
    <n v="34"/>
    <n v="84"/>
    <n v="139"/>
    <n v="55"/>
    <n v="50"/>
    <n v="18"/>
    <n v="453"/>
    <n v="50"/>
    <n v="40"/>
    <n v="80"/>
    <n v="120"/>
    <n v="9"/>
    <x v="21"/>
    <x v="3"/>
    <x v="4"/>
    <x v="1"/>
  </r>
  <r>
    <n v="435"/>
    <x v="15"/>
    <x v="1"/>
    <x v="0"/>
    <n v="23"/>
    <n v="69"/>
    <n v="114"/>
    <n v="45"/>
    <n v="46"/>
    <n v="14"/>
    <n v="447"/>
    <n v="60"/>
    <n v="20"/>
    <n v="70"/>
    <n v="90"/>
    <n v="9"/>
    <x v="10"/>
    <x v="3"/>
    <x v="4"/>
    <x v="1"/>
  </r>
  <r>
    <n v="435"/>
    <x v="15"/>
    <x v="1"/>
    <x v="0"/>
    <n v="20"/>
    <n v="66"/>
    <n v="109"/>
    <n v="43"/>
    <n v="46"/>
    <n v="14"/>
    <n v="452"/>
    <n v="30"/>
    <n v="40"/>
    <n v="60"/>
    <n v="100"/>
    <n v="9"/>
    <x v="2"/>
    <x v="3"/>
    <x v="4"/>
    <x v="1"/>
  </r>
  <r>
    <n v="435"/>
    <x v="15"/>
    <x v="1"/>
    <x v="0"/>
    <n v="39"/>
    <n v="72"/>
    <n v="134"/>
    <n v="48"/>
    <n v="49"/>
    <n v="15"/>
    <n v="372"/>
    <n v="30"/>
    <n v="40"/>
    <n v="60"/>
    <n v="100"/>
    <n v="9"/>
    <x v="11"/>
    <x v="3"/>
    <x v="4"/>
    <x v="1"/>
  </r>
  <r>
    <n v="435"/>
    <x v="15"/>
    <x v="1"/>
    <x v="0"/>
    <n v="36"/>
    <n v="69"/>
    <n v="121"/>
    <n v="45"/>
    <n v="45"/>
    <n v="14"/>
    <n v="366"/>
    <n v="40"/>
    <n v="30"/>
    <n v="70"/>
    <n v="100"/>
    <n v="9"/>
    <x v="12"/>
    <x v="3"/>
    <x v="4"/>
    <x v="1"/>
  </r>
  <r>
    <n v="435"/>
    <x v="15"/>
    <x v="1"/>
    <x v="0"/>
    <n v="39"/>
    <n v="72"/>
    <n v="127"/>
    <n v="47"/>
    <n v="46"/>
    <n v="15"/>
    <n v="361"/>
    <n v="30"/>
    <n v="40"/>
    <n v="60"/>
    <n v="100"/>
    <n v="9"/>
    <x v="13"/>
    <x v="3"/>
    <x v="4"/>
    <x v="1"/>
  </r>
  <r>
    <n v="435"/>
    <x v="15"/>
    <x v="1"/>
    <x v="0"/>
    <n v="42"/>
    <n v="75"/>
    <n v="133"/>
    <n v="50"/>
    <n v="47"/>
    <n v="16"/>
    <n v="372"/>
    <n v="40"/>
    <n v="40"/>
    <n v="70"/>
    <n v="110"/>
    <n v="9"/>
    <x v="14"/>
    <x v="3"/>
    <x v="4"/>
    <x v="1"/>
  </r>
  <r>
    <n v="435"/>
    <x v="15"/>
    <x v="1"/>
    <x v="0"/>
    <n v="44"/>
    <n v="80"/>
    <n v="131"/>
    <n v="52"/>
    <n v="45"/>
    <n v="17"/>
    <n v="397"/>
    <n v="40"/>
    <n v="40"/>
    <n v="70"/>
    <n v="110"/>
    <n v="9"/>
    <x v="15"/>
    <x v="3"/>
    <x v="4"/>
    <x v="1"/>
  </r>
  <r>
    <n v="435"/>
    <x v="15"/>
    <x v="1"/>
    <x v="0"/>
    <n v="61"/>
    <n v="96"/>
    <n v="159"/>
    <n v="64"/>
    <n v="48"/>
    <n v="21"/>
    <n v="467"/>
    <n v="60"/>
    <n v="50"/>
    <n v="90"/>
    <n v="140"/>
    <n v="9"/>
    <x v="4"/>
    <x v="3"/>
    <x v="4"/>
    <x v="1"/>
  </r>
  <r>
    <n v="435"/>
    <x v="15"/>
    <x v="1"/>
    <x v="0"/>
    <n v="61"/>
    <n v="96"/>
    <n v="159"/>
    <n v="64"/>
    <n v="48"/>
    <n v="21"/>
    <n v="460"/>
    <n v="60"/>
    <n v="50"/>
    <n v="90"/>
    <n v="140"/>
    <n v="9"/>
    <x v="5"/>
    <x v="3"/>
    <x v="4"/>
    <x v="1"/>
  </r>
  <r>
    <n v="435"/>
    <x v="15"/>
    <x v="1"/>
    <x v="0"/>
    <n v="50"/>
    <n v="84"/>
    <n v="148"/>
    <n v="55"/>
    <n v="50"/>
    <n v="18"/>
    <n v="453"/>
    <n v="50"/>
    <n v="40"/>
    <n v="80"/>
    <n v="120"/>
    <n v="9"/>
    <x v="6"/>
    <x v="3"/>
    <x v="4"/>
    <x v="1"/>
  </r>
  <r>
    <n v="435"/>
    <x v="15"/>
    <x v="1"/>
    <x v="0"/>
    <n v="34"/>
    <n v="69"/>
    <n v="121"/>
    <n v="45"/>
    <n v="46"/>
    <n v="14"/>
    <n v="447"/>
    <n v="60"/>
    <n v="20"/>
    <n v="70"/>
    <n v="90"/>
    <n v="9"/>
    <x v="7"/>
    <x v="3"/>
    <x v="4"/>
    <x v="1"/>
  </r>
  <r>
    <n v="435"/>
    <x v="15"/>
    <x v="1"/>
    <x v="0"/>
    <n v="30"/>
    <n v="66"/>
    <n v="116"/>
    <n v="43"/>
    <n v="46"/>
    <n v="14"/>
    <n v="452"/>
    <n v="30"/>
    <n v="40"/>
    <n v="60"/>
    <n v="100"/>
    <n v="9"/>
    <x v="8"/>
    <x v="3"/>
    <x v="4"/>
    <x v="1"/>
  </r>
  <r>
    <n v="435"/>
    <x v="15"/>
    <x v="1"/>
    <x v="0"/>
    <n v="42"/>
    <n v="74"/>
    <n v="130"/>
    <n v="48"/>
    <n v="46"/>
    <n v="15"/>
    <n v="462"/>
    <n v="40"/>
    <n v="40"/>
    <n v="70"/>
    <n v="110"/>
    <n v="9"/>
    <x v="16"/>
    <x v="3"/>
    <x v="4"/>
    <x v="1"/>
  </r>
  <r>
    <n v="435"/>
    <x v="15"/>
    <x v="1"/>
    <x v="0"/>
    <n v="-40"/>
    <n v="11"/>
    <n v="99"/>
    <n v="88"/>
    <n v="51"/>
    <n v="27"/>
    <n v="525"/>
    <n v="-30"/>
    <n v="70"/>
    <n v="10"/>
    <n v="80"/>
    <n v="10"/>
    <x v="23"/>
    <x v="3"/>
    <x v="5"/>
    <x v="1"/>
  </r>
  <r>
    <n v="435"/>
    <x v="15"/>
    <x v="1"/>
    <x v="0"/>
    <n v="-31"/>
    <n v="18"/>
    <n v="102"/>
    <n v="84"/>
    <n v="49"/>
    <n v="26"/>
    <n v="625"/>
    <n v="-30"/>
    <n v="70"/>
    <n v="10"/>
    <n v="80"/>
    <n v="10"/>
    <x v="17"/>
    <x v="3"/>
    <x v="5"/>
    <x v="1"/>
  </r>
  <r>
    <n v="435"/>
    <x v="15"/>
    <x v="1"/>
    <x v="0"/>
    <n v="-11"/>
    <n v="40"/>
    <n v="133"/>
    <n v="93"/>
    <n v="51"/>
    <n v="28"/>
    <n v="840"/>
    <n v="0"/>
    <n v="70"/>
    <n v="40"/>
    <n v="110"/>
    <n v="10"/>
    <x v="0"/>
    <x v="3"/>
    <x v="5"/>
    <x v="1"/>
  </r>
  <r>
    <n v="435"/>
    <x v="15"/>
    <x v="1"/>
    <x v="0"/>
    <n v="-15"/>
    <n v="38"/>
    <n v="136"/>
    <n v="98"/>
    <n v="53"/>
    <n v="30"/>
    <n v="973"/>
    <n v="-10"/>
    <n v="80"/>
    <n v="30"/>
    <n v="110"/>
    <n v="10"/>
    <x v="18"/>
    <x v="3"/>
    <x v="5"/>
    <x v="1"/>
  </r>
  <r>
    <n v="435"/>
    <x v="15"/>
    <x v="1"/>
    <x v="0"/>
    <n v="-33"/>
    <n v="25"/>
    <n v="141"/>
    <n v="116"/>
    <n v="58"/>
    <n v="35"/>
    <n v="1142"/>
    <n v="-10"/>
    <n v="90"/>
    <n v="30"/>
    <n v="120"/>
    <n v="10"/>
    <x v="9"/>
    <x v="3"/>
    <x v="5"/>
    <x v="1"/>
  </r>
  <r>
    <n v="435"/>
    <x v="15"/>
    <x v="1"/>
    <x v="0"/>
    <n v="-27"/>
    <n v="23"/>
    <n v="109"/>
    <n v="86"/>
    <n v="50"/>
    <n v="26"/>
    <n v="1698"/>
    <n v="0"/>
    <n v="60"/>
    <n v="20"/>
    <n v="80"/>
    <n v="10"/>
    <x v="10"/>
    <x v="3"/>
    <x v="5"/>
    <x v="1"/>
  </r>
  <r>
    <n v="435"/>
    <x v="15"/>
    <x v="1"/>
    <x v="0"/>
    <n v="17"/>
    <n v="68"/>
    <n v="160"/>
    <n v="92"/>
    <n v="51"/>
    <n v="28"/>
    <n v="1898"/>
    <n v="20"/>
    <n v="80"/>
    <n v="60"/>
    <n v="140"/>
    <n v="10"/>
    <x v="3"/>
    <x v="3"/>
    <x v="5"/>
    <x v="1"/>
  </r>
  <r>
    <n v="435"/>
    <x v="15"/>
    <x v="1"/>
    <x v="0"/>
    <n v="-62"/>
    <n v="11"/>
    <n v="111"/>
    <n v="88"/>
    <n v="54"/>
    <n v="27"/>
    <n v="525"/>
    <n v="-30"/>
    <n v="70"/>
    <n v="10"/>
    <n v="80"/>
    <n v="10"/>
    <x v="11"/>
    <x v="3"/>
    <x v="5"/>
    <x v="1"/>
  </r>
  <r>
    <n v="435"/>
    <x v="15"/>
    <x v="1"/>
    <x v="0"/>
    <n v="-46"/>
    <n v="18"/>
    <n v="109"/>
    <n v="84"/>
    <n v="49"/>
    <n v="26"/>
    <n v="625"/>
    <n v="-30"/>
    <n v="70"/>
    <n v="10"/>
    <n v="80"/>
    <n v="10"/>
    <x v="12"/>
    <x v="3"/>
    <x v="5"/>
    <x v="1"/>
  </r>
  <r>
    <n v="435"/>
    <x v="15"/>
    <x v="1"/>
    <x v="0"/>
    <n v="-16"/>
    <n v="40"/>
    <n v="142"/>
    <n v="93"/>
    <n v="51"/>
    <n v="28"/>
    <n v="840"/>
    <n v="0"/>
    <n v="70"/>
    <n v="40"/>
    <n v="110"/>
    <n v="10"/>
    <x v="14"/>
    <x v="3"/>
    <x v="5"/>
    <x v="1"/>
  </r>
  <r>
    <n v="435"/>
    <x v="15"/>
    <x v="1"/>
    <x v="0"/>
    <n v="-46"/>
    <n v="25"/>
    <n v="140"/>
    <n v="116"/>
    <n v="54"/>
    <n v="35"/>
    <n v="1142"/>
    <n v="-10"/>
    <n v="90"/>
    <n v="30"/>
    <n v="120"/>
    <n v="10"/>
    <x v="22"/>
    <x v="3"/>
    <x v="5"/>
    <x v="1"/>
  </r>
  <r>
    <n v="435"/>
    <x v="15"/>
    <x v="1"/>
    <x v="0"/>
    <n v="-67"/>
    <n v="11"/>
    <n v="123"/>
    <n v="104"/>
    <n v="56"/>
    <n v="32"/>
    <n v="1574"/>
    <n v="-20"/>
    <n v="80"/>
    <n v="20"/>
    <n v="100"/>
    <n v="10"/>
    <x v="6"/>
    <x v="3"/>
    <x v="5"/>
    <x v="1"/>
  </r>
  <r>
    <n v="435"/>
    <x v="15"/>
    <x v="1"/>
    <x v="0"/>
    <n v="-40"/>
    <n v="23"/>
    <n v="116"/>
    <n v="86"/>
    <n v="50"/>
    <n v="26"/>
    <n v="1698"/>
    <n v="0"/>
    <n v="60"/>
    <n v="20"/>
    <n v="80"/>
    <n v="10"/>
    <x v="7"/>
    <x v="3"/>
    <x v="5"/>
    <x v="1"/>
  </r>
  <r>
    <n v="435"/>
    <x v="15"/>
    <x v="1"/>
    <x v="0"/>
    <n v="-12"/>
    <n v="40"/>
    <n v="130"/>
    <n v="82"/>
    <n v="48"/>
    <n v="25"/>
    <n v="1804"/>
    <n v="0"/>
    <n v="70"/>
    <n v="40"/>
    <n v="110"/>
    <n v="10"/>
    <x v="8"/>
    <x v="3"/>
    <x v="5"/>
    <x v="1"/>
  </r>
  <r>
    <n v="435"/>
    <x v="15"/>
    <x v="1"/>
    <x v="0"/>
    <n v="25"/>
    <n v="68"/>
    <n v="171"/>
    <n v="92"/>
    <n v="51"/>
    <n v="28"/>
    <n v="1898"/>
    <n v="20"/>
    <n v="80"/>
    <n v="60"/>
    <n v="140"/>
    <n v="10"/>
    <x v="16"/>
    <x v="3"/>
    <x v="5"/>
    <x v="1"/>
  </r>
  <r>
    <n v="435"/>
    <x v="15"/>
    <x v="1"/>
    <x v="0"/>
    <n v="-10"/>
    <n v="53"/>
    <n v="90"/>
    <n v="37"/>
    <n v="63"/>
    <n v="34"/>
    <n v="261"/>
    <n v="0"/>
    <n v="20"/>
    <n v="40"/>
    <n v="60"/>
    <n v="11"/>
    <x v="23"/>
    <x v="1"/>
    <x v="6"/>
    <x v="0"/>
  </r>
  <r>
    <n v="435"/>
    <x v="15"/>
    <x v="1"/>
    <x v="0"/>
    <n v="-7"/>
    <n v="61"/>
    <n v="104"/>
    <n v="43"/>
    <n v="68"/>
    <n v="39"/>
    <n v="256"/>
    <n v="10"/>
    <n v="20"/>
    <n v="50"/>
    <n v="70"/>
    <n v="11"/>
    <x v="17"/>
    <x v="1"/>
    <x v="6"/>
    <x v="0"/>
  </r>
  <r>
    <n v="435"/>
    <x v="15"/>
    <x v="1"/>
    <x v="0"/>
    <n v="-6"/>
    <n v="63"/>
    <n v="107"/>
    <n v="44"/>
    <n v="69"/>
    <n v="40"/>
    <n v="261"/>
    <n v="10"/>
    <n v="20"/>
    <n v="50"/>
    <n v="70"/>
    <n v="11"/>
    <x v="0"/>
    <x v="1"/>
    <x v="6"/>
    <x v="0"/>
  </r>
  <r>
    <n v="435"/>
    <x v="15"/>
    <x v="1"/>
    <x v="0"/>
    <n v="-8"/>
    <n v="61"/>
    <n v="104"/>
    <n v="43"/>
    <n v="69"/>
    <n v="39"/>
    <n v="282"/>
    <n v="10"/>
    <n v="20"/>
    <n v="50"/>
    <n v="70"/>
    <n v="11"/>
    <x v="18"/>
    <x v="1"/>
    <x v="6"/>
    <x v="0"/>
  </r>
  <r>
    <n v="435"/>
    <x v="15"/>
    <x v="1"/>
    <x v="0"/>
    <n v="0"/>
    <n v="82"/>
    <n v="141"/>
    <n v="59"/>
    <n v="82"/>
    <n v="53"/>
    <n v="338"/>
    <n v="10"/>
    <n v="30"/>
    <n v="60"/>
    <n v="90"/>
    <n v="11"/>
    <x v="1"/>
    <x v="1"/>
    <x v="6"/>
    <x v="0"/>
  </r>
  <r>
    <n v="435"/>
    <x v="15"/>
    <x v="1"/>
    <x v="0"/>
    <n v="-7"/>
    <n v="62"/>
    <n v="106"/>
    <n v="44"/>
    <n v="69"/>
    <n v="40"/>
    <n v="325"/>
    <n v="10"/>
    <n v="20"/>
    <n v="50"/>
    <n v="70"/>
    <n v="11"/>
    <x v="21"/>
    <x v="1"/>
    <x v="6"/>
    <x v="0"/>
  </r>
  <r>
    <n v="435"/>
    <x v="15"/>
    <x v="1"/>
    <x v="0"/>
    <n v="-7"/>
    <n v="62"/>
    <n v="106"/>
    <n v="44"/>
    <n v="69"/>
    <n v="40"/>
    <n v="325"/>
    <n v="-10"/>
    <n v="30"/>
    <n v="40"/>
    <n v="70"/>
    <n v="11"/>
    <x v="2"/>
    <x v="1"/>
    <x v="6"/>
    <x v="0"/>
  </r>
  <r>
    <n v="435"/>
    <x v="15"/>
    <x v="1"/>
    <x v="0"/>
    <n v="-4"/>
    <n v="69"/>
    <n v="118"/>
    <n v="49"/>
    <n v="73"/>
    <n v="44"/>
    <n v="335"/>
    <n v="0"/>
    <n v="30"/>
    <n v="50"/>
    <n v="80"/>
    <n v="11"/>
    <x v="3"/>
    <x v="1"/>
    <x v="6"/>
    <x v="0"/>
  </r>
  <r>
    <n v="435"/>
    <x v="15"/>
    <x v="1"/>
    <x v="0"/>
    <n v="-16"/>
    <n v="53"/>
    <n v="101"/>
    <n v="37"/>
    <n v="66"/>
    <n v="34"/>
    <n v="261"/>
    <n v="0"/>
    <n v="20"/>
    <n v="40"/>
    <n v="60"/>
    <n v="11"/>
    <x v="11"/>
    <x v="1"/>
    <x v="6"/>
    <x v="0"/>
  </r>
  <r>
    <n v="435"/>
    <x v="15"/>
    <x v="1"/>
    <x v="0"/>
    <n v="-10"/>
    <n v="63"/>
    <n v="114"/>
    <n v="44"/>
    <n v="70"/>
    <n v="40"/>
    <n v="251"/>
    <n v="10"/>
    <n v="20"/>
    <n v="50"/>
    <n v="70"/>
    <n v="11"/>
    <x v="13"/>
    <x v="1"/>
    <x v="6"/>
    <x v="0"/>
  </r>
  <r>
    <n v="435"/>
    <x v="15"/>
    <x v="1"/>
    <x v="0"/>
    <n v="-9"/>
    <n v="63"/>
    <n v="114"/>
    <n v="44"/>
    <n v="69"/>
    <n v="40"/>
    <n v="261"/>
    <n v="10"/>
    <n v="20"/>
    <n v="50"/>
    <n v="70"/>
    <n v="11"/>
    <x v="14"/>
    <x v="1"/>
    <x v="6"/>
    <x v="0"/>
  </r>
  <r>
    <n v="435"/>
    <x v="15"/>
    <x v="1"/>
    <x v="0"/>
    <n v="-11"/>
    <n v="61"/>
    <n v="103"/>
    <n v="43"/>
    <n v="64"/>
    <n v="39"/>
    <n v="282"/>
    <n v="10"/>
    <n v="20"/>
    <n v="50"/>
    <n v="70"/>
    <n v="11"/>
    <x v="15"/>
    <x v="1"/>
    <x v="6"/>
    <x v="0"/>
  </r>
  <r>
    <n v="435"/>
    <x v="15"/>
    <x v="1"/>
    <x v="0"/>
    <n v="-4"/>
    <n v="73"/>
    <n v="124"/>
    <n v="52"/>
    <n v="71"/>
    <n v="47"/>
    <n v="313"/>
    <n v="0"/>
    <n v="30"/>
    <n v="50"/>
    <n v="80"/>
    <n v="11"/>
    <x v="22"/>
    <x v="1"/>
    <x v="6"/>
    <x v="0"/>
  </r>
  <r>
    <n v="435"/>
    <x v="15"/>
    <x v="1"/>
    <x v="0"/>
    <n v="3"/>
    <n v="88"/>
    <n v="150"/>
    <n v="63"/>
    <n v="80"/>
    <n v="57"/>
    <n v="332"/>
    <n v="10"/>
    <n v="40"/>
    <n v="60"/>
    <n v="100"/>
    <n v="11"/>
    <x v="5"/>
    <x v="1"/>
    <x v="6"/>
    <x v="0"/>
  </r>
  <r>
    <n v="435"/>
    <x v="15"/>
    <x v="1"/>
    <x v="0"/>
    <n v="-9"/>
    <n v="64"/>
    <n v="116"/>
    <n v="45"/>
    <n v="70"/>
    <n v="41"/>
    <n v="320"/>
    <n v="20"/>
    <n v="10"/>
    <n v="40"/>
    <n v="50"/>
    <n v="11"/>
    <x v="7"/>
    <x v="1"/>
    <x v="6"/>
    <x v="0"/>
  </r>
  <r>
    <n v="435"/>
    <x v="15"/>
    <x v="1"/>
    <x v="0"/>
    <n v="-10"/>
    <n v="62"/>
    <n v="113"/>
    <n v="44"/>
    <n v="69"/>
    <n v="40"/>
    <n v="325"/>
    <n v="-10"/>
    <n v="30"/>
    <n v="40"/>
    <n v="70"/>
    <n v="11"/>
    <x v="8"/>
    <x v="1"/>
    <x v="6"/>
    <x v="0"/>
  </r>
  <r>
    <n v="435"/>
    <x v="15"/>
    <x v="1"/>
    <x v="0"/>
    <n v="-6"/>
    <n v="69"/>
    <n v="126"/>
    <n v="49"/>
    <n v="73"/>
    <n v="44"/>
    <n v="335"/>
    <n v="0"/>
    <n v="30"/>
    <n v="50"/>
    <n v="80"/>
    <n v="11"/>
    <x v="16"/>
    <x v="1"/>
    <x v="6"/>
    <x v="0"/>
  </r>
  <r>
    <n v="435"/>
    <x v="15"/>
    <x v="1"/>
    <x v="0"/>
    <n v="9"/>
    <n v="47"/>
    <n v="82"/>
    <n v="35"/>
    <n v="38"/>
    <n v="11"/>
    <n v="196"/>
    <n v="10"/>
    <n v="20"/>
    <n v="30"/>
    <n v="50"/>
    <n v="12"/>
    <x v="23"/>
    <x v="1"/>
    <x v="9"/>
    <x v="0"/>
  </r>
  <r>
    <n v="435"/>
    <x v="15"/>
    <x v="1"/>
    <x v="0"/>
    <n v="9"/>
    <n v="47"/>
    <n v="82"/>
    <n v="35"/>
    <n v="38"/>
    <n v="11"/>
    <n v="191"/>
    <n v="10"/>
    <n v="20"/>
    <n v="30"/>
    <n v="50"/>
    <n v="12"/>
    <x v="17"/>
    <x v="1"/>
    <x v="9"/>
    <x v="0"/>
  </r>
  <r>
    <n v="435"/>
    <x v="15"/>
    <x v="1"/>
    <x v="0"/>
    <n v="10"/>
    <n v="49"/>
    <n v="85"/>
    <n v="36"/>
    <n v="39"/>
    <n v="11"/>
    <n v="187"/>
    <n v="10"/>
    <n v="20"/>
    <n v="30"/>
    <n v="50"/>
    <n v="12"/>
    <x v="20"/>
    <x v="1"/>
    <x v="9"/>
    <x v="0"/>
  </r>
  <r>
    <n v="435"/>
    <x v="15"/>
    <x v="1"/>
    <x v="0"/>
    <n v="11"/>
    <n v="51"/>
    <n v="88"/>
    <n v="37"/>
    <n v="40"/>
    <n v="12"/>
    <n v="195"/>
    <n v="10"/>
    <n v="20"/>
    <n v="30"/>
    <n v="50"/>
    <n v="12"/>
    <x v="0"/>
    <x v="1"/>
    <x v="9"/>
    <x v="0"/>
  </r>
  <r>
    <n v="435"/>
    <x v="15"/>
    <x v="1"/>
    <x v="0"/>
    <n v="14"/>
    <n v="53"/>
    <n v="92"/>
    <n v="39"/>
    <n v="39"/>
    <n v="12"/>
    <n v="212"/>
    <n v="20"/>
    <n v="20"/>
    <n v="40"/>
    <n v="60"/>
    <n v="12"/>
    <x v="18"/>
    <x v="1"/>
    <x v="9"/>
    <x v="0"/>
  </r>
  <r>
    <n v="435"/>
    <x v="15"/>
    <x v="1"/>
    <x v="0"/>
    <n v="17"/>
    <n v="59"/>
    <n v="103"/>
    <n v="44"/>
    <n v="42"/>
    <n v="14"/>
    <n v="258"/>
    <n v="30"/>
    <n v="20"/>
    <n v="50"/>
    <n v="70"/>
    <n v="12"/>
    <x v="1"/>
    <x v="1"/>
    <x v="9"/>
    <x v="0"/>
  </r>
  <r>
    <n v="435"/>
    <x v="15"/>
    <x v="1"/>
    <x v="0"/>
    <n v="19"/>
    <n v="60"/>
    <n v="105"/>
    <n v="45"/>
    <n v="41"/>
    <n v="14"/>
    <n v="253"/>
    <n v="30"/>
    <n v="20"/>
    <n v="50"/>
    <n v="70"/>
    <n v="12"/>
    <x v="19"/>
    <x v="1"/>
    <x v="9"/>
    <x v="0"/>
  </r>
  <r>
    <n v="435"/>
    <x v="15"/>
    <x v="1"/>
    <x v="0"/>
    <n v="14"/>
    <n v="53"/>
    <n v="92"/>
    <n v="39"/>
    <n v="39"/>
    <n v="12"/>
    <n v="244"/>
    <n v="20"/>
    <n v="10"/>
    <n v="30"/>
    <n v="40"/>
    <n v="12"/>
    <x v="10"/>
    <x v="1"/>
    <x v="9"/>
    <x v="0"/>
  </r>
  <r>
    <n v="435"/>
    <x v="15"/>
    <x v="1"/>
    <x v="0"/>
    <n v="9"/>
    <n v="47"/>
    <n v="82"/>
    <n v="35"/>
    <n v="38"/>
    <n v="11"/>
    <n v="248"/>
    <n v="10"/>
    <n v="20"/>
    <n v="30"/>
    <n v="50"/>
    <n v="12"/>
    <x v="2"/>
    <x v="1"/>
    <x v="9"/>
    <x v="0"/>
  </r>
  <r>
    <n v="435"/>
    <x v="15"/>
    <x v="1"/>
    <x v="0"/>
    <n v="19"/>
    <n v="53"/>
    <n v="91"/>
    <n v="39"/>
    <n v="36"/>
    <n v="12"/>
    <n v="212"/>
    <n v="20"/>
    <n v="20"/>
    <n v="40"/>
    <n v="60"/>
    <n v="12"/>
    <x v="15"/>
    <x v="1"/>
    <x v="9"/>
    <x v="0"/>
  </r>
  <r>
    <n v="435"/>
    <x v="15"/>
    <x v="1"/>
    <x v="0"/>
    <n v="19"/>
    <n v="55"/>
    <n v="95"/>
    <n v="41"/>
    <n v="38"/>
    <n v="13"/>
    <n v="239"/>
    <n v="20"/>
    <n v="20"/>
    <n v="40"/>
    <n v="60"/>
    <n v="12"/>
    <x v="22"/>
    <x v="1"/>
    <x v="9"/>
    <x v="0"/>
  </r>
  <r>
    <n v="435"/>
    <x v="15"/>
    <x v="1"/>
    <x v="0"/>
    <n v="26"/>
    <n v="60"/>
    <n v="104"/>
    <n v="45"/>
    <n v="38"/>
    <n v="14"/>
    <n v="253"/>
    <n v="30"/>
    <n v="20"/>
    <n v="50"/>
    <n v="70"/>
    <n v="12"/>
    <x v="5"/>
    <x v="1"/>
    <x v="9"/>
    <x v="0"/>
  </r>
  <r>
    <n v="435"/>
    <x v="15"/>
    <x v="1"/>
    <x v="0"/>
    <n v="18"/>
    <n v="52"/>
    <n v="97"/>
    <n v="39"/>
    <n v="40"/>
    <n v="12"/>
    <n v="248"/>
    <n v="20"/>
    <n v="20"/>
    <n v="40"/>
    <n v="60"/>
    <n v="12"/>
    <x v="6"/>
    <x v="1"/>
    <x v="9"/>
    <x v="0"/>
  </r>
  <r>
    <n v="435"/>
    <x v="15"/>
    <x v="1"/>
    <x v="0"/>
    <n v="21"/>
    <n v="53"/>
    <n v="98"/>
    <n v="39"/>
    <n v="39"/>
    <n v="12"/>
    <n v="244"/>
    <n v="20"/>
    <n v="10"/>
    <n v="30"/>
    <n v="40"/>
    <n v="12"/>
    <x v="7"/>
    <x v="1"/>
    <x v="9"/>
    <x v="0"/>
  </r>
  <r>
    <n v="435"/>
    <x v="15"/>
    <x v="1"/>
    <x v="0"/>
    <n v="13"/>
    <n v="47"/>
    <n v="87"/>
    <n v="35"/>
    <n v="38"/>
    <n v="11"/>
    <n v="248"/>
    <n v="10"/>
    <n v="20"/>
    <n v="30"/>
    <n v="50"/>
    <n v="12"/>
    <x v="8"/>
    <x v="1"/>
    <x v="9"/>
    <x v="0"/>
  </r>
  <r>
    <n v="435"/>
    <x v="15"/>
    <x v="1"/>
    <x v="0"/>
    <n v="18"/>
    <n v="51"/>
    <n v="95"/>
    <n v="38"/>
    <n v="39"/>
    <n v="12"/>
    <n v="256"/>
    <n v="10"/>
    <n v="20"/>
    <n v="40"/>
    <n v="60"/>
    <n v="12"/>
    <x v="16"/>
    <x v="1"/>
    <x v="9"/>
    <x v="0"/>
  </r>
  <r>
    <n v="435"/>
    <x v="15"/>
    <x v="1"/>
    <x v="0"/>
    <n v="44"/>
    <n v="68"/>
    <n v="114"/>
    <n v="46"/>
    <n v="24"/>
    <n v="12"/>
    <n v="777"/>
    <n v="40"/>
    <n v="40"/>
    <n v="60"/>
    <n v="100"/>
    <n v="4"/>
    <x v="23"/>
    <x v="2"/>
    <x v="10"/>
    <x v="0"/>
  </r>
  <r>
    <n v="435"/>
    <x v="15"/>
    <x v="1"/>
    <x v="0"/>
    <n v="38"/>
    <n v="61"/>
    <n v="103"/>
    <n v="42"/>
    <n v="23"/>
    <n v="11"/>
    <n v="771"/>
    <n v="30"/>
    <n v="40"/>
    <n v="50"/>
    <n v="90"/>
    <n v="4"/>
    <x v="17"/>
    <x v="2"/>
    <x v="10"/>
    <x v="0"/>
  </r>
  <r>
    <n v="435"/>
    <x v="15"/>
    <x v="1"/>
    <x v="0"/>
    <n v="45"/>
    <n v="70"/>
    <n v="118"/>
    <n v="48"/>
    <n v="25"/>
    <n v="13"/>
    <n v="766"/>
    <n v="50"/>
    <n v="40"/>
    <n v="70"/>
    <n v="110"/>
    <n v="4"/>
    <x v="20"/>
    <x v="2"/>
    <x v="10"/>
    <x v="0"/>
  </r>
  <r>
    <n v="435"/>
    <x v="15"/>
    <x v="1"/>
    <x v="0"/>
    <n v="43"/>
    <n v="67"/>
    <n v="112"/>
    <n v="45"/>
    <n v="24"/>
    <n v="12"/>
    <n v="777"/>
    <n v="40"/>
    <n v="40"/>
    <n v="60"/>
    <n v="100"/>
    <n v="4"/>
    <x v="0"/>
    <x v="2"/>
    <x v="10"/>
    <x v="0"/>
  </r>
  <r>
    <n v="435"/>
    <x v="15"/>
    <x v="1"/>
    <x v="0"/>
    <n v="36"/>
    <n v="58"/>
    <n v="97"/>
    <n v="39"/>
    <n v="22"/>
    <n v="10"/>
    <n v="799"/>
    <n v="50"/>
    <n v="30"/>
    <n v="60"/>
    <n v="90"/>
    <n v="4"/>
    <x v="18"/>
    <x v="2"/>
    <x v="10"/>
    <x v="0"/>
  </r>
  <r>
    <n v="435"/>
    <x v="15"/>
    <x v="1"/>
    <x v="0"/>
    <n v="31"/>
    <n v="53"/>
    <n v="89"/>
    <n v="36"/>
    <n v="22"/>
    <n v="10"/>
    <n v="828"/>
    <n v="40"/>
    <n v="30"/>
    <n v="50"/>
    <n v="80"/>
    <n v="4"/>
    <x v="9"/>
    <x v="2"/>
    <x v="10"/>
    <x v="0"/>
  </r>
  <r>
    <n v="435"/>
    <x v="15"/>
    <x v="1"/>
    <x v="0"/>
    <n v="27"/>
    <n v="47"/>
    <n v="79"/>
    <n v="32"/>
    <n v="20"/>
    <n v="8"/>
    <n v="837"/>
    <n v="30"/>
    <n v="30"/>
    <n v="40"/>
    <n v="70"/>
    <n v="4"/>
    <x v="21"/>
    <x v="2"/>
    <x v="10"/>
    <x v="0"/>
  </r>
  <r>
    <n v="435"/>
    <x v="15"/>
    <x v="1"/>
    <x v="0"/>
    <n v="27"/>
    <n v="48"/>
    <n v="81"/>
    <n v="33"/>
    <n v="21"/>
    <n v="9"/>
    <n v="836"/>
    <n v="30"/>
    <n v="30"/>
    <n v="40"/>
    <n v="70"/>
    <n v="4"/>
    <x v="2"/>
    <x v="2"/>
    <x v="10"/>
    <x v="0"/>
  </r>
  <r>
    <n v="435"/>
    <x v="15"/>
    <x v="1"/>
    <x v="0"/>
    <n v="26"/>
    <n v="46"/>
    <n v="77"/>
    <n v="31"/>
    <n v="20"/>
    <n v="8"/>
    <n v="844"/>
    <n v="30"/>
    <n v="30"/>
    <n v="40"/>
    <n v="70"/>
    <n v="4"/>
    <x v="3"/>
    <x v="2"/>
    <x v="10"/>
    <x v="0"/>
  </r>
  <r>
    <n v="435"/>
    <x v="15"/>
    <x v="1"/>
    <x v="0"/>
    <n v="69"/>
    <n v="68"/>
    <n v="128"/>
    <n v="46"/>
    <n v="25"/>
    <n v="12"/>
    <n v="777"/>
    <n v="40"/>
    <n v="40"/>
    <n v="60"/>
    <n v="100"/>
    <n v="4"/>
    <x v="11"/>
    <x v="2"/>
    <x v="10"/>
    <x v="0"/>
  </r>
  <r>
    <n v="435"/>
    <x v="15"/>
    <x v="1"/>
    <x v="0"/>
    <n v="56"/>
    <n v="61"/>
    <n v="110"/>
    <n v="42"/>
    <n v="23"/>
    <n v="11"/>
    <n v="771"/>
    <n v="30"/>
    <n v="40"/>
    <n v="50"/>
    <n v="90"/>
    <n v="4"/>
    <x v="12"/>
    <x v="2"/>
    <x v="10"/>
    <x v="0"/>
  </r>
  <r>
    <n v="435"/>
    <x v="15"/>
    <x v="1"/>
    <x v="0"/>
    <n v="64"/>
    <n v="67"/>
    <n v="119"/>
    <n v="45"/>
    <n v="24"/>
    <n v="12"/>
    <n v="777"/>
    <n v="40"/>
    <n v="40"/>
    <n v="60"/>
    <n v="100"/>
    <n v="4"/>
    <x v="14"/>
    <x v="2"/>
    <x v="10"/>
    <x v="0"/>
  </r>
  <r>
    <n v="435"/>
    <x v="15"/>
    <x v="1"/>
    <x v="0"/>
    <n v="50"/>
    <n v="58"/>
    <n v="96"/>
    <n v="39"/>
    <n v="20"/>
    <n v="10"/>
    <n v="799"/>
    <n v="50"/>
    <n v="30"/>
    <n v="60"/>
    <n v="90"/>
    <n v="4"/>
    <x v="15"/>
    <x v="2"/>
    <x v="10"/>
    <x v="0"/>
  </r>
  <r>
    <n v="435"/>
    <x v="15"/>
    <x v="1"/>
    <x v="0"/>
    <n v="43"/>
    <n v="53"/>
    <n v="88"/>
    <n v="36"/>
    <n v="20"/>
    <n v="10"/>
    <n v="828"/>
    <n v="40"/>
    <n v="30"/>
    <n v="50"/>
    <n v="80"/>
    <n v="4"/>
    <x v="22"/>
    <x v="2"/>
    <x v="10"/>
    <x v="0"/>
  </r>
  <r>
    <n v="435"/>
    <x v="15"/>
    <x v="1"/>
    <x v="0"/>
    <n v="50"/>
    <n v="57"/>
    <n v="95"/>
    <n v="39"/>
    <n v="20"/>
    <n v="10"/>
    <n v="845"/>
    <n v="50"/>
    <n v="30"/>
    <n v="60"/>
    <n v="90"/>
    <n v="4"/>
    <x v="4"/>
    <x v="2"/>
    <x v="10"/>
    <x v="0"/>
  </r>
  <r>
    <n v="435"/>
    <x v="15"/>
    <x v="1"/>
    <x v="0"/>
    <n v="39"/>
    <n v="48"/>
    <n v="79"/>
    <n v="32"/>
    <n v="19"/>
    <n v="8"/>
    <n v="841"/>
    <n v="30"/>
    <n v="30"/>
    <n v="40"/>
    <n v="70"/>
    <n v="4"/>
    <x v="5"/>
    <x v="2"/>
    <x v="10"/>
    <x v="0"/>
  </r>
  <r>
    <n v="435"/>
    <x v="15"/>
    <x v="1"/>
    <x v="0"/>
    <n v="40"/>
    <n v="47"/>
    <n v="84"/>
    <n v="32"/>
    <n v="20"/>
    <n v="8"/>
    <n v="837"/>
    <n v="30"/>
    <n v="30"/>
    <n v="40"/>
    <n v="70"/>
    <n v="4"/>
    <x v="6"/>
    <x v="2"/>
    <x v="10"/>
    <x v="0"/>
  </r>
  <r>
    <n v="435"/>
    <x v="15"/>
    <x v="1"/>
    <x v="0"/>
    <n v="42"/>
    <n v="47"/>
    <n v="84"/>
    <n v="32"/>
    <n v="19"/>
    <n v="8"/>
    <n v="833"/>
    <n v="40"/>
    <n v="20"/>
    <n v="40"/>
    <n v="60"/>
    <n v="4"/>
    <x v="7"/>
    <x v="2"/>
    <x v="10"/>
    <x v="0"/>
  </r>
  <r>
    <n v="435"/>
    <x v="15"/>
    <x v="1"/>
    <x v="0"/>
    <n v="40"/>
    <n v="48"/>
    <n v="86"/>
    <n v="33"/>
    <n v="21"/>
    <n v="9"/>
    <n v="836"/>
    <n v="30"/>
    <n v="30"/>
    <n v="40"/>
    <n v="70"/>
    <n v="4"/>
    <x v="8"/>
    <x v="2"/>
    <x v="10"/>
    <x v="0"/>
  </r>
  <r>
    <n v="435"/>
    <x v="15"/>
    <x v="1"/>
    <x v="0"/>
    <n v="39"/>
    <n v="46"/>
    <n v="82"/>
    <n v="31"/>
    <n v="20"/>
    <n v="8"/>
    <n v="844"/>
    <n v="30"/>
    <n v="30"/>
    <n v="40"/>
    <n v="70"/>
    <n v="4"/>
    <x v="16"/>
    <x v="2"/>
    <x v="10"/>
    <x v="0"/>
  </r>
  <r>
    <n v="440"/>
    <x v="5"/>
    <x v="3"/>
    <x v="1"/>
    <n v="26"/>
    <n v="71"/>
    <n v="123"/>
    <n v="52"/>
    <n v="45"/>
    <n v="17"/>
    <n v="405"/>
    <n v="60"/>
    <n v="40"/>
    <n v="70"/>
    <n v="110"/>
    <n v="1"/>
    <x v="10"/>
    <x v="0"/>
    <x v="11"/>
    <x v="0"/>
  </r>
  <r>
    <n v="440"/>
    <x v="5"/>
    <x v="3"/>
    <x v="1"/>
    <n v="-2"/>
    <n v="75"/>
    <n v="128"/>
    <n v="53"/>
    <n v="77"/>
    <n v="48"/>
    <n v="458"/>
    <n v="20"/>
    <n v="50"/>
    <n v="80"/>
    <n v="130"/>
    <n v="3"/>
    <x v="18"/>
    <x v="0"/>
    <x v="7"/>
    <x v="1"/>
  </r>
  <r>
    <n v="440"/>
    <x v="5"/>
    <x v="3"/>
    <x v="1"/>
    <n v="-6"/>
    <n v="73"/>
    <n v="133"/>
    <n v="52"/>
    <n v="77"/>
    <n v="47"/>
    <n v="421"/>
    <n v="20"/>
    <n v="50"/>
    <n v="80"/>
    <n v="130"/>
    <n v="3"/>
    <x v="13"/>
    <x v="0"/>
    <x v="7"/>
    <x v="1"/>
  </r>
  <r>
    <n v="440"/>
    <x v="5"/>
    <x v="3"/>
    <x v="1"/>
    <n v="107"/>
    <n v="182"/>
    <n v="363"/>
    <n v="181"/>
    <n v="75"/>
    <n v="50"/>
    <n v="1283"/>
    <n v="170"/>
    <n v="230"/>
    <n v="230"/>
    <n v="460"/>
    <n v="5"/>
    <x v="2"/>
    <x v="2"/>
    <x v="2"/>
    <x v="0"/>
  </r>
  <r>
    <n v="440"/>
    <x v="5"/>
    <x v="3"/>
    <x v="1"/>
    <n v="115"/>
    <n v="149"/>
    <n v="295"/>
    <n v="149"/>
    <n v="61"/>
    <n v="41"/>
    <n v="1245"/>
    <n v="120"/>
    <n v="170"/>
    <n v="180"/>
    <n v="350"/>
    <n v="5"/>
    <x v="22"/>
    <x v="2"/>
    <x v="2"/>
    <x v="0"/>
  </r>
  <r>
    <n v="440"/>
    <x v="5"/>
    <x v="3"/>
    <x v="1"/>
    <n v="129"/>
    <n v="155"/>
    <n v="330"/>
    <n v="155"/>
    <n v="68"/>
    <n v="43"/>
    <n v="1280"/>
    <n v="130"/>
    <n v="170"/>
    <n v="190"/>
    <n v="360"/>
    <n v="5"/>
    <x v="6"/>
    <x v="2"/>
    <x v="2"/>
    <x v="0"/>
  </r>
  <r>
    <n v="440"/>
    <x v="5"/>
    <x v="3"/>
    <x v="1"/>
    <n v="43"/>
    <n v="48"/>
    <n v="85"/>
    <n v="32"/>
    <n v="19"/>
    <n v="8"/>
    <n v="482"/>
    <n v="30"/>
    <n v="30"/>
    <n v="40"/>
    <n v="70"/>
    <n v="8"/>
    <x v="8"/>
    <x v="3"/>
    <x v="8"/>
    <x v="1"/>
  </r>
  <r>
    <n v="440"/>
    <x v="5"/>
    <x v="3"/>
    <x v="1"/>
    <n v="32"/>
    <n v="42"/>
    <n v="70"/>
    <n v="29"/>
    <n v="18"/>
    <n v="8"/>
    <n v="835"/>
    <n v="40"/>
    <n v="20"/>
    <n v="40"/>
    <n v="60"/>
    <n v="9"/>
    <x v="15"/>
    <x v="3"/>
    <x v="4"/>
    <x v="1"/>
  </r>
  <r>
    <n v="440"/>
    <x v="5"/>
    <x v="3"/>
    <x v="1"/>
    <n v="43"/>
    <n v="49"/>
    <n v="87"/>
    <n v="33"/>
    <n v="20"/>
    <n v="9"/>
    <n v="870"/>
    <n v="30"/>
    <n v="30"/>
    <n v="40"/>
    <n v="70"/>
    <n v="9"/>
    <x v="16"/>
    <x v="3"/>
    <x v="4"/>
    <x v="1"/>
  </r>
  <r>
    <n v="440"/>
    <x v="5"/>
    <x v="3"/>
    <x v="1"/>
    <n v="87"/>
    <n v="150"/>
    <n v="249"/>
    <n v="99"/>
    <n v="63"/>
    <n v="32"/>
    <n v="798"/>
    <n v="70"/>
    <n v="80"/>
    <n v="130"/>
    <n v="210"/>
    <n v="11"/>
    <x v="21"/>
    <x v="1"/>
    <x v="6"/>
    <x v="0"/>
  </r>
  <r>
    <n v="469"/>
    <x v="3"/>
    <x v="2"/>
    <x v="1"/>
    <n v="265"/>
    <n v="288"/>
    <n v="527"/>
    <n v="244"/>
    <n v="89"/>
    <n v="75"/>
    <n v="1213"/>
    <n v="270"/>
    <n v="300"/>
    <n v="360"/>
    <n v="660"/>
    <n v="2"/>
    <x v="22"/>
    <x v="0"/>
    <x v="0"/>
    <x v="0"/>
  </r>
  <r>
    <n v="469"/>
    <x v="3"/>
    <x v="2"/>
    <x v="1"/>
    <n v="54"/>
    <n v="68"/>
    <n v="119"/>
    <n v="52"/>
    <n v="27"/>
    <n v="17"/>
    <n v="554"/>
    <n v="70"/>
    <n v="60"/>
    <n v="90"/>
    <n v="150"/>
    <n v="3"/>
    <x v="5"/>
    <x v="0"/>
    <x v="7"/>
    <x v="1"/>
  </r>
  <r>
    <n v="469"/>
    <x v="3"/>
    <x v="2"/>
    <x v="1"/>
    <n v="99"/>
    <n v="136"/>
    <n v="230"/>
    <n v="94"/>
    <n v="37"/>
    <n v="26"/>
    <n v="562"/>
    <n v="90"/>
    <n v="80"/>
    <n v="110"/>
    <n v="190"/>
    <n v="6"/>
    <x v="9"/>
    <x v="2"/>
    <x v="3"/>
    <x v="1"/>
  </r>
  <r>
    <n v="469"/>
    <x v="3"/>
    <x v="2"/>
    <x v="1"/>
    <n v="145"/>
    <n v="145"/>
    <n v="243"/>
    <n v="100"/>
    <n v="37"/>
    <n v="28"/>
    <n v="598"/>
    <n v="110"/>
    <n v="80"/>
    <n v="130"/>
    <n v="210"/>
    <n v="6"/>
    <x v="5"/>
    <x v="2"/>
    <x v="3"/>
    <x v="1"/>
  </r>
  <r>
    <n v="469"/>
    <x v="3"/>
    <x v="2"/>
    <x v="1"/>
    <n v="28"/>
    <n v="73"/>
    <n v="127"/>
    <n v="54"/>
    <n v="45"/>
    <n v="17"/>
    <n v="424"/>
    <n v="30"/>
    <n v="50"/>
    <n v="60"/>
    <n v="110"/>
    <n v="8"/>
    <x v="3"/>
    <x v="3"/>
    <x v="8"/>
    <x v="1"/>
  </r>
  <r>
    <n v="469"/>
    <x v="3"/>
    <x v="2"/>
    <x v="1"/>
    <n v="42"/>
    <n v="64"/>
    <n v="114"/>
    <n v="43"/>
    <n v="36"/>
    <n v="13"/>
    <n v="424"/>
    <n v="30"/>
    <n v="40"/>
    <n v="60"/>
    <n v="100"/>
    <n v="9"/>
    <x v="6"/>
    <x v="3"/>
    <x v="4"/>
    <x v="1"/>
  </r>
  <r>
    <n v="475"/>
    <x v="0"/>
    <x v="0"/>
    <x v="0"/>
    <n v="115"/>
    <n v="186"/>
    <n v="310"/>
    <n v="124"/>
    <n v="71"/>
    <n v="40"/>
    <n v="961"/>
    <n v="130"/>
    <n v="110"/>
    <n v="180"/>
    <n v="290"/>
    <n v="2"/>
    <x v="23"/>
    <x v="0"/>
    <x v="0"/>
    <x v="0"/>
  </r>
  <r>
    <n v="475"/>
    <x v="0"/>
    <x v="0"/>
    <x v="0"/>
    <n v="114"/>
    <n v="186"/>
    <n v="309"/>
    <n v="123"/>
    <n v="72"/>
    <n v="40"/>
    <n v="932"/>
    <n v="130"/>
    <n v="110"/>
    <n v="180"/>
    <n v="290"/>
    <n v="2"/>
    <x v="20"/>
    <x v="0"/>
    <x v="0"/>
    <x v="0"/>
  </r>
  <r>
    <n v="475"/>
    <x v="0"/>
    <x v="0"/>
    <x v="0"/>
    <n v="79"/>
    <n v="140"/>
    <n v="232"/>
    <n v="92"/>
    <n v="61"/>
    <n v="30"/>
    <n v="1102"/>
    <n v="100"/>
    <n v="80"/>
    <n v="140"/>
    <n v="220"/>
    <n v="2"/>
    <x v="9"/>
    <x v="0"/>
    <x v="0"/>
    <x v="0"/>
  </r>
  <r>
    <n v="475"/>
    <x v="0"/>
    <x v="0"/>
    <x v="0"/>
    <n v="75"/>
    <n v="135"/>
    <n v="225"/>
    <n v="90"/>
    <n v="60"/>
    <n v="29"/>
    <n v="1139"/>
    <n v="90"/>
    <n v="80"/>
    <n v="130"/>
    <n v="210"/>
    <n v="2"/>
    <x v="19"/>
    <x v="0"/>
    <x v="0"/>
    <x v="0"/>
  </r>
  <r>
    <n v="475"/>
    <x v="0"/>
    <x v="0"/>
    <x v="0"/>
    <n v="135"/>
    <n v="165"/>
    <n v="273"/>
    <n v="110"/>
    <n v="62"/>
    <n v="36"/>
    <n v="1020"/>
    <n v="110"/>
    <n v="100"/>
    <n v="160"/>
    <n v="260"/>
    <n v="2"/>
    <x v="15"/>
    <x v="0"/>
    <x v="0"/>
    <x v="0"/>
  </r>
  <r>
    <n v="475"/>
    <x v="0"/>
    <x v="0"/>
    <x v="0"/>
    <n v="35"/>
    <n v="56"/>
    <n v="94"/>
    <n v="38"/>
    <n v="21"/>
    <n v="10"/>
    <n v="777"/>
    <n v="40"/>
    <n v="40"/>
    <n v="60"/>
    <n v="100"/>
    <n v="13"/>
    <x v="23"/>
    <x v="1"/>
    <x v="1"/>
    <x v="0"/>
  </r>
  <r>
    <n v="475"/>
    <x v="0"/>
    <x v="0"/>
    <x v="0"/>
    <n v="21"/>
    <n v="39"/>
    <n v="66"/>
    <n v="27"/>
    <n v="18"/>
    <n v="7"/>
    <n v="772"/>
    <n v="40"/>
    <n v="20"/>
    <n v="50"/>
    <n v="70"/>
    <n v="13"/>
    <x v="17"/>
    <x v="1"/>
    <x v="1"/>
    <x v="0"/>
  </r>
  <r>
    <n v="475"/>
    <x v="0"/>
    <x v="0"/>
    <x v="0"/>
    <n v="18"/>
    <n v="37"/>
    <n v="62"/>
    <n v="25"/>
    <n v="19"/>
    <n v="7"/>
    <n v="775"/>
    <n v="30"/>
    <n v="20"/>
    <n v="40"/>
    <n v="60"/>
    <n v="13"/>
    <x v="0"/>
    <x v="1"/>
    <x v="1"/>
    <x v="0"/>
  </r>
  <r>
    <n v="475"/>
    <x v="0"/>
    <x v="0"/>
    <x v="0"/>
    <n v="17"/>
    <n v="34"/>
    <n v="57"/>
    <n v="23"/>
    <n v="17"/>
    <n v="6"/>
    <n v="787"/>
    <n v="30"/>
    <n v="20"/>
    <n v="40"/>
    <n v="60"/>
    <n v="13"/>
    <x v="18"/>
    <x v="1"/>
    <x v="1"/>
    <x v="0"/>
  </r>
  <r>
    <n v="475"/>
    <x v="0"/>
    <x v="0"/>
    <x v="0"/>
    <n v="55"/>
    <n v="56"/>
    <n v="105"/>
    <n v="38"/>
    <n v="22"/>
    <n v="10"/>
    <n v="777"/>
    <n v="40"/>
    <n v="40"/>
    <n v="60"/>
    <n v="100"/>
    <n v="13"/>
    <x v="11"/>
    <x v="1"/>
    <x v="1"/>
    <x v="0"/>
  </r>
  <r>
    <n v="475"/>
    <x v="0"/>
    <x v="0"/>
    <x v="0"/>
    <n v="27"/>
    <n v="37"/>
    <n v="66"/>
    <n v="25"/>
    <n v="19"/>
    <n v="7"/>
    <n v="769"/>
    <n v="30"/>
    <n v="20"/>
    <n v="40"/>
    <n v="60"/>
    <n v="13"/>
    <x v="13"/>
    <x v="1"/>
    <x v="1"/>
    <x v="0"/>
  </r>
  <r>
    <n v="475"/>
    <x v="0"/>
    <x v="0"/>
    <x v="0"/>
    <n v="21"/>
    <n v="31"/>
    <n v="51"/>
    <n v="20"/>
    <n v="15"/>
    <n v="5"/>
    <n v="804"/>
    <n v="20"/>
    <n v="20"/>
    <n v="30"/>
    <n v="50"/>
    <n v="13"/>
    <x v="22"/>
    <x v="1"/>
    <x v="1"/>
    <x v="0"/>
  </r>
  <r>
    <n v="475"/>
    <x v="0"/>
    <x v="0"/>
    <x v="0"/>
    <n v="3"/>
    <n v="90"/>
    <n v="154"/>
    <n v="64"/>
    <n v="87"/>
    <n v="58"/>
    <n v="551"/>
    <n v="20"/>
    <n v="60"/>
    <n v="90"/>
    <n v="150"/>
    <n v="5"/>
    <x v="18"/>
    <x v="2"/>
    <x v="2"/>
    <x v="0"/>
  </r>
  <r>
    <n v="475"/>
    <x v="0"/>
    <x v="0"/>
    <x v="0"/>
    <n v="-2"/>
    <n v="76"/>
    <n v="131"/>
    <n v="55"/>
    <n v="78"/>
    <n v="49"/>
    <n v="627"/>
    <n v="10"/>
    <n v="50"/>
    <n v="70"/>
    <n v="120"/>
    <n v="5"/>
    <x v="3"/>
    <x v="2"/>
    <x v="2"/>
    <x v="0"/>
  </r>
  <r>
    <n v="475"/>
    <x v="0"/>
    <x v="0"/>
    <x v="0"/>
    <n v="-7"/>
    <n v="66"/>
    <n v="112"/>
    <n v="47"/>
    <n v="66"/>
    <n v="42"/>
    <n v="622"/>
    <n v="20"/>
    <n v="40"/>
    <n v="70"/>
    <n v="110"/>
    <n v="5"/>
    <x v="4"/>
    <x v="2"/>
    <x v="2"/>
    <x v="0"/>
  </r>
  <r>
    <n v="475"/>
    <x v="0"/>
    <x v="0"/>
    <x v="0"/>
    <n v="-11"/>
    <n v="61"/>
    <n v="104"/>
    <n v="44"/>
    <n v="64"/>
    <n v="39"/>
    <n v="617"/>
    <n v="10"/>
    <n v="40"/>
    <n v="60"/>
    <n v="100"/>
    <n v="5"/>
    <x v="5"/>
    <x v="2"/>
    <x v="2"/>
    <x v="0"/>
  </r>
  <r>
    <n v="475"/>
    <x v="0"/>
    <x v="0"/>
    <x v="0"/>
    <n v="3"/>
    <n v="86"/>
    <n v="157"/>
    <n v="61"/>
    <n v="84"/>
    <n v="55"/>
    <n v="613"/>
    <n v="10"/>
    <n v="60"/>
    <n v="80"/>
    <n v="140"/>
    <n v="5"/>
    <x v="8"/>
    <x v="2"/>
    <x v="2"/>
    <x v="0"/>
  </r>
  <r>
    <n v="475"/>
    <x v="0"/>
    <x v="0"/>
    <x v="0"/>
    <n v="30"/>
    <n v="75"/>
    <n v="130"/>
    <n v="55"/>
    <n v="45"/>
    <n v="18"/>
    <n v="312"/>
    <n v="40"/>
    <n v="50"/>
    <n v="70"/>
    <n v="120"/>
    <n v="6"/>
    <x v="23"/>
    <x v="2"/>
    <x v="3"/>
    <x v="1"/>
  </r>
  <r>
    <n v="475"/>
    <x v="0"/>
    <x v="0"/>
    <x v="0"/>
    <n v="24"/>
    <n v="68"/>
    <n v="119"/>
    <n v="51"/>
    <n v="44"/>
    <n v="16"/>
    <n v="311"/>
    <n v="40"/>
    <n v="40"/>
    <n v="70"/>
    <n v="110"/>
    <n v="6"/>
    <x v="0"/>
    <x v="2"/>
    <x v="3"/>
    <x v="1"/>
  </r>
  <r>
    <n v="475"/>
    <x v="0"/>
    <x v="0"/>
    <x v="0"/>
    <n v="19"/>
    <n v="62"/>
    <n v="108"/>
    <n v="46"/>
    <n v="43"/>
    <n v="15"/>
    <n v="367"/>
    <n v="30"/>
    <n v="40"/>
    <n v="60"/>
    <n v="100"/>
    <n v="6"/>
    <x v="9"/>
    <x v="2"/>
    <x v="3"/>
    <x v="1"/>
  </r>
  <r>
    <n v="475"/>
    <x v="0"/>
    <x v="0"/>
    <x v="0"/>
    <n v="41"/>
    <n v="107"/>
    <n v="193"/>
    <n v="86"/>
    <n v="66"/>
    <n v="32"/>
    <n v="484"/>
    <n v="50"/>
    <n v="60"/>
    <n v="90"/>
    <n v="150"/>
    <n v="9"/>
    <x v="17"/>
    <x v="3"/>
    <x v="4"/>
    <x v="1"/>
  </r>
  <r>
    <n v="475"/>
    <x v="0"/>
    <x v="0"/>
    <x v="0"/>
    <n v="27"/>
    <n v="85"/>
    <n v="153"/>
    <n v="68"/>
    <n v="58"/>
    <n v="25"/>
    <n v="619"/>
    <n v="20"/>
    <n v="50"/>
    <n v="60"/>
    <n v="110"/>
    <n v="9"/>
    <x v="3"/>
    <x v="3"/>
    <x v="4"/>
    <x v="1"/>
  </r>
  <r>
    <n v="475"/>
    <x v="0"/>
    <x v="0"/>
    <x v="0"/>
    <n v="61"/>
    <n v="107"/>
    <n v="206"/>
    <n v="86"/>
    <n v="66"/>
    <n v="32"/>
    <n v="484"/>
    <n v="50"/>
    <n v="60"/>
    <n v="90"/>
    <n v="150"/>
    <n v="9"/>
    <x v="12"/>
    <x v="3"/>
    <x v="4"/>
    <x v="1"/>
  </r>
  <r>
    <n v="475"/>
    <x v="0"/>
    <x v="0"/>
    <x v="0"/>
    <n v="46"/>
    <n v="96"/>
    <n v="171"/>
    <n v="77"/>
    <n v="59"/>
    <n v="29"/>
    <n v="529"/>
    <n v="40"/>
    <n v="50"/>
    <n v="80"/>
    <n v="130"/>
    <n v="9"/>
    <x v="15"/>
    <x v="3"/>
    <x v="4"/>
    <x v="1"/>
  </r>
  <r>
    <n v="475"/>
    <x v="0"/>
    <x v="0"/>
    <x v="0"/>
    <n v="56"/>
    <n v="102"/>
    <n v="196"/>
    <n v="82"/>
    <n v="64"/>
    <n v="31"/>
    <n v="601"/>
    <n v="30"/>
    <n v="60"/>
    <n v="70"/>
    <n v="130"/>
    <n v="9"/>
    <x v="8"/>
    <x v="3"/>
    <x v="4"/>
    <x v="1"/>
  </r>
  <r>
    <n v="475"/>
    <x v="0"/>
    <x v="0"/>
    <x v="0"/>
    <n v="47"/>
    <n v="92"/>
    <n v="170"/>
    <n v="78"/>
    <n v="45"/>
    <n v="24"/>
    <n v="965"/>
    <n v="50"/>
    <n v="50"/>
    <n v="80"/>
    <n v="130"/>
    <n v="10"/>
    <x v="23"/>
    <x v="3"/>
    <x v="5"/>
    <x v="1"/>
  </r>
  <r>
    <n v="475"/>
    <x v="0"/>
    <x v="0"/>
    <x v="0"/>
    <n v="38"/>
    <n v="80"/>
    <n v="148"/>
    <n v="68"/>
    <n v="42"/>
    <n v="21"/>
    <n v="998"/>
    <n v="40"/>
    <n v="50"/>
    <n v="60"/>
    <n v="110"/>
    <n v="10"/>
    <x v="18"/>
    <x v="3"/>
    <x v="5"/>
    <x v="1"/>
  </r>
  <r>
    <n v="475"/>
    <x v="0"/>
    <x v="0"/>
    <x v="0"/>
    <n v="36"/>
    <n v="77"/>
    <n v="142"/>
    <n v="65"/>
    <n v="41"/>
    <n v="20"/>
    <n v="1042"/>
    <n v="50"/>
    <n v="40"/>
    <n v="70"/>
    <n v="110"/>
    <n v="10"/>
    <x v="9"/>
    <x v="3"/>
    <x v="5"/>
    <x v="1"/>
  </r>
  <r>
    <n v="475"/>
    <x v="0"/>
    <x v="0"/>
    <x v="0"/>
    <n v="33"/>
    <n v="74"/>
    <n v="136"/>
    <n v="62"/>
    <n v="41"/>
    <n v="19"/>
    <n v="1059"/>
    <n v="40"/>
    <n v="40"/>
    <n v="60"/>
    <n v="100"/>
    <n v="10"/>
    <x v="21"/>
    <x v="3"/>
    <x v="5"/>
    <x v="1"/>
  </r>
  <r>
    <n v="475"/>
    <x v="0"/>
    <x v="0"/>
    <x v="0"/>
    <n v="38"/>
    <n v="81"/>
    <n v="150"/>
    <n v="69"/>
    <n v="43"/>
    <n v="21"/>
    <n v="1060"/>
    <n v="30"/>
    <n v="50"/>
    <n v="50"/>
    <n v="100"/>
    <n v="10"/>
    <x v="2"/>
    <x v="3"/>
    <x v="5"/>
    <x v="1"/>
  </r>
  <r>
    <n v="475"/>
    <x v="0"/>
    <x v="0"/>
    <x v="0"/>
    <n v="36"/>
    <n v="76"/>
    <n v="139"/>
    <n v="63"/>
    <n v="40"/>
    <n v="19"/>
    <n v="1075"/>
    <n v="40"/>
    <n v="40"/>
    <n v="60"/>
    <n v="100"/>
    <n v="10"/>
    <x v="3"/>
    <x v="3"/>
    <x v="5"/>
    <x v="1"/>
  </r>
  <r>
    <n v="475"/>
    <x v="0"/>
    <x v="0"/>
    <x v="0"/>
    <n v="68"/>
    <n v="89"/>
    <n v="174"/>
    <n v="74"/>
    <n v="43"/>
    <n v="22"/>
    <n v="949"/>
    <n v="50"/>
    <n v="50"/>
    <n v="70"/>
    <n v="120"/>
    <n v="10"/>
    <x v="13"/>
    <x v="3"/>
    <x v="5"/>
    <x v="1"/>
  </r>
  <r>
    <n v="475"/>
    <x v="0"/>
    <x v="0"/>
    <x v="0"/>
    <n v="68"/>
    <n v="91"/>
    <n v="178"/>
    <n v="76"/>
    <n v="45"/>
    <n v="23"/>
    <n v="965"/>
    <n v="60"/>
    <n v="50"/>
    <n v="80"/>
    <n v="130"/>
    <n v="10"/>
    <x v="14"/>
    <x v="3"/>
    <x v="5"/>
    <x v="1"/>
  </r>
  <r>
    <n v="475"/>
    <x v="0"/>
    <x v="0"/>
    <x v="0"/>
    <n v="33"/>
    <n v="60"/>
    <n v="109"/>
    <n v="50"/>
    <n v="33"/>
    <n v="15"/>
    <n v="1064"/>
    <n v="30"/>
    <n v="30"/>
    <n v="50"/>
    <n v="80"/>
    <n v="10"/>
    <x v="5"/>
    <x v="3"/>
    <x v="5"/>
    <x v="1"/>
  </r>
  <r>
    <n v="475"/>
    <x v="0"/>
    <x v="0"/>
    <x v="0"/>
    <n v="47"/>
    <n v="73"/>
    <n v="123"/>
    <n v="50"/>
    <n v="26"/>
    <n v="14"/>
    <n v="821"/>
    <n v="60"/>
    <n v="50"/>
    <n v="80"/>
    <n v="130"/>
    <n v="11"/>
    <x v="23"/>
    <x v="1"/>
    <x v="6"/>
    <x v="0"/>
  </r>
  <r>
    <n v="475"/>
    <x v="0"/>
    <x v="0"/>
    <x v="0"/>
    <n v="48"/>
    <n v="73"/>
    <n v="123"/>
    <n v="50"/>
    <n v="25"/>
    <n v="14"/>
    <n v="814"/>
    <n v="60"/>
    <n v="50"/>
    <n v="80"/>
    <n v="130"/>
    <n v="11"/>
    <x v="17"/>
    <x v="1"/>
    <x v="6"/>
    <x v="0"/>
  </r>
  <r>
    <n v="475"/>
    <x v="0"/>
    <x v="0"/>
    <x v="0"/>
    <n v="71"/>
    <n v="73"/>
    <n v="131"/>
    <n v="50"/>
    <n v="25"/>
    <n v="14"/>
    <n v="814"/>
    <n v="60"/>
    <n v="50"/>
    <n v="80"/>
    <n v="130"/>
    <n v="11"/>
    <x v="12"/>
    <x v="1"/>
    <x v="6"/>
    <x v="0"/>
  </r>
  <r>
    <n v="475"/>
    <x v="0"/>
    <x v="0"/>
    <x v="0"/>
    <n v="58"/>
    <n v="65"/>
    <n v="108"/>
    <n v="44"/>
    <n v="21"/>
    <n v="12"/>
    <n v="844"/>
    <n v="50"/>
    <n v="40"/>
    <n v="70"/>
    <n v="110"/>
    <n v="11"/>
    <x v="15"/>
    <x v="1"/>
    <x v="6"/>
    <x v="0"/>
  </r>
  <r>
    <n v="475"/>
    <x v="0"/>
    <x v="0"/>
    <x v="0"/>
    <n v="53"/>
    <n v="59"/>
    <n v="106"/>
    <n v="40"/>
    <n v="23"/>
    <n v="11"/>
    <n v="881"/>
    <n v="50"/>
    <n v="40"/>
    <n v="60"/>
    <n v="100"/>
    <n v="11"/>
    <x v="7"/>
    <x v="1"/>
    <x v="6"/>
    <x v="0"/>
  </r>
  <r>
    <n v="503"/>
    <x v="16"/>
    <x v="1"/>
    <x v="0"/>
    <n v="-3"/>
    <n v="73"/>
    <n v="125"/>
    <n v="52"/>
    <n v="76"/>
    <n v="47"/>
    <n v="421"/>
    <n v="30"/>
    <n v="60"/>
    <n v="90"/>
    <n v="150"/>
    <n v="1"/>
    <x v="20"/>
    <x v="0"/>
    <x v="11"/>
    <x v="0"/>
  </r>
  <r>
    <n v="503"/>
    <x v="16"/>
    <x v="1"/>
    <x v="0"/>
    <n v="-2"/>
    <n v="75"/>
    <n v="128"/>
    <n v="53"/>
    <n v="77"/>
    <n v="48"/>
    <n v="458"/>
    <n v="40"/>
    <n v="60"/>
    <n v="100"/>
    <n v="160"/>
    <n v="1"/>
    <x v="18"/>
    <x v="0"/>
    <x v="11"/>
    <x v="0"/>
  </r>
  <r>
    <n v="503"/>
    <x v="16"/>
    <x v="1"/>
    <x v="0"/>
    <n v="-7"/>
    <n v="65"/>
    <n v="112"/>
    <n v="47"/>
    <n v="72"/>
    <n v="42"/>
    <n v="521"/>
    <n v="20"/>
    <n v="50"/>
    <n v="80"/>
    <n v="130"/>
    <n v="1"/>
    <x v="3"/>
    <x v="0"/>
    <x v="11"/>
    <x v="0"/>
  </r>
  <r>
    <n v="503"/>
    <x v="16"/>
    <x v="1"/>
    <x v="0"/>
    <n v="2"/>
    <n v="87"/>
    <n v="168"/>
    <n v="63"/>
    <n v="90"/>
    <n v="57"/>
    <n v="435"/>
    <n v="40"/>
    <n v="70"/>
    <n v="110"/>
    <n v="180"/>
    <n v="1"/>
    <x v="11"/>
    <x v="0"/>
    <x v="11"/>
    <x v="0"/>
  </r>
  <r>
    <n v="503"/>
    <x v="16"/>
    <x v="1"/>
    <x v="0"/>
    <n v="-4"/>
    <n v="73"/>
    <n v="133"/>
    <n v="52"/>
    <n v="76"/>
    <n v="47"/>
    <n v="433"/>
    <n v="30"/>
    <n v="60"/>
    <n v="90"/>
    <n v="150"/>
    <n v="1"/>
    <x v="14"/>
    <x v="0"/>
    <x v="11"/>
    <x v="0"/>
  </r>
  <r>
    <n v="503"/>
    <x v="16"/>
    <x v="1"/>
    <x v="0"/>
    <n v="-8"/>
    <n v="63"/>
    <n v="106"/>
    <n v="44"/>
    <n v="64"/>
    <n v="40"/>
    <n v="496"/>
    <n v="30"/>
    <n v="50"/>
    <n v="80"/>
    <n v="130"/>
    <n v="1"/>
    <x v="22"/>
    <x v="0"/>
    <x v="11"/>
    <x v="0"/>
  </r>
  <r>
    <n v="503"/>
    <x v="16"/>
    <x v="1"/>
    <x v="0"/>
    <n v="-14"/>
    <n v="56"/>
    <n v="94"/>
    <n v="39"/>
    <n v="61"/>
    <n v="36"/>
    <n v="517"/>
    <n v="20"/>
    <n v="40"/>
    <n v="70"/>
    <n v="110"/>
    <n v="1"/>
    <x v="4"/>
    <x v="0"/>
    <x v="11"/>
    <x v="0"/>
  </r>
  <r>
    <n v="503"/>
    <x v="16"/>
    <x v="1"/>
    <x v="0"/>
    <n v="-4"/>
    <n v="74"/>
    <n v="134"/>
    <n v="52"/>
    <n v="77"/>
    <n v="47"/>
    <n v="509"/>
    <n v="30"/>
    <n v="60"/>
    <n v="90"/>
    <n v="150"/>
    <n v="1"/>
    <x v="6"/>
    <x v="0"/>
    <x v="11"/>
    <x v="0"/>
  </r>
  <r>
    <n v="503"/>
    <x v="16"/>
    <x v="1"/>
    <x v="0"/>
    <n v="-7"/>
    <n v="71"/>
    <n v="130"/>
    <n v="51"/>
    <n v="76"/>
    <n v="46"/>
    <n v="503"/>
    <n v="50"/>
    <n v="70"/>
    <n v="100"/>
    <n v="170"/>
    <n v="1"/>
    <x v="7"/>
    <x v="0"/>
    <x v="11"/>
    <x v="0"/>
  </r>
  <r>
    <n v="503"/>
    <x v="16"/>
    <x v="1"/>
    <x v="0"/>
    <n v="28"/>
    <n v="93"/>
    <n v="160"/>
    <n v="67"/>
    <n v="65"/>
    <n v="22"/>
    <n v="400"/>
    <n v="60"/>
    <n v="80"/>
    <n v="120"/>
    <n v="200"/>
    <n v="2"/>
    <x v="23"/>
    <x v="0"/>
    <x v="0"/>
    <x v="0"/>
  </r>
  <r>
    <n v="503"/>
    <x v="16"/>
    <x v="1"/>
    <x v="0"/>
    <n v="25"/>
    <n v="90"/>
    <n v="155"/>
    <n v="65"/>
    <n v="65"/>
    <n v="21"/>
    <n v="392"/>
    <n v="50"/>
    <n v="80"/>
    <n v="110"/>
    <n v="190"/>
    <n v="2"/>
    <x v="17"/>
    <x v="0"/>
    <x v="0"/>
    <x v="0"/>
  </r>
  <r>
    <n v="503"/>
    <x v="16"/>
    <x v="1"/>
    <x v="0"/>
    <n v="24"/>
    <n v="87"/>
    <n v="149"/>
    <n v="62"/>
    <n v="63"/>
    <n v="20"/>
    <n v="385"/>
    <n v="60"/>
    <n v="70"/>
    <n v="110"/>
    <n v="180"/>
    <n v="2"/>
    <x v="20"/>
    <x v="0"/>
    <x v="0"/>
    <x v="0"/>
  </r>
  <r>
    <n v="503"/>
    <x v="16"/>
    <x v="1"/>
    <x v="0"/>
    <n v="8"/>
    <n v="70"/>
    <n v="119"/>
    <n v="49"/>
    <n v="62"/>
    <n v="16"/>
    <n v="399"/>
    <n v="30"/>
    <n v="60"/>
    <n v="80"/>
    <n v="140"/>
    <n v="2"/>
    <x v="0"/>
    <x v="0"/>
    <x v="0"/>
    <x v="0"/>
  </r>
  <r>
    <n v="503"/>
    <x v="16"/>
    <x v="1"/>
    <x v="0"/>
    <n v="1"/>
    <n v="57"/>
    <n v="98"/>
    <n v="41"/>
    <n v="56"/>
    <n v="13"/>
    <n v="482"/>
    <n v="20"/>
    <n v="40"/>
    <n v="70"/>
    <n v="110"/>
    <n v="2"/>
    <x v="3"/>
    <x v="0"/>
    <x v="0"/>
    <x v="0"/>
  </r>
  <r>
    <n v="503"/>
    <x v="16"/>
    <x v="1"/>
    <x v="0"/>
    <n v="44"/>
    <n v="93"/>
    <n v="179"/>
    <n v="67"/>
    <n v="68"/>
    <n v="22"/>
    <n v="400"/>
    <n v="60"/>
    <n v="80"/>
    <n v="120"/>
    <n v="200"/>
    <n v="2"/>
    <x v="11"/>
    <x v="0"/>
    <x v="0"/>
    <x v="0"/>
  </r>
  <r>
    <n v="503"/>
    <x v="16"/>
    <x v="1"/>
    <x v="0"/>
    <n v="37"/>
    <n v="90"/>
    <n v="165"/>
    <n v="65"/>
    <n v="65"/>
    <n v="21"/>
    <n v="392"/>
    <n v="50"/>
    <n v="80"/>
    <n v="110"/>
    <n v="190"/>
    <n v="2"/>
    <x v="12"/>
    <x v="0"/>
    <x v="0"/>
    <x v="0"/>
  </r>
  <r>
    <n v="503"/>
    <x v="16"/>
    <x v="1"/>
    <x v="0"/>
    <n v="6"/>
    <n v="65"/>
    <n v="111"/>
    <n v="47"/>
    <n v="57"/>
    <n v="15"/>
    <n v="456"/>
    <n v="40"/>
    <n v="50"/>
    <n v="90"/>
    <n v="140"/>
    <n v="2"/>
    <x v="22"/>
    <x v="0"/>
    <x v="0"/>
    <x v="0"/>
  </r>
  <r>
    <n v="503"/>
    <x v="16"/>
    <x v="1"/>
    <x v="0"/>
    <n v="31"/>
    <n v="84"/>
    <n v="153"/>
    <n v="60"/>
    <n v="63"/>
    <n v="19"/>
    <n v="463"/>
    <n v="90"/>
    <n v="80"/>
    <n v="130"/>
    <n v="210"/>
    <n v="2"/>
    <x v="7"/>
    <x v="0"/>
    <x v="0"/>
    <x v="0"/>
  </r>
  <r>
    <n v="503"/>
    <x v="16"/>
    <x v="1"/>
    <x v="0"/>
    <n v="34"/>
    <n v="72"/>
    <n v="121"/>
    <n v="49"/>
    <n v="38"/>
    <n v="15"/>
    <n v="351"/>
    <n v="60"/>
    <n v="60"/>
    <n v="90"/>
    <n v="150"/>
    <n v="3"/>
    <x v="20"/>
    <x v="0"/>
    <x v="7"/>
    <x v="1"/>
  </r>
  <r>
    <n v="503"/>
    <x v="16"/>
    <x v="1"/>
    <x v="0"/>
    <n v="28"/>
    <n v="64"/>
    <n v="107"/>
    <n v="43"/>
    <n v="36"/>
    <n v="13"/>
    <n v="363"/>
    <n v="50"/>
    <n v="50"/>
    <n v="80"/>
    <n v="130"/>
    <n v="3"/>
    <x v="0"/>
    <x v="0"/>
    <x v="7"/>
    <x v="1"/>
  </r>
  <r>
    <n v="503"/>
    <x v="16"/>
    <x v="1"/>
    <x v="0"/>
    <n v="18"/>
    <n v="51"/>
    <n v="85"/>
    <n v="34"/>
    <n v="33"/>
    <n v="10"/>
    <n v="432"/>
    <n v="40"/>
    <n v="40"/>
    <n v="60"/>
    <n v="100"/>
    <n v="3"/>
    <x v="1"/>
    <x v="0"/>
    <x v="7"/>
    <x v="1"/>
  </r>
  <r>
    <n v="503"/>
    <x v="16"/>
    <x v="1"/>
    <x v="0"/>
    <n v="32"/>
    <n v="68"/>
    <n v="114"/>
    <n v="46"/>
    <n v="36"/>
    <n v="14"/>
    <n v="424"/>
    <n v="50"/>
    <n v="50"/>
    <n v="80"/>
    <n v="130"/>
    <n v="3"/>
    <x v="2"/>
    <x v="0"/>
    <x v="7"/>
    <x v="1"/>
  </r>
  <r>
    <n v="503"/>
    <x v="16"/>
    <x v="1"/>
    <x v="0"/>
    <n v="25"/>
    <n v="60"/>
    <n v="101"/>
    <n v="41"/>
    <n v="35"/>
    <n v="13"/>
    <n v="435"/>
    <n v="50"/>
    <n v="40"/>
    <n v="80"/>
    <n v="120"/>
    <n v="3"/>
    <x v="3"/>
    <x v="0"/>
    <x v="7"/>
    <x v="1"/>
  </r>
  <r>
    <n v="503"/>
    <x v="16"/>
    <x v="1"/>
    <x v="0"/>
    <n v="28"/>
    <n v="55"/>
    <n v="92"/>
    <n v="38"/>
    <n v="33"/>
    <n v="12"/>
    <n v="414"/>
    <n v="40"/>
    <n v="40"/>
    <n v="70"/>
    <n v="110"/>
    <n v="3"/>
    <x v="22"/>
    <x v="0"/>
    <x v="7"/>
    <x v="1"/>
  </r>
  <r>
    <n v="503"/>
    <x v="16"/>
    <x v="1"/>
    <x v="0"/>
    <n v="26"/>
    <n v="51"/>
    <n v="84"/>
    <n v="34"/>
    <n v="30"/>
    <n v="10"/>
    <n v="428"/>
    <n v="40"/>
    <n v="40"/>
    <n v="60"/>
    <n v="100"/>
    <n v="3"/>
    <x v="5"/>
    <x v="0"/>
    <x v="7"/>
    <x v="1"/>
  </r>
  <r>
    <n v="503"/>
    <x v="16"/>
    <x v="1"/>
    <x v="0"/>
    <n v="42"/>
    <n v="64"/>
    <n v="114"/>
    <n v="43"/>
    <n v="36"/>
    <n v="13"/>
    <n v="424"/>
    <n v="50"/>
    <n v="50"/>
    <n v="80"/>
    <n v="130"/>
    <n v="3"/>
    <x v="6"/>
    <x v="0"/>
    <x v="7"/>
    <x v="1"/>
  </r>
  <r>
    <n v="503"/>
    <x v="16"/>
    <x v="1"/>
    <x v="0"/>
    <n v="47"/>
    <n v="68"/>
    <n v="121"/>
    <n v="46"/>
    <n v="36"/>
    <n v="14"/>
    <n v="424"/>
    <n v="50"/>
    <n v="50"/>
    <n v="80"/>
    <n v="130"/>
    <n v="3"/>
    <x v="8"/>
    <x v="0"/>
    <x v="7"/>
    <x v="1"/>
  </r>
  <r>
    <n v="503"/>
    <x v="16"/>
    <x v="1"/>
    <x v="0"/>
    <n v="71"/>
    <n v="120"/>
    <n v="206"/>
    <n v="86"/>
    <n v="49"/>
    <n v="26"/>
    <n v="490"/>
    <n v="60"/>
    <n v="50"/>
    <n v="90"/>
    <n v="140"/>
    <n v="13"/>
    <x v="17"/>
    <x v="1"/>
    <x v="1"/>
    <x v="0"/>
  </r>
  <r>
    <n v="503"/>
    <x v="16"/>
    <x v="1"/>
    <x v="0"/>
    <n v="105"/>
    <n v="164"/>
    <n v="282"/>
    <n v="118"/>
    <n v="59"/>
    <n v="36"/>
    <n v="636"/>
    <n v="80"/>
    <n v="70"/>
    <n v="120"/>
    <n v="190"/>
    <n v="13"/>
    <x v="9"/>
    <x v="1"/>
    <x v="1"/>
    <x v="0"/>
  </r>
  <r>
    <n v="503"/>
    <x v="16"/>
    <x v="1"/>
    <x v="0"/>
    <n v="129"/>
    <n v="195"/>
    <n v="336"/>
    <n v="141"/>
    <n v="66"/>
    <n v="43"/>
    <n v="692"/>
    <n v="90"/>
    <n v="90"/>
    <n v="130"/>
    <n v="220"/>
    <n v="13"/>
    <x v="1"/>
    <x v="1"/>
    <x v="1"/>
    <x v="0"/>
  </r>
  <r>
    <n v="503"/>
    <x v="16"/>
    <x v="1"/>
    <x v="0"/>
    <n v="121"/>
    <n v="186"/>
    <n v="320"/>
    <n v="134"/>
    <n v="65"/>
    <n v="41"/>
    <n v="690"/>
    <n v="100"/>
    <n v="90"/>
    <n v="140"/>
    <n v="230"/>
    <n v="13"/>
    <x v="3"/>
    <x v="1"/>
    <x v="1"/>
    <x v="0"/>
  </r>
  <r>
    <n v="503"/>
    <x v="16"/>
    <x v="1"/>
    <x v="0"/>
    <n v="145"/>
    <n v="164"/>
    <n v="279"/>
    <n v="118"/>
    <n v="55"/>
    <n v="36"/>
    <n v="636"/>
    <n v="80"/>
    <n v="70"/>
    <n v="120"/>
    <n v="190"/>
    <n v="13"/>
    <x v="22"/>
    <x v="1"/>
    <x v="1"/>
    <x v="0"/>
  </r>
  <r>
    <n v="503"/>
    <x v="16"/>
    <x v="1"/>
    <x v="0"/>
    <n v="141"/>
    <n v="161"/>
    <n v="275"/>
    <n v="116"/>
    <n v="55"/>
    <n v="35"/>
    <n v="678"/>
    <n v="70"/>
    <n v="70"/>
    <n v="110"/>
    <n v="180"/>
    <n v="13"/>
    <x v="5"/>
    <x v="1"/>
    <x v="1"/>
    <x v="0"/>
  </r>
  <r>
    <n v="503"/>
    <x v="16"/>
    <x v="1"/>
    <x v="0"/>
    <n v="180"/>
    <n v="186"/>
    <n v="341"/>
    <n v="134"/>
    <n v="65"/>
    <n v="41"/>
    <n v="690"/>
    <n v="100"/>
    <n v="90"/>
    <n v="140"/>
    <n v="230"/>
    <n v="13"/>
    <x v="16"/>
    <x v="1"/>
    <x v="1"/>
    <x v="0"/>
  </r>
  <r>
    <n v="503"/>
    <x v="16"/>
    <x v="1"/>
    <x v="0"/>
    <n v="33"/>
    <n v="80"/>
    <n v="140"/>
    <n v="60"/>
    <n v="47"/>
    <n v="19"/>
    <n v="336"/>
    <n v="50"/>
    <n v="50"/>
    <n v="80"/>
    <n v="130"/>
    <n v="5"/>
    <x v="23"/>
    <x v="2"/>
    <x v="2"/>
    <x v="0"/>
  </r>
  <r>
    <n v="503"/>
    <x v="16"/>
    <x v="1"/>
    <x v="0"/>
    <n v="24"/>
    <n v="68"/>
    <n v="118"/>
    <n v="50"/>
    <n v="44"/>
    <n v="16"/>
    <n v="397"/>
    <n v="40"/>
    <n v="40"/>
    <n v="70"/>
    <n v="110"/>
    <n v="5"/>
    <x v="9"/>
    <x v="2"/>
    <x v="2"/>
    <x v="0"/>
  </r>
  <r>
    <n v="503"/>
    <x v="16"/>
    <x v="1"/>
    <x v="0"/>
    <n v="20"/>
    <n v="63"/>
    <n v="110"/>
    <n v="47"/>
    <n v="43"/>
    <n v="15"/>
    <n v="420"/>
    <n v="30"/>
    <n v="40"/>
    <n v="60"/>
    <n v="100"/>
    <n v="5"/>
    <x v="1"/>
    <x v="2"/>
    <x v="2"/>
    <x v="0"/>
  </r>
  <r>
    <n v="503"/>
    <x v="16"/>
    <x v="1"/>
    <x v="0"/>
    <n v="19"/>
    <n v="62"/>
    <n v="108"/>
    <n v="46"/>
    <n v="43"/>
    <n v="15"/>
    <n v="415"/>
    <n v="30"/>
    <n v="40"/>
    <n v="60"/>
    <n v="100"/>
    <n v="5"/>
    <x v="19"/>
    <x v="2"/>
    <x v="2"/>
    <x v="0"/>
  </r>
  <r>
    <n v="503"/>
    <x v="16"/>
    <x v="1"/>
    <x v="0"/>
    <n v="33"/>
    <n v="79"/>
    <n v="138"/>
    <n v="59"/>
    <n v="46"/>
    <n v="19"/>
    <n v="411"/>
    <n v="50"/>
    <n v="50"/>
    <n v="80"/>
    <n v="130"/>
    <n v="5"/>
    <x v="2"/>
    <x v="2"/>
    <x v="2"/>
    <x v="0"/>
  </r>
  <r>
    <n v="503"/>
    <x v="16"/>
    <x v="1"/>
    <x v="0"/>
    <n v="28"/>
    <n v="73"/>
    <n v="127"/>
    <n v="54"/>
    <n v="45"/>
    <n v="17"/>
    <n v="424"/>
    <n v="40"/>
    <n v="50"/>
    <n v="70"/>
    <n v="120"/>
    <n v="5"/>
    <x v="3"/>
    <x v="2"/>
    <x v="2"/>
    <x v="0"/>
  </r>
  <r>
    <n v="503"/>
    <x v="16"/>
    <x v="1"/>
    <x v="0"/>
    <n v="51"/>
    <n v="80"/>
    <n v="157"/>
    <n v="60"/>
    <n v="49"/>
    <n v="19"/>
    <n v="336"/>
    <n v="50"/>
    <n v="50"/>
    <n v="80"/>
    <n v="130"/>
    <n v="5"/>
    <x v="11"/>
    <x v="2"/>
    <x v="2"/>
    <x v="0"/>
  </r>
  <r>
    <n v="503"/>
    <x v="16"/>
    <x v="1"/>
    <x v="0"/>
    <n v="47"/>
    <n v="77"/>
    <n v="143"/>
    <n v="57"/>
    <n v="45"/>
    <n v="18"/>
    <n v="323"/>
    <n v="40"/>
    <n v="50"/>
    <n v="70"/>
    <n v="120"/>
    <n v="5"/>
    <x v="13"/>
    <x v="2"/>
    <x v="2"/>
    <x v="0"/>
  </r>
  <r>
    <n v="503"/>
    <x v="16"/>
    <x v="1"/>
    <x v="0"/>
    <n v="28"/>
    <n v="63"/>
    <n v="109"/>
    <n v="47"/>
    <n v="40"/>
    <n v="15"/>
    <n v="420"/>
    <n v="30"/>
    <n v="40"/>
    <n v="60"/>
    <n v="100"/>
    <n v="5"/>
    <x v="4"/>
    <x v="2"/>
    <x v="2"/>
    <x v="0"/>
  </r>
  <r>
    <n v="503"/>
    <x v="16"/>
    <x v="1"/>
    <x v="0"/>
    <n v="42"/>
    <n v="72"/>
    <n v="133"/>
    <n v="53"/>
    <n v="44"/>
    <n v="17"/>
    <n v="410"/>
    <n v="40"/>
    <n v="50"/>
    <n v="70"/>
    <n v="120"/>
    <n v="5"/>
    <x v="6"/>
    <x v="2"/>
    <x v="2"/>
    <x v="0"/>
  </r>
  <r>
    <n v="503"/>
    <x v="16"/>
    <x v="1"/>
    <x v="0"/>
    <n v="42"/>
    <n v="73"/>
    <n v="135"/>
    <n v="54"/>
    <n v="45"/>
    <n v="17"/>
    <n v="424"/>
    <n v="40"/>
    <n v="50"/>
    <n v="70"/>
    <n v="120"/>
    <n v="5"/>
    <x v="16"/>
    <x v="2"/>
    <x v="2"/>
    <x v="0"/>
  </r>
  <r>
    <n v="503"/>
    <x v="16"/>
    <x v="1"/>
    <x v="0"/>
    <n v="93"/>
    <n v="163"/>
    <n v="325"/>
    <n v="162"/>
    <n v="70"/>
    <n v="45"/>
    <n v="1091"/>
    <n v="100"/>
    <n v="150"/>
    <n v="160"/>
    <n v="310"/>
    <n v="6"/>
    <x v="0"/>
    <x v="2"/>
    <x v="3"/>
    <x v="1"/>
  </r>
  <r>
    <n v="503"/>
    <x v="16"/>
    <x v="1"/>
    <x v="0"/>
    <n v="81"/>
    <n v="146"/>
    <n v="291"/>
    <n v="145"/>
    <n v="65"/>
    <n v="40"/>
    <n v="1292"/>
    <n v="90"/>
    <n v="130"/>
    <n v="140"/>
    <n v="270"/>
    <n v="6"/>
    <x v="19"/>
    <x v="2"/>
    <x v="3"/>
    <x v="1"/>
  </r>
  <r>
    <n v="503"/>
    <x v="16"/>
    <x v="1"/>
    <x v="0"/>
    <n v="91"/>
    <n v="161"/>
    <n v="322"/>
    <n v="161"/>
    <n v="70"/>
    <n v="45"/>
    <n v="1267"/>
    <n v="110"/>
    <n v="140"/>
    <n v="150"/>
    <n v="290"/>
    <n v="6"/>
    <x v="10"/>
    <x v="2"/>
    <x v="3"/>
    <x v="1"/>
  </r>
  <r>
    <n v="503"/>
    <x v="16"/>
    <x v="1"/>
    <x v="0"/>
    <n v="108"/>
    <n v="182"/>
    <n v="363"/>
    <n v="181"/>
    <n v="74"/>
    <n v="50"/>
    <n v="1283"/>
    <n v="120"/>
    <n v="170"/>
    <n v="180"/>
    <n v="350"/>
    <n v="6"/>
    <x v="2"/>
    <x v="2"/>
    <x v="3"/>
    <x v="1"/>
  </r>
  <r>
    <n v="503"/>
    <x v="16"/>
    <x v="1"/>
    <x v="0"/>
    <n v="147"/>
    <n v="170"/>
    <n v="362"/>
    <n v="170"/>
    <n v="71"/>
    <n v="47"/>
    <n v="1073"/>
    <n v="100"/>
    <n v="160"/>
    <n v="160"/>
    <n v="320"/>
    <n v="6"/>
    <x v="12"/>
    <x v="2"/>
    <x v="3"/>
    <x v="1"/>
  </r>
  <r>
    <n v="503"/>
    <x v="16"/>
    <x v="1"/>
    <x v="0"/>
    <n v="140"/>
    <n v="163"/>
    <n v="346"/>
    <n v="162"/>
    <n v="69"/>
    <n v="45"/>
    <n v="1059"/>
    <n v="100"/>
    <n v="150"/>
    <n v="160"/>
    <n v="310"/>
    <n v="6"/>
    <x v="13"/>
    <x v="2"/>
    <x v="3"/>
    <x v="1"/>
  </r>
  <r>
    <n v="503"/>
    <x v="16"/>
    <x v="1"/>
    <x v="0"/>
    <n v="115"/>
    <n v="149"/>
    <n v="295"/>
    <n v="149"/>
    <n v="61"/>
    <n v="41"/>
    <n v="1245"/>
    <n v="90"/>
    <n v="140"/>
    <n v="140"/>
    <n v="280"/>
    <n v="6"/>
    <x v="22"/>
    <x v="2"/>
    <x v="3"/>
    <x v="1"/>
  </r>
  <r>
    <n v="503"/>
    <x v="16"/>
    <x v="1"/>
    <x v="0"/>
    <n v="112"/>
    <n v="146"/>
    <n v="288"/>
    <n v="145"/>
    <n v="60"/>
    <n v="40"/>
    <n v="1304"/>
    <n v="90"/>
    <n v="130"/>
    <n v="140"/>
    <n v="270"/>
    <n v="6"/>
    <x v="4"/>
    <x v="2"/>
    <x v="3"/>
    <x v="1"/>
  </r>
  <r>
    <n v="503"/>
    <x v="16"/>
    <x v="1"/>
    <x v="0"/>
    <n v="135"/>
    <n v="161"/>
    <n v="343"/>
    <n v="161"/>
    <n v="70"/>
    <n v="45"/>
    <n v="1267"/>
    <n v="110"/>
    <n v="140"/>
    <n v="150"/>
    <n v="290"/>
    <n v="6"/>
    <x v="7"/>
    <x v="2"/>
    <x v="3"/>
    <x v="1"/>
  </r>
  <r>
    <n v="503"/>
    <x v="16"/>
    <x v="1"/>
    <x v="0"/>
    <n v="26"/>
    <n v="45"/>
    <n v="75"/>
    <n v="30"/>
    <n v="19"/>
    <n v="8"/>
    <n v="794"/>
    <n v="40"/>
    <n v="20"/>
    <n v="40"/>
    <n v="60"/>
    <n v="8"/>
    <x v="18"/>
    <x v="3"/>
    <x v="8"/>
    <x v="1"/>
  </r>
  <r>
    <n v="503"/>
    <x v="16"/>
    <x v="1"/>
    <x v="0"/>
    <n v="24"/>
    <n v="44"/>
    <n v="74"/>
    <n v="30"/>
    <n v="20"/>
    <n v="8"/>
    <n v="829"/>
    <n v="40"/>
    <n v="20"/>
    <n v="40"/>
    <n v="60"/>
    <n v="8"/>
    <x v="1"/>
    <x v="3"/>
    <x v="8"/>
    <x v="1"/>
  </r>
  <r>
    <n v="503"/>
    <x v="16"/>
    <x v="1"/>
    <x v="0"/>
    <n v="19"/>
    <n v="38"/>
    <n v="63"/>
    <n v="25"/>
    <n v="19"/>
    <n v="7"/>
    <n v="823"/>
    <n v="20"/>
    <n v="20"/>
    <n v="30"/>
    <n v="50"/>
    <n v="8"/>
    <x v="2"/>
    <x v="3"/>
    <x v="8"/>
    <x v="1"/>
  </r>
  <r>
    <n v="503"/>
    <x v="16"/>
    <x v="1"/>
    <x v="0"/>
    <n v="51"/>
    <n v="54"/>
    <n v="101"/>
    <n v="36"/>
    <n v="22"/>
    <n v="10"/>
    <n v="777"/>
    <n v="40"/>
    <n v="30"/>
    <n v="40"/>
    <n v="70"/>
    <n v="8"/>
    <x v="11"/>
    <x v="3"/>
    <x v="8"/>
    <x v="1"/>
  </r>
  <r>
    <n v="503"/>
    <x v="16"/>
    <x v="1"/>
    <x v="0"/>
    <n v="42"/>
    <n v="48"/>
    <n v="86"/>
    <n v="33"/>
    <n v="20"/>
    <n v="9"/>
    <n v="772"/>
    <n v="50"/>
    <n v="20"/>
    <n v="50"/>
    <n v="70"/>
    <n v="8"/>
    <x v="12"/>
    <x v="3"/>
    <x v="8"/>
    <x v="1"/>
  </r>
  <r>
    <n v="503"/>
    <x v="16"/>
    <x v="1"/>
    <x v="0"/>
    <n v="49"/>
    <n v="55"/>
    <n v="98"/>
    <n v="37"/>
    <n v="22"/>
    <n v="10"/>
    <n v="768"/>
    <n v="50"/>
    <n v="30"/>
    <n v="50"/>
    <n v="80"/>
    <n v="8"/>
    <x v="13"/>
    <x v="3"/>
    <x v="8"/>
    <x v="1"/>
  </r>
  <r>
    <n v="503"/>
    <x v="16"/>
    <x v="1"/>
    <x v="0"/>
    <n v="36"/>
    <n v="45"/>
    <n v="74"/>
    <n v="30"/>
    <n v="18"/>
    <n v="8"/>
    <n v="794"/>
    <n v="40"/>
    <n v="20"/>
    <n v="40"/>
    <n v="60"/>
    <n v="8"/>
    <x v="15"/>
    <x v="3"/>
    <x v="8"/>
    <x v="1"/>
  </r>
  <r>
    <n v="503"/>
    <x v="16"/>
    <x v="1"/>
    <x v="0"/>
    <n v="33"/>
    <n v="44"/>
    <n v="73"/>
    <n v="30"/>
    <n v="19"/>
    <n v="8"/>
    <n v="829"/>
    <n v="40"/>
    <n v="20"/>
    <n v="40"/>
    <n v="60"/>
    <n v="8"/>
    <x v="4"/>
    <x v="3"/>
    <x v="8"/>
    <x v="1"/>
  </r>
  <r>
    <n v="503"/>
    <x v="16"/>
    <x v="1"/>
    <x v="0"/>
    <n v="25"/>
    <n v="36"/>
    <n v="65"/>
    <n v="25"/>
    <n v="19"/>
    <n v="7"/>
    <n v="823"/>
    <n v="30"/>
    <n v="20"/>
    <n v="30"/>
    <n v="50"/>
    <n v="8"/>
    <x v="6"/>
    <x v="3"/>
    <x v="8"/>
    <x v="1"/>
  </r>
  <r>
    <n v="503"/>
    <x v="16"/>
    <x v="1"/>
    <x v="0"/>
    <n v="28"/>
    <n v="36"/>
    <n v="64"/>
    <n v="24"/>
    <n v="17"/>
    <n v="6"/>
    <n v="829"/>
    <n v="20"/>
    <n v="20"/>
    <n v="30"/>
    <n v="50"/>
    <n v="8"/>
    <x v="16"/>
    <x v="3"/>
    <x v="8"/>
    <x v="1"/>
  </r>
  <r>
    <n v="503"/>
    <x v="16"/>
    <x v="1"/>
    <x v="0"/>
    <n v="29"/>
    <n v="56"/>
    <n v="100"/>
    <n v="44"/>
    <n v="27"/>
    <n v="14"/>
    <n v="623"/>
    <n v="30"/>
    <n v="30"/>
    <n v="50"/>
    <n v="80"/>
    <n v="9"/>
    <x v="23"/>
    <x v="3"/>
    <x v="4"/>
    <x v="1"/>
  </r>
  <r>
    <n v="503"/>
    <x v="16"/>
    <x v="1"/>
    <x v="0"/>
    <n v="30"/>
    <n v="56"/>
    <n v="99"/>
    <n v="43"/>
    <n v="26"/>
    <n v="14"/>
    <n v="597"/>
    <n v="30"/>
    <n v="30"/>
    <n v="50"/>
    <n v="80"/>
    <n v="9"/>
    <x v="9"/>
    <x v="3"/>
    <x v="4"/>
    <x v="1"/>
  </r>
  <r>
    <n v="503"/>
    <x v="16"/>
    <x v="1"/>
    <x v="0"/>
    <n v="27"/>
    <n v="53"/>
    <n v="94"/>
    <n v="41"/>
    <n v="26"/>
    <n v="13"/>
    <n v="592"/>
    <n v="30"/>
    <n v="30"/>
    <n v="50"/>
    <n v="80"/>
    <n v="9"/>
    <x v="1"/>
    <x v="3"/>
    <x v="4"/>
    <x v="1"/>
  </r>
  <r>
    <n v="503"/>
    <x v="16"/>
    <x v="1"/>
    <x v="0"/>
    <n v="45"/>
    <n v="56"/>
    <n v="112"/>
    <n v="44"/>
    <n v="28"/>
    <n v="14"/>
    <n v="623"/>
    <n v="30"/>
    <n v="30"/>
    <n v="50"/>
    <n v="80"/>
    <n v="9"/>
    <x v="11"/>
    <x v="3"/>
    <x v="4"/>
    <x v="1"/>
  </r>
  <r>
    <n v="503"/>
    <x v="16"/>
    <x v="1"/>
    <x v="0"/>
    <n v="45"/>
    <n v="56"/>
    <n v="107"/>
    <n v="44"/>
    <n v="26"/>
    <n v="14"/>
    <n v="618"/>
    <n v="30"/>
    <n v="30"/>
    <n v="50"/>
    <n v="80"/>
    <n v="9"/>
    <x v="12"/>
    <x v="3"/>
    <x v="4"/>
    <x v="1"/>
  </r>
  <r>
    <n v="503"/>
    <x v="16"/>
    <x v="1"/>
    <x v="0"/>
    <n v="43"/>
    <n v="55"/>
    <n v="104"/>
    <n v="43"/>
    <n v="26"/>
    <n v="14"/>
    <n v="613"/>
    <n v="30"/>
    <n v="30"/>
    <n v="50"/>
    <n v="80"/>
    <n v="9"/>
    <x v="13"/>
    <x v="3"/>
    <x v="4"/>
    <x v="1"/>
  </r>
  <r>
    <n v="503"/>
    <x v="16"/>
    <x v="1"/>
    <x v="0"/>
    <n v="41"/>
    <n v="56"/>
    <n v="98"/>
    <n v="43"/>
    <n v="24"/>
    <n v="14"/>
    <n v="597"/>
    <n v="30"/>
    <n v="30"/>
    <n v="50"/>
    <n v="80"/>
    <n v="9"/>
    <x v="22"/>
    <x v="3"/>
    <x v="4"/>
    <x v="1"/>
  </r>
  <r>
    <n v="503"/>
    <x v="16"/>
    <x v="1"/>
    <x v="0"/>
    <n v="37"/>
    <n v="53"/>
    <n v="93"/>
    <n v="41"/>
    <n v="24"/>
    <n v="13"/>
    <n v="592"/>
    <n v="30"/>
    <n v="30"/>
    <n v="50"/>
    <n v="80"/>
    <n v="9"/>
    <x v="4"/>
    <x v="3"/>
    <x v="4"/>
    <x v="1"/>
  </r>
  <r>
    <n v="503"/>
    <x v="16"/>
    <x v="1"/>
    <x v="0"/>
    <n v="98"/>
    <n v="104"/>
    <n v="197"/>
    <n v="81"/>
    <n v="38"/>
    <n v="26"/>
    <n v="551"/>
    <n v="70"/>
    <n v="70"/>
    <n v="100"/>
    <n v="170"/>
    <n v="9"/>
    <x v="16"/>
    <x v="3"/>
    <x v="4"/>
    <x v="1"/>
  </r>
  <r>
    <n v="503"/>
    <x v="16"/>
    <x v="1"/>
    <x v="0"/>
    <n v="15"/>
    <n v="32"/>
    <n v="53"/>
    <n v="21"/>
    <n v="17"/>
    <n v="5"/>
    <n v="454"/>
    <n v="20"/>
    <n v="10"/>
    <n v="20"/>
    <n v="30"/>
    <n v="11"/>
    <x v="0"/>
    <x v="1"/>
    <x v="6"/>
    <x v="0"/>
  </r>
  <r>
    <n v="503"/>
    <x v="16"/>
    <x v="1"/>
    <x v="0"/>
    <n v="12"/>
    <n v="29"/>
    <n v="49"/>
    <n v="20"/>
    <n v="17"/>
    <n v="5"/>
    <n v="464"/>
    <n v="20"/>
    <n v="10"/>
    <n v="20"/>
    <n v="30"/>
    <n v="11"/>
    <x v="18"/>
    <x v="1"/>
    <x v="6"/>
    <x v="0"/>
  </r>
  <r>
    <n v="503"/>
    <x v="16"/>
    <x v="1"/>
    <x v="0"/>
    <n v="9"/>
    <n v="26"/>
    <n v="44"/>
    <n v="18"/>
    <n v="17"/>
    <n v="5"/>
    <n v="478"/>
    <n v="10"/>
    <n v="10"/>
    <n v="10"/>
    <n v="20"/>
    <n v="11"/>
    <x v="9"/>
    <x v="1"/>
    <x v="6"/>
    <x v="0"/>
  </r>
  <r>
    <n v="503"/>
    <x v="16"/>
    <x v="1"/>
    <x v="0"/>
    <n v="9"/>
    <n v="25"/>
    <n v="41"/>
    <n v="16"/>
    <n v="16"/>
    <n v="4"/>
    <n v="484"/>
    <n v="10"/>
    <n v="10"/>
    <n v="10"/>
    <n v="20"/>
    <n v="11"/>
    <x v="19"/>
    <x v="1"/>
    <x v="6"/>
    <x v="0"/>
  </r>
  <r>
    <n v="503"/>
    <x v="16"/>
    <x v="1"/>
    <x v="0"/>
    <n v="25"/>
    <n v="34"/>
    <n v="60"/>
    <n v="22"/>
    <n v="17"/>
    <n v="6"/>
    <n v="452"/>
    <n v="20"/>
    <n v="10"/>
    <n v="20"/>
    <n v="30"/>
    <n v="11"/>
    <x v="12"/>
    <x v="1"/>
    <x v="6"/>
    <x v="0"/>
  </r>
  <r>
    <n v="503"/>
    <x v="16"/>
    <x v="1"/>
    <x v="0"/>
    <n v="17"/>
    <n v="29"/>
    <n v="49"/>
    <n v="20"/>
    <n v="16"/>
    <n v="5"/>
    <n v="464"/>
    <n v="20"/>
    <n v="10"/>
    <n v="20"/>
    <n v="30"/>
    <n v="11"/>
    <x v="15"/>
    <x v="1"/>
    <x v="6"/>
    <x v="0"/>
  </r>
  <r>
    <n v="503"/>
    <x v="16"/>
    <x v="1"/>
    <x v="0"/>
    <n v="12"/>
    <n v="26"/>
    <n v="44"/>
    <n v="18"/>
    <n v="16"/>
    <n v="5"/>
    <n v="486"/>
    <n v="10"/>
    <n v="10"/>
    <n v="10"/>
    <n v="20"/>
    <n v="11"/>
    <x v="4"/>
    <x v="1"/>
    <x v="6"/>
    <x v="0"/>
  </r>
  <r>
    <n v="503"/>
    <x v="16"/>
    <x v="1"/>
    <x v="0"/>
    <n v="42"/>
    <n v="48"/>
    <n v="85"/>
    <n v="32"/>
    <n v="20"/>
    <n v="8"/>
    <n v="482"/>
    <n v="30"/>
    <n v="20"/>
    <n v="30"/>
    <n v="50"/>
    <n v="11"/>
    <x v="8"/>
    <x v="1"/>
    <x v="6"/>
    <x v="0"/>
  </r>
  <r>
    <n v="503"/>
    <x v="16"/>
    <x v="1"/>
    <x v="0"/>
    <n v="68"/>
    <n v="126"/>
    <n v="210"/>
    <n v="84"/>
    <n v="58"/>
    <n v="27"/>
    <n v="651"/>
    <n v="60"/>
    <n v="50"/>
    <n v="90"/>
    <n v="140"/>
    <n v="12"/>
    <x v="23"/>
    <x v="1"/>
    <x v="9"/>
    <x v="0"/>
  </r>
  <r>
    <n v="503"/>
    <x v="16"/>
    <x v="1"/>
    <x v="0"/>
    <n v="68"/>
    <n v="126"/>
    <n v="210"/>
    <n v="84"/>
    <n v="58"/>
    <n v="27"/>
    <n v="632"/>
    <n v="60"/>
    <n v="50"/>
    <n v="90"/>
    <n v="140"/>
    <n v="12"/>
    <x v="20"/>
    <x v="1"/>
    <x v="9"/>
    <x v="0"/>
  </r>
  <r>
    <n v="503"/>
    <x v="16"/>
    <x v="1"/>
    <x v="0"/>
    <n v="79"/>
    <n v="141"/>
    <n v="235"/>
    <n v="94"/>
    <n v="62"/>
    <n v="31"/>
    <n v="697"/>
    <n v="50"/>
    <n v="60"/>
    <n v="90"/>
    <n v="150"/>
    <n v="12"/>
    <x v="18"/>
    <x v="1"/>
    <x v="9"/>
    <x v="0"/>
  </r>
  <r>
    <n v="503"/>
    <x v="16"/>
    <x v="1"/>
    <x v="0"/>
    <n v="100"/>
    <n v="167"/>
    <n v="278"/>
    <n v="111"/>
    <n v="67"/>
    <n v="36"/>
    <n v="767"/>
    <n v="70"/>
    <n v="70"/>
    <n v="110"/>
    <n v="180"/>
    <n v="12"/>
    <x v="9"/>
    <x v="1"/>
    <x v="9"/>
    <x v="0"/>
  </r>
  <r>
    <n v="503"/>
    <x v="16"/>
    <x v="1"/>
    <x v="0"/>
    <n v="104"/>
    <n v="172"/>
    <n v="286"/>
    <n v="114"/>
    <n v="68"/>
    <n v="37"/>
    <n v="822"/>
    <n v="80"/>
    <n v="70"/>
    <n v="120"/>
    <n v="190"/>
    <n v="12"/>
    <x v="1"/>
    <x v="1"/>
    <x v="9"/>
    <x v="0"/>
  </r>
  <r>
    <n v="503"/>
    <x v="16"/>
    <x v="1"/>
    <x v="0"/>
    <n v="106"/>
    <n v="126"/>
    <n v="235"/>
    <n v="84"/>
    <n v="61"/>
    <n v="27"/>
    <n v="651"/>
    <n v="60"/>
    <n v="50"/>
    <n v="90"/>
    <n v="140"/>
    <n v="12"/>
    <x v="11"/>
    <x v="1"/>
    <x v="9"/>
    <x v="0"/>
  </r>
  <r>
    <n v="503"/>
    <x v="16"/>
    <x v="1"/>
    <x v="0"/>
    <n v="92"/>
    <n v="120"/>
    <n v="213"/>
    <n v="80"/>
    <n v="58"/>
    <n v="26"/>
    <n v="640"/>
    <n v="50"/>
    <n v="50"/>
    <n v="80"/>
    <n v="130"/>
    <n v="12"/>
    <x v="12"/>
    <x v="1"/>
    <x v="9"/>
    <x v="0"/>
  </r>
  <r>
    <n v="503"/>
    <x v="16"/>
    <x v="1"/>
    <x v="0"/>
    <n v="108"/>
    <n v="134"/>
    <n v="237"/>
    <n v="88"/>
    <n v="61"/>
    <n v="29"/>
    <n v="653"/>
    <n v="70"/>
    <n v="50"/>
    <n v="100"/>
    <n v="150"/>
    <n v="12"/>
    <x v="14"/>
    <x v="1"/>
    <x v="9"/>
    <x v="0"/>
  </r>
  <r>
    <n v="503"/>
    <x v="16"/>
    <x v="1"/>
    <x v="0"/>
    <n v="109"/>
    <n v="141"/>
    <n v="233"/>
    <n v="94"/>
    <n v="58"/>
    <n v="31"/>
    <n v="697"/>
    <n v="50"/>
    <n v="60"/>
    <n v="90"/>
    <n v="150"/>
    <n v="12"/>
    <x v="15"/>
    <x v="1"/>
    <x v="9"/>
    <x v="0"/>
  </r>
  <r>
    <n v="503"/>
    <x v="16"/>
    <x v="1"/>
    <x v="0"/>
    <n v="138"/>
    <n v="167"/>
    <n v="276"/>
    <n v="111"/>
    <n v="62"/>
    <n v="36"/>
    <n v="767"/>
    <n v="70"/>
    <n v="70"/>
    <n v="110"/>
    <n v="180"/>
    <n v="12"/>
    <x v="22"/>
    <x v="1"/>
    <x v="9"/>
    <x v="0"/>
  </r>
  <r>
    <n v="503"/>
    <x v="16"/>
    <x v="1"/>
    <x v="0"/>
    <n v="129"/>
    <n v="150"/>
    <n v="265"/>
    <n v="99"/>
    <n v="63"/>
    <n v="32"/>
    <n v="798"/>
    <n v="60"/>
    <n v="60"/>
    <n v="100"/>
    <n v="160"/>
    <n v="12"/>
    <x v="6"/>
    <x v="1"/>
    <x v="9"/>
    <x v="0"/>
  </r>
  <r>
    <n v="503"/>
    <x v="16"/>
    <x v="1"/>
    <x v="0"/>
    <n v="95"/>
    <n v="123"/>
    <n v="218"/>
    <n v="82"/>
    <n v="59"/>
    <n v="27"/>
    <n v="788"/>
    <n v="50"/>
    <n v="30"/>
    <n v="60"/>
    <n v="90"/>
    <n v="12"/>
    <x v="7"/>
    <x v="1"/>
    <x v="9"/>
    <x v="0"/>
  </r>
  <r>
    <n v="503"/>
    <x v="16"/>
    <x v="1"/>
    <x v="0"/>
    <n v="92"/>
    <n v="119"/>
    <n v="210"/>
    <n v="78"/>
    <n v="57"/>
    <n v="25"/>
    <n v="798"/>
    <n v="50"/>
    <n v="50"/>
    <n v="90"/>
    <n v="140"/>
    <n v="12"/>
    <x v="8"/>
    <x v="1"/>
    <x v="9"/>
    <x v="0"/>
  </r>
  <r>
    <n v="503"/>
    <x v="16"/>
    <x v="1"/>
    <x v="0"/>
    <n v="16"/>
    <n v="72"/>
    <n v="130"/>
    <n v="58"/>
    <n v="56"/>
    <n v="22"/>
    <n v="338"/>
    <n v="20"/>
    <n v="50"/>
    <n v="70"/>
    <n v="120"/>
    <n v="4"/>
    <x v="23"/>
    <x v="2"/>
    <x v="10"/>
    <x v="0"/>
  </r>
  <r>
    <n v="503"/>
    <x v="16"/>
    <x v="1"/>
    <x v="0"/>
    <n v="18"/>
    <n v="73"/>
    <n v="132"/>
    <n v="59"/>
    <n v="55"/>
    <n v="22"/>
    <n v="331"/>
    <n v="20"/>
    <n v="50"/>
    <n v="70"/>
    <n v="120"/>
    <n v="4"/>
    <x v="17"/>
    <x v="2"/>
    <x v="10"/>
    <x v="0"/>
  </r>
  <r>
    <n v="503"/>
    <x v="16"/>
    <x v="1"/>
    <x v="0"/>
    <n v="11"/>
    <n v="64"/>
    <n v="115"/>
    <n v="51"/>
    <n v="53"/>
    <n v="19"/>
    <n v="396"/>
    <n v="30"/>
    <n v="40"/>
    <n v="70"/>
    <n v="110"/>
    <n v="4"/>
    <x v="9"/>
    <x v="2"/>
    <x v="10"/>
    <x v="0"/>
  </r>
  <r>
    <n v="503"/>
    <x v="16"/>
    <x v="1"/>
    <x v="0"/>
    <n v="6"/>
    <n v="57"/>
    <n v="102"/>
    <n v="45"/>
    <n v="51"/>
    <n v="17"/>
    <n v="409"/>
    <n v="10"/>
    <n v="40"/>
    <n v="50"/>
    <n v="90"/>
    <n v="4"/>
    <x v="21"/>
    <x v="2"/>
    <x v="10"/>
    <x v="0"/>
  </r>
  <r>
    <n v="503"/>
    <x v="16"/>
    <x v="1"/>
    <x v="0"/>
    <n v="12"/>
    <n v="66"/>
    <n v="120"/>
    <n v="54"/>
    <n v="54"/>
    <n v="20"/>
    <n v="404"/>
    <n v="40"/>
    <n v="40"/>
    <n v="60"/>
    <n v="100"/>
    <n v="4"/>
    <x v="10"/>
    <x v="2"/>
    <x v="10"/>
    <x v="0"/>
  </r>
  <r>
    <n v="503"/>
    <x v="16"/>
    <x v="1"/>
    <x v="0"/>
    <n v="25"/>
    <n v="72"/>
    <n v="145"/>
    <n v="58"/>
    <n v="59"/>
    <n v="22"/>
    <n v="338"/>
    <n v="20"/>
    <n v="50"/>
    <n v="70"/>
    <n v="120"/>
    <n v="4"/>
    <x v="11"/>
    <x v="2"/>
    <x v="10"/>
    <x v="0"/>
  </r>
  <r>
    <n v="503"/>
    <x v="16"/>
    <x v="1"/>
    <x v="0"/>
    <n v="22"/>
    <n v="71"/>
    <n v="137"/>
    <n v="58"/>
    <n v="56"/>
    <n v="22"/>
    <n v="325"/>
    <n v="20"/>
    <n v="50"/>
    <n v="70"/>
    <n v="120"/>
    <n v="4"/>
    <x v="13"/>
    <x v="2"/>
    <x v="10"/>
    <x v="0"/>
  </r>
  <r>
    <n v="503"/>
    <x v="16"/>
    <x v="1"/>
    <x v="0"/>
    <n v="24"/>
    <n v="69"/>
    <n v="132"/>
    <n v="55"/>
    <n v="53"/>
    <n v="20"/>
    <n v="410"/>
    <n v="30"/>
    <n v="50"/>
    <n v="70"/>
    <n v="120"/>
    <n v="4"/>
    <x v="8"/>
    <x v="2"/>
    <x v="10"/>
    <x v="0"/>
  </r>
  <r>
    <n v="504"/>
    <x v="7"/>
    <x v="2"/>
    <x v="0"/>
    <n v="30"/>
    <n v="51"/>
    <n v="86"/>
    <n v="35"/>
    <n v="21"/>
    <n v="9"/>
    <n v="776"/>
    <n v="50"/>
    <n v="40"/>
    <n v="60"/>
    <n v="100"/>
    <n v="2"/>
    <x v="0"/>
    <x v="0"/>
    <x v="0"/>
    <x v="0"/>
  </r>
  <r>
    <n v="504"/>
    <x v="7"/>
    <x v="2"/>
    <x v="0"/>
    <n v="46"/>
    <n v="70"/>
    <n v="118"/>
    <n v="48"/>
    <n v="24"/>
    <n v="13"/>
    <n v="839"/>
    <n v="60"/>
    <n v="60"/>
    <n v="80"/>
    <n v="140"/>
    <n v="2"/>
    <x v="19"/>
    <x v="0"/>
    <x v="0"/>
    <x v="0"/>
  </r>
  <r>
    <n v="504"/>
    <x v="7"/>
    <x v="2"/>
    <x v="0"/>
    <n v="50"/>
    <n v="56"/>
    <n v="100"/>
    <n v="38"/>
    <n v="22"/>
    <n v="10"/>
    <n v="772"/>
    <n v="60"/>
    <n v="40"/>
    <n v="70"/>
    <n v="110"/>
    <n v="2"/>
    <x v="12"/>
    <x v="0"/>
    <x v="0"/>
    <x v="0"/>
  </r>
  <r>
    <n v="504"/>
    <x v="7"/>
    <x v="2"/>
    <x v="0"/>
    <n v="63"/>
    <n v="70"/>
    <n v="117"/>
    <n v="48"/>
    <n v="22"/>
    <n v="13"/>
    <n v="839"/>
    <n v="60"/>
    <n v="60"/>
    <n v="80"/>
    <n v="140"/>
    <n v="2"/>
    <x v="5"/>
    <x v="0"/>
    <x v="0"/>
    <x v="0"/>
  </r>
  <r>
    <n v="504"/>
    <x v="7"/>
    <x v="2"/>
    <x v="0"/>
    <n v="44"/>
    <n v="68"/>
    <n v="115"/>
    <n v="47"/>
    <n v="24"/>
    <n v="13"/>
    <n v="772"/>
    <n v="70"/>
    <n v="50"/>
    <n v="90"/>
    <n v="140"/>
    <n v="3"/>
    <x v="17"/>
    <x v="0"/>
    <x v="7"/>
    <x v="1"/>
  </r>
  <r>
    <n v="504"/>
    <x v="7"/>
    <x v="2"/>
    <x v="0"/>
    <n v="63"/>
    <n v="91"/>
    <n v="154"/>
    <n v="63"/>
    <n v="28"/>
    <n v="17"/>
    <n v="864"/>
    <n v="100"/>
    <n v="70"/>
    <n v="120"/>
    <n v="190"/>
    <n v="3"/>
    <x v="19"/>
    <x v="0"/>
    <x v="7"/>
    <x v="1"/>
  </r>
  <r>
    <n v="504"/>
    <x v="7"/>
    <x v="2"/>
    <x v="0"/>
    <n v="50"/>
    <n v="75"/>
    <n v="126"/>
    <n v="51"/>
    <n v="25"/>
    <n v="14"/>
    <n v="857"/>
    <n v="70"/>
    <n v="60"/>
    <n v="90"/>
    <n v="150"/>
    <n v="3"/>
    <x v="21"/>
    <x v="0"/>
    <x v="7"/>
    <x v="1"/>
  </r>
  <r>
    <n v="504"/>
    <x v="7"/>
    <x v="2"/>
    <x v="0"/>
    <n v="28"/>
    <n v="47"/>
    <n v="78"/>
    <n v="31"/>
    <n v="19"/>
    <n v="8"/>
    <n v="856"/>
    <n v="50"/>
    <n v="30"/>
    <n v="60"/>
    <n v="90"/>
    <n v="3"/>
    <x v="2"/>
    <x v="0"/>
    <x v="7"/>
    <x v="1"/>
  </r>
  <r>
    <n v="504"/>
    <x v="7"/>
    <x v="2"/>
    <x v="0"/>
    <n v="65"/>
    <n v="68"/>
    <n v="123"/>
    <n v="47"/>
    <n v="24"/>
    <n v="13"/>
    <n v="772"/>
    <n v="70"/>
    <n v="50"/>
    <n v="90"/>
    <n v="140"/>
    <n v="3"/>
    <x v="12"/>
    <x v="0"/>
    <x v="7"/>
    <x v="1"/>
  </r>
  <r>
    <n v="504"/>
    <x v="7"/>
    <x v="2"/>
    <x v="0"/>
    <n v="71"/>
    <n v="72"/>
    <n v="129"/>
    <n v="49"/>
    <n v="24"/>
    <n v="13"/>
    <n v="779"/>
    <n v="70"/>
    <n v="60"/>
    <n v="90"/>
    <n v="150"/>
    <n v="3"/>
    <x v="14"/>
    <x v="0"/>
    <x v="7"/>
    <x v="1"/>
  </r>
  <r>
    <n v="504"/>
    <x v="7"/>
    <x v="2"/>
    <x v="0"/>
    <n v="80"/>
    <n v="85"/>
    <n v="143"/>
    <n v="59"/>
    <n v="25"/>
    <n v="16"/>
    <n v="870"/>
    <n v="90"/>
    <n v="70"/>
    <n v="110"/>
    <n v="180"/>
    <n v="3"/>
    <x v="4"/>
    <x v="0"/>
    <x v="7"/>
    <x v="1"/>
  </r>
  <r>
    <n v="504"/>
    <x v="7"/>
    <x v="2"/>
    <x v="0"/>
    <n v="74"/>
    <n v="75"/>
    <n v="134"/>
    <n v="51"/>
    <n v="25"/>
    <n v="14"/>
    <n v="857"/>
    <n v="70"/>
    <n v="60"/>
    <n v="90"/>
    <n v="150"/>
    <n v="3"/>
    <x v="6"/>
    <x v="0"/>
    <x v="7"/>
    <x v="1"/>
  </r>
  <r>
    <n v="504"/>
    <x v="7"/>
    <x v="2"/>
    <x v="0"/>
    <n v="42"/>
    <n v="47"/>
    <n v="83"/>
    <n v="31"/>
    <n v="19"/>
    <n v="8"/>
    <n v="856"/>
    <n v="50"/>
    <n v="30"/>
    <n v="60"/>
    <n v="90"/>
    <n v="3"/>
    <x v="8"/>
    <x v="0"/>
    <x v="7"/>
    <x v="1"/>
  </r>
  <r>
    <n v="504"/>
    <x v="7"/>
    <x v="2"/>
    <x v="0"/>
    <n v="65"/>
    <n v="109"/>
    <n v="174"/>
    <n v="65"/>
    <n v="44"/>
    <n v="20"/>
    <n v="372"/>
    <n v="70"/>
    <n v="50"/>
    <n v="90"/>
    <n v="140"/>
    <n v="5"/>
    <x v="17"/>
    <x v="2"/>
    <x v="2"/>
    <x v="0"/>
  </r>
  <r>
    <n v="504"/>
    <x v="7"/>
    <x v="2"/>
    <x v="0"/>
    <n v="93"/>
    <n v="105"/>
    <n v="178"/>
    <n v="62"/>
    <n v="42"/>
    <n v="19"/>
    <n v="346"/>
    <n v="70"/>
    <n v="50"/>
    <n v="90"/>
    <n v="140"/>
    <n v="5"/>
    <x v="13"/>
    <x v="2"/>
    <x v="2"/>
    <x v="0"/>
  </r>
  <r>
    <n v="504"/>
    <x v="7"/>
    <x v="2"/>
    <x v="0"/>
    <n v="38"/>
    <n v="77"/>
    <n v="129"/>
    <n v="52"/>
    <n v="39"/>
    <n v="16"/>
    <n v="376"/>
    <n v="50"/>
    <n v="40"/>
    <n v="70"/>
    <n v="110"/>
    <n v="6"/>
    <x v="20"/>
    <x v="2"/>
    <x v="3"/>
    <x v="1"/>
  </r>
  <r>
    <n v="504"/>
    <x v="7"/>
    <x v="2"/>
    <x v="0"/>
    <n v="21"/>
    <n v="54"/>
    <n v="90"/>
    <n v="36"/>
    <n v="33"/>
    <n v="11"/>
    <n v="458"/>
    <n v="20"/>
    <n v="30"/>
    <n v="40"/>
    <n v="70"/>
    <n v="6"/>
    <x v="19"/>
    <x v="2"/>
    <x v="3"/>
    <x v="1"/>
  </r>
  <r>
    <n v="504"/>
    <x v="7"/>
    <x v="2"/>
    <x v="0"/>
    <n v="46"/>
    <n v="68"/>
    <n v="121"/>
    <n v="46"/>
    <n v="37"/>
    <n v="14"/>
    <n v="388"/>
    <n v="40"/>
    <n v="30"/>
    <n v="60"/>
    <n v="90"/>
    <n v="6"/>
    <x v="14"/>
    <x v="2"/>
    <x v="3"/>
    <x v="1"/>
  </r>
  <r>
    <n v="504"/>
    <x v="7"/>
    <x v="2"/>
    <x v="0"/>
    <n v="29"/>
    <n v="54"/>
    <n v="89"/>
    <n v="36"/>
    <n v="31"/>
    <n v="11"/>
    <n v="458"/>
    <n v="20"/>
    <n v="30"/>
    <n v="40"/>
    <n v="70"/>
    <n v="6"/>
    <x v="5"/>
    <x v="2"/>
    <x v="3"/>
    <x v="1"/>
  </r>
  <r>
    <n v="504"/>
    <x v="7"/>
    <x v="2"/>
    <x v="0"/>
    <n v="61"/>
    <n v="99"/>
    <n v="176"/>
    <n v="77"/>
    <n v="38"/>
    <n v="25"/>
    <n v="581"/>
    <n v="70"/>
    <n v="70"/>
    <n v="100"/>
    <n v="170"/>
    <n v="8"/>
    <x v="19"/>
    <x v="3"/>
    <x v="8"/>
    <x v="1"/>
  </r>
  <r>
    <n v="504"/>
    <x v="7"/>
    <x v="2"/>
    <x v="0"/>
    <n v="56"/>
    <n v="67"/>
    <n v="127"/>
    <n v="52"/>
    <n v="29"/>
    <n v="17"/>
    <n v="605"/>
    <n v="50"/>
    <n v="40"/>
    <n v="70"/>
    <n v="110"/>
    <n v="8"/>
    <x v="14"/>
    <x v="3"/>
    <x v="8"/>
    <x v="1"/>
  </r>
  <r>
    <n v="504"/>
    <x v="7"/>
    <x v="2"/>
    <x v="0"/>
    <n v="84"/>
    <n v="99"/>
    <n v="174"/>
    <n v="77"/>
    <n v="35"/>
    <n v="25"/>
    <n v="581"/>
    <n v="70"/>
    <n v="70"/>
    <n v="100"/>
    <n v="170"/>
    <n v="8"/>
    <x v="5"/>
    <x v="3"/>
    <x v="8"/>
    <x v="1"/>
  </r>
  <r>
    <n v="504"/>
    <x v="7"/>
    <x v="2"/>
    <x v="0"/>
    <n v="40"/>
    <n v="105"/>
    <n v="190"/>
    <n v="85"/>
    <n v="65"/>
    <n v="32"/>
    <n v="494"/>
    <n v="40"/>
    <n v="80"/>
    <n v="100"/>
    <n v="180"/>
    <n v="9"/>
    <x v="23"/>
    <x v="3"/>
    <x v="4"/>
    <x v="1"/>
  </r>
  <r>
    <n v="504"/>
    <x v="7"/>
    <x v="2"/>
    <x v="0"/>
    <n v="34"/>
    <n v="98"/>
    <n v="177"/>
    <n v="79"/>
    <n v="64"/>
    <n v="30"/>
    <n v="593"/>
    <n v="60"/>
    <n v="60"/>
    <n v="90"/>
    <n v="150"/>
    <n v="9"/>
    <x v="10"/>
    <x v="3"/>
    <x v="4"/>
    <x v="1"/>
  </r>
  <r>
    <n v="504"/>
    <x v="7"/>
    <x v="2"/>
    <x v="0"/>
    <n v="58"/>
    <n v="104"/>
    <n v="201"/>
    <n v="85"/>
    <n v="65"/>
    <n v="32"/>
    <n v="476"/>
    <n v="40"/>
    <n v="80"/>
    <n v="100"/>
    <n v="180"/>
    <n v="9"/>
    <x v="13"/>
    <x v="3"/>
    <x v="4"/>
    <x v="1"/>
  </r>
  <r>
    <n v="504"/>
    <x v="7"/>
    <x v="2"/>
    <x v="0"/>
    <n v="8"/>
    <n v="105"/>
    <n v="180"/>
    <n v="75"/>
    <n v="97"/>
    <n v="68"/>
    <n v="522"/>
    <n v="10"/>
    <n v="60"/>
    <n v="90"/>
    <n v="150"/>
    <n v="4"/>
    <x v="23"/>
    <x v="2"/>
    <x v="10"/>
    <x v="0"/>
  </r>
  <r>
    <n v="504"/>
    <x v="7"/>
    <x v="2"/>
    <x v="0"/>
    <n v="1"/>
    <n v="86"/>
    <n v="147"/>
    <n v="61"/>
    <n v="85"/>
    <n v="55"/>
    <n v="-906"/>
    <n v="10"/>
    <n v="40"/>
    <n v="70"/>
    <n v="110"/>
    <n v="4"/>
    <x v="2"/>
    <x v="2"/>
    <x v="10"/>
    <x v="0"/>
  </r>
  <r>
    <n v="504"/>
    <x v="7"/>
    <x v="2"/>
    <x v="0"/>
    <n v="12"/>
    <n v="105"/>
    <n v="201"/>
    <n v="75"/>
    <n v="102"/>
    <n v="68"/>
    <n v="522"/>
    <n v="10"/>
    <n v="60"/>
    <n v="90"/>
    <n v="150"/>
    <n v="4"/>
    <x v="11"/>
    <x v="2"/>
    <x v="10"/>
    <x v="0"/>
  </r>
  <r>
    <n v="504"/>
    <x v="7"/>
    <x v="2"/>
    <x v="0"/>
    <n v="1"/>
    <n v="84"/>
    <n v="153"/>
    <n v="60"/>
    <n v="83"/>
    <n v="54"/>
    <n v="-762"/>
    <n v="10"/>
    <n v="30"/>
    <n v="60"/>
    <n v="90"/>
    <n v="4"/>
    <x v="7"/>
    <x v="2"/>
    <x v="10"/>
    <x v="0"/>
  </r>
  <r>
    <n v="505"/>
    <x v="17"/>
    <x v="2"/>
    <x v="0"/>
    <n v="26"/>
    <n v="72"/>
    <n v="120"/>
    <n v="48"/>
    <n v="46"/>
    <n v="15"/>
    <n v="372"/>
    <n v="50"/>
    <n v="60"/>
    <n v="90"/>
    <n v="150"/>
    <n v="2"/>
    <x v="23"/>
    <x v="0"/>
    <x v="0"/>
    <x v="0"/>
  </r>
  <r>
    <n v="505"/>
    <x v="17"/>
    <x v="2"/>
    <x v="0"/>
    <n v="24"/>
    <n v="69"/>
    <n v="114"/>
    <n v="45"/>
    <n v="45"/>
    <n v="14"/>
    <n v="366"/>
    <n v="50"/>
    <n v="50"/>
    <n v="90"/>
    <n v="140"/>
    <n v="2"/>
    <x v="17"/>
    <x v="0"/>
    <x v="0"/>
    <x v="0"/>
  </r>
  <r>
    <n v="505"/>
    <x v="17"/>
    <x v="2"/>
    <x v="0"/>
    <n v="26"/>
    <n v="72"/>
    <n v="119"/>
    <n v="47"/>
    <n v="46"/>
    <n v="15"/>
    <n v="361"/>
    <n v="50"/>
    <n v="50"/>
    <n v="90"/>
    <n v="140"/>
    <n v="2"/>
    <x v="20"/>
    <x v="0"/>
    <x v="0"/>
    <x v="0"/>
  </r>
  <r>
    <n v="505"/>
    <x v="17"/>
    <x v="2"/>
    <x v="0"/>
    <n v="27"/>
    <n v="75"/>
    <n v="125"/>
    <n v="50"/>
    <n v="48"/>
    <n v="16"/>
    <n v="372"/>
    <n v="50"/>
    <n v="60"/>
    <n v="90"/>
    <n v="150"/>
    <n v="2"/>
    <x v="0"/>
    <x v="0"/>
    <x v="0"/>
    <x v="0"/>
  </r>
  <r>
    <n v="505"/>
    <x v="17"/>
    <x v="2"/>
    <x v="0"/>
    <n v="31"/>
    <n v="80"/>
    <n v="132"/>
    <n v="52"/>
    <n v="49"/>
    <n v="17"/>
    <n v="397"/>
    <n v="60"/>
    <n v="60"/>
    <n v="100"/>
    <n v="160"/>
    <n v="2"/>
    <x v="18"/>
    <x v="0"/>
    <x v="0"/>
    <x v="0"/>
  </r>
  <r>
    <n v="505"/>
    <x v="17"/>
    <x v="2"/>
    <x v="0"/>
    <n v="43"/>
    <n v="94"/>
    <n v="156"/>
    <n v="62"/>
    <n v="51"/>
    <n v="20"/>
    <n v="436"/>
    <n v="80"/>
    <n v="70"/>
    <n v="120"/>
    <n v="190"/>
    <n v="2"/>
    <x v="9"/>
    <x v="0"/>
    <x v="0"/>
    <x v="0"/>
  </r>
  <r>
    <n v="505"/>
    <x v="17"/>
    <x v="2"/>
    <x v="0"/>
    <n v="44"/>
    <n v="96"/>
    <n v="160"/>
    <n v="64"/>
    <n v="52"/>
    <n v="21"/>
    <n v="467"/>
    <n v="70"/>
    <n v="80"/>
    <n v="120"/>
    <n v="200"/>
    <n v="2"/>
    <x v="1"/>
    <x v="0"/>
    <x v="0"/>
    <x v="0"/>
  </r>
  <r>
    <n v="505"/>
    <x v="17"/>
    <x v="2"/>
    <x v="0"/>
    <n v="44"/>
    <n v="96"/>
    <n v="160"/>
    <n v="64"/>
    <n v="52"/>
    <n v="21"/>
    <n v="460"/>
    <n v="70"/>
    <n v="80"/>
    <n v="120"/>
    <n v="200"/>
    <n v="2"/>
    <x v="19"/>
    <x v="0"/>
    <x v="0"/>
    <x v="0"/>
  </r>
  <r>
    <n v="505"/>
    <x v="17"/>
    <x v="2"/>
    <x v="0"/>
    <n v="34"/>
    <n v="84"/>
    <n v="139"/>
    <n v="55"/>
    <n v="50"/>
    <n v="18"/>
    <n v="453"/>
    <n v="70"/>
    <n v="60"/>
    <n v="110"/>
    <n v="170"/>
    <n v="2"/>
    <x v="21"/>
    <x v="0"/>
    <x v="0"/>
    <x v="0"/>
  </r>
  <r>
    <n v="505"/>
    <x v="17"/>
    <x v="2"/>
    <x v="0"/>
    <n v="23"/>
    <n v="69"/>
    <n v="114"/>
    <n v="45"/>
    <n v="46"/>
    <n v="14"/>
    <n v="447"/>
    <n v="80"/>
    <n v="50"/>
    <n v="110"/>
    <n v="160"/>
    <n v="2"/>
    <x v="10"/>
    <x v="0"/>
    <x v="0"/>
    <x v="0"/>
  </r>
  <r>
    <n v="505"/>
    <x v="17"/>
    <x v="2"/>
    <x v="0"/>
    <n v="20"/>
    <n v="66"/>
    <n v="109"/>
    <n v="43"/>
    <n v="46"/>
    <n v="14"/>
    <n v="452"/>
    <n v="30"/>
    <n v="50"/>
    <n v="70"/>
    <n v="120"/>
    <n v="2"/>
    <x v="2"/>
    <x v="0"/>
    <x v="0"/>
    <x v="0"/>
  </r>
  <r>
    <n v="505"/>
    <x v="17"/>
    <x v="2"/>
    <x v="0"/>
    <n v="27"/>
    <n v="74"/>
    <n v="122"/>
    <n v="48"/>
    <n v="47"/>
    <n v="15"/>
    <n v="462"/>
    <n v="50"/>
    <n v="50"/>
    <n v="90"/>
    <n v="140"/>
    <n v="2"/>
    <x v="3"/>
    <x v="0"/>
    <x v="0"/>
    <x v="0"/>
  </r>
  <r>
    <n v="505"/>
    <x v="17"/>
    <x v="2"/>
    <x v="0"/>
    <n v="41"/>
    <n v="72"/>
    <n v="134"/>
    <n v="48"/>
    <n v="48"/>
    <n v="15"/>
    <n v="372"/>
    <n v="50"/>
    <n v="60"/>
    <n v="90"/>
    <n v="150"/>
    <n v="2"/>
    <x v="11"/>
    <x v="0"/>
    <x v="0"/>
    <x v="0"/>
  </r>
  <r>
    <n v="505"/>
    <x v="17"/>
    <x v="2"/>
    <x v="0"/>
    <n v="36"/>
    <n v="69"/>
    <n v="121"/>
    <n v="45"/>
    <n v="45"/>
    <n v="14"/>
    <n v="366"/>
    <n v="50"/>
    <n v="50"/>
    <n v="90"/>
    <n v="140"/>
    <n v="2"/>
    <x v="12"/>
    <x v="0"/>
    <x v="0"/>
    <x v="0"/>
  </r>
  <r>
    <n v="505"/>
    <x v="17"/>
    <x v="2"/>
    <x v="0"/>
    <n v="39"/>
    <n v="72"/>
    <n v="127"/>
    <n v="47"/>
    <n v="46"/>
    <n v="15"/>
    <n v="361"/>
    <n v="50"/>
    <n v="50"/>
    <n v="90"/>
    <n v="140"/>
    <n v="2"/>
    <x v="13"/>
    <x v="0"/>
    <x v="0"/>
    <x v="0"/>
  </r>
  <r>
    <n v="505"/>
    <x v="17"/>
    <x v="2"/>
    <x v="0"/>
    <n v="40"/>
    <n v="75"/>
    <n v="133"/>
    <n v="50"/>
    <n v="48"/>
    <n v="16"/>
    <n v="372"/>
    <n v="50"/>
    <n v="60"/>
    <n v="90"/>
    <n v="150"/>
    <n v="2"/>
    <x v="14"/>
    <x v="0"/>
    <x v="0"/>
    <x v="0"/>
  </r>
  <r>
    <n v="505"/>
    <x v="17"/>
    <x v="2"/>
    <x v="0"/>
    <n v="43"/>
    <n v="80"/>
    <n v="131"/>
    <n v="52"/>
    <n v="46"/>
    <n v="17"/>
    <n v="397"/>
    <n v="60"/>
    <n v="60"/>
    <n v="100"/>
    <n v="160"/>
    <n v="2"/>
    <x v="15"/>
    <x v="0"/>
    <x v="0"/>
    <x v="0"/>
  </r>
  <r>
    <n v="505"/>
    <x v="17"/>
    <x v="2"/>
    <x v="0"/>
    <n v="59"/>
    <n v="94"/>
    <n v="155"/>
    <n v="62"/>
    <n v="47"/>
    <n v="20"/>
    <n v="436"/>
    <n v="80"/>
    <n v="70"/>
    <n v="120"/>
    <n v="190"/>
    <n v="2"/>
    <x v="22"/>
    <x v="0"/>
    <x v="0"/>
    <x v="0"/>
  </r>
  <r>
    <n v="505"/>
    <x v="17"/>
    <x v="2"/>
    <x v="0"/>
    <n v="61"/>
    <n v="96"/>
    <n v="159"/>
    <n v="64"/>
    <n v="48"/>
    <n v="21"/>
    <n v="467"/>
    <n v="70"/>
    <n v="80"/>
    <n v="120"/>
    <n v="200"/>
    <n v="2"/>
    <x v="4"/>
    <x v="0"/>
    <x v="0"/>
    <x v="0"/>
  </r>
  <r>
    <n v="505"/>
    <x v="17"/>
    <x v="2"/>
    <x v="0"/>
    <n v="61"/>
    <n v="96"/>
    <n v="159"/>
    <n v="64"/>
    <n v="48"/>
    <n v="21"/>
    <n v="460"/>
    <n v="70"/>
    <n v="80"/>
    <n v="120"/>
    <n v="200"/>
    <n v="2"/>
    <x v="5"/>
    <x v="0"/>
    <x v="0"/>
    <x v="0"/>
  </r>
  <r>
    <n v="505"/>
    <x v="17"/>
    <x v="2"/>
    <x v="0"/>
    <n v="50"/>
    <n v="84"/>
    <n v="148"/>
    <n v="55"/>
    <n v="50"/>
    <n v="18"/>
    <n v="453"/>
    <n v="70"/>
    <n v="60"/>
    <n v="110"/>
    <n v="170"/>
    <n v="2"/>
    <x v="6"/>
    <x v="0"/>
    <x v="0"/>
    <x v="0"/>
  </r>
  <r>
    <n v="505"/>
    <x v="17"/>
    <x v="2"/>
    <x v="0"/>
    <n v="34"/>
    <n v="69"/>
    <n v="121"/>
    <n v="45"/>
    <n v="46"/>
    <n v="14"/>
    <n v="447"/>
    <n v="80"/>
    <n v="50"/>
    <n v="110"/>
    <n v="160"/>
    <n v="2"/>
    <x v="7"/>
    <x v="0"/>
    <x v="0"/>
    <x v="0"/>
  </r>
  <r>
    <n v="505"/>
    <x v="17"/>
    <x v="2"/>
    <x v="0"/>
    <n v="30"/>
    <n v="66"/>
    <n v="116"/>
    <n v="43"/>
    <n v="46"/>
    <n v="14"/>
    <n v="452"/>
    <n v="30"/>
    <n v="50"/>
    <n v="70"/>
    <n v="120"/>
    <n v="2"/>
    <x v="8"/>
    <x v="0"/>
    <x v="0"/>
    <x v="0"/>
  </r>
  <r>
    <n v="505"/>
    <x v="17"/>
    <x v="2"/>
    <x v="0"/>
    <n v="40"/>
    <n v="74"/>
    <n v="130"/>
    <n v="48"/>
    <n v="47"/>
    <n v="15"/>
    <n v="462"/>
    <n v="50"/>
    <n v="50"/>
    <n v="90"/>
    <n v="140"/>
    <n v="2"/>
    <x v="16"/>
    <x v="0"/>
    <x v="0"/>
    <x v="0"/>
  </r>
  <r>
    <n v="505"/>
    <x v="17"/>
    <x v="2"/>
    <x v="0"/>
    <n v="-39"/>
    <n v="11"/>
    <n v="99"/>
    <n v="88"/>
    <n v="50"/>
    <n v="27"/>
    <n v="525"/>
    <n v="-30"/>
    <n v="110"/>
    <n v="10"/>
    <n v="120"/>
    <n v="3"/>
    <x v="23"/>
    <x v="0"/>
    <x v="7"/>
    <x v="1"/>
  </r>
  <r>
    <n v="505"/>
    <x v="17"/>
    <x v="2"/>
    <x v="0"/>
    <n v="-31"/>
    <n v="18"/>
    <n v="102"/>
    <n v="84"/>
    <n v="49"/>
    <n v="26"/>
    <n v="625"/>
    <n v="-20"/>
    <n v="100"/>
    <n v="20"/>
    <n v="120"/>
    <n v="3"/>
    <x v="17"/>
    <x v="0"/>
    <x v="7"/>
    <x v="1"/>
  </r>
  <r>
    <n v="505"/>
    <x v="17"/>
    <x v="2"/>
    <x v="0"/>
    <n v="-33"/>
    <n v="18"/>
    <n v="106"/>
    <n v="88"/>
    <n v="51"/>
    <n v="27"/>
    <n v="715"/>
    <n v="-20"/>
    <n v="110"/>
    <n v="20"/>
    <n v="130"/>
    <n v="3"/>
    <x v="20"/>
    <x v="0"/>
    <x v="7"/>
    <x v="1"/>
  </r>
  <r>
    <n v="505"/>
    <x v="17"/>
    <x v="2"/>
    <x v="0"/>
    <n v="-11"/>
    <n v="40"/>
    <n v="133"/>
    <n v="93"/>
    <n v="51"/>
    <n v="28"/>
    <n v="840"/>
    <n v="10"/>
    <n v="110"/>
    <n v="50"/>
    <n v="160"/>
    <n v="3"/>
    <x v="0"/>
    <x v="0"/>
    <x v="7"/>
    <x v="1"/>
  </r>
  <r>
    <n v="505"/>
    <x v="17"/>
    <x v="2"/>
    <x v="0"/>
    <n v="-15"/>
    <n v="38"/>
    <n v="136"/>
    <n v="98"/>
    <n v="53"/>
    <n v="30"/>
    <n v="973"/>
    <n v="10"/>
    <n v="120"/>
    <n v="50"/>
    <n v="170"/>
    <n v="3"/>
    <x v="18"/>
    <x v="0"/>
    <x v="7"/>
    <x v="1"/>
  </r>
  <r>
    <n v="505"/>
    <x v="17"/>
    <x v="2"/>
    <x v="0"/>
    <n v="-34"/>
    <n v="25"/>
    <n v="141"/>
    <n v="116"/>
    <n v="59"/>
    <n v="35"/>
    <n v="1142"/>
    <n v="-20"/>
    <n v="140"/>
    <n v="30"/>
    <n v="170"/>
    <n v="3"/>
    <x v="9"/>
    <x v="0"/>
    <x v="7"/>
    <x v="1"/>
  </r>
  <r>
    <n v="505"/>
    <x v="17"/>
    <x v="2"/>
    <x v="0"/>
    <n v="-11"/>
    <n v="49"/>
    <n v="169"/>
    <n v="120"/>
    <n v="60"/>
    <n v="37"/>
    <n v="1334"/>
    <n v="10"/>
    <n v="150"/>
    <n v="60"/>
    <n v="210"/>
    <n v="3"/>
    <x v="1"/>
    <x v="0"/>
    <x v="7"/>
    <x v="1"/>
  </r>
  <r>
    <n v="505"/>
    <x v="17"/>
    <x v="2"/>
    <x v="0"/>
    <n v="-42"/>
    <n v="19"/>
    <n v="139"/>
    <n v="120"/>
    <n v="61"/>
    <n v="37"/>
    <n v="1439"/>
    <n v="-30"/>
    <n v="150"/>
    <n v="20"/>
    <n v="170"/>
    <n v="3"/>
    <x v="19"/>
    <x v="0"/>
    <x v="7"/>
    <x v="1"/>
  </r>
  <r>
    <n v="505"/>
    <x v="17"/>
    <x v="2"/>
    <x v="0"/>
    <n v="-44"/>
    <n v="11"/>
    <n v="115"/>
    <n v="104"/>
    <n v="55"/>
    <n v="32"/>
    <n v="1574"/>
    <n v="-40"/>
    <n v="130"/>
    <n v="10"/>
    <n v="140"/>
    <n v="3"/>
    <x v="21"/>
    <x v="0"/>
    <x v="7"/>
    <x v="1"/>
  </r>
  <r>
    <n v="505"/>
    <x v="17"/>
    <x v="2"/>
    <x v="0"/>
    <n v="-26"/>
    <n v="23"/>
    <n v="109"/>
    <n v="86"/>
    <n v="49"/>
    <n v="26"/>
    <n v="1698"/>
    <n v="10"/>
    <n v="110"/>
    <n v="40"/>
    <n v="150"/>
    <n v="3"/>
    <x v="10"/>
    <x v="0"/>
    <x v="7"/>
    <x v="1"/>
  </r>
  <r>
    <n v="505"/>
    <x v="17"/>
    <x v="2"/>
    <x v="0"/>
    <n v="-8"/>
    <n v="40"/>
    <n v="122"/>
    <n v="82"/>
    <n v="48"/>
    <n v="25"/>
    <n v="1804"/>
    <n v="10"/>
    <n v="90"/>
    <n v="50"/>
    <n v="140"/>
    <n v="3"/>
    <x v="2"/>
    <x v="0"/>
    <x v="7"/>
    <x v="1"/>
  </r>
  <r>
    <n v="505"/>
    <x v="17"/>
    <x v="2"/>
    <x v="0"/>
    <n v="16"/>
    <n v="68"/>
    <n v="160"/>
    <n v="92"/>
    <n v="52"/>
    <n v="28"/>
    <n v="1898"/>
    <n v="40"/>
    <n v="100"/>
    <n v="90"/>
    <n v="190"/>
    <n v="3"/>
    <x v="3"/>
    <x v="0"/>
    <x v="7"/>
    <x v="1"/>
  </r>
  <r>
    <n v="505"/>
    <x v="17"/>
    <x v="2"/>
    <x v="0"/>
    <n v="-61"/>
    <n v="11"/>
    <n v="111"/>
    <n v="88"/>
    <n v="52"/>
    <n v="27"/>
    <n v="525"/>
    <n v="-30"/>
    <n v="110"/>
    <n v="10"/>
    <n v="120"/>
    <n v="3"/>
    <x v="11"/>
    <x v="0"/>
    <x v="7"/>
    <x v="1"/>
  </r>
  <r>
    <n v="505"/>
    <x v="17"/>
    <x v="2"/>
    <x v="0"/>
    <n v="-46"/>
    <n v="18"/>
    <n v="109"/>
    <n v="84"/>
    <n v="49"/>
    <n v="26"/>
    <n v="625"/>
    <n v="-20"/>
    <n v="100"/>
    <n v="20"/>
    <n v="120"/>
    <n v="3"/>
    <x v="12"/>
    <x v="0"/>
    <x v="7"/>
    <x v="1"/>
  </r>
  <r>
    <n v="505"/>
    <x v="17"/>
    <x v="2"/>
    <x v="0"/>
    <n v="-49"/>
    <n v="18"/>
    <n v="113"/>
    <n v="88"/>
    <n v="51"/>
    <n v="27"/>
    <n v="715"/>
    <n v="-20"/>
    <n v="110"/>
    <n v="20"/>
    <n v="130"/>
    <n v="3"/>
    <x v="13"/>
    <x v="0"/>
    <x v="7"/>
    <x v="1"/>
  </r>
  <r>
    <n v="505"/>
    <x v="17"/>
    <x v="2"/>
    <x v="0"/>
    <n v="-16"/>
    <n v="40"/>
    <n v="142"/>
    <n v="93"/>
    <n v="51"/>
    <n v="28"/>
    <n v="840"/>
    <n v="10"/>
    <n v="110"/>
    <n v="50"/>
    <n v="160"/>
    <n v="3"/>
    <x v="14"/>
    <x v="0"/>
    <x v="7"/>
    <x v="1"/>
  </r>
  <r>
    <n v="505"/>
    <x v="17"/>
    <x v="2"/>
    <x v="0"/>
    <n v="-21"/>
    <n v="38"/>
    <n v="135"/>
    <n v="98"/>
    <n v="49"/>
    <n v="30"/>
    <n v="973"/>
    <n v="10"/>
    <n v="120"/>
    <n v="50"/>
    <n v="170"/>
    <n v="3"/>
    <x v="15"/>
    <x v="0"/>
    <x v="7"/>
    <x v="1"/>
  </r>
  <r>
    <n v="505"/>
    <x v="17"/>
    <x v="2"/>
    <x v="0"/>
    <n v="-47"/>
    <n v="25"/>
    <n v="140"/>
    <n v="116"/>
    <n v="55"/>
    <n v="35"/>
    <n v="1142"/>
    <n v="-20"/>
    <n v="140"/>
    <n v="30"/>
    <n v="170"/>
    <n v="3"/>
    <x v="22"/>
    <x v="0"/>
    <x v="7"/>
    <x v="1"/>
  </r>
  <r>
    <n v="505"/>
    <x v="17"/>
    <x v="2"/>
    <x v="0"/>
    <n v="-15"/>
    <n v="49"/>
    <n v="167"/>
    <n v="120"/>
    <n v="56"/>
    <n v="37"/>
    <n v="1334"/>
    <n v="10"/>
    <n v="150"/>
    <n v="60"/>
    <n v="210"/>
    <n v="3"/>
    <x v="4"/>
    <x v="0"/>
    <x v="7"/>
    <x v="1"/>
  </r>
  <r>
    <n v="505"/>
    <x v="17"/>
    <x v="2"/>
    <x v="0"/>
    <n v="-58"/>
    <n v="19"/>
    <n v="138"/>
    <n v="120"/>
    <n v="57"/>
    <n v="37"/>
    <n v="1439"/>
    <n v="-30"/>
    <n v="150"/>
    <n v="20"/>
    <n v="170"/>
    <n v="3"/>
    <x v="5"/>
    <x v="0"/>
    <x v="7"/>
    <x v="1"/>
  </r>
  <r>
    <n v="505"/>
    <x v="17"/>
    <x v="2"/>
    <x v="0"/>
    <n v="-65"/>
    <n v="11"/>
    <n v="123"/>
    <n v="104"/>
    <n v="55"/>
    <n v="32"/>
    <n v="1574"/>
    <n v="-40"/>
    <n v="130"/>
    <n v="10"/>
    <n v="140"/>
    <n v="3"/>
    <x v="6"/>
    <x v="0"/>
    <x v="7"/>
    <x v="1"/>
  </r>
  <r>
    <n v="505"/>
    <x v="17"/>
    <x v="2"/>
    <x v="0"/>
    <n v="-39"/>
    <n v="23"/>
    <n v="116"/>
    <n v="86"/>
    <n v="49"/>
    <n v="26"/>
    <n v="1698"/>
    <n v="10"/>
    <n v="110"/>
    <n v="40"/>
    <n v="150"/>
    <n v="3"/>
    <x v="7"/>
    <x v="0"/>
    <x v="7"/>
    <x v="1"/>
  </r>
  <r>
    <n v="505"/>
    <x v="17"/>
    <x v="2"/>
    <x v="0"/>
    <n v="-12"/>
    <n v="40"/>
    <n v="130"/>
    <n v="82"/>
    <n v="48"/>
    <n v="25"/>
    <n v="1804"/>
    <n v="10"/>
    <n v="90"/>
    <n v="50"/>
    <n v="140"/>
    <n v="3"/>
    <x v="8"/>
    <x v="0"/>
    <x v="7"/>
    <x v="1"/>
  </r>
  <r>
    <n v="505"/>
    <x v="17"/>
    <x v="2"/>
    <x v="0"/>
    <n v="24"/>
    <n v="68"/>
    <n v="171"/>
    <n v="92"/>
    <n v="52"/>
    <n v="28"/>
    <n v="1898"/>
    <n v="40"/>
    <n v="100"/>
    <n v="90"/>
    <n v="190"/>
    <n v="3"/>
    <x v="16"/>
    <x v="0"/>
    <x v="7"/>
    <x v="1"/>
  </r>
  <r>
    <n v="505"/>
    <x v="17"/>
    <x v="2"/>
    <x v="0"/>
    <n v="-10"/>
    <n v="53"/>
    <n v="90"/>
    <n v="37"/>
    <n v="63"/>
    <n v="34"/>
    <n v="261"/>
    <n v="-10"/>
    <n v="30"/>
    <n v="40"/>
    <n v="70"/>
    <n v="5"/>
    <x v="23"/>
    <x v="2"/>
    <x v="2"/>
    <x v="0"/>
  </r>
  <r>
    <n v="505"/>
    <x v="17"/>
    <x v="2"/>
    <x v="0"/>
    <n v="-7"/>
    <n v="61"/>
    <n v="104"/>
    <n v="43"/>
    <n v="68"/>
    <n v="39"/>
    <n v="256"/>
    <n v="0"/>
    <n v="30"/>
    <n v="50"/>
    <n v="80"/>
    <n v="5"/>
    <x v="17"/>
    <x v="2"/>
    <x v="2"/>
    <x v="0"/>
  </r>
  <r>
    <n v="505"/>
    <x v="17"/>
    <x v="2"/>
    <x v="0"/>
    <n v="-7"/>
    <n v="63"/>
    <n v="107"/>
    <n v="44"/>
    <n v="70"/>
    <n v="40"/>
    <n v="251"/>
    <n v="10"/>
    <n v="30"/>
    <n v="60"/>
    <n v="90"/>
    <n v="5"/>
    <x v="20"/>
    <x v="2"/>
    <x v="2"/>
    <x v="0"/>
  </r>
  <r>
    <n v="505"/>
    <x v="17"/>
    <x v="2"/>
    <x v="0"/>
    <n v="-6"/>
    <n v="63"/>
    <n v="107"/>
    <n v="44"/>
    <n v="69"/>
    <n v="40"/>
    <n v="261"/>
    <n v="10"/>
    <n v="30"/>
    <n v="60"/>
    <n v="90"/>
    <n v="5"/>
    <x v="0"/>
    <x v="2"/>
    <x v="2"/>
    <x v="0"/>
  </r>
  <r>
    <n v="505"/>
    <x v="17"/>
    <x v="2"/>
    <x v="0"/>
    <n v="-7"/>
    <n v="61"/>
    <n v="104"/>
    <n v="43"/>
    <n v="68"/>
    <n v="39"/>
    <n v="282"/>
    <n v="0"/>
    <n v="30"/>
    <n v="50"/>
    <n v="80"/>
    <n v="5"/>
    <x v="18"/>
    <x v="2"/>
    <x v="2"/>
    <x v="0"/>
  </r>
  <r>
    <n v="505"/>
    <x v="17"/>
    <x v="2"/>
    <x v="0"/>
    <n v="-3"/>
    <n v="73"/>
    <n v="125"/>
    <n v="52"/>
    <n v="76"/>
    <n v="47"/>
    <n v="313"/>
    <n v="0"/>
    <n v="40"/>
    <n v="60"/>
    <n v="100"/>
    <n v="5"/>
    <x v="9"/>
    <x v="2"/>
    <x v="2"/>
    <x v="0"/>
  </r>
  <r>
    <n v="505"/>
    <x v="17"/>
    <x v="2"/>
    <x v="0"/>
    <n v="-1"/>
    <n v="82"/>
    <n v="141"/>
    <n v="59"/>
    <n v="83"/>
    <n v="53"/>
    <n v="338"/>
    <n v="0"/>
    <n v="50"/>
    <n v="70"/>
    <n v="120"/>
    <n v="5"/>
    <x v="1"/>
    <x v="2"/>
    <x v="2"/>
    <x v="0"/>
  </r>
  <r>
    <n v="505"/>
    <x v="17"/>
    <x v="2"/>
    <x v="0"/>
    <n v="2"/>
    <n v="88"/>
    <n v="151"/>
    <n v="63"/>
    <n v="86"/>
    <n v="57"/>
    <n v="332"/>
    <n v="0"/>
    <n v="50"/>
    <n v="70"/>
    <n v="120"/>
    <n v="5"/>
    <x v="19"/>
    <x v="2"/>
    <x v="2"/>
    <x v="0"/>
  </r>
  <r>
    <n v="505"/>
    <x v="17"/>
    <x v="2"/>
    <x v="0"/>
    <n v="-8"/>
    <n v="62"/>
    <n v="106"/>
    <n v="44"/>
    <n v="70"/>
    <n v="40"/>
    <n v="325"/>
    <n v="10"/>
    <n v="30"/>
    <n v="60"/>
    <n v="90"/>
    <n v="5"/>
    <x v="21"/>
    <x v="2"/>
    <x v="2"/>
    <x v="0"/>
  </r>
  <r>
    <n v="505"/>
    <x v="17"/>
    <x v="2"/>
    <x v="0"/>
    <n v="-6"/>
    <n v="64"/>
    <n v="109"/>
    <n v="45"/>
    <n v="70"/>
    <n v="41"/>
    <n v="320"/>
    <n v="10"/>
    <n v="20"/>
    <n v="40"/>
    <n v="60"/>
    <n v="5"/>
    <x v="10"/>
    <x v="2"/>
    <x v="2"/>
    <x v="0"/>
  </r>
  <r>
    <n v="505"/>
    <x v="17"/>
    <x v="2"/>
    <x v="0"/>
    <n v="-7"/>
    <n v="62"/>
    <n v="106"/>
    <n v="44"/>
    <n v="69"/>
    <n v="40"/>
    <n v="325"/>
    <n v="0"/>
    <n v="30"/>
    <n v="50"/>
    <n v="80"/>
    <n v="5"/>
    <x v="2"/>
    <x v="2"/>
    <x v="2"/>
    <x v="0"/>
  </r>
  <r>
    <n v="505"/>
    <x v="17"/>
    <x v="2"/>
    <x v="0"/>
    <n v="-5"/>
    <n v="69"/>
    <n v="118"/>
    <n v="49"/>
    <n v="74"/>
    <n v="44"/>
    <n v="335"/>
    <n v="10"/>
    <n v="30"/>
    <n v="60"/>
    <n v="90"/>
    <n v="5"/>
    <x v="3"/>
    <x v="2"/>
    <x v="2"/>
    <x v="0"/>
  </r>
  <r>
    <n v="505"/>
    <x v="17"/>
    <x v="2"/>
    <x v="0"/>
    <n v="-16"/>
    <n v="53"/>
    <n v="101"/>
    <n v="37"/>
    <n v="66"/>
    <n v="34"/>
    <n v="261"/>
    <n v="-10"/>
    <n v="30"/>
    <n v="40"/>
    <n v="70"/>
    <n v="5"/>
    <x v="11"/>
    <x v="2"/>
    <x v="2"/>
    <x v="0"/>
  </r>
  <r>
    <n v="505"/>
    <x v="17"/>
    <x v="2"/>
    <x v="0"/>
    <n v="-10"/>
    <n v="61"/>
    <n v="111"/>
    <n v="43"/>
    <n v="68"/>
    <n v="39"/>
    <n v="256"/>
    <n v="0"/>
    <n v="30"/>
    <n v="50"/>
    <n v="80"/>
    <n v="5"/>
    <x v="12"/>
    <x v="2"/>
    <x v="2"/>
    <x v="0"/>
  </r>
  <r>
    <n v="505"/>
    <x v="17"/>
    <x v="2"/>
    <x v="0"/>
    <n v="-10"/>
    <n v="63"/>
    <n v="114"/>
    <n v="44"/>
    <n v="70"/>
    <n v="40"/>
    <n v="251"/>
    <n v="10"/>
    <n v="30"/>
    <n v="60"/>
    <n v="90"/>
    <n v="5"/>
    <x v="13"/>
    <x v="2"/>
    <x v="2"/>
    <x v="0"/>
  </r>
  <r>
    <n v="505"/>
    <x v="17"/>
    <x v="2"/>
    <x v="0"/>
    <n v="-9"/>
    <n v="63"/>
    <n v="114"/>
    <n v="44"/>
    <n v="69"/>
    <n v="40"/>
    <n v="261"/>
    <n v="10"/>
    <n v="30"/>
    <n v="60"/>
    <n v="90"/>
    <n v="5"/>
    <x v="14"/>
    <x v="2"/>
    <x v="2"/>
    <x v="0"/>
  </r>
  <r>
    <n v="505"/>
    <x v="17"/>
    <x v="2"/>
    <x v="0"/>
    <n v="-10"/>
    <n v="61"/>
    <n v="103"/>
    <n v="43"/>
    <n v="63"/>
    <n v="39"/>
    <n v="282"/>
    <n v="0"/>
    <n v="30"/>
    <n v="50"/>
    <n v="80"/>
    <n v="5"/>
    <x v="15"/>
    <x v="2"/>
    <x v="2"/>
    <x v="0"/>
  </r>
  <r>
    <n v="505"/>
    <x v="17"/>
    <x v="2"/>
    <x v="0"/>
    <n v="-4"/>
    <n v="73"/>
    <n v="124"/>
    <n v="52"/>
    <n v="71"/>
    <n v="47"/>
    <n v="313"/>
    <n v="0"/>
    <n v="40"/>
    <n v="60"/>
    <n v="100"/>
    <n v="5"/>
    <x v="22"/>
    <x v="2"/>
    <x v="2"/>
    <x v="0"/>
  </r>
  <r>
    <n v="505"/>
    <x v="17"/>
    <x v="2"/>
    <x v="0"/>
    <n v="-1"/>
    <n v="82"/>
    <n v="140"/>
    <n v="59"/>
    <n v="77"/>
    <n v="53"/>
    <n v="338"/>
    <n v="0"/>
    <n v="50"/>
    <n v="70"/>
    <n v="120"/>
    <n v="5"/>
    <x v="4"/>
    <x v="2"/>
    <x v="2"/>
    <x v="0"/>
  </r>
  <r>
    <n v="505"/>
    <x v="17"/>
    <x v="2"/>
    <x v="0"/>
    <n v="3"/>
    <n v="88"/>
    <n v="150"/>
    <n v="63"/>
    <n v="80"/>
    <n v="57"/>
    <n v="332"/>
    <n v="0"/>
    <n v="50"/>
    <n v="70"/>
    <n v="120"/>
    <n v="5"/>
    <x v="5"/>
    <x v="2"/>
    <x v="2"/>
    <x v="0"/>
  </r>
  <r>
    <n v="505"/>
    <x v="17"/>
    <x v="2"/>
    <x v="0"/>
    <n v="-12"/>
    <n v="62"/>
    <n v="113"/>
    <n v="44"/>
    <n v="70"/>
    <n v="40"/>
    <n v="325"/>
    <n v="10"/>
    <n v="30"/>
    <n v="60"/>
    <n v="90"/>
    <n v="5"/>
    <x v="6"/>
    <x v="2"/>
    <x v="2"/>
    <x v="0"/>
  </r>
  <r>
    <n v="505"/>
    <x v="17"/>
    <x v="2"/>
    <x v="0"/>
    <n v="-9"/>
    <n v="64"/>
    <n v="116"/>
    <n v="45"/>
    <n v="70"/>
    <n v="41"/>
    <n v="320"/>
    <n v="10"/>
    <n v="20"/>
    <n v="40"/>
    <n v="60"/>
    <n v="5"/>
    <x v="7"/>
    <x v="2"/>
    <x v="2"/>
    <x v="0"/>
  </r>
  <r>
    <n v="505"/>
    <x v="17"/>
    <x v="2"/>
    <x v="0"/>
    <n v="-10"/>
    <n v="62"/>
    <n v="113"/>
    <n v="44"/>
    <n v="69"/>
    <n v="40"/>
    <n v="325"/>
    <n v="0"/>
    <n v="30"/>
    <n v="50"/>
    <n v="80"/>
    <n v="5"/>
    <x v="8"/>
    <x v="2"/>
    <x v="2"/>
    <x v="0"/>
  </r>
  <r>
    <n v="505"/>
    <x v="17"/>
    <x v="2"/>
    <x v="0"/>
    <n v="-7"/>
    <n v="69"/>
    <n v="126"/>
    <n v="49"/>
    <n v="74"/>
    <n v="44"/>
    <n v="335"/>
    <n v="10"/>
    <n v="30"/>
    <n v="60"/>
    <n v="90"/>
    <n v="5"/>
    <x v="16"/>
    <x v="2"/>
    <x v="2"/>
    <x v="0"/>
  </r>
  <r>
    <n v="505"/>
    <x v="17"/>
    <x v="2"/>
    <x v="0"/>
    <n v="9"/>
    <n v="47"/>
    <n v="82"/>
    <n v="35"/>
    <n v="38"/>
    <n v="11"/>
    <n v="196"/>
    <n v="10"/>
    <n v="30"/>
    <n v="40"/>
    <n v="70"/>
    <n v="6"/>
    <x v="23"/>
    <x v="2"/>
    <x v="3"/>
    <x v="1"/>
  </r>
  <r>
    <n v="505"/>
    <x v="17"/>
    <x v="2"/>
    <x v="0"/>
    <n v="8"/>
    <n v="47"/>
    <n v="82"/>
    <n v="35"/>
    <n v="39"/>
    <n v="11"/>
    <n v="191"/>
    <n v="10"/>
    <n v="30"/>
    <n v="40"/>
    <n v="70"/>
    <n v="6"/>
    <x v="17"/>
    <x v="2"/>
    <x v="3"/>
    <x v="1"/>
  </r>
  <r>
    <n v="505"/>
    <x v="17"/>
    <x v="2"/>
    <x v="0"/>
    <n v="11"/>
    <n v="49"/>
    <n v="85"/>
    <n v="36"/>
    <n v="38"/>
    <n v="11"/>
    <n v="187"/>
    <n v="10"/>
    <n v="30"/>
    <n v="40"/>
    <n v="70"/>
    <n v="6"/>
    <x v="20"/>
    <x v="2"/>
    <x v="3"/>
    <x v="1"/>
  </r>
  <r>
    <n v="505"/>
    <x v="17"/>
    <x v="2"/>
    <x v="0"/>
    <n v="12"/>
    <n v="51"/>
    <n v="88"/>
    <n v="37"/>
    <n v="39"/>
    <n v="12"/>
    <n v="195"/>
    <n v="10"/>
    <n v="30"/>
    <n v="40"/>
    <n v="70"/>
    <n v="6"/>
    <x v="0"/>
    <x v="2"/>
    <x v="3"/>
    <x v="1"/>
  </r>
  <r>
    <n v="505"/>
    <x v="17"/>
    <x v="2"/>
    <x v="0"/>
    <n v="14"/>
    <n v="53"/>
    <n v="92"/>
    <n v="39"/>
    <n v="39"/>
    <n v="12"/>
    <n v="212"/>
    <n v="10"/>
    <n v="30"/>
    <n v="40"/>
    <n v="70"/>
    <n v="6"/>
    <x v="18"/>
    <x v="2"/>
    <x v="3"/>
    <x v="1"/>
  </r>
  <r>
    <n v="505"/>
    <x v="17"/>
    <x v="2"/>
    <x v="0"/>
    <n v="14"/>
    <n v="55"/>
    <n v="96"/>
    <n v="41"/>
    <n v="41"/>
    <n v="13"/>
    <n v="239"/>
    <n v="20"/>
    <n v="30"/>
    <n v="50"/>
    <n v="80"/>
    <n v="6"/>
    <x v="9"/>
    <x v="2"/>
    <x v="3"/>
    <x v="1"/>
  </r>
  <r>
    <n v="505"/>
    <x v="17"/>
    <x v="2"/>
    <x v="0"/>
    <n v="18"/>
    <n v="59"/>
    <n v="103"/>
    <n v="44"/>
    <n v="41"/>
    <n v="14"/>
    <n v="258"/>
    <n v="20"/>
    <n v="30"/>
    <n v="50"/>
    <n v="80"/>
    <n v="6"/>
    <x v="1"/>
    <x v="2"/>
    <x v="3"/>
    <x v="1"/>
  </r>
  <r>
    <n v="505"/>
    <x v="17"/>
    <x v="2"/>
    <x v="0"/>
    <n v="18"/>
    <n v="60"/>
    <n v="105"/>
    <n v="45"/>
    <n v="42"/>
    <n v="14"/>
    <n v="253"/>
    <n v="30"/>
    <n v="30"/>
    <n v="60"/>
    <n v="90"/>
    <n v="6"/>
    <x v="19"/>
    <x v="2"/>
    <x v="3"/>
    <x v="1"/>
  </r>
  <r>
    <n v="505"/>
    <x v="17"/>
    <x v="2"/>
    <x v="0"/>
    <n v="13"/>
    <n v="52"/>
    <n v="91"/>
    <n v="39"/>
    <n v="39"/>
    <n v="12"/>
    <n v="248"/>
    <n v="10"/>
    <n v="30"/>
    <n v="40"/>
    <n v="70"/>
    <n v="6"/>
    <x v="21"/>
    <x v="2"/>
    <x v="3"/>
    <x v="1"/>
  </r>
  <r>
    <n v="505"/>
    <x v="17"/>
    <x v="2"/>
    <x v="0"/>
    <n v="14"/>
    <n v="53"/>
    <n v="92"/>
    <n v="39"/>
    <n v="39"/>
    <n v="12"/>
    <n v="244"/>
    <n v="20"/>
    <n v="20"/>
    <n v="30"/>
    <n v="50"/>
    <n v="6"/>
    <x v="10"/>
    <x v="2"/>
    <x v="3"/>
    <x v="1"/>
  </r>
  <r>
    <n v="505"/>
    <x v="17"/>
    <x v="2"/>
    <x v="0"/>
    <n v="8"/>
    <n v="47"/>
    <n v="82"/>
    <n v="35"/>
    <n v="39"/>
    <n v="11"/>
    <n v="248"/>
    <n v="20"/>
    <n v="20"/>
    <n v="40"/>
    <n v="60"/>
    <n v="6"/>
    <x v="2"/>
    <x v="2"/>
    <x v="3"/>
    <x v="1"/>
  </r>
  <r>
    <n v="505"/>
    <x v="17"/>
    <x v="2"/>
    <x v="0"/>
    <n v="12"/>
    <n v="51"/>
    <n v="89"/>
    <n v="38"/>
    <n v="39"/>
    <n v="12"/>
    <n v="256"/>
    <n v="0"/>
    <n v="30"/>
    <n v="30"/>
    <n v="60"/>
    <n v="6"/>
    <x v="3"/>
    <x v="2"/>
    <x v="3"/>
    <x v="1"/>
  </r>
  <r>
    <n v="505"/>
    <x v="17"/>
    <x v="2"/>
    <x v="0"/>
    <n v="14"/>
    <n v="47"/>
    <n v="92"/>
    <n v="35"/>
    <n v="40"/>
    <n v="11"/>
    <n v="196"/>
    <n v="10"/>
    <n v="30"/>
    <n v="40"/>
    <n v="70"/>
    <n v="6"/>
    <x v="11"/>
    <x v="2"/>
    <x v="3"/>
    <x v="1"/>
  </r>
  <r>
    <n v="505"/>
    <x v="17"/>
    <x v="2"/>
    <x v="0"/>
    <n v="12"/>
    <n v="47"/>
    <n v="87"/>
    <n v="35"/>
    <n v="39"/>
    <n v="11"/>
    <n v="191"/>
    <n v="10"/>
    <n v="30"/>
    <n v="40"/>
    <n v="70"/>
    <n v="6"/>
    <x v="12"/>
    <x v="2"/>
    <x v="3"/>
    <x v="1"/>
  </r>
  <r>
    <n v="505"/>
    <x v="17"/>
    <x v="2"/>
    <x v="0"/>
    <n v="16"/>
    <n v="49"/>
    <n v="91"/>
    <n v="36"/>
    <n v="38"/>
    <n v="11"/>
    <n v="187"/>
    <n v="10"/>
    <n v="30"/>
    <n v="40"/>
    <n v="70"/>
    <n v="6"/>
    <x v="13"/>
    <x v="2"/>
    <x v="3"/>
    <x v="1"/>
  </r>
  <r>
    <n v="505"/>
    <x v="17"/>
    <x v="2"/>
    <x v="0"/>
    <n v="18"/>
    <n v="51"/>
    <n v="94"/>
    <n v="37"/>
    <n v="39"/>
    <n v="12"/>
    <n v="195"/>
    <n v="10"/>
    <n v="30"/>
    <n v="40"/>
    <n v="70"/>
    <n v="6"/>
    <x v="14"/>
    <x v="2"/>
    <x v="3"/>
    <x v="1"/>
  </r>
  <r>
    <n v="505"/>
    <x v="17"/>
    <x v="2"/>
    <x v="0"/>
    <n v="19"/>
    <n v="53"/>
    <n v="91"/>
    <n v="39"/>
    <n v="36"/>
    <n v="12"/>
    <n v="212"/>
    <n v="10"/>
    <n v="30"/>
    <n v="40"/>
    <n v="70"/>
    <n v="6"/>
    <x v="15"/>
    <x v="2"/>
    <x v="3"/>
    <x v="1"/>
  </r>
  <r>
    <n v="505"/>
    <x v="17"/>
    <x v="2"/>
    <x v="0"/>
    <n v="19"/>
    <n v="55"/>
    <n v="95"/>
    <n v="41"/>
    <n v="38"/>
    <n v="13"/>
    <n v="239"/>
    <n v="20"/>
    <n v="30"/>
    <n v="50"/>
    <n v="80"/>
    <n v="6"/>
    <x v="22"/>
    <x v="2"/>
    <x v="3"/>
    <x v="1"/>
  </r>
  <r>
    <n v="505"/>
    <x v="17"/>
    <x v="2"/>
    <x v="0"/>
    <n v="25"/>
    <n v="59"/>
    <n v="102"/>
    <n v="44"/>
    <n v="38"/>
    <n v="14"/>
    <n v="258"/>
    <n v="20"/>
    <n v="30"/>
    <n v="50"/>
    <n v="80"/>
    <n v="6"/>
    <x v="4"/>
    <x v="2"/>
    <x v="3"/>
    <x v="1"/>
  </r>
  <r>
    <n v="505"/>
    <x v="17"/>
    <x v="2"/>
    <x v="0"/>
    <n v="25"/>
    <n v="60"/>
    <n v="104"/>
    <n v="45"/>
    <n v="39"/>
    <n v="14"/>
    <n v="253"/>
    <n v="30"/>
    <n v="30"/>
    <n v="60"/>
    <n v="90"/>
    <n v="6"/>
    <x v="5"/>
    <x v="2"/>
    <x v="3"/>
    <x v="1"/>
  </r>
  <r>
    <n v="505"/>
    <x v="17"/>
    <x v="2"/>
    <x v="0"/>
    <n v="19"/>
    <n v="52"/>
    <n v="97"/>
    <n v="39"/>
    <n v="39"/>
    <n v="12"/>
    <n v="248"/>
    <n v="10"/>
    <n v="30"/>
    <n v="40"/>
    <n v="70"/>
    <n v="6"/>
    <x v="6"/>
    <x v="2"/>
    <x v="3"/>
    <x v="1"/>
  </r>
  <r>
    <n v="505"/>
    <x v="17"/>
    <x v="2"/>
    <x v="0"/>
    <n v="21"/>
    <n v="53"/>
    <n v="98"/>
    <n v="39"/>
    <n v="39"/>
    <n v="12"/>
    <n v="244"/>
    <n v="20"/>
    <n v="20"/>
    <n v="30"/>
    <n v="50"/>
    <n v="6"/>
    <x v="7"/>
    <x v="2"/>
    <x v="3"/>
    <x v="1"/>
  </r>
  <r>
    <n v="505"/>
    <x v="17"/>
    <x v="2"/>
    <x v="0"/>
    <n v="12"/>
    <n v="47"/>
    <n v="87"/>
    <n v="35"/>
    <n v="39"/>
    <n v="11"/>
    <n v="248"/>
    <n v="20"/>
    <n v="20"/>
    <n v="40"/>
    <n v="60"/>
    <n v="6"/>
    <x v="8"/>
    <x v="2"/>
    <x v="3"/>
    <x v="1"/>
  </r>
  <r>
    <n v="505"/>
    <x v="17"/>
    <x v="2"/>
    <x v="0"/>
    <n v="18"/>
    <n v="51"/>
    <n v="95"/>
    <n v="38"/>
    <n v="39"/>
    <n v="12"/>
    <n v="256"/>
    <n v="0"/>
    <n v="30"/>
    <n v="30"/>
    <n v="60"/>
    <n v="6"/>
    <x v="16"/>
    <x v="2"/>
    <x v="3"/>
    <x v="1"/>
  </r>
  <r>
    <n v="505"/>
    <x v="17"/>
    <x v="2"/>
    <x v="0"/>
    <n v="11"/>
    <n v="27"/>
    <n v="45"/>
    <n v="18"/>
    <n v="16"/>
    <n v="5"/>
    <n v="821"/>
    <n v="20"/>
    <n v="10"/>
    <n v="30"/>
    <n v="40"/>
    <n v="8"/>
    <x v="23"/>
    <x v="3"/>
    <x v="8"/>
    <x v="1"/>
  </r>
  <r>
    <n v="505"/>
    <x v="17"/>
    <x v="2"/>
    <x v="0"/>
    <n v="10"/>
    <n v="27"/>
    <n v="45"/>
    <n v="18"/>
    <n v="17"/>
    <n v="5"/>
    <n v="818"/>
    <n v="20"/>
    <n v="10"/>
    <n v="30"/>
    <n v="40"/>
    <n v="8"/>
    <x v="17"/>
    <x v="3"/>
    <x v="8"/>
    <x v="1"/>
  </r>
  <r>
    <n v="505"/>
    <x v="17"/>
    <x v="2"/>
    <x v="0"/>
    <n v="10"/>
    <n v="27"/>
    <n v="45"/>
    <n v="18"/>
    <n v="17"/>
    <n v="5"/>
    <n v="816"/>
    <n v="20"/>
    <n v="10"/>
    <n v="30"/>
    <n v="40"/>
    <n v="8"/>
    <x v="20"/>
    <x v="3"/>
    <x v="8"/>
    <x v="1"/>
  </r>
  <r>
    <n v="505"/>
    <x v="17"/>
    <x v="2"/>
    <x v="0"/>
    <n v="12"/>
    <n v="28"/>
    <n v="47"/>
    <n v="19"/>
    <n v="16"/>
    <n v="5"/>
    <n v="820"/>
    <n v="20"/>
    <n v="10"/>
    <n v="30"/>
    <n v="40"/>
    <n v="8"/>
    <x v="0"/>
    <x v="3"/>
    <x v="8"/>
    <x v="1"/>
  </r>
  <r>
    <n v="505"/>
    <x v="17"/>
    <x v="2"/>
    <x v="0"/>
    <n v="12"/>
    <n v="29"/>
    <n v="49"/>
    <n v="20"/>
    <n v="17"/>
    <n v="5"/>
    <n v="829"/>
    <n v="20"/>
    <n v="10"/>
    <n v="30"/>
    <n v="40"/>
    <n v="8"/>
    <x v="18"/>
    <x v="3"/>
    <x v="8"/>
    <x v="1"/>
  </r>
  <r>
    <n v="505"/>
    <x v="17"/>
    <x v="2"/>
    <x v="0"/>
    <n v="18"/>
    <n v="35"/>
    <n v="58"/>
    <n v="23"/>
    <n v="17"/>
    <n v="6"/>
    <n v="843"/>
    <n v="20"/>
    <n v="20"/>
    <n v="30"/>
    <n v="50"/>
    <n v="8"/>
    <x v="9"/>
    <x v="3"/>
    <x v="8"/>
    <x v="1"/>
  </r>
  <r>
    <n v="505"/>
    <x v="17"/>
    <x v="2"/>
    <x v="0"/>
    <n v="17"/>
    <n v="36"/>
    <n v="61"/>
    <n v="25"/>
    <n v="19"/>
    <n v="7"/>
    <n v="854"/>
    <n v="20"/>
    <n v="20"/>
    <n v="30"/>
    <n v="50"/>
    <n v="8"/>
    <x v="1"/>
    <x v="3"/>
    <x v="8"/>
    <x v="1"/>
  </r>
  <r>
    <n v="505"/>
    <x v="17"/>
    <x v="2"/>
    <x v="0"/>
    <n v="19"/>
    <n v="38"/>
    <n v="63"/>
    <n v="25"/>
    <n v="19"/>
    <n v="7"/>
    <n v="851"/>
    <n v="30"/>
    <n v="20"/>
    <n v="40"/>
    <n v="60"/>
    <n v="8"/>
    <x v="19"/>
    <x v="3"/>
    <x v="8"/>
    <x v="1"/>
  </r>
  <r>
    <n v="505"/>
    <x v="17"/>
    <x v="2"/>
    <x v="0"/>
    <n v="13"/>
    <n v="29"/>
    <n v="48"/>
    <n v="19"/>
    <n v="16"/>
    <n v="5"/>
    <n v="848"/>
    <n v="20"/>
    <n v="10"/>
    <n v="30"/>
    <n v="40"/>
    <n v="8"/>
    <x v="21"/>
    <x v="3"/>
    <x v="8"/>
    <x v="1"/>
  </r>
  <r>
    <n v="505"/>
    <x v="17"/>
    <x v="2"/>
    <x v="0"/>
    <n v="14"/>
    <n v="31"/>
    <n v="52"/>
    <n v="21"/>
    <n v="17"/>
    <n v="5"/>
    <n v="846"/>
    <n v="30"/>
    <n v="10"/>
    <n v="30"/>
    <n v="40"/>
    <n v="8"/>
    <x v="10"/>
    <x v="3"/>
    <x v="8"/>
    <x v="1"/>
  </r>
  <r>
    <n v="505"/>
    <x v="17"/>
    <x v="2"/>
    <x v="0"/>
    <n v="9"/>
    <n v="24"/>
    <n v="39"/>
    <n v="15"/>
    <n v="15"/>
    <n v="4"/>
    <n v="848"/>
    <n v="10"/>
    <n v="10"/>
    <n v="20"/>
    <n v="30"/>
    <n v="8"/>
    <x v="2"/>
    <x v="3"/>
    <x v="8"/>
    <x v="1"/>
  </r>
  <r>
    <n v="505"/>
    <x v="17"/>
    <x v="2"/>
    <x v="0"/>
    <n v="9"/>
    <n v="25"/>
    <n v="41"/>
    <n v="16"/>
    <n v="16"/>
    <n v="4"/>
    <n v="851"/>
    <n v="10"/>
    <n v="10"/>
    <n v="20"/>
    <n v="30"/>
    <n v="8"/>
    <x v="3"/>
    <x v="3"/>
    <x v="8"/>
    <x v="1"/>
  </r>
  <r>
    <n v="505"/>
    <x v="17"/>
    <x v="2"/>
    <x v="0"/>
    <n v="17"/>
    <n v="27"/>
    <n v="50"/>
    <n v="18"/>
    <n v="17"/>
    <n v="5"/>
    <n v="821"/>
    <n v="20"/>
    <n v="10"/>
    <n v="30"/>
    <n v="40"/>
    <n v="8"/>
    <x v="11"/>
    <x v="3"/>
    <x v="8"/>
    <x v="1"/>
  </r>
  <r>
    <n v="505"/>
    <x v="17"/>
    <x v="2"/>
    <x v="0"/>
    <n v="15"/>
    <n v="27"/>
    <n v="48"/>
    <n v="18"/>
    <n v="17"/>
    <n v="5"/>
    <n v="818"/>
    <n v="20"/>
    <n v="10"/>
    <n v="30"/>
    <n v="40"/>
    <n v="8"/>
    <x v="12"/>
    <x v="3"/>
    <x v="8"/>
    <x v="1"/>
  </r>
  <r>
    <n v="505"/>
    <x v="17"/>
    <x v="2"/>
    <x v="0"/>
    <n v="15"/>
    <n v="27"/>
    <n v="48"/>
    <n v="18"/>
    <n v="17"/>
    <n v="5"/>
    <n v="816"/>
    <n v="20"/>
    <n v="10"/>
    <n v="30"/>
    <n v="40"/>
    <n v="8"/>
    <x v="13"/>
    <x v="3"/>
    <x v="8"/>
    <x v="1"/>
  </r>
  <r>
    <n v="505"/>
    <x v="17"/>
    <x v="2"/>
    <x v="0"/>
    <n v="18"/>
    <n v="28"/>
    <n v="50"/>
    <n v="19"/>
    <n v="16"/>
    <n v="5"/>
    <n v="820"/>
    <n v="20"/>
    <n v="10"/>
    <n v="30"/>
    <n v="40"/>
    <n v="8"/>
    <x v="14"/>
    <x v="3"/>
    <x v="8"/>
    <x v="1"/>
  </r>
  <r>
    <n v="505"/>
    <x v="17"/>
    <x v="2"/>
    <x v="0"/>
    <n v="17"/>
    <n v="29"/>
    <n v="49"/>
    <n v="20"/>
    <n v="16"/>
    <n v="5"/>
    <n v="829"/>
    <n v="20"/>
    <n v="10"/>
    <n v="30"/>
    <n v="40"/>
    <n v="8"/>
    <x v="15"/>
    <x v="3"/>
    <x v="8"/>
    <x v="1"/>
  </r>
  <r>
    <n v="505"/>
    <x v="17"/>
    <x v="2"/>
    <x v="0"/>
    <n v="25"/>
    <n v="35"/>
    <n v="57"/>
    <n v="23"/>
    <n v="16"/>
    <n v="6"/>
    <n v="843"/>
    <n v="20"/>
    <n v="20"/>
    <n v="30"/>
    <n v="50"/>
    <n v="8"/>
    <x v="22"/>
    <x v="3"/>
    <x v="8"/>
    <x v="1"/>
  </r>
  <r>
    <n v="505"/>
    <x v="17"/>
    <x v="2"/>
    <x v="0"/>
    <n v="23"/>
    <n v="36"/>
    <n v="60"/>
    <n v="25"/>
    <n v="18"/>
    <n v="7"/>
    <n v="854"/>
    <n v="20"/>
    <n v="20"/>
    <n v="30"/>
    <n v="50"/>
    <n v="8"/>
    <x v="4"/>
    <x v="3"/>
    <x v="8"/>
    <x v="1"/>
  </r>
  <r>
    <n v="505"/>
    <x v="17"/>
    <x v="2"/>
    <x v="0"/>
    <n v="26"/>
    <n v="38"/>
    <n v="62"/>
    <n v="25"/>
    <n v="18"/>
    <n v="7"/>
    <n v="851"/>
    <n v="30"/>
    <n v="20"/>
    <n v="40"/>
    <n v="60"/>
    <n v="8"/>
    <x v="5"/>
    <x v="3"/>
    <x v="8"/>
    <x v="1"/>
  </r>
  <r>
    <n v="505"/>
    <x v="17"/>
    <x v="2"/>
    <x v="0"/>
    <n v="19"/>
    <n v="29"/>
    <n v="51"/>
    <n v="19"/>
    <n v="16"/>
    <n v="5"/>
    <n v="848"/>
    <n v="20"/>
    <n v="10"/>
    <n v="30"/>
    <n v="40"/>
    <n v="8"/>
    <x v="6"/>
    <x v="3"/>
    <x v="8"/>
    <x v="1"/>
  </r>
  <r>
    <n v="505"/>
    <x v="17"/>
    <x v="2"/>
    <x v="0"/>
    <n v="21"/>
    <n v="31"/>
    <n v="55"/>
    <n v="21"/>
    <n v="17"/>
    <n v="5"/>
    <n v="846"/>
    <n v="30"/>
    <n v="10"/>
    <n v="30"/>
    <n v="40"/>
    <n v="8"/>
    <x v="7"/>
    <x v="3"/>
    <x v="8"/>
    <x v="1"/>
  </r>
  <r>
    <n v="505"/>
    <x v="17"/>
    <x v="2"/>
    <x v="0"/>
    <n v="13"/>
    <n v="24"/>
    <n v="42"/>
    <n v="15"/>
    <n v="15"/>
    <n v="4"/>
    <n v="848"/>
    <n v="10"/>
    <n v="10"/>
    <n v="20"/>
    <n v="30"/>
    <n v="8"/>
    <x v="8"/>
    <x v="3"/>
    <x v="8"/>
    <x v="1"/>
  </r>
  <r>
    <n v="505"/>
    <x v="17"/>
    <x v="2"/>
    <x v="0"/>
    <n v="13"/>
    <n v="25"/>
    <n v="44"/>
    <n v="16"/>
    <n v="16"/>
    <n v="4"/>
    <n v="851"/>
    <n v="10"/>
    <n v="10"/>
    <n v="20"/>
    <n v="30"/>
    <n v="8"/>
    <x v="16"/>
    <x v="3"/>
    <x v="8"/>
    <x v="1"/>
  </r>
  <r>
    <n v="505"/>
    <x v="17"/>
    <x v="2"/>
    <x v="0"/>
    <n v="4"/>
    <n v="34"/>
    <n v="62"/>
    <n v="28"/>
    <n v="30"/>
    <n v="8"/>
    <n v="965"/>
    <n v="20"/>
    <n v="20"/>
    <n v="40"/>
    <n v="60"/>
    <n v="9"/>
    <x v="23"/>
    <x v="3"/>
    <x v="4"/>
    <x v="1"/>
  </r>
  <r>
    <n v="505"/>
    <x v="17"/>
    <x v="2"/>
    <x v="0"/>
    <n v="5"/>
    <n v="35"/>
    <n v="63"/>
    <n v="28"/>
    <n v="30"/>
    <n v="8"/>
    <n v="961"/>
    <n v="20"/>
    <n v="20"/>
    <n v="40"/>
    <n v="60"/>
    <n v="9"/>
    <x v="17"/>
    <x v="3"/>
    <x v="4"/>
    <x v="1"/>
  </r>
  <r>
    <n v="505"/>
    <x v="17"/>
    <x v="2"/>
    <x v="0"/>
    <n v="5"/>
    <n v="35"/>
    <n v="63"/>
    <n v="28"/>
    <n v="30"/>
    <n v="8"/>
    <n v="958"/>
    <n v="20"/>
    <n v="20"/>
    <n v="40"/>
    <n v="60"/>
    <n v="9"/>
    <x v="20"/>
    <x v="3"/>
    <x v="4"/>
    <x v="1"/>
  </r>
  <r>
    <n v="505"/>
    <x v="17"/>
    <x v="2"/>
    <x v="0"/>
    <n v="3"/>
    <n v="33"/>
    <n v="61"/>
    <n v="28"/>
    <n v="30"/>
    <n v="8"/>
    <n v="964"/>
    <n v="10"/>
    <n v="20"/>
    <n v="30"/>
    <n v="50"/>
    <n v="9"/>
    <x v="0"/>
    <x v="3"/>
    <x v="4"/>
    <x v="1"/>
  </r>
  <r>
    <n v="505"/>
    <x v="17"/>
    <x v="2"/>
    <x v="0"/>
    <n v="7"/>
    <n v="37"/>
    <n v="68"/>
    <n v="31"/>
    <n v="30"/>
    <n v="9"/>
    <n v="976"/>
    <n v="20"/>
    <n v="20"/>
    <n v="40"/>
    <n v="60"/>
    <n v="9"/>
    <x v="18"/>
    <x v="3"/>
    <x v="4"/>
    <x v="1"/>
  </r>
  <r>
    <n v="505"/>
    <x v="17"/>
    <x v="2"/>
    <x v="0"/>
    <n v="8"/>
    <n v="38"/>
    <n v="70"/>
    <n v="32"/>
    <n v="30"/>
    <n v="9"/>
    <n v="996"/>
    <n v="10"/>
    <n v="30"/>
    <n v="30"/>
    <n v="60"/>
    <n v="9"/>
    <x v="9"/>
    <x v="3"/>
    <x v="4"/>
    <x v="1"/>
  </r>
  <r>
    <n v="505"/>
    <x v="17"/>
    <x v="2"/>
    <x v="0"/>
    <n v="10"/>
    <n v="41"/>
    <n v="75"/>
    <n v="34"/>
    <n v="31"/>
    <n v="10"/>
    <n v="1010"/>
    <n v="20"/>
    <n v="30"/>
    <n v="40"/>
    <n v="70"/>
    <n v="9"/>
    <x v="1"/>
    <x v="3"/>
    <x v="4"/>
    <x v="1"/>
  </r>
  <r>
    <n v="505"/>
    <x v="17"/>
    <x v="2"/>
    <x v="0"/>
    <n v="15"/>
    <n v="49"/>
    <n v="90"/>
    <n v="41"/>
    <n v="34"/>
    <n v="12"/>
    <n v="1007"/>
    <n v="20"/>
    <n v="30"/>
    <n v="50"/>
    <n v="80"/>
    <n v="9"/>
    <x v="19"/>
    <x v="3"/>
    <x v="4"/>
    <x v="1"/>
  </r>
  <r>
    <n v="505"/>
    <x v="17"/>
    <x v="2"/>
    <x v="0"/>
    <n v="8"/>
    <n v="39"/>
    <n v="72"/>
    <n v="33"/>
    <n v="31"/>
    <n v="10"/>
    <n v="1003"/>
    <n v="20"/>
    <n v="30"/>
    <n v="40"/>
    <n v="70"/>
    <n v="9"/>
    <x v="21"/>
    <x v="3"/>
    <x v="4"/>
    <x v="1"/>
  </r>
  <r>
    <n v="505"/>
    <x v="17"/>
    <x v="2"/>
    <x v="0"/>
    <n v="6"/>
    <n v="37"/>
    <n v="68"/>
    <n v="31"/>
    <n v="31"/>
    <n v="9"/>
    <n v="1000"/>
    <n v="30"/>
    <n v="10"/>
    <n v="40"/>
    <n v="50"/>
    <n v="9"/>
    <x v="10"/>
    <x v="3"/>
    <x v="4"/>
    <x v="1"/>
  </r>
  <r>
    <n v="505"/>
    <x v="17"/>
    <x v="2"/>
    <x v="0"/>
    <n v="5"/>
    <n v="35"/>
    <n v="64"/>
    <n v="29"/>
    <n v="30"/>
    <n v="8"/>
    <n v="1003"/>
    <n v="10"/>
    <n v="20"/>
    <n v="30"/>
    <n v="50"/>
    <n v="9"/>
    <x v="2"/>
    <x v="3"/>
    <x v="4"/>
    <x v="1"/>
  </r>
  <r>
    <n v="505"/>
    <x v="17"/>
    <x v="2"/>
    <x v="0"/>
    <n v="7"/>
    <n v="38"/>
    <n v="69"/>
    <n v="31"/>
    <n v="31"/>
    <n v="9"/>
    <n v="1009"/>
    <n v="20"/>
    <n v="20"/>
    <n v="40"/>
    <n v="60"/>
    <n v="9"/>
    <x v="3"/>
    <x v="3"/>
    <x v="4"/>
    <x v="1"/>
  </r>
  <r>
    <n v="505"/>
    <x v="17"/>
    <x v="2"/>
    <x v="0"/>
    <n v="6"/>
    <n v="34"/>
    <n v="69"/>
    <n v="28"/>
    <n v="32"/>
    <n v="8"/>
    <n v="965"/>
    <n v="20"/>
    <n v="20"/>
    <n v="40"/>
    <n v="60"/>
    <n v="9"/>
    <x v="11"/>
    <x v="3"/>
    <x v="4"/>
    <x v="1"/>
  </r>
  <r>
    <n v="505"/>
    <x v="17"/>
    <x v="2"/>
    <x v="0"/>
    <n v="7"/>
    <n v="35"/>
    <n v="67"/>
    <n v="28"/>
    <n v="30"/>
    <n v="8"/>
    <n v="961"/>
    <n v="20"/>
    <n v="20"/>
    <n v="40"/>
    <n v="60"/>
    <n v="9"/>
    <x v="12"/>
    <x v="3"/>
    <x v="4"/>
    <x v="1"/>
  </r>
  <r>
    <n v="505"/>
    <x v="17"/>
    <x v="2"/>
    <x v="0"/>
    <n v="7"/>
    <n v="35"/>
    <n v="67"/>
    <n v="28"/>
    <n v="30"/>
    <n v="8"/>
    <n v="958"/>
    <n v="20"/>
    <n v="20"/>
    <n v="40"/>
    <n v="60"/>
    <n v="9"/>
    <x v="13"/>
    <x v="3"/>
    <x v="4"/>
    <x v="1"/>
  </r>
  <r>
    <n v="505"/>
    <x v="17"/>
    <x v="2"/>
    <x v="0"/>
    <n v="4"/>
    <n v="33"/>
    <n v="65"/>
    <n v="28"/>
    <n v="30"/>
    <n v="8"/>
    <n v="964"/>
    <n v="10"/>
    <n v="20"/>
    <n v="30"/>
    <n v="50"/>
    <n v="9"/>
    <x v="14"/>
    <x v="3"/>
    <x v="4"/>
    <x v="1"/>
  </r>
  <r>
    <n v="505"/>
    <x v="17"/>
    <x v="2"/>
    <x v="0"/>
    <n v="10"/>
    <n v="37"/>
    <n v="67"/>
    <n v="31"/>
    <n v="28"/>
    <n v="9"/>
    <n v="976"/>
    <n v="20"/>
    <n v="20"/>
    <n v="40"/>
    <n v="60"/>
    <n v="9"/>
    <x v="15"/>
    <x v="3"/>
    <x v="4"/>
    <x v="1"/>
  </r>
  <r>
    <n v="505"/>
    <x v="17"/>
    <x v="2"/>
    <x v="0"/>
    <n v="11"/>
    <n v="38"/>
    <n v="69"/>
    <n v="32"/>
    <n v="28"/>
    <n v="9"/>
    <n v="996"/>
    <n v="10"/>
    <n v="30"/>
    <n v="30"/>
    <n v="60"/>
    <n v="9"/>
    <x v="22"/>
    <x v="3"/>
    <x v="4"/>
    <x v="1"/>
  </r>
  <r>
    <n v="505"/>
    <x v="17"/>
    <x v="2"/>
    <x v="0"/>
    <n v="14"/>
    <n v="41"/>
    <n v="74"/>
    <n v="34"/>
    <n v="29"/>
    <n v="10"/>
    <n v="1010"/>
    <n v="20"/>
    <n v="30"/>
    <n v="40"/>
    <n v="70"/>
    <n v="9"/>
    <x v="4"/>
    <x v="3"/>
    <x v="4"/>
    <x v="1"/>
  </r>
  <r>
    <n v="505"/>
    <x v="17"/>
    <x v="2"/>
    <x v="0"/>
    <n v="21"/>
    <n v="49"/>
    <n v="89"/>
    <n v="41"/>
    <n v="32"/>
    <n v="12"/>
    <n v="1007"/>
    <n v="20"/>
    <n v="30"/>
    <n v="50"/>
    <n v="80"/>
    <n v="9"/>
    <x v="5"/>
    <x v="3"/>
    <x v="4"/>
    <x v="1"/>
  </r>
  <r>
    <n v="505"/>
    <x v="17"/>
    <x v="2"/>
    <x v="0"/>
    <n v="12"/>
    <n v="39"/>
    <n v="77"/>
    <n v="33"/>
    <n v="31"/>
    <n v="10"/>
    <n v="1003"/>
    <n v="20"/>
    <n v="30"/>
    <n v="40"/>
    <n v="70"/>
    <n v="9"/>
    <x v="6"/>
    <x v="3"/>
    <x v="4"/>
    <x v="1"/>
  </r>
  <r>
    <n v="505"/>
    <x v="17"/>
    <x v="2"/>
    <x v="0"/>
    <n v="9"/>
    <n v="37"/>
    <n v="72"/>
    <n v="31"/>
    <n v="31"/>
    <n v="9"/>
    <n v="1000"/>
    <n v="30"/>
    <n v="10"/>
    <n v="40"/>
    <n v="50"/>
    <n v="9"/>
    <x v="7"/>
    <x v="3"/>
    <x v="4"/>
    <x v="1"/>
  </r>
  <r>
    <n v="505"/>
    <x v="17"/>
    <x v="2"/>
    <x v="0"/>
    <n v="7"/>
    <n v="35"/>
    <n v="68"/>
    <n v="29"/>
    <n v="30"/>
    <n v="8"/>
    <n v="1003"/>
    <n v="10"/>
    <n v="20"/>
    <n v="30"/>
    <n v="50"/>
    <n v="9"/>
    <x v="8"/>
    <x v="3"/>
    <x v="4"/>
    <x v="1"/>
  </r>
  <r>
    <n v="505"/>
    <x v="17"/>
    <x v="2"/>
    <x v="0"/>
    <n v="10"/>
    <n v="38"/>
    <n v="74"/>
    <n v="31"/>
    <n v="31"/>
    <n v="9"/>
    <n v="1009"/>
    <n v="20"/>
    <n v="20"/>
    <n v="40"/>
    <n v="60"/>
    <n v="9"/>
    <x v="16"/>
    <x v="3"/>
    <x v="4"/>
    <x v="1"/>
  </r>
  <r>
    <n v="505"/>
    <x v="17"/>
    <x v="2"/>
    <x v="0"/>
    <n v="-8"/>
    <n v="36"/>
    <n v="65"/>
    <n v="29"/>
    <n v="44"/>
    <n v="11"/>
    <n v="169"/>
    <n v="0"/>
    <n v="20"/>
    <n v="30"/>
    <n v="50"/>
    <n v="4"/>
    <x v="23"/>
    <x v="2"/>
    <x v="10"/>
    <x v="0"/>
  </r>
  <r>
    <n v="505"/>
    <x v="17"/>
    <x v="2"/>
    <x v="0"/>
    <n v="-7"/>
    <n v="38"/>
    <n v="68"/>
    <n v="30"/>
    <n v="45"/>
    <n v="11"/>
    <n v="104"/>
    <n v="0"/>
    <n v="20"/>
    <n v="30"/>
    <n v="50"/>
    <n v="4"/>
    <x v="17"/>
    <x v="2"/>
    <x v="10"/>
    <x v="0"/>
  </r>
  <r>
    <n v="505"/>
    <x v="17"/>
    <x v="2"/>
    <x v="0"/>
    <n v="-3"/>
    <n v="42"/>
    <n v="75"/>
    <n v="33"/>
    <n v="45"/>
    <n v="12"/>
    <n v="36"/>
    <n v="10"/>
    <n v="20"/>
    <n v="40"/>
    <n v="60"/>
    <n v="4"/>
    <x v="20"/>
    <x v="2"/>
    <x v="10"/>
    <x v="0"/>
  </r>
  <r>
    <n v="505"/>
    <x v="17"/>
    <x v="2"/>
    <x v="0"/>
    <n v="-9"/>
    <n v="36"/>
    <n v="65"/>
    <n v="29"/>
    <n v="45"/>
    <n v="11"/>
    <n v="-39"/>
    <n v="0"/>
    <n v="20"/>
    <n v="30"/>
    <n v="50"/>
    <n v="4"/>
    <x v="0"/>
    <x v="2"/>
    <x v="10"/>
    <x v="0"/>
  </r>
  <r>
    <n v="505"/>
    <x v="17"/>
    <x v="2"/>
    <x v="0"/>
    <n v="-4"/>
    <n v="42"/>
    <n v="76"/>
    <n v="34"/>
    <n v="46"/>
    <n v="12"/>
    <n v="-104"/>
    <n v="10"/>
    <n v="20"/>
    <n v="40"/>
    <n v="60"/>
    <n v="4"/>
    <x v="18"/>
    <x v="2"/>
    <x v="10"/>
    <x v="0"/>
  </r>
  <r>
    <n v="505"/>
    <x v="17"/>
    <x v="2"/>
    <x v="0"/>
    <n v="-3"/>
    <n v="43"/>
    <n v="78"/>
    <n v="35"/>
    <n v="46"/>
    <n v="13"/>
    <n v="-180"/>
    <n v="0"/>
    <n v="30"/>
    <n v="30"/>
    <n v="60"/>
    <n v="4"/>
    <x v="9"/>
    <x v="2"/>
    <x v="10"/>
    <x v="0"/>
  </r>
  <r>
    <n v="505"/>
    <x v="17"/>
    <x v="2"/>
    <x v="0"/>
    <n v="1"/>
    <n v="49"/>
    <n v="89"/>
    <n v="40"/>
    <n v="48"/>
    <n v="15"/>
    <n v="-258"/>
    <n v="10"/>
    <n v="30"/>
    <n v="40"/>
    <n v="70"/>
    <n v="4"/>
    <x v="1"/>
    <x v="2"/>
    <x v="10"/>
    <x v="0"/>
  </r>
  <r>
    <n v="505"/>
    <x v="17"/>
    <x v="2"/>
    <x v="0"/>
    <n v="-8"/>
    <n v="36"/>
    <n v="65"/>
    <n v="29"/>
    <n v="44"/>
    <n v="11"/>
    <n v="-347"/>
    <n v="0"/>
    <n v="20"/>
    <n v="30"/>
    <n v="50"/>
    <n v="4"/>
    <x v="19"/>
    <x v="2"/>
    <x v="10"/>
    <x v="0"/>
  </r>
  <r>
    <n v="505"/>
    <x v="17"/>
    <x v="2"/>
    <x v="0"/>
    <n v="-12"/>
    <n v="30"/>
    <n v="54"/>
    <n v="24"/>
    <n v="42"/>
    <n v="9"/>
    <n v="-412"/>
    <n v="0"/>
    <n v="20"/>
    <n v="20"/>
    <n v="40"/>
    <n v="4"/>
    <x v="21"/>
    <x v="2"/>
    <x v="10"/>
    <x v="0"/>
  </r>
  <r>
    <n v="505"/>
    <x v="17"/>
    <x v="2"/>
    <x v="0"/>
    <n v="-12"/>
    <n v="31"/>
    <n v="56"/>
    <n v="25"/>
    <n v="43"/>
    <n v="9"/>
    <n v="-466"/>
    <n v="10"/>
    <n v="10"/>
    <n v="20"/>
    <n v="30"/>
    <n v="4"/>
    <x v="10"/>
    <x v="2"/>
    <x v="10"/>
    <x v="0"/>
  </r>
  <r>
    <n v="505"/>
    <x v="17"/>
    <x v="2"/>
    <x v="0"/>
    <n v="-4"/>
    <n v="42"/>
    <n v="76"/>
    <n v="34"/>
    <n v="46"/>
    <n v="12"/>
    <n v="-522"/>
    <n v="-10"/>
    <n v="20"/>
    <n v="30"/>
    <n v="50"/>
    <n v="4"/>
    <x v="2"/>
    <x v="2"/>
    <x v="10"/>
    <x v="0"/>
  </r>
  <r>
    <n v="505"/>
    <x v="17"/>
    <x v="2"/>
    <x v="0"/>
    <n v="-15"/>
    <n v="25"/>
    <n v="45"/>
    <n v="20"/>
    <n v="40"/>
    <n v="7"/>
    <n v="-598"/>
    <n v="-10"/>
    <n v="10"/>
    <n v="20"/>
    <n v="30"/>
    <n v="4"/>
    <x v="3"/>
    <x v="2"/>
    <x v="10"/>
    <x v="0"/>
  </r>
  <r>
    <n v="505"/>
    <x v="17"/>
    <x v="2"/>
    <x v="0"/>
    <n v="-12"/>
    <n v="36"/>
    <n v="73"/>
    <n v="29"/>
    <n v="46"/>
    <n v="11"/>
    <n v="169"/>
    <n v="0"/>
    <n v="20"/>
    <n v="30"/>
    <n v="50"/>
    <n v="4"/>
    <x v="11"/>
    <x v="2"/>
    <x v="10"/>
    <x v="0"/>
  </r>
  <r>
    <n v="505"/>
    <x v="17"/>
    <x v="2"/>
    <x v="0"/>
    <n v="-10"/>
    <n v="38"/>
    <n v="72"/>
    <n v="30"/>
    <n v="45"/>
    <n v="11"/>
    <n v="104"/>
    <n v="0"/>
    <n v="20"/>
    <n v="30"/>
    <n v="50"/>
    <n v="4"/>
    <x v="12"/>
    <x v="2"/>
    <x v="10"/>
    <x v="0"/>
  </r>
  <r>
    <n v="505"/>
    <x v="17"/>
    <x v="2"/>
    <x v="0"/>
    <n v="-4"/>
    <n v="42"/>
    <n v="80"/>
    <n v="33"/>
    <n v="45"/>
    <n v="12"/>
    <n v="36"/>
    <n v="10"/>
    <n v="20"/>
    <n v="40"/>
    <n v="60"/>
    <n v="4"/>
    <x v="13"/>
    <x v="2"/>
    <x v="10"/>
    <x v="0"/>
  </r>
  <r>
    <n v="505"/>
    <x v="17"/>
    <x v="2"/>
    <x v="0"/>
    <n v="-13"/>
    <n v="36"/>
    <n v="69"/>
    <n v="29"/>
    <n v="45"/>
    <n v="11"/>
    <n v="-39"/>
    <n v="0"/>
    <n v="20"/>
    <n v="30"/>
    <n v="50"/>
    <n v="4"/>
    <x v="14"/>
    <x v="2"/>
    <x v="10"/>
    <x v="0"/>
  </r>
  <r>
    <n v="505"/>
    <x v="17"/>
    <x v="2"/>
    <x v="0"/>
    <n v="-6"/>
    <n v="42"/>
    <n v="75"/>
    <n v="34"/>
    <n v="43"/>
    <n v="12"/>
    <n v="-104"/>
    <n v="10"/>
    <n v="20"/>
    <n v="40"/>
    <n v="60"/>
    <n v="4"/>
    <x v="15"/>
    <x v="2"/>
    <x v="10"/>
    <x v="0"/>
  </r>
  <r>
    <n v="505"/>
    <x v="17"/>
    <x v="2"/>
    <x v="0"/>
    <n v="-4"/>
    <n v="43"/>
    <n v="77"/>
    <n v="35"/>
    <n v="43"/>
    <n v="13"/>
    <n v="-180"/>
    <n v="0"/>
    <n v="30"/>
    <n v="30"/>
    <n v="60"/>
    <n v="4"/>
    <x v="22"/>
    <x v="2"/>
    <x v="10"/>
    <x v="0"/>
  </r>
  <r>
    <n v="505"/>
    <x v="17"/>
    <x v="2"/>
    <x v="0"/>
    <n v="1"/>
    <n v="49"/>
    <n v="88"/>
    <n v="40"/>
    <n v="45"/>
    <n v="15"/>
    <n v="-258"/>
    <n v="10"/>
    <n v="30"/>
    <n v="40"/>
    <n v="70"/>
    <n v="4"/>
    <x v="4"/>
    <x v="2"/>
    <x v="10"/>
    <x v="0"/>
  </r>
  <r>
    <n v="505"/>
    <x v="17"/>
    <x v="2"/>
    <x v="0"/>
    <n v="-11"/>
    <n v="36"/>
    <n v="64"/>
    <n v="29"/>
    <n v="41"/>
    <n v="11"/>
    <n v="-347"/>
    <n v="0"/>
    <n v="20"/>
    <n v="30"/>
    <n v="50"/>
    <n v="4"/>
    <x v="5"/>
    <x v="2"/>
    <x v="10"/>
    <x v="0"/>
  </r>
  <r>
    <n v="505"/>
    <x v="17"/>
    <x v="2"/>
    <x v="0"/>
    <n v="-18"/>
    <n v="30"/>
    <n v="58"/>
    <n v="24"/>
    <n v="42"/>
    <n v="9"/>
    <n v="-412"/>
    <n v="0"/>
    <n v="20"/>
    <n v="20"/>
    <n v="40"/>
    <n v="4"/>
    <x v="6"/>
    <x v="2"/>
    <x v="10"/>
    <x v="0"/>
  </r>
  <r>
    <n v="505"/>
    <x v="17"/>
    <x v="2"/>
    <x v="0"/>
    <n v="-18"/>
    <n v="31"/>
    <n v="60"/>
    <n v="25"/>
    <n v="43"/>
    <n v="9"/>
    <n v="-466"/>
    <n v="10"/>
    <n v="10"/>
    <n v="20"/>
    <n v="30"/>
    <n v="4"/>
    <x v="7"/>
    <x v="2"/>
    <x v="10"/>
    <x v="0"/>
  </r>
  <r>
    <n v="505"/>
    <x v="17"/>
    <x v="2"/>
    <x v="0"/>
    <n v="-6"/>
    <n v="42"/>
    <n v="81"/>
    <n v="34"/>
    <n v="46"/>
    <n v="12"/>
    <n v="-522"/>
    <n v="-10"/>
    <n v="20"/>
    <n v="30"/>
    <n v="50"/>
    <n v="4"/>
    <x v="8"/>
    <x v="2"/>
    <x v="10"/>
    <x v="0"/>
  </r>
  <r>
    <n v="505"/>
    <x v="17"/>
    <x v="2"/>
    <x v="0"/>
    <n v="-22"/>
    <n v="25"/>
    <n v="48"/>
    <n v="20"/>
    <n v="40"/>
    <n v="7"/>
    <n v="-598"/>
    <n v="-10"/>
    <n v="10"/>
    <n v="20"/>
    <n v="30"/>
    <n v="4"/>
    <x v="16"/>
    <x v="2"/>
    <x v="10"/>
    <x v="0"/>
  </r>
  <r>
    <n v="508"/>
    <x v="13"/>
    <x v="0"/>
    <x v="1"/>
    <n v="564"/>
    <n v="613"/>
    <n v="665"/>
    <n v="52"/>
    <n v="49"/>
    <n v="17"/>
    <n v="-1493"/>
    <n v="560"/>
    <n v="40"/>
    <n v="590"/>
    <n v="630"/>
    <n v="2"/>
    <x v="1"/>
    <x v="0"/>
    <x v="0"/>
    <x v="0"/>
  </r>
  <r>
    <n v="508"/>
    <x v="13"/>
    <x v="0"/>
    <x v="1"/>
    <n v="563"/>
    <n v="612"/>
    <n v="664"/>
    <n v="52"/>
    <n v="49"/>
    <n v="17"/>
    <n v="-2033"/>
    <n v="560"/>
    <n v="40"/>
    <n v="590"/>
    <n v="630"/>
    <n v="2"/>
    <x v="19"/>
    <x v="0"/>
    <x v="0"/>
    <x v="0"/>
  </r>
  <r>
    <n v="508"/>
    <x v="13"/>
    <x v="0"/>
    <x v="1"/>
    <n v="9"/>
    <n v="25"/>
    <n v="41"/>
    <n v="16"/>
    <n v="16"/>
    <n v="4"/>
    <n v="484"/>
    <n v="20"/>
    <n v="10"/>
    <n v="30"/>
    <n v="40"/>
    <n v="13"/>
    <x v="19"/>
    <x v="1"/>
    <x v="1"/>
    <x v="0"/>
  </r>
  <r>
    <n v="508"/>
    <x v="13"/>
    <x v="0"/>
    <x v="1"/>
    <n v="-4"/>
    <n v="74"/>
    <n v="128"/>
    <n v="54"/>
    <n v="78"/>
    <n v="49"/>
    <n v="451"/>
    <n v="10"/>
    <n v="50"/>
    <n v="70"/>
    <n v="120"/>
    <n v="5"/>
    <x v="17"/>
    <x v="2"/>
    <x v="2"/>
    <x v="0"/>
  </r>
  <r>
    <n v="508"/>
    <x v="13"/>
    <x v="0"/>
    <x v="1"/>
    <n v="-4"/>
    <n v="73"/>
    <n v="125"/>
    <n v="52"/>
    <n v="77"/>
    <n v="47"/>
    <n v="446"/>
    <n v="20"/>
    <n v="40"/>
    <n v="80"/>
    <n v="120"/>
    <n v="5"/>
    <x v="20"/>
    <x v="2"/>
    <x v="2"/>
    <x v="0"/>
  </r>
  <r>
    <n v="508"/>
    <x v="13"/>
    <x v="0"/>
    <x v="1"/>
    <n v="-31"/>
    <n v="46"/>
    <n v="98"/>
    <n v="52"/>
    <n v="77"/>
    <n v="47"/>
    <n v="520"/>
    <n v="-10"/>
    <n v="40"/>
    <n v="50"/>
    <n v="90"/>
    <n v="5"/>
    <x v="21"/>
    <x v="2"/>
    <x v="2"/>
    <x v="0"/>
  </r>
  <r>
    <n v="508"/>
    <x v="13"/>
    <x v="0"/>
    <x v="1"/>
    <n v="16"/>
    <n v="71"/>
    <n v="129"/>
    <n v="58"/>
    <n v="55"/>
    <n v="22"/>
    <n v="325"/>
    <n v="30"/>
    <n v="40"/>
    <n v="60"/>
    <n v="100"/>
    <n v="9"/>
    <x v="20"/>
    <x v="3"/>
    <x v="4"/>
    <x v="1"/>
  </r>
  <r>
    <n v="508"/>
    <x v="13"/>
    <x v="0"/>
    <x v="1"/>
    <n v="13"/>
    <n v="67"/>
    <n v="121"/>
    <n v="54"/>
    <n v="54"/>
    <n v="20"/>
    <n v="337"/>
    <n v="20"/>
    <n v="40"/>
    <n v="50"/>
    <n v="90"/>
    <n v="9"/>
    <x v="0"/>
    <x v="3"/>
    <x v="4"/>
    <x v="1"/>
  </r>
  <r>
    <n v="508"/>
    <x v="13"/>
    <x v="0"/>
    <x v="1"/>
    <n v="7"/>
    <n v="57"/>
    <n v="103"/>
    <n v="46"/>
    <n v="50"/>
    <n v="17"/>
    <n v="422"/>
    <n v="10"/>
    <n v="30"/>
    <n v="40"/>
    <n v="70"/>
    <n v="9"/>
    <x v="3"/>
    <x v="3"/>
    <x v="4"/>
    <x v="1"/>
  </r>
  <r>
    <n v="508"/>
    <x v="13"/>
    <x v="0"/>
    <x v="1"/>
    <n v="27"/>
    <n v="73"/>
    <n v="141"/>
    <n v="59"/>
    <n v="55"/>
    <n v="22"/>
    <n v="331"/>
    <n v="30"/>
    <n v="40"/>
    <n v="60"/>
    <n v="100"/>
    <n v="9"/>
    <x v="12"/>
    <x v="3"/>
    <x v="4"/>
    <x v="1"/>
  </r>
  <r>
    <n v="508"/>
    <x v="13"/>
    <x v="0"/>
    <x v="1"/>
    <n v="29"/>
    <n v="48"/>
    <n v="80"/>
    <n v="32"/>
    <n v="19"/>
    <n v="8"/>
    <n v="821"/>
    <n v="40"/>
    <n v="30"/>
    <n v="50"/>
    <n v="80"/>
    <n v="11"/>
    <x v="23"/>
    <x v="1"/>
    <x v="6"/>
    <x v="0"/>
  </r>
  <r>
    <n v="508"/>
    <x v="13"/>
    <x v="0"/>
    <x v="1"/>
    <n v="16"/>
    <n v="33"/>
    <n v="55"/>
    <n v="22"/>
    <n v="17"/>
    <n v="6"/>
    <n v="865"/>
    <n v="20"/>
    <n v="20"/>
    <n v="30"/>
    <n v="50"/>
    <n v="11"/>
    <x v="19"/>
    <x v="1"/>
    <x v="6"/>
    <x v="0"/>
  </r>
  <r>
    <n v="508"/>
    <x v="13"/>
    <x v="0"/>
    <x v="1"/>
    <n v="20"/>
    <n v="39"/>
    <n v="66"/>
    <n v="27"/>
    <n v="19"/>
    <n v="7"/>
    <n v="859"/>
    <n v="50"/>
    <n v="20"/>
    <n v="50"/>
    <n v="70"/>
    <n v="11"/>
    <x v="10"/>
    <x v="1"/>
    <x v="6"/>
    <x v="0"/>
  </r>
  <r>
    <n v="508"/>
    <x v="13"/>
    <x v="0"/>
    <x v="1"/>
    <n v="42"/>
    <n v="48"/>
    <n v="85"/>
    <n v="32"/>
    <n v="20"/>
    <n v="8"/>
    <n v="817"/>
    <n v="40"/>
    <n v="30"/>
    <n v="50"/>
    <n v="80"/>
    <n v="11"/>
    <x v="12"/>
    <x v="1"/>
    <x v="6"/>
    <x v="0"/>
  </r>
  <r>
    <n v="508"/>
    <x v="13"/>
    <x v="0"/>
    <x v="1"/>
    <n v="22"/>
    <n v="33"/>
    <n v="55"/>
    <n v="22"/>
    <n v="16"/>
    <n v="6"/>
    <n v="865"/>
    <n v="20"/>
    <n v="20"/>
    <n v="30"/>
    <n v="50"/>
    <n v="11"/>
    <x v="5"/>
    <x v="1"/>
    <x v="6"/>
    <x v="0"/>
  </r>
  <r>
    <n v="508"/>
    <x v="13"/>
    <x v="0"/>
    <x v="1"/>
    <n v="99"/>
    <n v="170"/>
    <n v="340"/>
    <n v="170"/>
    <n v="71"/>
    <n v="47"/>
    <n v="1073"/>
    <n v="110"/>
    <n v="160"/>
    <n v="170"/>
    <n v="330"/>
    <n v="7"/>
    <x v="17"/>
    <x v="2"/>
    <x v="12"/>
    <x v="0"/>
  </r>
  <r>
    <n v="508"/>
    <x v="13"/>
    <x v="0"/>
    <x v="1"/>
    <n v="94"/>
    <n v="163"/>
    <n v="325"/>
    <n v="162"/>
    <n v="69"/>
    <n v="45"/>
    <n v="1059"/>
    <n v="100"/>
    <n v="150"/>
    <n v="160"/>
    <n v="310"/>
    <n v="7"/>
    <x v="20"/>
    <x v="2"/>
    <x v="12"/>
    <x v="0"/>
  </r>
  <r>
    <n v="508"/>
    <x v="13"/>
    <x v="0"/>
    <x v="1"/>
    <n v="108"/>
    <n v="182"/>
    <n v="363"/>
    <n v="181"/>
    <n v="74"/>
    <n v="50"/>
    <n v="1283"/>
    <n v="120"/>
    <n v="170"/>
    <n v="180"/>
    <n v="350"/>
    <n v="7"/>
    <x v="2"/>
    <x v="2"/>
    <x v="12"/>
    <x v="0"/>
  </r>
  <r>
    <n v="508"/>
    <x v="13"/>
    <x v="0"/>
    <x v="1"/>
    <n v="140"/>
    <n v="163"/>
    <n v="346"/>
    <n v="162"/>
    <n v="69"/>
    <n v="45"/>
    <n v="1091"/>
    <n v="100"/>
    <n v="150"/>
    <n v="160"/>
    <n v="310"/>
    <n v="7"/>
    <x v="14"/>
    <x v="2"/>
    <x v="12"/>
    <x v="0"/>
  </r>
  <r>
    <n v="508"/>
    <x v="13"/>
    <x v="0"/>
    <x v="1"/>
    <n v="137"/>
    <n v="161"/>
    <n v="343"/>
    <n v="161"/>
    <n v="69"/>
    <n v="45"/>
    <n v="1267"/>
    <n v="120"/>
    <n v="140"/>
    <n v="160"/>
    <n v="300"/>
    <n v="7"/>
    <x v="7"/>
    <x v="2"/>
    <x v="12"/>
    <x v="0"/>
  </r>
  <r>
    <n v="509"/>
    <x v="1"/>
    <x v="1"/>
    <x v="0"/>
    <n v="44"/>
    <n v="84"/>
    <n v="142"/>
    <n v="58"/>
    <n v="40"/>
    <n v="18"/>
    <n v="331"/>
    <n v="70"/>
    <n v="70"/>
    <n v="100"/>
    <n v="170"/>
    <n v="2"/>
    <x v="17"/>
    <x v="0"/>
    <x v="0"/>
    <x v="0"/>
  </r>
  <r>
    <n v="509"/>
    <x v="1"/>
    <x v="1"/>
    <x v="0"/>
    <n v="54"/>
    <n v="100"/>
    <n v="169"/>
    <n v="69"/>
    <n v="46"/>
    <n v="22"/>
    <n v="340"/>
    <n v="90"/>
    <n v="80"/>
    <n v="130"/>
    <n v="210"/>
    <n v="2"/>
    <x v="0"/>
    <x v="0"/>
    <x v="0"/>
    <x v="0"/>
  </r>
  <r>
    <n v="509"/>
    <x v="1"/>
    <x v="1"/>
    <x v="0"/>
    <n v="76"/>
    <n v="125"/>
    <n v="211"/>
    <n v="86"/>
    <n v="49"/>
    <n v="27"/>
    <n v="454"/>
    <n v="120"/>
    <n v="100"/>
    <n v="160"/>
    <n v="260"/>
    <n v="2"/>
    <x v="19"/>
    <x v="0"/>
    <x v="0"/>
    <x v="0"/>
  </r>
  <r>
    <n v="509"/>
    <x v="1"/>
    <x v="1"/>
    <x v="0"/>
    <n v="71"/>
    <n v="89"/>
    <n v="160"/>
    <n v="61"/>
    <n v="41"/>
    <n v="19"/>
    <n v="325"/>
    <n v="80"/>
    <n v="70"/>
    <n v="110"/>
    <n v="180"/>
    <n v="2"/>
    <x v="13"/>
    <x v="0"/>
    <x v="0"/>
    <x v="0"/>
  </r>
  <r>
    <n v="509"/>
    <x v="1"/>
    <x v="1"/>
    <x v="0"/>
    <n v="9"/>
    <n v="111"/>
    <n v="190"/>
    <n v="79"/>
    <n v="102"/>
    <n v="72"/>
    <n v="551"/>
    <n v="60"/>
    <n v="90"/>
    <n v="140"/>
    <n v="230"/>
    <n v="3"/>
    <x v="23"/>
    <x v="0"/>
    <x v="7"/>
    <x v="1"/>
  </r>
  <r>
    <n v="509"/>
    <x v="1"/>
    <x v="1"/>
    <x v="0"/>
    <n v="20"/>
    <n v="145"/>
    <n v="250"/>
    <n v="105"/>
    <n v="125"/>
    <n v="95"/>
    <n v="716"/>
    <n v="50"/>
    <n v="120"/>
    <n v="170"/>
    <n v="290"/>
    <n v="3"/>
    <x v="3"/>
    <x v="0"/>
    <x v="7"/>
    <x v="1"/>
  </r>
  <r>
    <n v="509"/>
    <x v="1"/>
    <x v="1"/>
    <x v="0"/>
    <n v="14"/>
    <n v="111"/>
    <n v="213"/>
    <n v="79"/>
    <n v="107"/>
    <n v="72"/>
    <n v="551"/>
    <n v="60"/>
    <n v="90"/>
    <n v="140"/>
    <n v="230"/>
    <n v="3"/>
    <x v="11"/>
    <x v="0"/>
    <x v="7"/>
    <x v="1"/>
  </r>
  <r>
    <n v="509"/>
    <x v="1"/>
    <x v="1"/>
    <x v="0"/>
    <n v="24"/>
    <n v="130"/>
    <n v="239"/>
    <n v="94"/>
    <n v="114"/>
    <n v="85"/>
    <n v="694"/>
    <n v="40"/>
    <n v="110"/>
    <n v="150"/>
    <n v="260"/>
    <n v="3"/>
    <x v="8"/>
    <x v="0"/>
    <x v="7"/>
    <x v="1"/>
  </r>
  <r>
    <n v="509"/>
    <x v="1"/>
    <x v="1"/>
    <x v="0"/>
    <n v="-4"/>
    <n v="75"/>
    <n v="127"/>
    <n v="53"/>
    <n v="73"/>
    <n v="48"/>
    <n v="597"/>
    <n v="0"/>
    <n v="30"/>
    <n v="50"/>
    <n v="80"/>
    <n v="13"/>
    <x v="22"/>
    <x v="1"/>
    <x v="1"/>
    <x v="0"/>
  </r>
  <r>
    <n v="509"/>
    <x v="1"/>
    <x v="1"/>
    <x v="0"/>
    <n v="1"/>
    <n v="86"/>
    <n v="157"/>
    <n v="61"/>
    <n v="85"/>
    <n v="55"/>
    <n v="613"/>
    <n v="0"/>
    <n v="40"/>
    <n v="60"/>
    <n v="100"/>
    <n v="13"/>
    <x v="8"/>
    <x v="1"/>
    <x v="1"/>
    <x v="0"/>
  </r>
  <r>
    <n v="509"/>
    <x v="1"/>
    <x v="1"/>
    <x v="0"/>
    <n v="-4"/>
    <n v="76"/>
    <n v="140"/>
    <n v="55"/>
    <n v="79"/>
    <n v="49"/>
    <n v="627"/>
    <n v="-10"/>
    <n v="40"/>
    <n v="50"/>
    <n v="90"/>
    <n v="13"/>
    <x v="16"/>
    <x v="1"/>
    <x v="1"/>
    <x v="0"/>
  </r>
  <r>
    <n v="509"/>
    <x v="1"/>
    <x v="1"/>
    <x v="0"/>
    <n v="23"/>
    <n v="80"/>
    <n v="145"/>
    <n v="65"/>
    <n v="57"/>
    <n v="24"/>
    <n v="403"/>
    <n v="30"/>
    <n v="60"/>
    <n v="80"/>
    <n v="140"/>
    <n v="5"/>
    <x v="3"/>
    <x v="2"/>
    <x v="2"/>
    <x v="0"/>
  </r>
  <r>
    <n v="509"/>
    <x v="1"/>
    <x v="1"/>
    <x v="0"/>
    <n v="34"/>
    <n v="80"/>
    <n v="155"/>
    <n v="65"/>
    <n v="57"/>
    <n v="24"/>
    <n v="403"/>
    <n v="30"/>
    <n v="60"/>
    <n v="80"/>
    <n v="140"/>
    <n v="5"/>
    <x v="16"/>
    <x v="2"/>
    <x v="2"/>
    <x v="0"/>
  </r>
  <r>
    <n v="509"/>
    <x v="1"/>
    <x v="1"/>
    <x v="0"/>
    <n v="41"/>
    <n v="84"/>
    <n v="154"/>
    <n v="70"/>
    <n v="43"/>
    <n v="21"/>
    <n v="957"/>
    <n v="60"/>
    <n v="60"/>
    <n v="80"/>
    <n v="140"/>
    <n v="6"/>
    <x v="17"/>
    <x v="2"/>
    <x v="3"/>
    <x v="1"/>
  </r>
  <r>
    <n v="509"/>
    <x v="1"/>
    <x v="1"/>
    <x v="0"/>
    <n v="105"/>
    <n v="174"/>
    <n v="289"/>
    <n v="115"/>
    <n v="69"/>
    <n v="37"/>
    <n v="1166"/>
    <n v="110"/>
    <n v="100"/>
    <n v="160"/>
    <n v="260"/>
    <n v="8"/>
    <x v="3"/>
    <x v="3"/>
    <x v="8"/>
    <x v="1"/>
  </r>
  <r>
    <n v="509"/>
    <x v="1"/>
    <x v="1"/>
    <x v="0"/>
    <n v="179"/>
    <n v="186"/>
    <n v="347"/>
    <n v="124"/>
    <n v="75"/>
    <n v="40"/>
    <n v="961"/>
    <n v="120"/>
    <n v="100"/>
    <n v="170"/>
    <n v="270"/>
    <n v="8"/>
    <x v="11"/>
    <x v="3"/>
    <x v="8"/>
    <x v="1"/>
  </r>
  <r>
    <n v="509"/>
    <x v="1"/>
    <x v="1"/>
    <x v="0"/>
    <n v="135"/>
    <n v="165"/>
    <n v="273"/>
    <n v="110"/>
    <n v="62"/>
    <n v="36"/>
    <n v="1020"/>
    <n v="100"/>
    <n v="90"/>
    <n v="150"/>
    <n v="240"/>
    <n v="8"/>
    <x v="15"/>
    <x v="3"/>
    <x v="8"/>
    <x v="1"/>
  </r>
  <r>
    <n v="509"/>
    <x v="1"/>
    <x v="1"/>
    <x v="0"/>
    <n v="135"/>
    <n v="155"/>
    <n v="275"/>
    <n v="103"/>
    <n v="64"/>
    <n v="33"/>
    <n v="1130"/>
    <n v="100"/>
    <n v="80"/>
    <n v="140"/>
    <n v="220"/>
    <n v="8"/>
    <x v="6"/>
    <x v="3"/>
    <x v="8"/>
    <x v="1"/>
  </r>
  <r>
    <n v="509"/>
    <x v="1"/>
    <x v="1"/>
    <x v="0"/>
    <n v="34"/>
    <n v="56"/>
    <n v="94"/>
    <n v="38"/>
    <n v="22"/>
    <n v="10"/>
    <n v="772"/>
    <n v="50"/>
    <n v="30"/>
    <n v="50"/>
    <n v="80"/>
    <n v="9"/>
    <x v="17"/>
    <x v="3"/>
    <x v="4"/>
    <x v="1"/>
  </r>
  <r>
    <n v="509"/>
    <x v="1"/>
    <x v="1"/>
    <x v="0"/>
    <n v="30"/>
    <n v="51"/>
    <n v="86"/>
    <n v="35"/>
    <n v="21"/>
    <n v="9"/>
    <n v="776"/>
    <n v="40"/>
    <n v="30"/>
    <n v="40"/>
    <n v="70"/>
    <n v="9"/>
    <x v="0"/>
    <x v="3"/>
    <x v="4"/>
    <x v="1"/>
  </r>
  <r>
    <n v="509"/>
    <x v="1"/>
    <x v="1"/>
    <x v="0"/>
    <n v="40"/>
    <n v="64"/>
    <n v="107"/>
    <n v="43"/>
    <n v="24"/>
    <n v="12"/>
    <n v="822"/>
    <n v="50"/>
    <n v="30"/>
    <n v="60"/>
    <n v="90"/>
    <n v="9"/>
    <x v="9"/>
    <x v="3"/>
    <x v="4"/>
    <x v="1"/>
  </r>
  <r>
    <n v="509"/>
    <x v="1"/>
    <x v="1"/>
    <x v="0"/>
    <n v="37"/>
    <n v="59"/>
    <n v="99"/>
    <n v="40"/>
    <n v="22"/>
    <n v="11"/>
    <n v="843"/>
    <n v="50"/>
    <n v="30"/>
    <n v="50"/>
    <n v="80"/>
    <n v="9"/>
    <x v="1"/>
    <x v="3"/>
    <x v="4"/>
    <x v="1"/>
  </r>
  <r>
    <n v="509"/>
    <x v="1"/>
    <x v="1"/>
    <x v="0"/>
    <n v="44"/>
    <n v="68"/>
    <n v="115"/>
    <n v="47"/>
    <n v="24"/>
    <n v="13"/>
    <n v="834"/>
    <n v="40"/>
    <n v="40"/>
    <n v="60"/>
    <n v="100"/>
    <n v="9"/>
    <x v="2"/>
    <x v="3"/>
    <x v="4"/>
    <x v="1"/>
  </r>
  <r>
    <n v="509"/>
    <x v="1"/>
    <x v="1"/>
    <x v="0"/>
    <n v="50"/>
    <n v="56"/>
    <n v="100"/>
    <n v="38"/>
    <n v="22"/>
    <n v="10"/>
    <n v="772"/>
    <n v="50"/>
    <n v="30"/>
    <n v="50"/>
    <n v="80"/>
    <n v="9"/>
    <x v="12"/>
    <x v="3"/>
    <x v="4"/>
    <x v="1"/>
  </r>
  <r>
    <n v="509"/>
    <x v="1"/>
    <x v="1"/>
    <x v="0"/>
    <n v="43"/>
    <n v="49"/>
    <n v="87"/>
    <n v="33"/>
    <n v="20"/>
    <n v="9"/>
    <n v="768"/>
    <n v="50"/>
    <n v="20"/>
    <n v="50"/>
    <n v="70"/>
    <n v="9"/>
    <x v="13"/>
    <x v="3"/>
    <x v="4"/>
    <x v="1"/>
  </r>
  <r>
    <n v="509"/>
    <x v="1"/>
    <x v="1"/>
    <x v="0"/>
    <n v="70"/>
    <n v="71"/>
    <n v="127"/>
    <n v="48"/>
    <n v="24"/>
    <n v="13"/>
    <n v="829"/>
    <n v="60"/>
    <n v="30"/>
    <n v="60"/>
    <n v="90"/>
    <n v="9"/>
    <x v="7"/>
    <x v="3"/>
    <x v="4"/>
    <x v="1"/>
  </r>
  <r>
    <n v="509"/>
    <x v="1"/>
    <x v="1"/>
    <x v="0"/>
    <n v="44"/>
    <n v="82"/>
    <n v="130"/>
    <n v="48"/>
    <n v="38"/>
    <n v="14"/>
    <n v="351"/>
    <n v="30"/>
    <n v="30"/>
    <n v="50"/>
    <n v="80"/>
    <n v="11"/>
    <x v="18"/>
    <x v="1"/>
    <x v="6"/>
    <x v="0"/>
  </r>
  <r>
    <n v="509"/>
    <x v="1"/>
    <x v="1"/>
    <x v="0"/>
    <n v="29"/>
    <n v="65"/>
    <n v="104"/>
    <n v="39"/>
    <n v="36"/>
    <n v="12"/>
    <n v="380"/>
    <n v="30"/>
    <n v="20"/>
    <n v="50"/>
    <n v="70"/>
    <n v="11"/>
    <x v="1"/>
    <x v="1"/>
    <x v="6"/>
    <x v="0"/>
  </r>
  <r>
    <n v="509"/>
    <x v="1"/>
    <x v="1"/>
    <x v="0"/>
    <n v="30"/>
    <n v="66"/>
    <n v="107"/>
    <n v="41"/>
    <n v="36"/>
    <n v="12"/>
    <n v="320"/>
    <n v="20"/>
    <n v="30"/>
    <n v="40"/>
    <n v="70"/>
    <n v="11"/>
    <x v="3"/>
    <x v="1"/>
    <x v="6"/>
    <x v="0"/>
  </r>
  <r>
    <n v="509"/>
    <x v="1"/>
    <x v="1"/>
    <x v="0"/>
    <n v="73"/>
    <n v="88"/>
    <n v="150"/>
    <n v="53"/>
    <n v="39"/>
    <n v="16"/>
    <n v="321"/>
    <n v="50"/>
    <n v="30"/>
    <n v="70"/>
    <n v="100"/>
    <n v="11"/>
    <x v="8"/>
    <x v="1"/>
    <x v="6"/>
    <x v="0"/>
  </r>
  <r>
    <n v="509"/>
    <x v="1"/>
    <x v="1"/>
    <x v="0"/>
    <n v="20"/>
    <n v="54"/>
    <n v="90"/>
    <n v="36"/>
    <n v="34"/>
    <n v="11"/>
    <n v="462"/>
    <n v="30"/>
    <n v="20"/>
    <n v="40"/>
    <n v="60"/>
    <n v="12"/>
    <x v="1"/>
    <x v="1"/>
    <x v="9"/>
    <x v="0"/>
  </r>
  <r>
    <n v="509"/>
    <x v="1"/>
    <x v="1"/>
    <x v="0"/>
    <n v="28"/>
    <n v="63"/>
    <n v="106"/>
    <n v="43"/>
    <n v="35"/>
    <n v="13"/>
    <n v="466"/>
    <n v="20"/>
    <n v="30"/>
    <n v="40"/>
    <n v="70"/>
    <n v="12"/>
    <x v="3"/>
    <x v="1"/>
    <x v="9"/>
    <x v="0"/>
  </r>
  <r>
    <n v="509"/>
    <x v="1"/>
    <x v="1"/>
    <x v="0"/>
    <n v="28"/>
    <n v="54"/>
    <n v="89"/>
    <n v="36"/>
    <n v="32"/>
    <n v="11"/>
    <n v="462"/>
    <n v="30"/>
    <n v="20"/>
    <n v="40"/>
    <n v="60"/>
    <n v="12"/>
    <x v="4"/>
    <x v="1"/>
    <x v="9"/>
    <x v="0"/>
  </r>
  <r>
    <n v="509"/>
    <x v="1"/>
    <x v="1"/>
    <x v="0"/>
    <n v="46"/>
    <n v="67"/>
    <n v="120"/>
    <n v="46"/>
    <n v="36"/>
    <n v="14"/>
    <n v="454"/>
    <n v="30"/>
    <n v="30"/>
    <n v="40"/>
    <n v="70"/>
    <n v="12"/>
    <x v="6"/>
    <x v="1"/>
    <x v="9"/>
    <x v="0"/>
  </r>
  <r>
    <n v="509"/>
    <x v="1"/>
    <x v="1"/>
    <x v="0"/>
    <n v="46"/>
    <n v="67"/>
    <n v="120"/>
    <n v="46"/>
    <n v="36"/>
    <n v="14"/>
    <n v="449"/>
    <n v="30"/>
    <n v="20"/>
    <n v="30"/>
    <n v="50"/>
    <n v="12"/>
    <x v="7"/>
    <x v="1"/>
    <x v="9"/>
    <x v="0"/>
  </r>
  <r>
    <n v="509"/>
    <x v="1"/>
    <x v="1"/>
    <x v="0"/>
    <n v="47"/>
    <n v="62"/>
    <n v="109"/>
    <n v="48"/>
    <n v="26"/>
    <n v="15"/>
    <n v="593"/>
    <n v="40"/>
    <n v="40"/>
    <n v="60"/>
    <n v="100"/>
    <n v="4"/>
    <x v="22"/>
    <x v="2"/>
    <x v="10"/>
    <x v="0"/>
  </r>
  <r>
    <n v="510"/>
    <x v="2"/>
    <x v="1"/>
    <x v="1"/>
    <n v="83"/>
    <n v="110"/>
    <n v="194"/>
    <n v="72"/>
    <n v="54"/>
    <n v="23"/>
    <n v="650"/>
    <n v="50"/>
    <n v="20"/>
    <n v="60"/>
    <n v="80"/>
    <n v="13"/>
    <x v="7"/>
    <x v="1"/>
    <x v="1"/>
    <x v="0"/>
  </r>
  <r>
    <n v="510"/>
    <x v="2"/>
    <x v="1"/>
    <x v="1"/>
    <n v="70"/>
    <n v="101"/>
    <n v="179"/>
    <n v="67"/>
    <n v="54"/>
    <n v="22"/>
    <n v="677"/>
    <n v="50"/>
    <n v="40"/>
    <n v="80"/>
    <n v="120"/>
    <n v="13"/>
    <x v="16"/>
    <x v="1"/>
    <x v="1"/>
    <x v="0"/>
  </r>
  <r>
    <n v="510"/>
    <x v="2"/>
    <x v="1"/>
    <x v="1"/>
    <n v="102"/>
    <n v="139"/>
    <n v="234"/>
    <n v="95"/>
    <n v="37"/>
    <n v="26"/>
    <n v="821"/>
    <n v="100"/>
    <n v="80"/>
    <n v="120"/>
    <n v="200"/>
    <n v="8"/>
    <x v="23"/>
    <x v="3"/>
    <x v="8"/>
    <x v="1"/>
  </r>
  <r>
    <n v="510"/>
    <x v="2"/>
    <x v="1"/>
    <x v="1"/>
    <n v="258"/>
    <n v="265"/>
    <n v="522"/>
    <n v="225"/>
    <n v="91"/>
    <n v="69"/>
    <n v="1272"/>
    <n v="160"/>
    <n v="210"/>
    <n v="240"/>
    <n v="450"/>
    <n v="9"/>
    <x v="8"/>
    <x v="3"/>
    <x v="4"/>
    <x v="1"/>
  </r>
  <r>
    <n v="510"/>
    <x v="2"/>
    <x v="1"/>
    <x v="1"/>
    <n v="135"/>
    <n v="126"/>
    <n v="227"/>
    <n v="87"/>
    <n v="35"/>
    <n v="24"/>
    <n v="756"/>
    <n v="80"/>
    <n v="50"/>
    <n v="90"/>
    <n v="140"/>
    <n v="11"/>
    <x v="13"/>
    <x v="1"/>
    <x v="6"/>
    <x v="0"/>
  </r>
  <r>
    <n v="510"/>
    <x v="2"/>
    <x v="1"/>
    <x v="1"/>
    <n v="228"/>
    <n v="261"/>
    <n v="516"/>
    <n v="260"/>
    <n v="89"/>
    <n v="72"/>
    <n v="1715"/>
    <n v="180"/>
    <n v="240"/>
    <n v="260"/>
    <n v="500"/>
    <n v="4"/>
    <x v="22"/>
    <x v="2"/>
    <x v="10"/>
    <x v="0"/>
  </r>
  <r>
    <n v="512"/>
    <x v="3"/>
    <x v="2"/>
    <x v="1"/>
    <n v="148"/>
    <n v="130"/>
    <n v="245"/>
    <n v="89"/>
    <n v="37"/>
    <n v="24"/>
    <n v="777"/>
    <n v="90"/>
    <n v="70"/>
    <n v="110"/>
    <n v="180"/>
    <n v="5"/>
    <x v="11"/>
    <x v="2"/>
    <x v="2"/>
    <x v="0"/>
  </r>
  <r>
    <n v="512"/>
    <x v="3"/>
    <x v="2"/>
    <x v="1"/>
    <n v="105"/>
    <n v="145"/>
    <n v="245"/>
    <n v="100"/>
    <n v="40"/>
    <n v="28"/>
    <n v="598"/>
    <n v="110"/>
    <n v="80"/>
    <n v="130"/>
    <n v="210"/>
    <n v="6"/>
    <x v="19"/>
    <x v="2"/>
    <x v="3"/>
    <x v="1"/>
  </r>
  <r>
    <n v="512"/>
    <x v="3"/>
    <x v="2"/>
    <x v="1"/>
    <n v="42"/>
    <n v="74"/>
    <n v="137"/>
    <n v="55"/>
    <n v="46"/>
    <n v="18"/>
    <n v="336"/>
    <n v="40"/>
    <n v="50"/>
    <n v="70"/>
    <n v="120"/>
    <n v="8"/>
    <x v="14"/>
    <x v="3"/>
    <x v="8"/>
    <x v="1"/>
  </r>
  <r>
    <n v="512"/>
    <x v="3"/>
    <x v="2"/>
    <x v="1"/>
    <n v="25"/>
    <n v="61"/>
    <n v="103"/>
    <n v="42"/>
    <n v="36"/>
    <n v="13"/>
    <n v="384"/>
    <n v="30"/>
    <n v="40"/>
    <n v="60"/>
    <n v="100"/>
    <n v="9"/>
    <x v="18"/>
    <x v="3"/>
    <x v="4"/>
    <x v="1"/>
  </r>
  <r>
    <n v="512"/>
    <x v="3"/>
    <x v="2"/>
    <x v="1"/>
    <n v="58"/>
    <n v="114"/>
    <n v="189"/>
    <n v="75"/>
    <n v="56"/>
    <n v="24"/>
    <n v="378"/>
    <n v="60"/>
    <n v="60"/>
    <n v="100"/>
    <n v="160"/>
    <n v="4"/>
    <x v="17"/>
    <x v="2"/>
    <x v="10"/>
    <x v="0"/>
  </r>
  <r>
    <n v="512"/>
    <x v="3"/>
    <x v="2"/>
    <x v="1"/>
    <n v="47"/>
    <n v="101"/>
    <n v="168"/>
    <n v="67"/>
    <n v="54"/>
    <n v="22"/>
    <n v="-1239"/>
    <n v="30"/>
    <n v="50"/>
    <n v="70"/>
    <n v="120"/>
    <n v="4"/>
    <x v="3"/>
    <x v="2"/>
    <x v="10"/>
    <x v="0"/>
  </r>
  <r>
    <n v="513"/>
    <x v="5"/>
    <x v="3"/>
    <x v="1"/>
    <n v="24"/>
    <n v="68"/>
    <n v="118"/>
    <n v="50"/>
    <n v="44"/>
    <n v="16"/>
    <n v="397"/>
    <n v="40"/>
    <n v="50"/>
    <n v="70"/>
    <n v="120"/>
    <n v="1"/>
    <x v="9"/>
    <x v="0"/>
    <x v="11"/>
    <x v="0"/>
  </r>
  <r>
    <n v="513"/>
    <x v="5"/>
    <x v="3"/>
    <x v="1"/>
    <n v="29"/>
    <n v="73"/>
    <n v="127"/>
    <n v="54"/>
    <n v="44"/>
    <n v="17"/>
    <n v="424"/>
    <n v="40"/>
    <n v="50"/>
    <n v="70"/>
    <n v="120"/>
    <n v="1"/>
    <x v="3"/>
    <x v="0"/>
    <x v="11"/>
    <x v="0"/>
  </r>
  <r>
    <n v="513"/>
    <x v="5"/>
    <x v="3"/>
    <x v="1"/>
    <n v="33"/>
    <n v="68"/>
    <n v="117"/>
    <n v="50"/>
    <n v="41"/>
    <n v="16"/>
    <n v="397"/>
    <n v="40"/>
    <n v="50"/>
    <n v="70"/>
    <n v="120"/>
    <n v="1"/>
    <x v="22"/>
    <x v="0"/>
    <x v="11"/>
    <x v="0"/>
  </r>
  <r>
    <n v="513"/>
    <x v="5"/>
    <x v="3"/>
    <x v="1"/>
    <n v="28"/>
    <n v="63"/>
    <n v="109"/>
    <n v="47"/>
    <n v="40"/>
    <n v="15"/>
    <n v="420"/>
    <n v="40"/>
    <n v="40"/>
    <n v="70"/>
    <n v="110"/>
    <n v="1"/>
    <x v="4"/>
    <x v="0"/>
    <x v="11"/>
    <x v="0"/>
  </r>
  <r>
    <n v="513"/>
    <x v="5"/>
    <x v="3"/>
    <x v="1"/>
    <n v="38"/>
    <n v="76"/>
    <n v="128"/>
    <n v="52"/>
    <n v="38"/>
    <n v="16"/>
    <n v="357"/>
    <n v="50"/>
    <n v="50"/>
    <n v="80"/>
    <n v="130"/>
    <n v="2"/>
    <x v="17"/>
    <x v="0"/>
    <x v="0"/>
    <x v="0"/>
  </r>
  <r>
    <n v="513"/>
    <x v="5"/>
    <x v="3"/>
    <x v="1"/>
    <n v="27"/>
    <n v="64"/>
    <n v="107"/>
    <n v="43"/>
    <n v="37"/>
    <n v="13"/>
    <n v="363"/>
    <n v="40"/>
    <n v="40"/>
    <n v="70"/>
    <n v="110"/>
    <n v="2"/>
    <x v="0"/>
    <x v="0"/>
    <x v="0"/>
    <x v="0"/>
  </r>
  <r>
    <n v="513"/>
    <x v="5"/>
    <x v="3"/>
    <x v="1"/>
    <n v="24"/>
    <n v="61"/>
    <n v="103"/>
    <n v="42"/>
    <n v="37"/>
    <n v="13"/>
    <n v="384"/>
    <n v="30"/>
    <n v="40"/>
    <n v="60"/>
    <n v="100"/>
    <n v="2"/>
    <x v="18"/>
    <x v="0"/>
    <x v="0"/>
    <x v="0"/>
  </r>
  <r>
    <n v="513"/>
    <x v="5"/>
    <x v="3"/>
    <x v="1"/>
    <n v="18"/>
    <n v="51"/>
    <n v="85"/>
    <n v="34"/>
    <n v="33"/>
    <n v="10"/>
    <n v="432"/>
    <n v="30"/>
    <n v="30"/>
    <n v="50"/>
    <n v="80"/>
    <n v="2"/>
    <x v="1"/>
    <x v="0"/>
    <x v="0"/>
    <x v="0"/>
  </r>
  <r>
    <n v="513"/>
    <x v="5"/>
    <x v="3"/>
    <x v="1"/>
    <n v="-4"/>
    <n v="73"/>
    <n v="125"/>
    <n v="52"/>
    <n v="77"/>
    <n v="47"/>
    <n v="421"/>
    <n v="20"/>
    <n v="50"/>
    <n v="80"/>
    <n v="130"/>
    <n v="3"/>
    <x v="20"/>
    <x v="0"/>
    <x v="7"/>
    <x v="1"/>
  </r>
  <r>
    <n v="513"/>
    <x v="5"/>
    <x v="3"/>
    <x v="1"/>
    <n v="-3"/>
    <n v="73"/>
    <n v="125"/>
    <n v="52"/>
    <n v="76"/>
    <n v="47"/>
    <n v="433"/>
    <n v="20"/>
    <n v="50"/>
    <n v="80"/>
    <n v="130"/>
    <n v="3"/>
    <x v="0"/>
    <x v="0"/>
    <x v="7"/>
    <x v="1"/>
  </r>
  <r>
    <n v="513"/>
    <x v="5"/>
    <x v="3"/>
    <x v="1"/>
    <n v="0"/>
    <n v="87"/>
    <n v="168"/>
    <n v="63"/>
    <n v="91"/>
    <n v="57"/>
    <n v="435"/>
    <n v="20"/>
    <n v="60"/>
    <n v="90"/>
    <n v="150"/>
    <n v="3"/>
    <x v="11"/>
    <x v="0"/>
    <x v="7"/>
    <x v="1"/>
  </r>
  <r>
    <n v="513"/>
    <x v="5"/>
    <x v="3"/>
    <x v="1"/>
    <n v="-4"/>
    <n v="75"/>
    <n v="137"/>
    <n v="54"/>
    <n v="78"/>
    <n v="49"/>
    <n v="427"/>
    <n v="20"/>
    <n v="50"/>
    <n v="80"/>
    <n v="130"/>
    <n v="3"/>
    <x v="12"/>
    <x v="0"/>
    <x v="7"/>
    <x v="1"/>
  </r>
  <r>
    <n v="513"/>
    <x v="5"/>
    <x v="3"/>
    <x v="1"/>
    <n v="-4"/>
    <n v="73"/>
    <n v="133"/>
    <n v="52"/>
    <n v="76"/>
    <n v="47"/>
    <n v="433"/>
    <n v="20"/>
    <n v="50"/>
    <n v="80"/>
    <n v="130"/>
    <n v="3"/>
    <x v="14"/>
    <x v="0"/>
    <x v="7"/>
    <x v="1"/>
  </r>
  <r>
    <n v="513"/>
    <x v="5"/>
    <x v="3"/>
    <x v="1"/>
    <n v="-15"/>
    <n v="52"/>
    <n v="88"/>
    <n v="37"/>
    <n v="59"/>
    <n v="33"/>
    <n v="513"/>
    <n v="10"/>
    <n v="30"/>
    <n v="60"/>
    <n v="90"/>
    <n v="3"/>
    <x v="5"/>
    <x v="0"/>
    <x v="7"/>
    <x v="1"/>
  </r>
  <r>
    <n v="513"/>
    <x v="5"/>
    <x v="3"/>
    <x v="1"/>
    <n v="-9"/>
    <n v="65"/>
    <n v="119"/>
    <n v="47"/>
    <n v="71"/>
    <n v="42"/>
    <n v="521"/>
    <n v="10"/>
    <n v="40"/>
    <n v="70"/>
    <n v="110"/>
    <n v="3"/>
    <x v="16"/>
    <x v="0"/>
    <x v="7"/>
    <x v="1"/>
  </r>
  <r>
    <n v="513"/>
    <x v="5"/>
    <x v="3"/>
    <x v="1"/>
    <n v="94"/>
    <n v="163"/>
    <n v="325"/>
    <n v="162"/>
    <n v="69"/>
    <n v="45"/>
    <n v="1059"/>
    <n v="130"/>
    <n v="180"/>
    <n v="200"/>
    <n v="380"/>
    <n v="5"/>
    <x v="20"/>
    <x v="2"/>
    <x v="2"/>
    <x v="0"/>
  </r>
  <r>
    <n v="513"/>
    <x v="5"/>
    <x v="3"/>
    <x v="1"/>
    <n v="81"/>
    <n v="146"/>
    <n v="291"/>
    <n v="145"/>
    <n v="65"/>
    <n v="40"/>
    <n v="1292"/>
    <n v="120"/>
    <n v="160"/>
    <n v="180"/>
    <n v="340"/>
    <n v="5"/>
    <x v="19"/>
    <x v="2"/>
    <x v="2"/>
    <x v="0"/>
  </r>
  <r>
    <n v="513"/>
    <x v="5"/>
    <x v="3"/>
    <x v="1"/>
    <n v="87"/>
    <n v="155"/>
    <n v="310"/>
    <n v="155"/>
    <n v="68"/>
    <n v="43"/>
    <n v="1280"/>
    <n v="130"/>
    <n v="170"/>
    <n v="190"/>
    <n v="360"/>
    <n v="5"/>
    <x v="21"/>
    <x v="2"/>
    <x v="2"/>
    <x v="0"/>
  </r>
  <r>
    <n v="513"/>
    <x v="5"/>
    <x v="3"/>
    <x v="1"/>
    <n v="145"/>
    <n v="170"/>
    <n v="362"/>
    <n v="170"/>
    <n v="72"/>
    <n v="47"/>
    <n v="1073"/>
    <n v="140"/>
    <n v="190"/>
    <n v="210"/>
    <n v="400"/>
    <n v="5"/>
    <x v="12"/>
    <x v="2"/>
    <x v="2"/>
    <x v="0"/>
  </r>
  <r>
    <n v="513"/>
    <x v="5"/>
    <x v="3"/>
    <x v="1"/>
    <n v="112"/>
    <n v="146"/>
    <n v="288"/>
    <n v="145"/>
    <n v="60"/>
    <n v="40"/>
    <n v="1292"/>
    <n v="120"/>
    <n v="160"/>
    <n v="180"/>
    <n v="340"/>
    <n v="5"/>
    <x v="5"/>
    <x v="2"/>
    <x v="2"/>
    <x v="0"/>
  </r>
  <r>
    <n v="513"/>
    <x v="5"/>
    <x v="3"/>
    <x v="1"/>
    <n v="137"/>
    <n v="161"/>
    <n v="343"/>
    <n v="161"/>
    <n v="69"/>
    <n v="45"/>
    <n v="1267"/>
    <n v="190"/>
    <n v="230"/>
    <n v="240"/>
    <n v="470"/>
    <n v="5"/>
    <x v="7"/>
    <x v="2"/>
    <x v="2"/>
    <x v="0"/>
  </r>
  <r>
    <n v="513"/>
    <x v="5"/>
    <x v="3"/>
    <x v="1"/>
    <n v="11"/>
    <n v="64"/>
    <n v="115"/>
    <n v="51"/>
    <n v="53"/>
    <n v="19"/>
    <n v="419"/>
    <n v="30"/>
    <n v="50"/>
    <n v="80"/>
    <n v="130"/>
    <n v="6"/>
    <x v="1"/>
    <x v="2"/>
    <x v="3"/>
    <x v="1"/>
  </r>
  <r>
    <n v="513"/>
    <x v="5"/>
    <x v="3"/>
    <x v="1"/>
    <n v="27"/>
    <n v="73"/>
    <n v="141"/>
    <n v="59"/>
    <n v="55"/>
    <n v="22"/>
    <n v="331"/>
    <n v="40"/>
    <n v="60"/>
    <n v="90"/>
    <n v="150"/>
    <n v="6"/>
    <x v="12"/>
    <x v="2"/>
    <x v="3"/>
    <x v="1"/>
  </r>
  <r>
    <n v="513"/>
    <x v="5"/>
    <x v="3"/>
    <x v="1"/>
    <n v="12"/>
    <n v="26"/>
    <n v="44"/>
    <n v="18"/>
    <n v="16"/>
    <n v="5"/>
    <n v="486"/>
    <n v="20"/>
    <n v="10"/>
    <n v="20"/>
    <n v="30"/>
    <n v="8"/>
    <x v="4"/>
    <x v="3"/>
    <x v="8"/>
    <x v="1"/>
  </r>
  <r>
    <n v="513"/>
    <x v="5"/>
    <x v="3"/>
    <x v="1"/>
    <n v="12"/>
    <n v="25"/>
    <n v="41"/>
    <n v="16"/>
    <n v="15"/>
    <n v="4"/>
    <n v="484"/>
    <n v="20"/>
    <n v="10"/>
    <n v="20"/>
    <n v="30"/>
    <n v="8"/>
    <x v="5"/>
    <x v="3"/>
    <x v="8"/>
    <x v="1"/>
  </r>
  <r>
    <n v="513"/>
    <x v="5"/>
    <x v="3"/>
    <x v="1"/>
    <n v="21"/>
    <n v="30"/>
    <n v="53"/>
    <n v="20"/>
    <n v="16"/>
    <n v="5"/>
    <n v="482"/>
    <n v="30"/>
    <n v="10"/>
    <n v="30"/>
    <n v="40"/>
    <n v="8"/>
    <x v="6"/>
    <x v="3"/>
    <x v="8"/>
    <x v="1"/>
  </r>
  <r>
    <n v="513"/>
    <x v="5"/>
    <x v="3"/>
    <x v="1"/>
    <n v="18"/>
    <n v="36"/>
    <n v="60"/>
    <n v="24"/>
    <n v="18"/>
    <n v="6"/>
    <n v="856"/>
    <n v="30"/>
    <n v="20"/>
    <n v="30"/>
    <n v="50"/>
    <n v="9"/>
    <x v="9"/>
    <x v="3"/>
    <x v="4"/>
    <x v="1"/>
  </r>
  <r>
    <n v="513"/>
    <x v="5"/>
    <x v="3"/>
    <x v="1"/>
    <n v="20"/>
    <n v="39"/>
    <n v="66"/>
    <n v="27"/>
    <n v="19"/>
    <n v="7"/>
    <n v="859"/>
    <n v="30"/>
    <n v="10"/>
    <n v="30"/>
    <n v="40"/>
    <n v="9"/>
    <x v="10"/>
    <x v="3"/>
    <x v="4"/>
    <x v="1"/>
  </r>
  <r>
    <n v="513"/>
    <x v="5"/>
    <x v="3"/>
    <x v="1"/>
    <n v="42"/>
    <n v="48"/>
    <n v="85"/>
    <n v="32"/>
    <n v="20"/>
    <n v="8"/>
    <n v="817"/>
    <n v="50"/>
    <n v="20"/>
    <n v="50"/>
    <n v="70"/>
    <n v="9"/>
    <x v="12"/>
    <x v="3"/>
    <x v="4"/>
    <x v="1"/>
  </r>
  <r>
    <n v="513"/>
    <x v="5"/>
    <x v="3"/>
    <x v="1"/>
    <n v="42"/>
    <n v="47"/>
    <n v="84"/>
    <n v="32"/>
    <n v="19"/>
    <n v="8"/>
    <n v="813"/>
    <n v="40"/>
    <n v="20"/>
    <n v="40"/>
    <n v="60"/>
    <n v="9"/>
    <x v="13"/>
    <x v="3"/>
    <x v="4"/>
    <x v="1"/>
  </r>
  <r>
    <n v="513"/>
    <x v="5"/>
    <x v="3"/>
    <x v="1"/>
    <n v="25"/>
    <n v="36"/>
    <n v="59"/>
    <n v="24"/>
    <n v="17"/>
    <n v="6"/>
    <n v="856"/>
    <n v="30"/>
    <n v="20"/>
    <n v="30"/>
    <n v="50"/>
    <n v="9"/>
    <x v="22"/>
    <x v="3"/>
    <x v="4"/>
    <x v="1"/>
  </r>
  <r>
    <n v="513"/>
    <x v="5"/>
    <x v="3"/>
    <x v="1"/>
    <n v="22"/>
    <n v="33"/>
    <n v="55"/>
    <n v="22"/>
    <n v="16"/>
    <n v="6"/>
    <n v="865"/>
    <n v="30"/>
    <n v="10"/>
    <n v="30"/>
    <n v="40"/>
    <n v="9"/>
    <x v="5"/>
    <x v="3"/>
    <x v="4"/>
    <x v="1"/>
  </r>
  <r>
    <n v="513"/>
    <x v="5"/>
    <x v="3"/>
    <x v="1"/>
    <n v="68"/>
    <n v="126"/>
    <n v="210"/>
    <n v="84"/>
    <n v="58"/>
    <n v="27"/>
    <n v="632"/>
    <n v="60"/>
    <n v="70"/>
    <n v="110"/>
    <n v="180"/>
    <n v="11"/>
    <x v="20"/>
    <x v="1"/>
    <x v="6"/>
    <x v="0"/>
  </r>
  <r>
    <n v="513"/>
    <x v="5"/>
    <x v="3"/>
    <x v="1"/>
    <n v="99"/>
    <n v="167"/>
    <n v="278"/>
    <n v="111"/>
    <n v="68"/>
    <n v="36"/>
    <n v="767"/>
    <n v="90"/>
    <n v="90"/>
    <n v="150"/>
    <n v="240"/>
    <n v="11"/>
    <x v="9"/>
    <x v="1"/>
    <x v="6"/>
    <x v="0"/>
  </r>
  <r>
    <n v="513"/>
    <x v="5"/>
    <x v="3"/>
    <x v="1"/>
    <n v="72"/>
    <n v="133"/>
    <n v="221"/>
    <n v="88"/>
    <n v="61"/>
    <n v="29"/>
    <n v="817"/>
    <n v="70"/>
    <n v="70"/>
    <n v="110"/>
    <n v="180"/>
    <n v="11"/>
    <x v="3"/>
    <x v="1"/>
    <x v="6"/>
    <x v="0"/>
  </r>
  <r>
    <n v="513"/>
    <x v="5"/>
    <x v="3"/>
    <x v="1"/>
    <n v="106"/>
    <n v="126"/>
    <n v="235"/>
    <n v="84"/>
    <n v="61"/>
    <n v="27"/>
    <n v="651"/>
    <n v="60"/>
    <n v="70"/>
    <n v="110"/>
    <n v="180"/>
    <n v="11"/>
    <x v="11"/>
    <x v="1"/>
    <x v="6"/>
    <x v="0"/>
  </r>
  <r>
    <n v="513"/>
    <x v="5"/>
    <x v="3"/>
    <x v="1"/>
    <n v="101"/>
    <n v="126"/>
    <n v="224"/>
    <n v="84"/>
    <n v="58"/>
    <n v="27"/>
    <n v="632"/>
    <n v="60"/>
    <n v="70"/>
    <n v="110"/>
    <n v="180"/>
    <n v="11"/>
    <x v="13"/>
    <x v="1"/>
    <x v="6"/>
    <x v="0"/>
  </r>
  <r>
    <n v="513"/>
    <x v="5"/>
    <x v="3"/>
    <x v="1"/>
    <n v="109"/>
    <n v="141"/>
    <n v="233"/>
    <n v="94"/>
    <n v="58"/>
    <n v="31"/>
    <n v="697"/>
    <n v="70"/>
    <n v="80"/>
    <n v="120"/>
    <n v="200"/>
    <n v="11"/>
    <x v="15"/>
    <x v="1"/>
    <x v="6"/>
    <x v="0"/>
  </r>
  <r>
    <n v="513"/>
    <x v="5"/>
    <x v="3"/>
    <x v="1"/>
    <n v="107"/>
    <n v="133"/>
    <n v="236"/>
    <n v="88"/>
    <n v="61"/>
    <n v="29"/>
    <n v="817"/>
    <n v="70"/>
    <n v="70"/>
    <n v="110"/>
    <n v="180"/>
    <n v="11"/>
    <x v="16"/>
    <x v="1"/>
    <x v="6"/>
    <x v="0"/>
  </r>
  <r>
    <n v="513"/>
    <x v="5"/>
    <x v="3"/>
    <x v="1"/>
    <n v="71"/>
    <n v="120"/>
    <n v="206"/>
    <n v="86"/>
    <n v="49"/>
    <n v="26"/>
    <n v="490"/>
    <n v="70"/>
    <n v="70"/>
    <n v="110"/>
    <n v="180"/>
    <n v="12"/>
    <x v="17"/>
    <x v="1"/>
    <x v="9"/>
    <x v="0"/>
  </r>
  <r>
    <n v="513"/>
    <x v="5"/>
    <x v="3"/>
    <x v="1"/>
    <n v="74"/>
    <n v="125"/>
    <n v="214"/>
    <n v="89"/>
    <n v="51"/>
    <n v="27"/>
    <n v="481"/>
    <n v="70"/>
    <n v="70"/>
    <n v="110"/>
    <n v="180"/>
    <n v="12"/>
    <x v="20"/>
    <x v="1"/>
    <x v="9"/>
    <x v="0"/>
  </r>
  <r>
    <n v="513"/>
    <x v="5"/>
    <x v="3"/>
    <x v="1"/>
    <n v="101"/>
    <n v="159"/>
    <n v="273"/>
    <n v="114"/>
    <n v="58"/>
    <n v="35"/>
    <n v="555"/>
    <n v="100"/>
    <n v="90"/>
    <n v="150"/>
    <n v="240"/>
    <n v="12"/>
    <x v="18"/>
    <x v="1"/>
    <x v="9"/>
    <x v="0"/>
  </r>
  <r>
    <n v="513"/>
    <x v="5"/>
    <x v="3"/>
    <x v="1"/>
    <n v="128"/>
    <n v="195"/>
    <n v="336"/>
    <n v="141"/>
    <n v="67"/>
    <n v="43"/>
    <n v="692"/>
    <n v="110"/>
    <n v="120"/>
    <n v="170"/>
    <n v="290"/>
    <n v="12"/>
    <x v="1"/>
    <x v="1"/>
    <x v="9"/>
    <x v="0"/>
  </r>
  <r>
    <n v="513"/>
    <x v="5"/>
    <x v="3"/>
    <x v="1"/>
    <n v="81"/>
    <n v="134"/>
    <n v="230"/>
    <n v="96"/>
    <n v="53"/>
    <n v="29"/>
    <n v="666"/>
    <n v="80"/>
    <n v="80"/>
    <n v="120"/>
    <n v="200"/>
    <n v="12"/>
    <x v="21"/>
    <x v="1"/>
    <x v="9"/>
    <x v="0"/>
  </r>
  <r>
    <n v="513"/>
    <x v="5"/>
    <x v="3"/>
    <x v="1"/>
    <n v="139"/>
    <n v="159"/>
    <n v="271"/>
    <n v="114"/>
    <n v="54"/>
    <n v="35"/>
    <n v="555"/>
    <n v="100"/>
    <n v="90"/>
    <n v="150"/>
    <n v="240"/>
    <n v="12"/>
    <x v="15"/>
    <x v="1"/>
    <x v="9"/>
    <x v="0"/>
  </r>
  <r>
    <n v="513"/>
    <x v="5"/>
    <x v="3"/>
    <x v="1"/>
    <n v="180"/>
    <n v="186"/>
    <n v="341"/>
    <n v="134"/>
    <n v="65"/>
    <n v="41"/>
    <n v="690"/>
    <n v="90"/>
    <n v="110"/>
    <n v="150"/>
    <n v="260"/>
    <n v="12"/>
    <x v="16"/>
    <x v="1"/>
    <x v="9"/>
    <x v="0"/>
  </r>
  <r>
    <n v="515"/>
    <x v="12"/>
    <x v="3"/>
    <x v="0"/>
    <n v="11"/>
    <n v="28"/>
    <n v="47"/>
    <n v="19"/>
    <n v="17"/>
    <n v="5"/>
    <n v="820"/>
    <n v="10"/>
    <n v="20"/>
    <n v="20"/>
    <n v="40"/>
    <n v="1"/>
    <x v="0"/>
    <x v="0"/>
    <x v="11"/>
    <x v="0"/>
  </r>
  <r>
    <n v="515"/>
    <x v="12"/>
    <x v="3"/>
    <x v="0"/>
    <n v="16"/>
    <n v="28"/>
    <n v="50"/>
    <n v="19"/>
    <n v="17"/>
    <n v="5"/>
    <n v="820"/>
    <n v="10"/>
    <n v="20"/>
    <n v="20"/>
    <n v="40"/>
    <n v="1"/>
    <x v="14"/>
    <x v="0"/>
    <x v="11"/>
    <x v="0"/>
  </r>
  <r>
    <n v="515"/>
    <x v="12"/>
    <x v="3"/>
    <x v="0"/>
    <n v="22"/>
    <n v="31"/>
    <n v="55"/>
    <n v="21"/>
    <n v="16"/>
    <n v="5"/>
    <n v="846"/>
    <n v="30"/>
    <n v="10"/>
    <n v="30"/>
    <n v="40"/>
    <n v="1"/>
    <x v="7"/>
    <x v="0"/>
    <x v="11"/>
    <x v="0"/>
  </r>
  <r>
    <n v="515"/>
    <x v="12"/>
    <x v="3"/>
    <x v="0"/>
    <n v="3"/>
    <n v="33"/>
    <n v="61"/>
    <n v="28"/>
    <n v="30"/>
    <n v="8"/>
    <n v="964"/>
    <n v="20"/>
    <n v="20"/>
    <n v="40"/>
    <n v="60"/>
    <n v="2"/>
    <x v="0"/>
    <x v="0"/>
    <x v="0"/>
    <x v="0"/>
  </r>
  <r>
    <n v="515"/>
    <x v="12"/>
    <x v="3"/>
    <x v="0"/>
    <n v="7"/>
    <n v="37"/>
    <n v="68"/>
    <n v="31"/>
    <n v="30"/>
    <n v="9"/>
    <n v="976"/>
    <n v="20"/>
    <n v="30"/>
    <n v="40"/>
    <n v="70"/>
    <n v="2"/>
    <x v="18"/>
    <x v="0"/>
    <x v="0"/>
    <x v="0"/>
  </r>
  <r>
    <n v="515"/>
    <x v="12"/>
    <x v="3"/>
    <x v="0"/>
    <n v="7"/>
    <n v="37"/>
    <n v="68"/>
    <n v="31"/>
    <n v="30"/>
    <n v="9"/>
    <n v="1000"/>
    <n v="30"/>
    <n v="20"/>
    <n v="40"/>
    <n v="60"/>
    <n v="2"/>
    <x v="10"/>
    <x v="0"/>
    <x v="0"/>
    <x v="0"/>
  </r>
  <r>
    <n v="515"/>
    <x v="12"/>
    <x v="3"/>
    <x v="0"/>
    <n v="9"/>
    <n v="35"/>
    <n v="67"/>
    <n v="28"/>
    <n v="29"/>
    <n v="8"/>
    <n v="958"/>
    <n v="20"/>
    <n v="20"/>
    <n v="40"/>
    <n v="60"/>
    <n v="2"/>
    <x v="13"/>
    <x v="0"/>
    <x v="0"/>
    <x v="0"/>
  </r>
  <r>
    <n v="515"/>
    <x v="12"/>
    <x v="3"/>
    <x v="0"/>
    <n v="10"/>
    <n v="39"/>
    <n v="77"/>
    <n v="33"/>
    <n v="32"/>
    <n v="10"/>
    <n v="1003"/>
    <n v="20"/>
    <n v="30"/>
    <n v="40"/>
    <n v="70"/>
    <n v="2"/>
    <x v="6"/>
    <x v="0"/>
    <x v="0"/>
    <x v="0"/>
  </r>
  <r>
    <n v="515"/>
    <x v="12"/>
    <x v="3"/>
    <x v="0"/>
    <n v="10"/>
    <n v="37"/>
    <n v="72"/>
    <n v="31"/>
    <n v="30"/>
    <n v="9"/>
    <n v="1000"/>
    <n v="30"/>
    <n v="20"/>
    <n v="40"/>
    <n v="60"/>
    <n v="2"/>
    <x v="7"/>
    <x v="0"/>
    <x v="0"/>
    <x v="0"/>
  </r>
  <r>
    <n v="515"/>
    <x v="12"/>
    <x v="3"/>
    <x v="0"/>
    <n v="7"/>
    <n v="35"/>
    <n v="68"/>
    <n v="29"/>
    <n v="30"/>
    <n v="8"/>
    <n v="1003"/>
    <n v="20"/>
    <n v="20"/>
    <n v="40"/>
    <n v="60"/>
    <n v="2"/>
    <x v="8"/>
    <x v="0"/>
    <x v="0"/>
    <x v="0"/>
  </r>
  <r>
    <n v="515"/>
    <x v="12"/>
    <x v="3"/>
    <x v="0"/>
    <n v="11"/>
    <n v="30"/>
    <n v="52"/>
    <n v="22"/>
    <n v="19"/>
    <n v="7"/>
    <n v="611"/>
    <n v="20"/>
    <n v="20"/>
    <n v="30"/>
    <n v="50"/>
    <n v="3"/>
    <x v="18"/>
    <x v="0"/>
    <x v="7"/>
    <x v="1"/>
  </r>
  <r>
    <n v="515"/>
    <x v="12"/>
    <x v="3"/>
    <x v="0"/>
    <n v="19"/>
    <n v="31"/>
    <n v="60"/>
    <n v="23"/>
    <n v="20"/>
    <n v="7"/>
    <n v="623"/>
    <n v="20"/>
    <n v="20"/>
    <n v="30"/>
    <n v="50"/>
    <n v="3"/>
    <x v="11"/>
    <x v="0"/>
    <x v="7"/>
    <x v="1"/>
  </r>
  <r>
    <n v="515"/>
    <x v="12"/>
    <x v="3"/>
    <x v="0"/>
    <n v="15"/>
    <n v="30"/>
    <n v="52"/>
    <n v="22"/>
    <n v="18"/>
    <n v="7"/>
    <n v="611"/>
    <n v="20"/>
    <n v="20"/>
    <n v="30"/>
    <n v="50"/>
    <n v="3"/>
    <x v="15"/>
    <x v="0"/>
    <x v="7"/>
    <x v="1"/>
  </r>
  <r>
    <n v="515"/>
    <x v="12"/>
    <x v="3"/>
    <x v="0"/>
    <n v="15"/>
    <n v="30"/>
    <n v="52"/>
    <n v="22"/>
    <n v="18"/>
    <n v="7"/>
    <n v="608"/>
    <n v="20"/>
    <n v="20"/>
    <n v="30"/>
    <n v="50"/>
    <n v="3"/>
    <x v="22"/>
    <x v="0"/>
    <x v="7"/>
    <x v="1"/>
  </r>
  <r>
    <n v="515"/>
    <x v="12"/>
    <x v="3"/>
    <x v="0"/>
    <n v="15"/>
    <n v="32"/>
    <n v="53"/>
    <n v="21"/>
    <n v="17"/>
    <n v="5"/>
    <n v="798"/>
    <n v="30"/>
    <n v="20"/>
    <n v="40"/>
    <n v="60"/>
    <n v="5"/>
    <x v="9"/>
    <x v="2"/>
    <x v="2"/>
    <x v="0"/>
  </r>
  <r>
    <n v="515"/>
    <x v="12"/>
    <x v="3"/>
    <x v="0"/>
    <n v="18"/>
    <n v="35"/>
    <n v="58"/>
    <n v="23"/>
    <n v="17"/>
    <n v="6"/>
    <n v="803"/>
    <n v="30"/>
    <n v="20"/>
    <n v="40"/>
    <n v="60"/>
    <n v="5"/>
    <x v="21"/>
    <x v="2"/>
    <x v="2"/>
    <x v="0"/>
  </r>
  <r>
    <n v="515"/>
    <x v="12"/>
    <x v="3"/>
    <x v="0"/>
    <n v="16"/>
    <n v="34"/>
    <n v="56"/>
    <n v="22"/>
    <n v="18"/>
    <n v="6"/>
    <n v="802"/>
    <n v="40"/>
    <n v="20"/>
    <n v="50"/>
    <n v="70"/>
    <n v="5"/>
    <x v="2"/>
    <x v="2"/>
    <x v="2"/>
    <x v="0"/>
  </r>
  <r>
    <n v="515"/>
    <x v="12"/>
    <x v="3"/>
    <x v="0"/>
    <n v="17"/>
    <n v="35"/>
    <n v="58"/>
    <n v="23"/>
    <n v="18"/>
    <n v="6"/>
    <n v="807"/>
    <n v="40"/>
    <n v="20"/>
    <n v="50"/>
    <n v="70"/>
    <n v="5"/>
    <x v="3"/>
    <x v="2"/>
    <x v="2"/>
    <x v="0"/>
  </r>
  <r>
    <n v="515"/>
    <x v="12"/>
    <x v="3"/>
    <x v="0"/>
    <n v="13"/>
    <n v="25"/>
    <n v="44"/>
    <n v="16"/>
    <n v="16"/>
    <n v="4"/>
    <n v="772"/>
    <n v="20"/>
    <n v="10"/>
    <n v="30"/>
    <n v="40"/>
    <n v="5"/>
    <x v="13"/>
    <x v="2"/>
    <x v="2"/>
    <x v="0"/>
  </r>
  <r>
    <n v="515"/>
    <x v="12"/>
    <x v="3"/>
    <x v="0"/>
    <n v="15"/>
    <n v="26"/>
    <n v="46"/>
    <n v="17"/>
    <n v="16"/>
    <n v="4"/>
    <n v="776"/>
    <n v="30"/>
    <n v="10"/>
    <n v="40"/>
    <n v="50"/>
    <n v="5"/>
    <x v="14"/>
    <x v="2"/>
    <x v="2"/>
    <x v="0"/>
  </r>
  <r>
    <n v="515"/>
    <x v="12"/>
    <x v="3"/>
    <x v="0"/>
    <n v="17"/>
    <n v="29"/>
    <n v="49"/>
    <n v="20"/>
    <n v="16"/>
    <n v="5"/>
    <n v="784"/>
    <n v="20"/>
    <n v="20"/>
    <n v="30"/>
    <n v="50"/>
    <n v="5"/>
    <x v="15"/>
    <x v="2"/>
    <x v="2"/>
    <x v="0"/>
  </r>
  <r>
    <n v="515"/>
    <x v="12"/>
    <x v="3"/>
    <x v="0"/>
    <n v="24"/>
    <n v="34"/>
    <n v="60"/>
    <n v="22"/>
    <n v="18"/>
    <n v="6"/>
    <n v="802"/>
    <n v="40"/>
    <n v="20"/>
    <n v="50"/>
    <n v="70"/>
    <n v="5"/>
    <x v="8"/>
    <x v="2"/>
    <x v="2"/>
    <x v="0"/>
  </r>
  <r>
    <n v="515"/>
    <x v="12"/>
    <x v="3"/>
    <x v="0"/>
    <n v="25"/>
    <n v="35"/>
    <n v="62"/>
    <n v="23"/>
    <n v="18"/>
    <n v="6"/>
    <n v="807"/>
    <n v="40"/>
    <n v="20"/>
    <n v="50"/>
    <n v="70"/>
    <n v="5"/>
    <x v="16"/>
    <x v="2"/>
    <x v="2"/>
    <x v="0"/>
  </r>
  <r>
    <n v="515"/>
    <x v="12"/>
    <x v="3"/>
    <x v="0"/>
    <n v="31"/>
    <n v="43"/>
    <n v="43"/>
    <n v="0"/>
    <n v="12"/>
    <n v="0"/>
    <n v="645"/>
    <n v="40"/>
    <n v="0"/>
    <n v="50"/>
    <n v="50"/>
    <n v="6"/>
    <x v="18"/>
    <x v="2"/>
    <x v="3"/>
    <x v="1"/>
  </r>
  <r>
    <n v="515"/>
    <x v="12"/>
    <x v="3"/>
    <x v="0"/>
    <n v="31"/>
    <n v="43"/>
    <n v="43"/>
    <n v="0"/>
    <n v="12"/>
    <n v="0"/>
    <n v="516"/>
    <n v="40"/>
    <n v="0"/>
    <n v="50"/>
    <n v="50"/>
    <n v="6"/>
    <x v="19"/>
    <x v="2"/>
    <x v="3"/>
    <x v="1"/>
  </r>
  <r>
    <n v="515"/>
    <x v="12"/>
    <x v="3"/>
    <x v="0"/>
    <n v="16"/>
    <n v="26"/>
    <n v="48"/>
    <n v="17"/>
    <n v="17"/>
    <n v="4"/>
    <n v="777"/>
    <n v="30"/>
    <n v="10"/>
    <n v="40"/>
    <n v="50"/>
    <n v="6"/>
    <x v="11"/>
    <x v="2"/>
    <x v="3"/>
    <x v="1"/>
  </r>
  <r>
    <n v="515"/>
    <x v="12"/>
    <x v="3"/>
    <x v="0"/>
    <n v="46"/>
    <n v="43"/>
    <n v="46"/>
    <n v="0"/>
    <n v="12"/>
    <n v="0"/>
    <n v="387"/>
    <n v="40"/>
    <n v="0"/>
    <n v="50"/>
    <n v="50"/>
    <n v="6"/>
    <x v="8"/>
    <x v="2"/>
    <x v="3"/>
    <x v="1"/>
  </r>
  <r>
    <n v="515"/>
    <x v="12"/>
    <x v="3"/>
    <x v="0"/>
    <n v="362"/>
    <n v="392"/>
    <n v="681"/>
    <n v="295"/>
    <n v="121"/>
    <n v="97"/>
    <n v="1714"/>
    <n v="250"/>
    <n v="250"/>
    <n v="350"/>
    <n v="600"/>
    <n v="8"/>
    <x v="5"/>
    <x v="3"/>
    <x v="8"/>
    <x v="1"/>
  </r>
  <r>
    <n v="515"/>
    <x v="12"/>
    <x v="3"/>
    <x v="0"/>
    <n v="321"/>
    <n v="329"/>
    <n v="614"/>
    <n v="247"/>
    <n v="113"/>
    <n v="81"/>
    <n v="1744"/>
    <n v="200"/>
    <n v="230"/>
    <n v="300"/>
    <n v="530"/>
    <n v="8"/>
    <x v="16"/>
    <x v="3"/>
    <x v="8"/>
    <x v="1"/>
  </r>
  <r>
    <n v="515"/>
    <x v="12"/>
    <x v="3"/>
    <x v="0"/>
    <n v="122"/>
    <n v="185"/>
    <n v="312"/>
    <n v="127"/>
    <n v="63"/>
    <n v="40"/>
    <n v="671"/>
    <n v="130"/>
    <n v="100"/>
    <n v="170"/>
    <n v="270"/>
    <n v="9"/>
    <x v="18"/>
    <x v="3"/>
    <x v="4"/>
    <x v="1"/>
  </r>
  <r>
    <n v="515"/>
    <x v="12"/>
    <x v="3"/>
    <x v="0"/>
    <n v="208"/>
    <n v="222"/>
    <n v="373"/>
    <n v="154"/>
    <n v="66"/>
    <n v="49"/>
    <n v="817"/>
    <n v="150"/>
    <n v="130"/>
    <n v="200"/>
    <n v="330"/>
    <n v="9"/>
    <x v="5"/>
    <x v="3"/>
    <x v="4"/>
    <x v="1"/>
  </r>
  <r>
    <n v="515"/>
    <x v="12"/>
    <x v="3"/>
    <x v="0"/>
    <n v="171"/>
    <n v="176"/>
    <n v="318"/>
    <n v="122"/>
    <n v="61"/>
    <n v="39"/>
    <n v="801"/>
    <n v="120"/>
    <n v="100"/>
    <n v="160"/>
    <n v="260"/>
    <n v="9"/>
    <x v="6"/>
    <x v="3"/>
    <x v="4"/>
    <x v="1"/>
  </r>
  <r>
    <n v="515"/>
    <x v="12"/>
    <x v="3"/>
    <x v="0"/>
    <n v="169"/>
    <n v="176"/>
    <n v="318"/>
    <n v="122"/>
    <n v="62"/>
    <n v="39"/>
    <n v="789"/>
    <n v="130"/>
    <n v="90"/>
    <n v="150"/>
    <n v="240"/>
    <n v="9"/>
    <x v="7"/>
    <x v="3"/>
    <x v="4"/>
    <x v="1"/>
  </r>
  <r>
    <n v="515"/>
    <x v="12"/>
    <x v="3"/>
    <x v="0"/>
    <n v="183"/>
    <n v="185"/>
    <n v="332"/>
    <n v="127"/>
    <n v="62"/>
    <n v="40"/>
    <n v="830"/>
    <n v="120"/>
    <n v="120"/>
    <n v="170"/>
    <n v="290"/>
    <n v="9"/>
    <x v="16"/>
    <x v="3"/>
    <x v="4"/>
    <x v="1"/>
  </r>
  <r>
    <n v="515"/>
    <x v="12"/>
    <x v="3"/>
    <x v="0"/>
    <n v="148"/>
    <n v="239"/>
    <n v="478"/>
    <n v="239"/>
    <n v="91"/>
    <n v="66"/>
    <n v="1417"/>
    <n v="140"/>
    <n v="200"/>
    <n v="220"/>
    <n v="420"/>
    <n v="11"/>
    <x v="20"/>
    <x v="1"/>
    <x v="6"/>
    <x v="0"/>
  </r>
  <r>
    <n v="515"/>
    <x v="12"/>
    <x v="3"/>
    <x v="0"/>
    <n v="167"/>
    <n v="266"/>
    <n v="532"/>
    <n v="266"/>
    <n v="99"/>
    <n v="74"/>
    <n v="1819"/>
    <n v="150"/>
    <n v="220"/>
    <n v="240"/>
    <n v="460"/>
    <n v="11"/>
    <x v="1"/>
    <x v="1"/>
    <x v="6"/>
    <x v="0"/>
  </r>
  <r>
    <n v="515"/>
    <x v="12"/>
    <x v="3"/>
    <x v="0"/>
    <n v="167"/>
    <n v="266"/>
    <n v="532"/>
    <n v="266"/>
    <n v="99"/>
    <n v="74"/>
    <n v="1797"/>
    <n v="150"/>
    <n v="220"/>
    <n v="240"/>
    <n v="460"/>
    <n v="11"/>
    <x v="19"/>
    <x v="1"/>
    <x v="6"/>
    <x v="0"/>
  </r>
  <r>
    <n v="515"/>
    <x v="12"/>
    <x v="3"/>
    <x v="0"/>
    <n v="221"/>
    <n v="239"/>
    <n v="509"/>
    <n v="239"/>
    <n v="90"/>
    <n v="66"/>
    <n v="1755"/>
    <n v="110"/>
    <n v="170"/>
    <n v="170"/>
    <n v="340"/>
    <n v="11"/>
    <x v="7"/>
    <x v="1"/>
    <x v="6"/>
    <x v="0"/>
  </r>
  <r>
    <n v="515"/>
    <x v="12"/>
    <x v="3"/>
    <x v="0"/>
    <n v="169"/>
    <n v="294"/>
    <n v="534"/>
    <n v="240"/>
    <n v="125"/>
    <n v="91"/>
    <n v="1391"/>
    <n v="150"/>
    <n v="200"/>
    <n v="260"/>
    <n v="460"/>
    <n v="12"/>
    <x v="17"/>
    <x v="1"/>
    <x v="9"/>
    <x v="0"/>
  </r>
  <r>
    <n v="515"/>
    <x v="12"/>
    <x v="3"/>
    <x v="0"/>
    <n v="175"/>
    <n v="301"/>
    <n v="546"/>
    <n v="245"/>
    <n v="126"/>
    <n v="93"/>
    <n v="1369"/>
    <n v="160"/>
    <n v="210"/>
    <n v="270"/>
    <n v="480"/>
    <n v="12"/>
    <x v="20"/>
    <x v="1"/>
    <x v="9"/>
    <x v="0"/>
  </r>
  <r>
    <n v="515"/>
    <x v="12"/>
    <x v="3"/>
    <x v="0"/>
    <n v="186"/>
    <n v="318"/>
    <n v="578"/>
    <n v="260"/>
    <n v="132"/>
    <n v="98"/>
    <n v="1423"/>
    <n v="160"/>
    <n v="220"/>
    <n v="280"/>
    <n v="500"/>
    <n v="12"/>
    <x v="0"/>
    <x v="1"/>
    <x v="9"/>
    <x v="0"/>
  </r>
  <r>
    <n v="515"/>
    <x v="12"/>
    <x v="3"/>
    <x v="0"/>
    <n v="207"/>
    <n v="348"/>
    <n v="632"/>
    <n v="284"/>
    <n v="141"/>
    <n v="107"/>
    <n v="1809"/>
    <n v="180"/>
    <n v="240"/>
    <n v="310"/>
    <n v="550"/>
    <n v="12"/>
    <x v="19"/>
    <x v="1"/>
    <x v="9"/>
    <x v="0"/>
  </r>
  <r>
    <n v="515"/>
    <x v="12"/>
    <x v="3"/>
    <x v="0"/>
    <n v="262"/>
    <n v="324"/>
    <n v="584"/>
    <n v="265"/>
    <n v="125"/>
    <n v="100"/>
    <n v="1538"/>
    <n v="170"/>
    <n v="220"/>
    <n v="290"/>
    <n v="510"/>
    <n v="12"/>
    <x v="15"/>
    <x v="1"/>
    <x v="9"/>
    <x v="0"/>
  </r>
  <r>
    <n v="515"/>
    <x v="12"/>
    <x v="3"/>
    <x v="0"/>
    <n v="272"/>
    <n v="332"/>
    <n v="598"/>
    <n v="271"/>
    <n v="126"/>
    <n v="102"/>
    <n v="1714"/>
    <n v="180"/>
    <n v="230"/>
    <n v="300"/>
    <n v="530"/>
    <n v="12"/>
    <x v="22"/>
    <x v="1"/>
    <x v="9"/>
    <x v="0"/>
  </r>
  <r>
    <n v="515"/>
    <x v="12"/>
    <x v="3"/>
    <x v="0"/>
    <n v="272"/>
    <n v="332"/>
    <n v="597"/>
    <n v="270"/>
    <n v="126"/>
    <n v="102"/>
    <n v="1834"/>
    <n v="170"/>
    <n v="230"/>
    <n v="290"/>
    <n v="520"/>
    <n v="12"/>
    <x v="4"/>
    <x v="1"/>
    <x v="9"/>
    <x v="0"/>
  </r>
  <r>
    <n v="515"/>
    <x v="12"/>
    <x v="3"/>
    <x v="0"/>
    <n v="286"/>
    <n v="348"/>
    <n v="626"/>
    <n v="284"/>
    <n v="131"/>
    <n v="107"/>
    <n v="1809"/>
    <n v="180"/>
    <n v="240"/>
    <n v="310"/>
    <n v="550"/>
    <n v="12"/>
    <x v="5"/>
    <x v="1"/>
    <x v="9"/>
    <x v="0"/>
  </r>
  <r>
    <n v="515"/>
    <x v="12"/>
    <x v="3"/>
    <x v="0"/>
    <n v="272"/>
    <n v="312"/>
    <n v="604"/>
    <n v="255"/>
    <n v="129"/>
    <n v="96"/>
    <n v="1756"/>
    <n v="130"/>
    <n v="170"/>
    <n v="230"/>
    <n v="400"/>
    <n v="12"/>
    <x v="7"/>
    <x v="1"/>
    <x v="9"/>
    <x v="0"/>
  </r>
  <r>
    <n v="516"/>
    <x v="4"/>
    <x v="0"/>
    <x v="1"/>
    <n v="463"/>
    <n v="474"/>
    <n v="842"/>
    <n v="316"/>
    <n v="162"/>
    <n v="110"/>
    <n v="2580"/>
    <n v="320"/>
    <n v="300"/>
    <n v="450"/>
    <n v="750"/>
    <n v="2"/>
    <x v="6"/>
    <x v="0"/>
    <x v="0"/>
    <x v="0"/>
  </r>
  <r>
    <n v="516"/>
    <x v="4"/>
    <x v="0"/>
    <x v="1"/>
    <n v="89"/>
    <n v="124"/>
    <n v="210"/>
    <n v="86"/>
    <n v="35"/>
    <n v="24"/>
    <n v="499"/>
    <n v="100"/>
    <n v="90"/>
    <n v="130"/>
    <n v="220"/>
    <n v="13"/>
    <x v="18"/>
    <x v="1"/>
    <x v="1"/>
    <x v="0"/>
  </r>
  <r>
    <n v="516"/>
    <x v="4"/>
    <x v="0"/>
    <x v="1"/>
    <n v="-268"/>
    <n v="-44"/>
    <n v="68"/>
    <n v="105"/>
    <n v="134"/>
    <n v="95"/>
    <n v="725"/>
    <n v="-170"/>
    <n v="100"/>
    <n v="-50"/>
    <n v="50"/>
    <n v="5"/>
    <x v="11"/>
    <x v="2"/>
    <x v="2"/>
    <x v="0"/>
  </r>
  <r>
    <n v="516"/>
    <x v="4"/>
    <x v="0"/>
    <x v="1"/>
    <n v="141"/>
    <n v="268"/>
    <n v="513"/>
    <n v="245"/>
    <n v="127"/>
    <n v="93"/>
    <n v="1471"/>
    <n v="130"/>
    <n v="180"/>
    <n v="220"/>
    <n v="400"/>
    <n v="9"/>
    <x v="20"/>
    <x v="3"/>
    <x v="4"/>
    <x v="1"/>
  </r>
  <r>
    <n v="516"/>
    <x v="4"/>
    <x v="0"/>
    <x v="1"/>
    <n v="388"/>
    <n v="523"/>
    <n v="793"/>
    <n v="270"/>
    <n v="135"/>
    <n v="102"/>
    <n v="1781"/>
    <n v="310"/>
    <n v="200"/>
    <n v="410"/>
    <n v="610"/>
    <n v="9"/>
    <x v="1"/>
    <x v="3"/>
    <x v="4"/>
    <x v="1"/>
  </r>
  <r>
    <n v="516"/>
    <x v="4"/>
    <x v="0"/>
    <x v="1"/>
    <n v="173"/>
    <n v="238"/>
    <n v="540"/>
    <n v="245"/>
    <n v="133"/>
    <n v="93"/>
    <n v="1419"/>
    <n v="100"/>
    <n v="180"/>
    <n v="190"/>
    <n v="370"/>
    <n v="9"/>
    <x v="11"/>
    <x v="3"/>
    <x v="4"/>
    <x v="1"/>
  </r>
  <r>
    <n v="516"/>
    <x v="4"/>
    <x v="0"/>
    <x v="1"/>
    <n v="536"/>
    <n v="523"/>
    <n v="786"/>
    <n v="270"/>
    <n v="126"/>
    <n v="102"/>
    <n v="1781"/>
    <n v="310"/>
    <n v="200"/>
    <n v="410"/>
    <n v="610"/>
    <n v="9"/>
    <x v="4"/>
    <x v="3"/>
    <x v="4"/>
    <x v="1"/>
  </r>
  <r>
    <n v="516"/>
    <x v="4"/>
    <x v="0"/>
    <x v="1"/>
    <n v="-176"/>
    <n v="-27"/>
    <n v="201"/>
    <n v="207"/>
    <n v="90"/>
    <n v="64"/>
    <n v="965"/>
    <n v="-70"/>
    <n v="150"/>
    <n v="-10"/>
    <n v="140"/>
    <n v="10"/>
    <x v="11"/>
    <x v="3"/>
    <x v="5"/>
    <x v="1"/>
  </r>
  <r>
    <n v="516"/>
    <x v="4"/>
    <x v="0"/>
    <x v="1"/>
    <n v="133"/>
    <n v="178"/>
    <n v="301"/>
    <n v="123"/>
    <n v="45"/>
    <n v="34"/>
    <n v="947"/>
    <n v="150"/>
    <n v="130"/>
    <n v="190"/>
    <n v="320"/>
    <n v="11"/>
    <x v="9"/>
    <x v="1"/>
    <x v="6"/>
    <x v="0"/>
  </r>
  <r>
    <n v="516"/>
    <x v="4"/>
    <x v="0"/>
    <x v="1"/>
    <n v="115"/>
    <n v="157"/>
    <n v="265"/>
    <n v="108"/>
    <n v="42"/>
    <n v="30"/>
    <n v="971"/>
    <n v="140"/>
    <n v="110"/>
    <n v="170"/>
    <n v="280"/>
    <n v="11"/>
    <x v="10"/>
    <x v="1"/>
    <x v="6"/>
    <x v="0"/>
  </r>
  <r>
    <n v="516"/>
    <x v="4"/>
    <x v="0"/>
    <x v="1"/>
    <n v="155"/>
    <n v="152"/>
    <n v="254"/>
    <n v="104"/>
    <n v="37"/>
    <n v="29"/>
    <n v="871"/>
    <n v="120"/>
    <n v="110"/>
    <n v="160"/>
    <n v="270"/>
    <n v="11"/>
    <x v="15"/>
    <x v="1"/>
    <x v="6"/>
    <x v="0"/>
  </r>
  <r>
    <n v="516"/>
    <x v="4"/>
    <x v="0"/>
    <x v="1"/>
    <n v="125"/>
    <n v="117"/>
    <n v="211"/>
    <n v="81"/>
    <n v="33"/>
    <n v="22"/>
    <n v="984"/>
    <n v="90"/>
    <n v="80"/>
    <n v="120"/>
    <n v="200"/>
    <n v="11"/>
    <x v="8"/>
    <x v="1"/>
    <x v="6"/>
    <x v="0"/>
  </r>
  <r>
    <n v="516"/>
    <x v="4"/>
    <x v="0"/>
    <x v="1"/>
    <n v="235"/>
    <n v="325"/>
    <n v="564"/>
    <n v="239"/>
    <n v="90"/>
    <n v="66"/>
    <n v="1262"/>
    <n v="250"/>
    <n v="220"/>
    <n v="330"/>
    <n v="550"/>
    <n v="7"/>
    <x v="0"/>
    <x v="2"/>
    <x v="12"/>
    <x v="0"/>
  </r>
  <r>
    <n v="516"/>
    <x v="4"/>
    <x v="0"/>
    <x v="1"/>
    <n v="273"/>
    <n v="262"/>
    <n v="548"/>
    <n v="228"/>
    <n v="91"/>
    <n v="63"/>
    <n v="1459"/>
    <n v="200"/>
    <n v="210"/>
    <n v="270"/>
    <n v="480"/>
    <n v="7"/>
    <x v="11"/>
    <x v="2"/>
    <x v="12"/>
    <x v="0"/>
  </r>
  <r>
    <n v="516"/>
    <x v="4"/>
    <x v="0"/>
    <x v="1"/>
    <n v="258"/>
    <n v="283"/>
    <n v="538"/>
    <n v="260"/>
    <n v="89"/>
    <n v="72"/>
    <n v="1271"/>
    <n v="210"/>
    <n v="240"/>
    <n v="290"/>
    <n v="530"/>
    <n v="7"/>
    <x v="15"/>
    <x v="2"/>
    <x v="12"/>
    <x v="0"/>
  </r>
  <r>
    <n v="516"/>
    <x v="4"/>
    <x v="0"/>
    <x v="1"/>
    <n v="332"/>
    <n v="318"/>
    <n v="604"/>
    <n v="249"/>
    <n v="94"/>
    <n v="69"/>
    <n v="1286"/>
    <n v="240"/>
    <n v="230"/>
    <n v="320"/>
    <n v="550"/>
    <n v="7"/>
    <x v="6"/>
    <x v="2"/>
    <x v="12"/>
    <x v="0"/>
  </r>
  <r>
    <n v="518"/>
    <x v="4"/>
    <x v="0"/>
    <x v="1"/>
    <n v="408"/>
    <n v="407"/>
    <n v="759"/>
    <n v="271"/>
    <n v="152"/>
    <n v="94"/>
    <n v="2101"/>
    <n v="260"/>
    <n v="260"/>
    <n v="380"/>
    <n v="640"/>
    <n v="2"/>
    <x v="11"/>
    <x v="0"/>
    <x v="0"/>
    <x v="0"/>
  </r>
  <r>
    <n v="518"/>
    <x v="4"/>
    <x v="0"/>
    <x v="1"/>
    <n v="410"/>
    <n v="428"/>
    <n v="759"/>
    <n v="284"/>
    <n v="152"/>
    <n v="99"/>
    <n v="2108"/>
    <n v="280"/>
    <n v="270"/>
    <n v="400"/>
    <n v="670"/>
    <n v="2"/>
    <x v="14"/>
    <x v="0"/>
    <x v="0"/>
    <x v="0"/>
  </r>
  <r>
    <n v="518"/>
    <x v="4"/>
    <x v="0"/>
    <x v="1"/>
    <n v="83"/>
    <n v="117"/>
    <n v="198"/>
    <n v="81"/>
    <n v="34"/>
    <n v="22"/>
    <n v="441"/>
    <n v="100"/>
    <n v="80"/>
    <n v="130"/>
    <n v="210"/>
    <n v="13"/>
    <x v="20"/>
    <x v="1"/>
    <x v="1"/>
    <x v="0"/>
  </r>
  <r>
    <n v="518"/>
    <x v="4"/>
    <x v="0"/>
    <x v="1"/>
    <n v="78"/>
    <n v="111"/>
    <n v="187"/>
    <n v="76"/>
    <n v="33"/>
    <n v="21"/>
    <n v="580"/>
    <n v="100"/>
    <n v="80"/>
    <n v="120"/>
    <n v="200"/>
    <n v="13"/>
    <x v="10"/>
    <x v="1"/>
    <x v="1"/>
    <x v="0"/>
  </r>
  <r>
    <n v="518"/>
    <x v="4"/>
    <x v="0"/>
    <x v="1"/>
    <n v="52"/>
    <n v="79"/>
    <n v="133"/>
    <n v="54"/>
    <n v="27"/>
    <n v="15"/>
    <n v="601"/>
    <n v="60"/>
    <n v="50"/>
    <n v="80"/>
    <n v="130"/>
    <n v="13"/>
    <x v="3"/>
    <x v="1"/>
    <x v="1"/>
    <x v="0"/>
  </r>
  <r>
    <n v="518"/>
    <x v="4"/>
    <x v="0"/>
    <x v="1"/>
    <n v="123"/>
    <n v="117"/>
    <n v="211"/>
    <n v="81"/>
    <n v="34"/>
    <n v="22"/>
    <n v="460"/>
    <n v="100"/>
    <n v="80"/>
    <n v="130"/>
    <n v="210"/>
    <n v="13"/>
    <x v="14"/>
    <x v="1"/>
    <x v="1"/>
    <x v="0"/>
  </r>
  <r>
    <n v="518"/>
    <x v="4"/>
    <x v="0"/>
    <x v="1"/>
    <n v="-284"/>
    <n v="-95"/>
    <n v="78"/>
    <n v="173"/>
    <n v="189"/>
    <n v="156"/>
    <n v="2615"/>
    <n v="-260"/>
    <n v="160"/>
    <n v="-90"/>
    <n v="70"/>
    <n v="5"/>
    <x v="19"/>
    <x v="2"/>
    <x v="2"/>
    <x v="0"/>
  </r>
  <r>
    <n v="518"/>
    <x v="4"/>
    <x v="0"/>
    <x v="1"/>
    <n v="-292"/>
    <n v="-53"/>
    <n v="72"/>
    <n v="121"/>
    <n v="144"/>
    <n v="110"/>
    <n v="2932"/>
    <n v="-180"/>
    <n v="110"/>
    <n v="-50"/>
    <n v="60"/>
    <n v="5"/>
    <x v="6"/>
    <x v="2"/>
    <x v="2"/>
    <x v="0"/>
  </r>
  <r>
    <n v="518"/>
    <x v="4"/>
    <x v="0"/>
    <x v="1"/>
    <n v="131"/>
    <n v="255"/>
    <n v="495"/>
    <n v="240"/>
    <n v="124"/>
    <n v="91"/>
    <n v="1454"/>
    <n v="110"/>
    <n v="180"/>
    <n v="200"/>
    <n v="380"/>
    <n v="9"/>
    <x v="17"/>
    <x v="3"/>
    <x v="4"/>
    <x v="1"/>
  </r>
  <r>
    <n v="518"/>
    <x v="4"/>
    <x v="0"/>
    <x v="1"/>
    <n v="194"/>
    <n v="255"/>
    <n v="528"/>
    <n v="240"/>
    <n v="124"/>
    <n v="91"/>
    <n v="1454"/>
    <n v="110"/>
    <n v="180"/>
    <n v="200"/>
    <n v="380"/>
    <n v="9"/>
    <x v="12"/>
    <x v="3"/>
    <x v="4"/>
    <x v="1"/>
  </r>
  <r>
    <n v="518"/>
    <x v="4"/>
    <x v="0"/>
    <x v="1"/>
    <n v="348"/>
    <n v="386"/>
    <n v="645"/>
    <n v="265"/>
    <n v="125"/>
    <n v="100"/>
    <n v="1613"/>
    <n v="200"/>
    <n v="200"/>
    <n v="300"/>
    <n v="500"/>
    <n v="9"/>
    <x v="15"/>
    <x v="3"/>
    <x v="4"/>
    <x v="1"/>
  </r>
  <r>
    <n v="518"/>
    <x v="4"/>
    <x v="0"/>
    <x v="1"/>
    <n v="-232"/>
    <n v="-65"/>
    <n v="171"/>
    <n v="225"/>
    <n v="91"/>
    <n v="69"/>
    <n v="4742"/>
    <n v="-120"/>
    <n v="160"/>
    <n v="-50"/>
    <n v="110"/>
    <n v="10"/>
    <x v="8"/>
    <x v="3"/>
    <x v="5"/>
    <x v="1"/>
  </r>
  <r>
    <n v="518"/>
    <x v="4"/>
    <x v="0"/>
    <x v="1"/>
    <n v="112"/>
    <n v="152"/>
    <n v="256"/>
    <n v="104"/>
    <n v="40"/>
    <n v="29"/>
    <n v="871"/>
    <n v="120"/>
    <n v="110"/>
    <n v="160"/>
    <n v="270"/>
    <n v="11"/>
    <x v="18"/>
    <x v="1"/>
    <x v="6"/>
    <x v="0"/>
  </r>
  <r>
    <n v="518"/>
    <x v="4"/>
    <x v="0"/>
    <x v="1"/>
    <n v="84"/>
    <n v="117"/>
    <n v="198"/>
    <n v="81"/>
    <n v="33"/>
    <n v="22"/>
    <n v="984"/>
    <n v="90"/>
    <n v="80"/>
    <n v="120"/>
    <n v="200"/>
    <n v="11"/>
    <x v="2"/>
    <x v="1"/>
    <x v="6"/>
    <x v="0"/>
  </r>
  <r>
    <n v="518"/>
    <x v="4"/>
    <x v="0"/>
    <x v="1"/>
    <n v="105"/>
    <n v="144"/>
    <n v="243"/>
    <n v="99"/>
    <n v="39"/>
    <n v="27"/>
    <n v="766"/>
    <n v="130"/>
    <n v="100"/>
    <n v="160"/>
    <n v="260"/>
    <n v="12"/>
    <x v="17"/>
    <x v="1"/>
    <x v="9"/>
    <x v="0"/>
  </r>
  <r>
    <n v="518"/>
    <x v="4"/>
    <x v="0"/>
    <x v="1"/>
    <n v="111"/>
    <n v="152"/>
    <n v="256"/>
    <n v="104"/>
    <n v="41"/>
    <n v="29"/>
    <n v="952"/>
    <n v="120"/>
    <n v="110"/>
    <n v="160"/>
    <n v="270"/>
    <n v="12"/>
    <x v="1"/>
    <x v="1"/>
    <x v="9"/>
    <x v="0"/>
  </r>
  <r>
    <n v="518"/>
    <x v="4"/>
    <x v="0"/>
    <x v="1"/>
    <n v="133"/>
    <n v="179"/>
    <n v="302"/>
    <n v="123"/>
    <n v="46"/>
    <n v="34"/>
    <n v="928"/>
    <n v="150"/>
    <n v="130"/>
    <n v="190"/>
    <n v="320"/>
    <n v="12"/>
    <x v="21"/>
    <x v="1"/>
    <x v="9"/>
    <x v="0"/>
  </r>
  <r>
    <n v="518"/>
    <x v="4"/>
    <x v="0"/>
    <x v="1"/>
    <n v="197"/>
    <n v="179"/>
    <n v="322"/>
    <n v="123"/>
    <n v="46"/>
    <n v="34"/>
    <n v="928"/>
    <n v="150"/>
    <n v="130"/>
    <n v="190"/>
    <n v="320"/>
    <n v="12"/>
    <x v="6"/>
    <x v="1"/>
    <x v="9"/>
    <x v="0"/>
  </r>
  <r>
    <n v="518"/>
    <x v="4"/>
    <x v="0"/>
    <x v="1"/>
    <n v="197"/>
    <n v="179"/>
    <n v="322"/>
    <n v="123"/>
    <n v="46"/>
    <n v="34"/>
    <n v="959"/>
    <n v="150"/>
    <n v="120"/>
    <n v="190"/>
    <n v="310"/>
    <n v="12"/>
    <x v="16"/>
    <x v="1"/>
    <x v="9"/>
    <x v="0"/>
  </r>
  <r>
    <n v="518"/>
    <x v="4"/>
    <x v="0"/>
    <x v="1"/>
    <n v="463"/>
    <n v="407"/>
    <n v="700"/>
    <n v="250"/>
    <n v="95"/>
    <n v="70"/>
    <n v="723"/>
    <n v="320"/>
    <n v="240"/>
    <n v="400"/>
    <n v="640"/>
    <n v="7"/>
    <x v="16"/>
    <x v="2"/>
    <x v="12"/>
    <x v="0"/>
  </r>
  <r>
    <n v="530"/>
    <x v="2"/>
    <x v="1"/>
    <x v="1"/>
    <n v="493"/>
    <n v="534"/>
    <n v="882"/>
    <n v="356"/>
    <n v="165"/>
    <n v="124"/>
    <n v="2476"/>
    <n v="500"/>
    <n v="440"/>
    <n v="670"/>
    <n v="1110"/>
    <n v="2"/>
    <x v="22"/>
    <x v="0"/>
    <x v="0"/>
    <x v="0"/>
  </r>
  <r>
    <n v="530"/>
    <x v="2"/>
    <x v="1"/>
    <x v="1"/>
    <n v="402"/>
    <n v="420"/>
    <n v="745"/>
    <n v="279"/>
    <n v="149"/>
    <n v="97"/>
    <n v="2642"/>
    <n v="350"/>
    <n v="330"/>
    <n v="500"/>
    <n v="830"/>
    <n v="2"/>
    <x v="16"/>
    <x v="0"/>
    <x v="0"/>
    <x v="0"/>
  </r>
  <r>
    <n v="530"/>
    <x v="2"/>
    <x v="1"/>
    <x v="1"/>
    <n v="-189"/>
    <n v="-30"/>
    <n v="165"/>
    <n v="196"/>
    <n v="100"/>
    <n v="64"/>
    <n v="3139"/>
    <n v="-140"/>
    <n v="240"/>
    <n v="-40"/>
    <n v="200"/>
    <n v="3"/>
    <x v="5"/>
    <x v="0"/>
    <x v="7"/>
    <x v="1"/>
  </r>
  <r>
    <n v="530"/>
    <x v="2"/>
    <x v="1"/>
    <x v="1"/>
    <n v="86"/>
    <n v="114"/>
    <n v="201"/>
    <n v="75"/>
    <n v="56"/>
    <n v="24"/>
    <n v="549"/>
    <n v="50"/>
    <n v="40"/>
    <n v="80"/>
    <n v="120"/>
    <n v="13"/>
    <x v="12"/>
    <x v="1"/>
    <x v="1"/>
    <x v="0"/>
  </r>
  <r>
    <n v="530"/>
    <x v="2"/>
    <x v="1"/>
    <x v="1"/>
    <n v="58"/>
    <n v="90"/>
    <n v="160"/>
    <n v="60"/>
    <n v="51"/>
    <n v="19"/>
    <n v="656"/>
    <n v="40"/>
    <n v="30"/>
    <n v="70"/>
    <n v="100"/>
    <n v="13"/>
    <x v="6"/>
    <x v="1"/>
    <x v="1"/>
    <x v="0"/>
  </r>
  <r>
    <n v="530"/>
    <x v="2"/>
    <x v="1"/>
    <x v="1"/>
    <n v="50"/>
    <n v="239"/>
    <n v="412"/>
    <n v="173"/>
    <n v="189"/>
    <n v="156"/>
    <n v="927"/>
    <n v="60"/>
    <n v="160"/>
    <n v="230"/>
    <n v="390"/>
    <n v="5"/>
    <x v="19"/>
    <x v="2"/>
    <x v="2"/>
    <x v="0"/>
  </r>
  <r>
    <n v="530"/>
    <x v="2"/>
    <x v="1"/>
    <x v="1"/>
    <n v="31"/>
    <n v="187"/>
    <n v="322"/>
    <n v="135"/>
    <n v="156"/>
    <n v="122"/>
    <n v="940"/>
    <n v="40"/>
    <n v="130"/>
    <n v="180"/>
    <n v="310"/>
    <n v="5"/>
    <x v="3"/>
    <x v="2"/>
    <x v="2"/>
    <x v="0"/>
  </r>
  <r>
    <n v="530"/>
    <x v="2"/>
    <x v="1"/>
    <x v="1"/>
    <n v="26"/>
    <n v="145"/>
    <n v="280"/>
    <n v="105"/>
    <n v="134"/>
    <n v="95"/>
    <n v="725"/>
    <n v="20"/>
    <n v="100"/>
    <n v="140"/>
    <n v="240"/>
    <n v="5"/>
    <x v="11"/>
    <x v="2"/>
    <x v="2"/>
    <x v="0"/>
  </r>
  <r>
    <n v="530"/>
    <x v="2"/>
    <x v="1"/>
    <x v="1"/>
    <n v="46"/>
    <n v="187"/>
    <n v="343"/>
    <n v="135"/>
    <n v="156"/>
    <n v="122"/>
    <n v="940"/>
    <n v="40"/>
    <n v="130"/>
    <n v="180"/>
    <n v="310"/>
    <n v="5"/>
    <x v="16"/>
    <x v="2"/>
    <x v="2"/>
    <x v="0"/>
  </r>
  <r>
    <n v="530"/>
    <x v="2"/>
    <x v="1"/>
    <x v="1"/>
    <n v="326"/>
    <n v="336"/>
    <n v="628"/>
    <n v="253"/>
    <n v="116"/>
    <n v="83"/>
    <n v="1686"/>
    <n v="220"/>
    <n v="240"/>
    <n v="320"/>
    <n v="560"/>
    <n v="6"/>
    <x v="6"/>
    <x v="2"/>
    <x v="3"/>
    <x v="1"/>
  </r>
  <r>
    <n v="530"/>
    <x v="2"/>
    <x v="1"/>
    <x v="1"/>
    <n v="249"/>
    <n v="245"/>
    <n v="506"/>
    <n v="207"/>
    <n v="89"/>
    <n v="64"/>
    <n v="965"/>
    <n v="160"/>
    <n v="170"/>
    <n v="220"/>
    <n v="390"/>
    <n v="9"/>
    <x v="11"/>
    <x v="3"/>
    <x v="4"/>
    <x v="1"/>
  </r>
  <r>
    <n v="530"/>
    <x v="2"/>
    <x v="1"/>
    <x v="1"/>
    <n v="68"/>
    <n v="107"/>
    <n v="190"/>
    <n v="83"/>
    <n v="39"/>
    <n v="27"/>
    <n v="613"/>
    <n v="60"/>
    <n v="70"/>
    <n v="90"/>
    <n v="160"/>
    <n v="10"/>
    <x v="17"/>
    <x v="3"/>
    <x v="5"/>
    <x v="1"/>
  </r>
  <r>
    <n v="530"/>
    <x v="2"/>
    <x v="1"/>
    <x v="1"/>
    <n v="92"/>
    <n v="107"/>
    <n v="188"/>
    <n v="83"/>
    <n v="37"/>
    <n v="27"/>
    <n v="584"/>
    <n v="60"/>
    <n v="70"/>
    <n v="90"/>
    <n v="160"/>
    <n v="10"/>
    <x v="15"/>
    <x v="3"/>
    <x v="5"/>
    <x v="1"/>
  </r>
  <r>
    <n v="530"/>
    <x v="2"/>
    <x v="1"/>
    <x v="1"/>
    <n v="39"/>
    <n v="51"/>
    <n v="96"/>
    <n v="39"/>
    <n v="25"/>
    <n v="12"/>
    <n v="541"/>
    <n v="40"/>
    <n v="20"/>
    <n v="40"/>
    <n v="60"/>
    <n v="10"/>
    <x v="7"/>
    <x v="3"/>
    <x v="5"/>
    <x v="1"/>
  </r>
  <r>
    <n v="530"/>
    <x v="2"/>
    <x v="1"/>
    <x v="1"/>
    <n v="153"/>
    <n v="152"/>
    <n v="254"/>
    <n v="104"/>
    <n v="38"/>
    <n v="29"/>
    <n v="821"/>
    <n v="100"/>
    <n v="60"/>
    <n v="110"/>
    <n v="170"/>
    <n v="11"/>
    <x v="15"/>
    <x v="1"/>
    <x v="6"/>
    <x v="0"/>
  </r>
  <r>
    <n v="530"/>
    <x v="2"/>
    <x v="1"/>
    <x v="1"/>
    <n v="83"/>
    <n v="117"/>
    <n v="198"/>
    <n v="81"/>
    <n v="34"/>
    <n v="22"/>
    <n v="460"/>
    <n v="70"/>
    <n v="50"/>
    <n v="80"/>
    <n v="130"/>
    <n v="12"/>
    <x v="0"/>
    <x v="1"/>
    <x v="9"/>
    <x v="0"/>
  </r>
  <r>
    <n v="530"/>
    <x v="2"/>
    <x v="1"/>
    <x v="1"/>
    <n v="89"/>
    <n v="124"/>
    <n v="210"/>
    <n v="86"/>
    <n v="35"/>
    <n v="24"/>
    <n v="499"/>
    <n v="80"/>
    <n v="50"/>
    <n v="90"/>
    <n v="140"/>
    <n v="12"/>
    <x v="18"/>
    <x v="1"/>
    <x v="9"/>
    <x v="0"/>
  </r>
  <r>
    <n v="541"/>
    <x v="16"/>
    <x v="1"/>
    <x v="0"/>
    <n v="1"/>
    <n v="87"/>
    <n v="150"/>
    <n v="63"/>
    <n v="86"/>
    <n v="57"/>
    <n v="435"/>
    <n v="40"/>
    <n v="70"/>
    <n v="110"/>
    <n v="180"/>
    <n v="1"/>
    <x v="23"/>
    <x v="0"/>
    <x v="11"/>
    <x v="0"/>
  </r>
  <r>
    <n v="541"/>
    <x v="16"/>
    <x v="1"/>
    <x v="0"/>
    <n v="-6"/>
    <n v="63"/>
    <n v="107"/>
    <n v="44"/>
    <n v="69"/>
    <n v="40"/>
    <n v="496"/>
    <n v="30"/>
    <n v="50"/>
    <n v="80"/>
    <n v="130"/>
    <n v="1"/>
    <x v="9"/>
    <x v="0"/>
    <x v="11"/>
    <x v="0"/>
  </r>
  <r>
    <n v="541"/>
    <x v="16"/>
    <x v="1"/>
    <x v="0"/>
    <n v="-11"/>
    <n v="52"/>
    <n v="89"/>
    <n v="37"/>
    <n v="63"/>
    <n v="33"/>
    <n v="513"/>
    <n v="20"/>
    <n v="40"/>
    <n v="70"/>
    <n v="110"/>
    <n v="1"/>
    <x v="19"/>
    <x v="0"/>
    <x v="11"/>
    <x v="0"/>
  </r>
  <r>
    <n v="541"/>
    <x v="16"/>
    <x v="1"/>
    <x v="0"/>
    <n v="-3"/>
    <n v="74"/>
    <n v="126"/>
    <n v="52"/>
    <n v="77"/>
    <n v="47"/>
    <n v="509"/>
    <n v="30"/>
    <n v="60"/>
    <n v="90"/>
    <n v="150"/>
    <n v="1"/>
    <x v="21"/>
    <x v="0"/>
    <x v="11"/>
    <x v="0"/>
  </r>
  <r>
    <n v="541"/>
    <x v="16"/>
    <x v="1"/>
    <x v="0"/>
    <n v="-4"/>
    <n v="73"/>
    <n v="125"/>
    <n v="52"/>
    <n v="77"/>
    <n v="47"/>
    <n v="509"/>
    <n v="10"/>
    <n v="60"/>
    <n v="80"/>
    <n v="140"/>
    <n v="1"/>
    <x v="2"/>
    <x v="0"/>
    <x v="11"/>
    <x v="0"/>
  </r>
  <r>
    <n v="541"/>
    <x v="16"/>
    <x v="1"/>
    <x v="0"/>
    <n v="-6"/>
    <n v="75"/>
    <n v="137"/>
    <n v="54"/>
    <n v="79"/>
    <n v="49"/>
    <n v="427"/>
    <n v="40"/>
    <n v="60"/>
    <n v="100"/>
    <n v="160"/>
    <n v="1"/>
    <x v="12"/>
    <x v="0"/>
    <x v="11"/>
    <x v="0"/>
  </r>
  <r>
    <n v="541"/>
    <x v="16"/>
    <x v="1"/>
    <x v="0"/>
    <n v="-10"/>
    <n v="65"/>
    <n v="119"/>
    <n v="47"/>
    <n v="72"/>
    <n v="42"/>
    <n v="521"/>
    <n v="20"/>
    <n v="50"/>
    <n v="80"/>
    <n v="130"/>
    <n v="1"/>
    <x v="16"/>
    <x v="0"/>
    <x v="11"/>
    <x v="0"/>
  </r>
  <r>
    <n v="541"/>
    <x v="16"/>
    <x v="1"/>
    <x v="0"/>
    <n v="18"/>
    <n v="80"/>
    <n v="137"/>
    <n v="57"/>
    <n v="62"/>
    <n v="18"/>
    <n v="469"/>
    <n v="50"/>
    <n v="70"/>
    <n v="100"/>
    <n v="170"/>
    <n v="2"/>
    <x v="21"/>
    <x v="0"/>
    <x v="0"/>
    <x v="0"/>
  </r>
  <r>
    <n v="541"/>
    <x v="16"/>
    <x v="1"/>
    <x v="0"/>
    <n v="12"/>
    <n v="70"/>
    <n v="127"/>
    <n v="49"/>
    <n v="62"/>
    <n v="16"/>
    <n v="399"/>
    <n v="30"/>
    <n v="60"/>
    <n v="80"/>
    <n v="140"/>
    <n v="2"/>
    <x v="14"/>
    <x v="0"/>
    <x v="0"/>
    <x v="0"/>
  </r>
  <r>
    <n v="541"/>
    <x v="16"/>
    <x v="1"/>
    <x v="0"/>
    <n v="0"/>
    <n v="55"/>
    <n v="93"/>
    <n v="39"/>
    <n v="51"/>
    <n v="12"/>
    <n v="478"/>
    <n v="20"/>
    <n v="40"/>
    <n v="70"/>
    <n v="110"/>
    <n v="2"/>
    <x v="4"/>
    <x v="0"/>
    <x v="0"/>
    <x v="0"/>
  </r>
  <r>
    <n v="541"/>
    <x v="16"/>
    <x v="1"/>
    <x v="0"/>
    <n v="27"/>
    <n v="80"/>
    <n v="146"/>
    <n v="57"/>
    <n v="62"/>
    <n v="18"/>
    <n v="469"/>
    <n v="50"/>
    <n v="70"/>
    <n v="100"/>
    <n v="170"/>
    <n v="2"/>
    <x v="6"/>
    <x v="0"/>
    <x v="0"/>
    <x v="0"/>
  </r>
  <r>
    <n v="541"/>
    <x v="16"/>
    <x v="1"/>
    <x v="0"/>
    <n v="21"/>
    <n v="75"/>
    <n v="136"/>
    <n v="53"/>
    <n v="61"/>
    <n v="17"/>
    <n v="470"/>
    <n v="40"/>
    <n v="60"/>
    <n v="90"/>
    <n v="150"/>
    <n v="2"/>
    <x v="8"/>
    <x v="0"/>
    <x v="0"/>
    <x v="0"/>
  </r>
  <r>
    <n v="541"/>
    <x v="16"/>
    <x v="1"/>
    <x v="0"/>
    <n v="1"/>
    <n v="57"/>
    <n v="104"/>
    <n v="41"/>
    <n v="56"/>
    <n v="13"/>
    <n v="482"/>
    <n v="20"/>
    <n v="40"/>
    <n v="70"/>
    <n v="110"/>
    <n v="2"/>
    <x v="16"/>
    <x v="0"/>
    <x v="0"/>
    <x v="0"/>
  </r>
  <r>
    <n v="541"/>
    <x v="16"/>
    <x v="1"/>
    <x v="0"/>
    <n v="20"/>
    <n v="55"/>
    <n v="93"/>
    <n v="38"/>
    <n v="35"/>
    <n v="12"/>
    <n v="414"/>
    <n v="40"/>
    <n v="40"/>
    <n v="70"/>
    <n v="110"/>
    <n v="3"/>
    <x v="9"/>
    <x v="0"/>
    <x v="7"/>
    <x v="1"/>
  </r>
  <r>
    <n v="541"/>
    <x v="16"/>
    <x v="1"/>
    <x v="0"/>
    <n v="19"/>
    <n v="51"/>
    <n v="85"/>
    <n v="34"/>
    <n v="32"/>
    <n v="10"/>
    <n v="428"/>
    <n v="40"/>
    <n v="40"/>
    <n v="60"/>
    <n v="100"/>
    <n v="3"/>
    <x v="19"/>
    <x v="0"/>
    <x v="7"/>
    <x v="1"/>
  </r>
  <r>
    <n v="541"/>
    <x v="16"/>
    <x v="1"/>
    <x v="0"/>
    <n v="42"/>
    <n v="64"/>
    <n v="114"/>
    <n v="43"/>
    <n v="36"/>
    <n v="13"/>
    <n v="363"/>
    <n v="50"/>
    <n v="50"/>
    <n v="80"/>
    <n v="130"/>
    <n v="3"/>
    <x v="14"/>
    <x v="0"/>
    <x v="7"/>
    <x v="1"/>
  </r>
  <r>
    <n v="541"/>
    <x v="16"/>
    <x v="1"/>
    <x v="0"/>
    <n v="25"/>
    <n v="51"/>
    <n v="84"/>
    <n v="34"/>
    <n v="31"/>
    <n v="10"/>
    <n v="432"/>
    <n v="40"/>
    <n v="40"/>
    <n v="60"/>
    <n v="100"/>
    <n v="3"/>
    <x v="4"/>
    <x v="0"/>
    <x v="7"/>
    <x v="1"/>
  </r>
  <r>
    <n v="541"/>
    <x v="16"/>
    <x v="1"/>
    <x v="0"/>
    <n v="37"/>
    <n v="60"/>
    <n v="108"/>
    <n v="41"/>
    <n v="35"/>
    <n v="13"/>
    <n v="435"/>
    <n v="50"/>
    <n v="40"/>
    <n v="80"/>
    <n v="120"/>
    <n v="3"/>
    <x v="16"/>
    <x v="0"/>
    <x v="7"/>
    <x v="1"/>
  </r>
  <r>
    <n v="541"/>
    <x v="16"/>
    <x v="1"/>
    <x v="0"/>
    <n v="67"/>
    <n v="116"/>
    <n v="200"/>
    <n v="84"/>
    <n v="49"/>
    <n v="26"/>
    <n v="500"/>
    <n v="50"/>
    <n v="50"/>
    <n v="80"/>
    <n v="130"/>
    <n v="13"/>
    <x v="23"/>
    <x v="1"/>
    <x v="1"/>
    <x v="0"/>
  </r>
  <r>
    <n v="541"/>
    <x v="16"/>
    <x v="1"/>
    <x v="0"/>
    <n v="74"/>
    <n v="125"/>
    <n v="214"/>
    <n v="89"/>
    <n v="51"/>
    <n v="27"/>
    <n v="481"/>
    <n v="60"/>
    <n v="50"/>
    <n v="90"/>
    <n v="140"/>
    <n v="13"/>
    <x v="20"/>
    <x v="1"/>
    <x v="1"/>
    <x v="0"/>
  </r>
  <r>
    <n v="541"/>
    <x v="16"/>
    <x v="1"/>
    <x v="0"/>
    <n v="102"/>
    <n v="161"/>
    <n v="277"/>
    <n v="116"/>
    <n v="59"/>
    <n v="35"/>
    <n v="678"/>
    <n v="70"/>
    <n v="70"/>
    <n v="110"/>
    <n v="180"/>
    <n v="13"/>
    <x v="19"/>
    <x v="1"/>
    <x v="1"/>
    <x v="0"/>
  </r>
  <r>
    <n v="541"/>
    <x v="16"/>
    <x v="1"/>
    <x v="0"/>
    <n v="81"/>
    <n v="134"/>
    <n v="230"/>
    <n v="96"/>
    <n v="53"/>
    <n v="29"/>
    <n v="666"/>
    <n v="60"/>
    <n v="60"/>
    <n v="90"/>
    <n v="150"/>
    <n v="13"/>
    <x v="21"/>
    <x v="1"/>
    <x v="1"/>
    <x v="0"/>
  </r>
  <r>
    <n v="541"/>
    <x v="16"/>
    <x v="1"/>
    <x v="0"/>
    <n v="104"/>
    <n v="116"/>
    <n v="224"/>
    <n v="84"/>
    <n v="51"/>
    <n v="26"/>
    <n v="500"/>
    <n v="50"/>
    <n v="50"/>
    <n v="80"/>
    <n v="130"/>
    <n v="13"/>
    <x v="11"/>
    <x v="1"/>
    <x v="1"/>
    <x v="0"/>
  </r>
  <r>
    <n v="541"/>
    <x v="16"/>
    <x v="1"/>
    <x v="0"/>
    <n v="139"/>
    <n v="159"/>
    <n v="271"/>
    <n v="114"/>
    <n v="54"/>
    <n v="35"/>
    <n v="555"/>
    <n v="70"/>
    <n v="70"/>
    <n v="110"/>
    <n v="180"/>
    <n v="13"/>
    <x v="15"/>
    <x v="1"/>
    <x v="1"/>
    <x v="0"/>
  </r>
  <r>
    <n v="541"/>
    <x v="16"/>
    <x v="1"/>
    <x v="0"/>
    <n v="178"/>
    <n v="195"/>
    <n v="333"/>
    <n v="141"/>
    <n v="61"/>
    <n v="43"/>
    <n v="692"/>
    <n v="90"/>
    <n v="90"/>
    <n v="130"/>
    <n v="220"/>
    <n v="13"/>
    <x v="4"/>
    <x v="1"/>
    <x v="1"/>
    <x v="0"/>
  </r>
  <r>
    <n v="541"/>
    <x v="16"/>
    <x v="1"/>
    <x v="0"/>
    <n v="113"/>
    <n v="127"/>
    <n v="232"/>
    <n v="91"/>
    <n v="51"/>
    <n v="28"/>
    <n v="656"/>
    <n v="50"/>
    <n v="40"/>
    <n v="60"/>
    <n v="100"/>
    <n v="13"/>
    <x v="7"/>
    <x v="1"/>
    <x v="1"/>
    <x v="0"/>
  </r>
  <r>
    <n v="541"/>
    <x v="16"/>
    <x v="1"/>
    <x v="0"/>
    <n v="33"/>
    <n v="80"/>
    <n v="140"/>
    <n v="60"/>
    <n v="47"/>
    <n v="19"/>
    <n v="329"/>
    <n v="50"/>
    <n v="50"/>
    <n v="80"/>
    <n v="130"/>
    <n v="5"/>
    <x v="17"/>
    <x v="2"/>
    <x v="2"/>
    <x v="0"/>
  </r>
  <r>
    <n v="541"/>
    <x v="16"/>
    <x v="1"/>
    <x v="0"/>
    <n v="27"/>
    <n v="71"/>
    <n v="123"/>
    <n v="52"/>
    <n v="44"/>
    <n v="17"/>
    <n v="361"/>
    <n v="40"/>
    <n v="40"/>
    <n v="70"/>
    <n v="110"/>
    <n v="5"/>
    <x v="18"/>
    <x v="2"/>
    <x v="2"/>
    <x v="0"/>
  </r>
  <r>
    <n v="541"/>
    <x v="16"/>
    <x v="1"/>
    <x v="0"/>
    <n v="28"/>
    <n v="72"/>
    <n v="125"/>
    <n v="53"/>
    <n v="44"/>
    <n v="17"/>
    <n v="410"/>
    <n v="40"/>
    <n v="50"/>
    <n v="70"/>
    <n v="120"/>
    <n v="5"/>
    <x v="21"/>
    <x v="2"/>
    <x v="2"/>
    <x v="0"/>
  </r>
  <r>
    <n v="541"/>
    <x v="16"/>
    <x v="1"/>
    <x v="0"/>
    <n v="49"/>
    <n v="80"/>
    <n v="149"/>
    <n v="60"/>
    <n v="47"/>
    <n v="19"/>
    <n v="329"/>
    <n v="50"/>
    <n v="50"/>
    <n v="80"/>
    <n v="130"/>
    <n v="5"/>
    <x v="12"/>
    <x v="2"/>
    <x v="2"/>
    <x v="0"/>
  </r>
  <r>
    <n v="541"/>
    <x v="16"/>
    <x v="1"/>
    <x v="0"/>
    <n v="33"/>
    <n v="68"/>
    <n v="117"/>
    <n v="50"/>
    <n v="41"/>
    <n v="16"/>
    <n v="397"/>
    <n v="40"/>
    <n v="40"/>
    <n v="70"/>
    <n v="110"/>
    <n v="5"/>
    <x v="22"/>
    <x v="2"/>
    <x v="2"/>
    <x v="0"/>
  </r>
  <r>
    <n v="541"/>
    <x v="16"/>
    <x v="1"/>
    <x v="0"/>
    <n v="40"/>
    <n v="71"/>
    <n v="131"/>
    <n v="52"/>
    <n v="44"/>
    <n v="17"/>
    <n v="405"/>
    <n v="60"/>
    <n v="30"/>
    <n v="70"/>
    <n v="100"/>
    <n v="5"/>
    <x v="7"/>
    <x v="2"/>
    <x v="2"/>
    <x v="0"/>
  </r>
  <r>
    <n v="541"/>
    <x v="16"/>
    <x v="1"/>
    <x v="0"/>
    <n v="49"/>
    <n v="79"/>
    <n v="147"/>
    <n v="59"/>
    <n v="46"/>
    <n v="19"/>
    <n v="411"/>
    <n v="50"/>
    <n v="50"/>
    <n v="80"/>
    <n v="130"/>
    <n v="5"/>
    <x v="8"/>
    <x v="2"/>
    <x v="2"/>
    <x v="0"/>
  </r>
  <r>
    <n v="541"/>
    <x v="16"/>
    <x v="1"/>
    <x v="0"/>
    <n v="83"/>
    <n v="149"/>
    <n v="298"/>
    <n v="149"/>
    <n v="66"/>
    <n v="41"/>
    <n v="1156"/>
    <n v="90"/>
    <n v="140"/>
    <n v="140"/>
    <n v="280"/>
    <n v="6"/>
    <x v="18"/>
    <x v="2"/>
    <x v="3"/>
    <x v="1"/>
  </r>
  <r>
    <n v="541"/>
    <x v="16"/>
    <x v="1"/>
    <x v="0"/>
    <n v="83"/>
    <n v="149"/>
    <n v="298"/>
    <n v="149"/>
    <n v="66"/>
    <n v="41"/>
    <n v="1245"/>
    <n v="90"/>
    <n v="140"/>
    <n v="140"/>
    <n v="280"/>
    <n v="6"/>
    <x v="9"/>
    <x v="2"/>
    <x v="3"/>
    <x v="1"/>
  </r>
  <r>
    <n v="541"/>
    <x v="16"/>
    <x v="1"/>
    <x v="0"/>
    <n v="81"/>
    <n v="146"/>
    <n v="291"/>
    <n v="145"/>
    <n v="65"/>
    <n v="40"/>
    <n v="1304"/>
    <n v="90"/>
    <n v="130"/>
    <n v="140"/>
    <n v="270"/>
    <n v="6"/>
    <x v="1"/>
    <x v="2"/>
    <x v="3"/>
    <x v="1"/>
  </r>
  <r>
    <n v="541"/>
    <x v="16"/>
    <x v="1"/>
    <x v="0"/>
    <n v="87"/>
    <n v="155"/>
    <n v="310"/>
    <n v="155"/>
    <n v="68"/>
    <n v="43"/>
    <n v="1280"/>
    <n v="90"/>
    <n v="140"/>
    <n v="150"/>
    <n v="290"/>
    <n v="6"/>
    <x v="21"/>
    <x v="2"/>
    <x v="3"/>
    <x v="1"/>
  </r>
  <r>
    <n v="541"/>
    <x v="16"/>
    <x v="1"/>
    <x v="0"/>
    <n v="115"/>
    <n v="149"/>
    <n v="295"/>
    <n v="149"/>
    <n v="61"/>
    <n v="41"/>
    <n v="1156"/>
    <n v="90"/>
    <n v="140"/>
    <n v="140"/>
    <n v="280"/>
    <n v="6"/>
    <x v="15"/>
    <x v="2"/>
    <x v="3"/>
    <x v="1"/>
  </r>
  <r>
    <n v="541"/>
    <x v="16"/>
    <x v="1"/>
    <x v="0"/>
    <n v="112"/>
    <n v="146"/>
    <n v="288"/>
    <n v="145"/>
    <n v="60"/>
    <n v="40"/>
    <n v="1292"/>
    <n v="90"/>
    <n v="130"/>
    <n v="140"/>
    <n v="270"/>
    <n v="6"/>
    <x v="5"/>
    <x v="2"/>
    <x v="3"/>
    <x v="1"/>
  </r>
  <r>
    <n v="541"/>
    <x v="16"/>
    <x v="1"/>
    <x v="0"/>
    <n v="33"/>
    <n v="55"/>
    <n v="92"/>
    <n v="37"/>
    <n v="22"/>
    <n v="10"/>
    <n v="768"/>
    <n v="50"/>
    <n v="30"/>
    <n v="50"/>
    <n v="80"/>
    <n v="8"/>
    <x v="20"/>
    <x v="3"/>
    <x v="8"/>
    <x v="1"/>
  </r>
  <r>
    <n v="541"/>
    <x v="16"/>
    <x v="1"/>
    <x v="0"/>
    <n v="17"/>
    <n v="36"/>
    <n v="61"/>
    <n v="25"/>
    <n v="19"/>
    <n v="7"/>
    <n v="823"/>
    <n v="30"/>
    <n v="20"/>
    <n v="30"/>
    <n v="50"/>
    <n v="8"/>
    <x v="21"/>
    <x v="3"/>
    <x v="8"/>
    <x v="1"/>
  </r>
  <r>
    <n v="541"/>
    <x v="16"/>
    <x v="1"/>
    <x v="0"/>
    <n v="19"/>
    <n v="36"/>
    <n v="60"/>
    <n v="24"/>
    <n v="17"/>
    <n v="6"/>
    <n v="829"/>
    <n v="20"/>
    <n v="20"/>
    <n v="30"/>
    <n v="50"/>
    <n v="8"/>
    <x v="3"/>
    <x v="3"/>
    <x v="8"/>
    <x v="1"/>
  </r>
  <r>
    <n v="541"/>
    <x v="16"/>
    <x v="1"/>
    <x v="0"/>
    <n v="30"/>
    <n v="41"/>
    <n v="68"/>
    <n v="28"/>
    <n v="18"/>
    <n v="7"/>
    <n v="816"/>
    <n v="40"/>
    <n v="20"/>
    <n v="40"/>
    <n v="60"/>
    <n v="8"/>
    <x v="22"/>
    <x v="3"/>
    <x v="8"/>
    <x v="1"/>
  </r>
  <r>
    <n v="541"/>
    <x v="16"/>
    <x v="1"/>
    <x v="0"/>
    <n v="28"/>
    <n v="38"/>
    <n v="67"/>
    <n v="25"/>
    <n v="19"/>
    <n v="7"/>
    <n v="823"/>
    <n v="20"/>
    <n v="20"/>
    <n v="30"/>
    <n v="50"/>
    <n v="8"/>
    <x v="8"/>
    <x v="3"/>
    <x v="8"/>
    <x v="1"/>
  </r>
  <r>
    <n v="541"/>
    <x v="16"/>
    <x v="1"/>
    <x v="0"/>
    <n v="30"/>
    <n v="56"/>
    <n v="100"/>
    <n v="44"/>
    <n v="26"/>
    <n v="14"/>
    <n v="618"/>
    <n v="30"/>
    <n v="30"/>
    <n v="50"/>
    <n v="80"/>
    <n v="9"/>
    <x v="17"/>
    <x v="3"/>
    <x v="4"/>
    <x v="1"/>
  </r>
  <r>
    <n v="541"/>
    <x v="16"/>
    <x v="1"/>
    <x v="0"/>
    <n v="53"/>
    <n v="87"/>
    <n v="155"/>
    <n v="68"/>
    <n v="34"/>
    <n v="22"/>
    <n v="587"/>
    <n v="60"/>
    <n v="50"/>
    <n v="80"/>
    <n v="130"/>
    <n v="9"/>
    <x v="19"/>
    <x v="3"/>
    <x v="4"/>
    <x v="1"/>
  </r>
  <r>
    <n v="541"/>
    <x v="16"/>
    <x v="1"/>
    <x v="0"/>
    <n v="66"/>
    <n v="104"/>
    <n v="185"/>
    <n v="81"/>
    <n v="38"/>
    <n v="26"/>
    <n v="551"/>
    <n v="70"/>
    <n v="70"/>
    <n v="100"/>
    <n v="170"/>
    <n v="9"/>
    <x v="3"/>
    <x v="3"/>
    <x v="4"/>
    <x v="1"/>
  </r>
  <r>
    <n v="541"/>
    <x v="16"/>
    <x v="1"/>
    <x v="0"/>
    <n v="47"/>
    <n v="60"/>
    <n v="113"/>
    <n v="46"/>
    <n v="28"/>
    <n v="15"/>
    <n v="608"/>
    <n v="40"/>
    <n v="30"/>
    <n v="60"/>
    <n v="90"/>
    <n v="9"/>
    <x v="14"/>
    <x v="3"/>
    <x v="4"/>
    <x v="1"/>
  </r>
  <r>
    <n v="541"/>
    <x v="16"/>
    <x v="1"/>
    <x v="0"/>
    <n v="41"/>
    <n v="56"/>
    <n v="98"/>
    <n v="43"/>
    <n v="24"/>
    <n v="14"/>
    <n v="602"/>
    <n v="30"/>
    <n v="30"/>
    <n v="50"/>
    <n v="80"/>
    <n v="9"/>
    <x v="15"/>
    <x v="3"/>
    <x v="4"/>
    <x v="1"/>
  </r>
  <r>
    <n v="541"/>
    <x v="16"/>
    <x v="1"/>
    <x v="0"/>
    <n v="73"/>
    <n v="87"/>
    <n v="154"/>
    <n v="68"/>
    <n v="32"/>
    <n v="22"/>
    <n v="587"/>
    <n v="60"/>
    <n v="50"/>
    <n v="80"/>
    <n v="130"/>
    <n v="9"/>
    <x v="5"/>
    <x v="3"/>
    <x v="4"/>
    <x v="1"/>
  </r>
  <r>
    <n v="541"/>
    <x v="16"/>
    <x v="1"/>
    <x v="0"/>
    <n v="70"/>
    <n v="79"/>
    <n v="149"/>
    <n v="61"/>
    <n v="32"/>
    <n v="20"/>
    <n v="579"/>
    <n v="50"/>
    <n v="50"/>
    <n v="70"/>
    <n v="120"/>
    <n v="9"/>
    <x v="6"/>
    <x v="3"/>
    <x v="4"/>
    <x v="1"/>
  </r>
  <r>
    <n v="541"/>
    <x v="16"/>
    <x v="1"/>
    <x v="0"/>
    <n v="108"/>
    <n v="115"/>
    <n v="218"/>
    <n v="90"/>
    <n v="42"/>
    <n v="29"/>
    <n v="572"/>
    <n v="90"/>
    <n v="60"/>
    <n v="100"/>
    <n v="160"/>
    <n v="9"/>
    <x v="7"/>
    <x v="3"/>
    <x v="4"/>
    <x v="1"/>
  </r>
  <r>
    <n v="541"/>
    <x v="16"/>
    <x v="1"/>
    <x v="0"/>
    <n v="104"/>
    <n v="112"/>
    <n v="213"/>
    <n v="88"/>
    <n v="42"/>
    <n v="29"/>
    <n v="561"/>
    <n v="70"/>
    <n v="80"/>
    <n v="100"/>
    <n v="180"/>
    <n v="9"/>
    <x v="8"/>
    <x v="3"/>
    <x v="4"/>
    <x v="1"/>
  </r>
  <r>
    <n v="541"/>
    <x v="16"/>
    <x v="1"/>
    <x v="0"/>
    <n v="17"/>
    <n v="34"/>
    <n v="56"/>
    <n v="22"/>
    <n v="17"/>
    <n v="6"/>
    <n v="452"/>
    <n v="20"/>
    <n v="10"/>
    <n v="20"/>
    <n v="30"/>
    <n v="11"/>
    <x v="17"/>
    <x v="1"/>
    <x v="6"/>
    <x v="0"/>
  </r>
  <r>
    <n v="541"/>
    <x v="16"/>
    <x v="1"/>
    <x v="0"/>
    <n v="9"/>
    <n v="26"/>
    <n v="44"/>
    <n v="18"/>
    <n v="17"/>
    <n v="5"/>
    <n v="486"/>
    <n v="10"/>
    <n v="10"/>
    <n v="10"/>
    <n v="20"/>
    <n v="11"/>
    <x v="1"/>
    <x v="1"/>
    <x v="6"/>
    <x v="0"/>
  </r>
  <r>
    <n v="541"/>
    <x v="16"/>
    <x v="1"/>
    <x v="0"/>
    <n v="13"/>
    <n v="30"/>
    <n v="50"/>
    <n v="20"/>
    <n v="17"/>
    <n v="5"/>
    <n v="482"/>
    <n v="20"/>
    <n v="10"/>
    <n v="20"/>
    <n v="30"/>
    <n v="11"/>
    <x v="21"/>
    <x v="1"/>
    <x v="6"/>
    <x v="0"/>
  </r>
  <r>
    <n v="541"/>
    <x v="16"/>
    <x v="1"/>
    <x v="0"/>
    <n v="16"/>
    <n v="32"/>
    <n v="53"/>
    <n v="21"/>
    <n v="16"/>
    <n v="5"/>
    <n v="480"/>
    <n v="20"/>
    <n v="0"/>
    <n v="20"/>
    <n v="20"/>
    <n v="11"/>
    <x v="10"/>
    <x v="1"/>
    <x v="6"/>
    <x v="0"/>
  </r>
  <r>
    <n v="541"/>
    <x v="16"/>
    <x v="1"/>
    <x v="0"/>
    <n v="28"/>
    <n v="48"/>
    <n v="80"/>
    <n v="32"/>
    <n v="20"/>
    <n v="8"/>
    <n v="482"/>
    <n v="30"/>
    <n v="20"/>
    <n v="30"/>
    <n v="50"/>
    <n v="11"/>
    <x v="2"/>
    <x v="1"/>
    <x v="6"/>
    <x v="0"/>
  </r>
  <r>
    <n v="541"/>
    <x v="16"/>
    <x v="1"/>
    <x v="0"/>
    <n v="44"/>
    <n v="48"/>
    <n v="90"/>
    <n v="32"/>
    <n v="21"/>
    <n v="8"/>
    <n v="456"/>
    <n v="30"/>
    <n v="20"/>
    <n v="30"/>
    <n v="50"/>
    <n v="11"/>
    <x v="11"/>
    <x v="1"/>
    <x v="6"/>
    <x v="0"/>
  </r>
  <r>
    <n v="541"/>
    <x v="16"/>
    <x v="1"/>
    <x v="0"/>
    <n v="24"/>
    <n v="32"/>
    <n v="56"/>
    <n v="21"/>
    <n v="16"/>
    <n v="5"/>
    <n v="449"/>
    <n v="20"/>
    <n v="10"/>
    <n v="20"/>
    <n v="30"/>
    <n v="11"/>
    <x v="13"/>
    <x v="1"/>
    <x v="6"/>
    <x v="0"/>
  </r>
  <r>
    <n v="541"/>
    <x v="16"/>
    <x v="1"/>
    <x v="0"/>
    <n v="22"/>
    <n v="32"/>
    <n v="56"/>
    <n v="21"/>
    <n v="17"/>
    <n v="5"/>
    <n v="454"/>
    <n v="20"/>
    <n v="10"/>
    <n v="20"/>
    <n v="30"/>
    <n v="11"/>
    <x v="14"/>
    <x v="1"/>
    <x v="6"/>
    <x v="0"/>
  </r>
  <r>
    <n v="541"/>
    <x v="16"/>
    <x v="1"/>
    <x v="0"/>
    <n v="12"/>
    <n v="25"/>
    <n v="41"/>
    <n v="16"/>
    <n v="15"/>
    <n v="4"/>
    <n v="484"/>
    <n v="10"/>
    <n v="10"/>
    <n v="10"/>
    <n v="20"/>
    <n v="11"/>
    <x v="5"/>
    <x v="1"/>
    <x v="6"/>
    <x v="0"/>
  </r>
  <r>
    <n v="541"/>
    <x v="16"/>
    <x v="1"/>
    <x v="0"/>
    <n v="19"/>
    <n v="30"/>
    <n v="53"/>
    <n v="20"/>
    <n v="17"/>
    <n v="5"/>
    <n v="482"/>
    <n v="20"/>
    <n v="10"/>
    <n v="20"/>
    <n v="30"/>
    <n v="11"/>
    <x v="6"/>
    <x v="1"/>
    <x v="6"/>
    <x v="0"/>
  </r>
  <r>
    <n v="541"/>
    <x v="16"/>
    <x v="1"/>
    <x v="0"/>
    <n v="37"/>
    <n v="44"/>
    <n v="78"/>
    <n v="29"/>
    <n v="19"/>
    <n v="8"/>
    <n v="490"/>
    <n v="30"/>
    <n v="20"/>
    <n v="30"/>
    <n v="50"/>
    <n v="11"/>
    <x v="16"/>
    <x v="1"/>
    <x v="6"/>
    <x v="0"/>
  </r>
  <r>
    <n v="541"/>
    <x v="16"/>
    <x v="1"/>
    <x v="0"/>
    <n v="73"/>
    <n v="134"/>
    <n v="222"/>
    <n v="88"/>
    <n v="61"/>
    <n v="29"/>
    <n v="653"/>
    <n v="70"/>
    <n v="50"/>
    <n v="100"/>
    <n v="150"/>
    <n v="12"/>
    <x v="0"/>
    <x v="1"/>
    <x v="9"/>
    <x v="0"/>
  </r>
  <r>
    <n v="541"/>
    <x v="16"/>
    <x v="1"/>
    <x v="0"/>
    <n v="87"/>
    <n v="150"/>
    <n v="249"/>
    <n v="99"/>
    <n v="63"/>
    <n v="32"/>
    <n v="798"/>
    <n v="60"/>
    <n v="60"/>
    <n v="100"/>
    <n v="160"/>
    <n v="12"/>
    <x v="21"/>
    <x v="1"/>
    <x v="9"/>
    <x v="0"/>
  </r>
  <r>
    <n v="541"/>
    <x v="16"/>
    <x v="1"/>
    <x v="0"/>
    <n v="144"/>
    <n v="172"/>
    <n v="283"/>
    <n v="114"/>
    <n v="63"/>
    <n v="37"/>
    <n v="822"/>
    <n v="80"/>
    <n v="70"/>
    <n v="120"/>
    <n v="190"/>
    <n v="12"/>
    <x v="4"/>
    <x v="1"/>
    <x v="9"/>
    <x v="0"/>
  </r>
  <r>
    <n v="541"/>
    <x v="16"/>
    <x v="1"/>
    <x v="0"/>
    <n v="144"/>
    <n v="172"/>
    <n v="283"/>
    <n v="114"/>
    <n v="63"/>
    <n v="37"/>
    <n v="810"/>
    <n v="80"/>
    <n v="70"/>
    <n v="120"/>
    <n v="190"/>
    <n v="12"/>
    <x v="5"/>
    <x v="1"/>
    <x v="9"/>
    <x v="0"/>
  </r>
  <r>
    <n v="541"/>
    <x v="16"/>
    <x v="1"/>
    <x v="0"/>
    <n v="15"/>
    <n v="71"/>
    <n v="129"/>
    <n v="58"/>
    <n v="56"/>
    <n v="22"/>
    <n v="325"/>
    <n v="20"/>
    <n v="50"/>
    <n v="70"/>
    <n v="120"/>
    <n v="4"/>
    <x v="20"/>
    <x v="2"/>
    <x v="10"/>
    <x v="0"/>
  </r>
  <r>
    <n v="541"/>
    <x v="16"/>
    <x v="1"/>
    <x v="0"/>
    <n v="13"/>
    <n v="67"/>
    <n v="121"/>
    <n v="54"/>
    <n v="54"/>
    <n v="20"/>
    <n v="337"/>
    <n v="20"/>
    <n v="50"/>
    <n v="60"/>
    <n v="110"/>
    <n v="4"/>
    <x v="0"/>
    <x v="2"/>
    <x v="10"/>
    <x v="0"/>
  </r>
  <r>
    <n v="541"/>
    <x v="16"/>
    <x v="1"/>
    <x v="0"/>
    <n v="11"/>
    <n v="65"/>
    <n v="118"/>
    <n v="53"/>
    <n v="54"/>
    <n v="20"/>
    <n v="361"/>
    <n v="20"/>
    <n v="50"/>
    <n v="60"/>
    <n v="110"/>
    <n v="4"/>
    <x v="18"/>
    <x v="2"/>
    <x v="10"/>
    <x v="0"/>
  </r>
  <r>
    <n v="541"/>
    <x v="16"/>
    <x v="1"/>
    <x v="0"/>
    <n v="16"/>
    <n v="69"/>
    <n v="124"/>
    <n v="55"/>
    <n v="53"/>
    <n v="20"/>
    <n v="410"/>
    <n v="30"/>
    <n v="50"/>
    <n v="70"/>
    <n v="120"/>
    <n v="4"/>
    <x v="2"/>
    <x v="2"/>
    <x v="10"/>
    <x v="0"/>
  </r>
  <r>
    <n v="541"/>
    <x v="16"/>
    <x v="1"/>
    <x v="0"/>
    <n v="27"/>
    <n v="73"/>
    <n v="141"/>
    <n v="59"/>
    <n v="55"/>
    <n v="22"/>
    <n v="331"/>
    <n v="20"/>
    <n v="50"/>
    <n v="70"/>
    <n v="120"/>
    <n v="4"/>
    <x v="12"/>
    <x v="2"/>
    <x v="10"/>
    <x v="0"/>
  </r>
  <r>
    <n v="541"/>
    <x v="16"/>
    <x v="1"/>
    <x v="0"/>
    <n v="15"/>
    <n v="65"/>
    <n v="117"/>
    <n v="53"/>
    <n v="50"/>
    <n v="20"/>
    <n v="361"/>
    <n v="20"/>
    <n v="50"/>
    <n v="60"/>
    <n v="110"/>
    <n v="4"/>
    <x v="15"/>
    <x v="2"/>
    <x v="10"/>
    <x v="0"/>
  </r>
  <r>
    <n v="541"/>
    <x v="16"/>
    <x v="1"/>
    <x v="0"/>
    <n v="12"/>
    <n v="60"/>
    <n v="108"/>
    <n v="49"/>
    <n v="47"/>
    <n v="18"/>
    <n v="414"/>
    <n v="20"/>
    <n v="40"/>
    <n v="60"/>
    <n v="100"/>
    <n v="4"/>
    <x v="5"/>
    <x v="2"/>
    <x v="10"/>
    <x v="0"/>
  </r>
  <r>
    <n v="559"/>
    <x v="2"/>
    <x v="1"/>
    <x v="1"/>
    <n v="262"/>
    <n v="407"/>
    <n v="678"/>
    <n v="271"/>
    <n v="145"/>
    <n v="94"/>
    <n v="2101"/>
    <n v="370"/>
    <n v="340"/>
    <n v="500"/>
    <n v="840"/>
    <n v="2"/>
    <x v="23"/>
    <x v="0"/>
    <x v="0"/>
    <x v="0"/>
  </r>
  <r>
    <n v="559"/>
    <x v="2"/>
    <x v="1"/>
    <x v="1"/>
    <n v="243"/>
    <n v="252"/>
    <n v="496"/>
    <n v="213"/>
    <n v="88"/>
    <n v="66"/>
    <n v="942"/>
    <n v="160"/>
    <n v="180"/>
    <n v="220"/>
    <n v="400"/>
    <n v="9"/>
    <x v="12"/>
    <x v="3"/>
    <x v="4"/>
    <x v="1"/>
  </r>
  <r>
    <n v="559"/>
    <x v="2"/>
    <x v="1"/>
    <x v="1"/>
    <n v="253"/>
    <n v="277"/>
    <n v="507"/>
    <n v="235"/>
    <n v="87"/>
    <n v="72"/>
    <n v="1060"/>
    <n v="180"/>
    <n v="200"/>
    <n v="250"/>
    <n v="450"/>
    <n v="9"/>
    <x v="15"/>
    <x v="3"/>
    <x v="4"/>
    <x v="1"/>
  </r>
  <r>
    <n v="559"/>
    <x v="2"/>
    <x v="1"/>
    <x v="1"/>
    <n v="129"/>
    <n v="212"/>
    <n v="423"/>
    <n v="211"/>
    <n v="83"/>
    <n v="59"/>
    <n v="1778"/>
    <n v="140"/>
    <n v="200"/>
    <n v="210"/>
    <n v="410"/>
    <n v="4"/>
    <x v="2"/>
    <x v="2"/>
    <x v="10"/>
    <x v="0"/>
  </r>
  <r>
    <n v="561"/>
    <x v="8"/>
    <x v="0"/>
    <x v="1"/>
    <n v="67"/>
    <n v="126"/>
    <n v="210"/>
    <n v="84"/>
    <n v="59"/>
    <n v="27"/>
    <n v="632"/>
    <n v="70"/>
    <n v="80"/>
    <n v="110"/>
    <n v="190"/>
    <n v="2"/>
    <x v="20"/>
    <x v="0"/>
    <x v="0"/>
    <x v="0"/>
  </r>
  <r>
    <n v="561"/>
    <x v="8"/>
    <x v="0"/>
    <x v="1"/>
    <n v="93"/>
    <n v="120"/>
    <n v="213"/>
    <n v="80"/>
    <n v="57"/>
    <n v="26"/>
    <n v="640"/>
    <n v="80"/>
    <n v="70"/>
    <n v="120"/>
    <n v="190"/>
    <n v="2"/>
    <x v="12"/>
    <x v="0"/>
    <x v="0"/>
    <x v="0"/>
  </r>
  <r>
    <n v="561"/>
    <x v="8"/>
    <x v="0"/>
    <x v="1"/>
    <n v="98"/>
    <n v="155"/>
    <n v="267"/>
    <n v="112"/>
    <n v="57"/>
    <n v="34"/>
    <n v="502"/>
    <n v="100"/>
    <n v="100"/>
    <n v="150"/>
    <n v="250"/>
    <n v="3"/>
    <x v="0"/>
    <x v="0"/>
    <x v="7"/>
    <x v="1"/>
  </r>
  <r>
    <n v="561"/>
    <x v="8"/>
    <x v="0"/>
    <x v="1"/>
    <n v="76"/>
    <n v="127"/>
    <n v="218"/>
    <n v="91"/>
    <n v="51"/>
    <n v="28"/>
    <n v="656"/>
    <n v="90"/>
    <n v="70"/>
    <n v="110"/>
    <n v="180"/>
    <n v="3"/>
    <x v="10"/>
    <x v="0"/>
    <x v="7"/>
    <x v="1"/>
  </r>
  <r>
    <n v="561"/>
    <x v="8"/>
    <x v="0"/>
    <x v="1"/>
    <n v="141"/>
    <n v="161"/>
    <n v="275"/>
    <n v="116"/>
    <n v="55"/>
    <n v="35"/>
    <n v="678"/>
    <n v="100"/>
    <n v="110"/>
    <n v="150"/>
    <n v="260"/>
    <n v="3"/>
    <x v="5"/>
    <x v="0"/>
    <x v="7"/>
    <x v="1"/>
  </r>
  <r>
    <n v="561"/>
    <x v="8"/>
    <x v="0"/>
    <x v="1"/>
    <n v="28"/>
    <n v="47"/>
    <n v="78"/>
    <n v="31"/>
    <n v="19"/>
    <n v="8"/>
    <n v="856"/>
    <n v="40"/>
    <n v="30"/>
    <n v="50"/>
    <n v="80"/>
    <n v="13"/>
    <x v="2"/>
    <x v="1"/>
    <x v="1"/>
    <x v="0"/>
  </r>
  <r>
    <n v="561"/>
    <x v="8"/>
    <x v="0"/>
    <x v="1"/>
    <n v="51"/>
    <n v="103"/>
    <n v="180"/>
    <n v="77"/>
    <n v="52"/>
    <n v="25"/>
    <n v="557"/>
    <n v="60"/>
    <n v="70"/>
    <n v="100"/>
    <n v="170"/>
    <n v="6"/>
    <x v="2"/>
    <x v="2"/>
    <x v="3"/>
    <x v="1"/>
  </r>
  <r>
    <n v="561"/>
    <x v="8"/>
    <x v="0"/>
    <x v="1"/>
    <n v="21"/>
    <n v="43"/>
    <n v="76"/>
    <n v="33"/>
    <n v="22"/>
    <n v="10"/>
    <n v="577"/>
    <n v="20"/>
    <n v="20"/>
    <n v="30"/>
    <n v="50"/>
    <n v="8"/>
    <x v="21"/>
    <x v="3"/>
    <x v="8"/>
    <x v="1"/>
  </r>
  <r>
    <n v="561"/>
    <x v="8"/>
    <x v="0"/>
    <x v="1"/>
    <n v="11"/>
    <n v="30"/>
    <n v="52"/>
    <n v="22"/>
    <n v="19"/>
    <n v="7"/>
    <n v="570"/>
    <n v="10"/>
    <n v="10"/>
    <n v="20"/>
    <n v="30"/>
    <n v="8"/>
    <x v="2"/>
    <x v="3"/>
    <x v="8"/>
    <x v="1"/>
  </r>
  <r>
    <n v="561"/>
    <x v="8"/>
    <x v="0"/>
    <x v="1"/>
    <n v="19"/>
    <n v="67"/>
    <n v="129"/>
    <n v="54"/>
    <n v="54"/>
    <n v="20"/>
    <n v="391"/>
    <n v="10"/>
    <n v="40"/>
    <n v="40"/>
    <n v="80"/>
    <n v="9"/>
    <x v="8"/>
    <x v="3"/>
    <x v="4"/>
    <x v="1"/>
  </r>
  <r>
    <n v="561"/>
    <x v="8"/>
    <x v="0"/>
    <x v="1"/>
    <n v="50"/>
    <n v="96"/>
    <n v="176"/>
    <n v="80"/>
    <n v="46"/>
    <n v="24"/>
    <n v="1079"/>
    <n v="30"/>
    <n v="60"/>
    <n v="60"/>
    <n v="120"/>
    <n v="10"/>
    <x v="3"/>
    <x v="3"/>
    <x v="5"/>
    <x v="1"/>
  </r>
  <r>
    <n v="561"/>
    <x v="8"/>
    <x v="0"/>
    <x v="1"/>
    <n v="65"/>
    <n v="89"/>
    <n v="175"/>
    <n v="75"/>
    <n v="45"/>
    <n v="23"/>
    <n v="1063"/>
    <n v="30"/>
    <n v="50"/>
    <n v="60"/>
    <n v="110"/>
    <n v="10"/>
    <x v="8"/>
    <x v="3"/>
    <x v="5"/>
    <x v="1"/>
  </r>
  <r>
    <n v="561"/>
    <x v="8"/>
    <x v="0"/>
    <x v="1"/>
    <n v="47"/>
    <n v="52"/>
    <n v="93"/>
    <n v="35"/>
    <n v="20"/>
    <n v="9"/>
    <n v="875"/>
    <n v="50"/>
    <n v="30"/>
    <n v="60"/>
    <n v="90"/>
    <n v="11"/>
    <x v="6"/>
    <x v="1"/>
    <x v="6"/>
    <x v="0"/>
  </r>
  <r>
    <n v="561"/>
    <x v="8"/>
    <x v="0"/>
    <x v="1"/>
    <n v="52"/>
    <n v="56"/>
    <n v="100"/>
    <n v="38"/>
    <n v="21"/>
    <n v="10"/>
    <n v="871"/>
    <n v="50"/>
    <n v="40"/>
    <n v="60"/>
    <n v="100"/>
    <n v="11"/>
    <x v="7"/>
    <x v="1"/>
    <x v="6"/>
    <x v="0"/>
  </r>
  <r>
    <n v="562"/>
    <x v="2"/>
    <x v="1"/>
    <x v="1"/>
    <n v="-139"/>
    <n v="-67"/>
    <n v="87"/>
    <n v="154"/>
    <n v="72"/>
    <n v="49"/>
    <n v="2105"/>
    <n v="-150"/>
    <n v="190"/>
    <n v="-90"/>
    <n v="100"/>
    <n v="1"/>
    <x v="19"/>
    <x v="0"/>
    <x v="11"/>
    <x v="0"/>
  </r>
  <r>
    <n v="562"/>
    <x v="2"/>
    <x v="1"/>
    <x v="1"/>
    <n v="-113"/>
    <n v="-13"/>
    <n v="117"/>
    <n v="123"/>
    <n v="63"/>
    <n v="39"/>
    <n v="964"/>
    <n v="-70"/>
    <n v="150"/>
    <n v="-20"/>
    <n v="130"/>
    <n v="1"/>
    <x v="14"/>
    <x v="0"/>
    <x v="11"/>
    <x v="0"/>
  </r>
  <r>
    <n v="562"/>
    <x v="2"/>
    <x v="1"/>
    <x v="1"/>
    <n v="465"/>
    <n v="474"/>
    <n v="842"/>
    <n v="316"/>
    <n v="161"/>
    <n v="110"/>
    <n v="2580"/>
    <n v="450"/>
    <n v="390"/>
    <n v="590"/>
    <n v="980"/>
    <n v="2"/>
    <x v="6"/>
    <x v="0"/>
    <x v="0"/>
    <x v="0"/>
  </r>
  <r>
    <n v="562"/>
    <x v="2"/>
    <x v="1"/>
    <x v="1"/>
    <n v="56"/>
    <n v="110"/>
    <n v="182"/>
    <n v="72"/>
    <n v="54"/>
    <n v="23"/>
    <n v="650"/>
    <n v="50"/>
    <n v="20"/>
    <n v="60"/>
    <n v="80"/>
    <n v="13"/>
    <x v="10"/>
    <x v="1"/>
    <x v="1"/>
    <x v="0"/>
  </r>
  <r>
    <n v="562"/>
    <x v="2"/>
    <x v="1"/>
    <x v="1"/>
    <n v="45"/>
    <n v="225"/>
    <n v="387"/>
    <n v="162"/>
    <n v="180"/>
    <n v="147"/>
    <n v="943"/>
    <n v="60"/>
    <n v="150"/>
    <n v="220"/>
    <n v="370"/>
    <n v="5"/>
    <x v="1"/>
    <x v="2"/>
    <x v="2"/>
    <x v="0"/>
  </r>
  <r>
    <n v="562"/>
    <x v="2"/>
    <x v="1"/>
    <x v="1"/>
    <n v="27"/>
    <n v="173"/>
    <n v="298"/>
    <n v="125"/>
    <n v="146"/>
    <n v="113"/>
    <n v="898"/>
    <n v="50"/>
    <n v="110"/>
    <n v="160"/>
    <n v="270"/>
    <n v="5"/>
    <x v="10"/>
    <x v="2"/>
    <x v="2"/>
    <x v="0"/>
  </r>
  <r>
    <n v="562"/>
    <x v="2"/>
    <x v="1"/>
    <x v="1"/>
    <n v="240"/>
    <n v="362"/>
    <n v="634"/>
    <n v="272"/>
    <n v="122"/>
    <n v="89"/>
    <n v="1616"/>
    <n v="230"/>
    <n v="260"/>
    <n v="340"/>
    <n v="600"/>
    <n v="6"/>
    <x v="9"/>
    <x v="2"/>
    <x v="3"/>
    <x v="1"/>
  </r>
  <r>
    <n v="562"/>
    <x v="2"/>
    <x v="1"/>
    <x v="1"/>
    <n v="357"/>
    <n v="387"/>
    <n v="672"/>
    <n v="291"/>
    <n v="119"/>
    <n v="96"/>
    <n v="1742"/>
    <n v="260"/>
    <n v="270"/>
    <n v="380"/>
    <n v="650"/>
    <n v="6"/>
    <x v="4"/>
    <x v="2"/>
    <x v="3"/>
    <x v="1"/>
  </r>
  <r>
    <n v="562"/>
    <x v="2"/>
    <x v="1"/>
    <x v="1"/>
    <n v="101"/>
    <n v="139"/>
    <n v="234"/>
    <n v="95"/>
    <n v="38"/>
    <n v="26"/>
    <n v="799"/>
    <n v="100"/>
    <n v="80"/>
    <n v="120"/>
    <n v="200"/>
    <n v="8"/>
    <x v="20"/>
    <x v="3"/>
    <x v="8"/>
    <x v="1"/>
  </r>
  <r>
    <n v="562"/>
    <x v="2"/>
    <x v="1"/>
    <x v="1"/>
    <n v="156"/>
    <n v="145"/>
    <n v="261"/>
    <n v="100"/>
    <n v="40"/>
    <n v="28"/>
    <n v="981"/>
    <n v="110"/>
    <n v="80"/>
    <n v="130"/>
    <n v="210"/>
    <n v="8"/>
    <x v="6"/>
    <x v="3"/>
    <x v="8"/>
    <x v="1"/>
  </r>
  <r>
    <n v="562"/>
    <x v="2"/>
    <x v="1"/>
    <x v="1"/>
    <n v="186"/>
    <n v="281"/>
    <n v="520"/>
    <n v="239"/>
    <n v="95"/>
    <n v="74"/>
    <n v="1246"/>
    <n v="170"/>
    <n v="190"/>
    <n v="220"/>
    <n v="410"/>
    <n v="9"/>
    <x v="10"/>
    <x v="3"/>
    <x v="4"/>
    <x v="1"/>
  </r>
  <r>
    <n v="562"/>
    <x v="2"/>
    <x v="1"/>
    <x v="1"/>
    <n v="69"/>
    <n v="109"/>
    <n v="193"/>
    <n v="84"/>
    <n v="40"/>
    <n v="27"/>
    <n v="603"/>
    <n v="60"/>
    <n v="70"/>
    <n v="90"/>
    <n v="160"/>
    <n v="10"/>
    <x v="20"/>
    <x v="3"/>
    <x v="5"/>
    <x v="1"/>
  </r>
  <r>
    <n v="562"/>
    <x v="2"/>
    <x v="1"/>
    <x v="1"/>
    <n v="92"/>
    <n v="100"/>
    <n v="190"/>
    <n v="78"/>
    <n v="38"/>
    <n v="25"/>
    <n v="593"/>
    <n v="60"/>
    <n v="60"/>
    <n v="90"/>
    <n v="150"/>
    <n v="10"/>
    <x v="14"/>
    <x v="3"/>
    <x v="5"/>
    <x v="1"/>
  </r>
  <r>
    <n v="562"/>
    <x v="2"/>
    <x v="1"/>
    <x v="1"/>
    <n v="112"/>
    <n v="152"/>
    <n v="256"/>
    <n v="104"/>
    <n v="40"/>
    <n v="29"/>
    <n v="952"/>
    <n v="100"/>
    <n v="60"/>
    <n v="110"/>
    <n v="170"/>
    <n v="11"/>
    <x v="1"/>
    <x v="1"/>
    <x v="6"/>
    <x v="0"/>
  </r>
  <r>
    <n v="562"/>
    <x v="2"/>
    <x v="1"/>
    <x v="1"/>
    <n v="134"/>
    <n v="179"/>
    <n v="302"/>
    <n v="123"/>
    <n v="45"/>
    <n v="34"/>
    <n v="915"/>
    <n v="80"/>
    <n v="50"/>
    <n v="90"/>
    <n v="140"/>
    <n v="11"/>
    <x v="10"/>
    <x v="1"/>
    <x v="6"/>
    <x v="0"/>
  </r>
  <r>
    <n v="562"/>
    <x v="2"/>
    <x v="1"/>
    <x v="1"/>
    <n v="146"/>
    <n v="130"/>
    <n v="245"/>
    <n v="89"/>
    <n v="38"/>
    <n v="24"/>
    <n v="777"/>
    <n v="80"/>
    <n v="50"/>
    <n v="90"/>
    <n v="140"/>
    <n v="11"/>
    <x v="11"/>
    <x v="1"/>
    <x v="6"/>
    <x v="0"/>
  </r>
  <r>
    <n v="562"/>
    <x v="2"/>
    <x v="1"/>
    <x v="1"/>
    <n v="123"/>
    <n v="124"/>
    <n v="208"/>
    <n v="86"/>
    <n v="33"/>
    <n v="24"/>
    <n v="499"/>
    <n v="80"/>
    <n v="50"/>
    <n v="90"/>
    <n v="140"/>
    <n v="12"/>
    <x v="15"/>
    <x v="1"/>
    <x v="9"/>
    <x v="0"/>
  </r>
  <r>
    <n v="562"/>
    <x v="2"/>
    <x v="1"/>
    <x v="1"/>
    <n v="149"/>
    <n v="239"/>
    <n v="478"/>
    <n v="239"/>
    <n v="90"/>
    <n v="66"/>
    <n v="1755"/>
    <n v="160"/>
    <n v="210"/>
    <n v="220"/>
    <n v="430"/>
    <n v="4"/>
    <x v="10"/>
    <x v="2"/>
    <x v="10"/>
    <x v="0"/>
  </r>
  <r>
    <n v="563"/>
    <x v="12"/>
    <x v="3"/>
    <x v="0"/>
    <n v="15"/>
    <n v="31"/>
    <n v="52"/>
    <n v="21"/>
    <n v="16"/>
    <n v="5"/>
    <n v="846"/>
    <n v="30"/>
    <n v="10"/>
    <n v="30"/>
    <n v="40"/>
    <n v="1"/>
    <x v="10"/>
    <x v="0"/>
    <x v="11"/>
    <x v="0"/>
  </r>
  <r>
    <n v="563"/>
    <x v="12"/>
    <x v="3"/>
    <x v="0"/>
    <n v="8"/>
    <n v="24"/>
    <n v="39"/>
    <n v="15"/>
    <n v="16"/>
    <n v="4"/>
    <n v="848"/>
    <n v="10"/>
    <n v="10"/>
    <n v="20"/>
    <n v="30"/>
    <n v="1"/>
    <x v="2"/>
    <x v="0"/>
    <x v="11"/>
    <x v="0"/>
  </r>
  <r>
    <n v="563"/>
    <x v="12"/>
    <x v="3"/>
    <x v="0"/>
    <n v="17"/>
    <n v="27"/>
    <n v="50"/>
    <n v="18"/>
    <n v="17"/>
    <n v="5"/>
    <n v="821"/>
    <n v="20"/>
    <n v="10"/>
    <n v="30"/>
    <n v="40"/>
    <n v="1"/>
    <x v="11"/>
    <x v="0"/>
    <x v="11"/>
    <x v="0"/>
  </r>
  <r>
    <n v="563"/>
    <x v="12"/>
    <x v="3"/>
    <x v="0"/>
    <n v="15"/>
    <n v="25"/>
    <n v="44"/>
    <n v="16"/>
    <n v="15"/>
    <n v="4"/>
    <n v="851"/>
    <n v="20"/>
    <n v="10"/>
    <n v="30"/>
    <n v="40"/>
    <n v="1"/>
    <x v="16"/>
    <x v="0"/>
    <x v="11"/>
    <x v="0"/>
  </r>
  <r>
    <n v="563"/>
    <x v="12"/>
    <x v="3"/>
    <x v="0"/>
    <n v="8"/>
    <n v="38"/>
    <n v="70"/>
    <n v="32"/>
    <n v="30"/>
    <n v="9"/>
    <n v="996"/>
    <n v="20"/>
    <n v="30"/>
    <n v="40"/>
    <n v="70"/>
    <n v="2"/>
    <x v="9"/>
    <x v="0"/>
    <x v="0"/>
    <x v="0"/>
  </r>
  <r>
    <n v="563"/>
    <x v="12"/>
    <x v="3"/>
    <x v="0"/>
    <n v="15"/>
    <n v="49"/>
    <n v="90"/>
    <n v="41"/>
    <n v="34"/>
    <n v="12"/>
    <n v="1007"/>
    <n v="20"/>
    <n v="40"/>
    <n v="50"/>
    <n v="90"/>
    <n v="2"/>
    <x v="19"/>
    <x v="0"/>
    <x v="0"/>
    <x v="0"/>
  </r>
  <r>
    <n v="563"/>
    <x v="12"/>
    <x v="3"/>
    <x v="0"/>
    <n v="5"/>
    <n v="35"/>
    <n v="64"/>
    <n v="29"/>
    <n v="30"/>
    <n v="8"/>
    <n v="1003"/>
    <n v="20"/>
    <n v="20"/>
    <n v="40"/>
    <n v="60"/>
    <n v="2"/>
    <x v="2"/>
    <x v="0"/>
    <x v="0"/>
    <x v="0"/>
  </r>
  <r>
    <n v="563"/>
    <x v="12"/>
    <x v="3"/>
    <x v="0"/>
    <n v="8"/>
    <n v="38"/>
    <n v="69"/>
    <n v="31"/>
    <n v="30"/>
    <n v="9"/>
    <n v="1009"/>
    <n v="10"/>
    <n v="30"/>
    <n v="30"/>
    <n v="60"/>
    <n v="2"/>
    <x v="3"/>
    <x v="0"/>
    <x v="0"/>
    <x v="0"/>
  </r>
  <r>
    <n v="563"/>
    <x v="12"/>
    <x v="3"/>
    <x v="0"/>
    <n v="12"/>
    <n v="31"/>
    <n v="54"/>
    <n v="23"/>
    <n v="19"/>
    <n v="7"/>
    <n v="617"/>
    <n v="20"/>
    <n v="20"/>
    <n v="30"/>
    <n v="50"/>
    <n v="3"/>
    <x v="20"/>
    <x v="0"/>
    <x v="7"/>
    <x v="1"/>
  </r>
  <r>
    <n v="563"/>
    <x v="12"/>
    <x v="3"/>
    <x v="0"/>
    <n v="3"/>
    <n v="20"/>
    <n v="35"/>
    <n v="15"/>
    <n v="17"/>
    <n v="4"/>
    <n v="600"/>
    <n v="10"/>
    <n v="10"/>
    <n v="20"/>
    <n v="30"/>
    <n v="3"/>
    <x v="21"/>
    <x v="0"/>
    <x v="7"/>
    <x v="1"/>
  </r>
  <r>
    <n v="563"/>
    <x v="12"/>
    <x v="3"/>
    <x v="0"/>
    <n v="11"/>
    <n v="26"/>
    <n v="43"/>
    <n v="17"/>
    <n v="15"/>
    <n v="4"/>
    <n v="777"/>
    <n v="30"/>
    <n v="10"/>
    <n v="40"/>
    <n v="50"/>
    <n v="5"/>
    <x v="23"/>
    <x v="2"/>
    <x v="2"/>
    <x v="0"/>
  </r>
  <r>
    <n v="563"/>
    <x v="12"/>
    <x v="3"/>
    <x v="0"/>
    <n v="10"/>
    <n v="26"/>
    <n v="43"/>
    <n v="17"/>
    <n v="16"/>
    <n v="4"/>
    <n v="776"/>
    <n v="30"/>
    <n v="10"/>
    <n v="40"/>
    <n v="50"/>
    <n v="5"/>
    <x v="0"/>
    <x v="2"/>
    <x v="2"/>
    <x v="0"/>
  </r>
  <r>
    <n v="563"/>
    <x v="12"/>
    <x v="3"/>
    <x v="0"/>
    <n v="17"/>
    <n v="26"/>
    <n v="48"/>
    <n v="17"/>
    <n v="16"/>
    <n v="4"/>
    <n v="777"/>
    <n v="30"/>
    <n v="10"/>
    <n v="40"/>
    <n v="50"/>
    <n v="5"/>
    <x v="11"/>
    <x v="2"/>
    <x v="2"/>
    <x v="0"/>
  </r>
  <r>
    <n v="563"/>
    <x v="12"/>
    <x v="3"/>
    <x v="0"/>
    <n v="21"/>
    <n v="32"/>
    <n v="53"/>
    <n v="21"/>
    <n v="16"/>
    <n v="5"/>
    <n v="798"/>
    <n v="30"/>
    <n v="20"/>
    <n v="40"/>
    <n v="60"/>
    <n v="5"/>
    <x v="22"/>
    <x v="2"/>
    <x v="2"/>
    <x v="0"/>
  </r>
  <r>
    <n v="563"/>
    <x v="12"/>
    <x v="3"/>
    <x v="0"/>
    <n v="25"/>
    <n v="35"/>
    <n v="57"/>
    <n v="23"/>
    <n v="16"/>
    <n v="6"/>
    <n v="806"/>
    <n v="30"/>
    <n v="20"/>
    <n v="40"/>
    <n v="60"/>
    <n v="5"/>
    <x v="5"/>
    <x v="2"/>
    <x v="2"/>
    <x v="0"/>
  </r>
  <r>
    <n v="563"/>
    <x v="12"/>
    <x v="3"/>
    <x v="0"/>
    <n v="10"/>
    <n v="26"/>
    <n v="43"/>
    <n v="17"/>
    <n v="16"/>
    <n v="4"/>
    <n v="777"/>
    <n v="30"/>
    <n v="10"/>
    <n v="40"/>
    <n v="50"/>
    <n v="6"/>
    <x v="23"/>
    <x v="2"/>
    <x v="3"/>
    <x v="1"/>
  </r>
  <r>
    <n v="563"/>
    <x v="12"/>
    <x v="3"/>
    <x v="0"/>
    <n v="32"/>
    <n v="43"/>
    <n v="43"/>
    <n v="0"/>
    <n v="11"/>
    <n v="0"/>
    <n v="731"/>
    <n v="40"/>
    <n v="0"/>
    <n v="50"/>
    <n v="50"/>
    <n v="6"/>
    <x v="20"/>
    <x v="2"/>
    <x v="3"/>
    <x v="1"/>
  </r>
  <r>
    <n v="563"/>
    <x v="12"/>
    <x v="3"/>
    <x v="0"/>
    <n v="43"/>
    <n v="43"/>
    <n v="43"/>
    <n v="0"/>
    <n v="11"/>
    <n v="0"/>
    <n v="645"/>
    <n v="40"/>
    <n v="0"/>
    <n v="50"/>
    <n v="50"/>
    <n v="6"/>
    <x v="15"/>
    <x v="2"/>
    <x v="3"/>
    <x v="1"/>
  </r>
  <r>
    <n v="563"/>
    <x v="12"/>
    <x v="3"/>
    <x v="0"/>
    <n v="43"/>
    <n v="43"/>
    <n v="43"/>
    <n v="0"/>
    <n v="11"/>
    <n v="0"/>
    <n v="602"/>
    <n v="40"/>
    <n v="0"/>
    <n v="50"/>
    <n v="50"/>
    <n v="6"/>
    <x v="22"/>
    <x v="2"/>
    <x v="3"/>
    <x v="1"/>
  </r>
  <r>
    <n v="563"/>
    <x v="12"/>
    <x v="3"/>
    <x v="0"/>
    <n v="43"/>
    <n v="43"/>
    <n v="43"/>
    <n v="0"/>
    <n v="11"/>
    <n v="0"/>
    <n v="559"/>
    <n v="40"/>
    <n v="0"/>
    <n v="50"/>
    <n v="50"/>
    <n v="6"/>
    <x v="4"/>
    <x v="2"/>
    <x v="3"/>
    <x v="1"/>
  </r>
  <r>
    <n v="563"/>
    <x v="12"/>
    <x v="3"/>
    <x v="0"/>
    <n v="43"/>
    <n v="43"/>
    <n v="43"/>
    <n v="0"/>
    <n v="11"/>
    <n v="0"/>
    <n v="516"/>
    <n v="40"/>
    <n v="0"/>
    <n v="50"/>
    <n v="50"/>
    <n v="6"/>
    <x v="5"/>
    <x v="2"/>
    <x v="3"/>
    <x v="1"/>
  </r>
  <r>
    <n v="563"/>
    <x v="12"/>
    <x v="3"/>
    <x v="0"/>
    <n v="46"/>
    <n v="43"/>
    <n v="46"/>
    <n v="0"/>
    <n v="12"/>
    <n v="0"/>
    <n v="430"/>
    <n v="60"/>
    <n v="0"/>
    <n v="60"/>
    <n v="60"/>
    <n v="6"/>
    <x v="7"/>
    <x v="2"/>
    <x v="3"/>
    <x v="1"/>
  </r>
  <r>
    <n v="563"/>
    <x v="12"/>
    <x v="3"/>
    <x v="0"/>
    <n v="47"/>
    <n v="43"/>
    <n v="46"/>
    <n v="0"/>
    <n v="11"/>
    <n v="0"/>
    <n v="344"/>
    <n v="40"/>
    <n v="0"/>
    <n v="50"/>
    <n v="50"/>
    <n v="6"/>
    <x v="16"/>
    <x v="2"/>
    <x v="3"/>
    <x v="1"/>
  </r>
  <r>
    <n v="563"/>
    <x v="12"/>
    <x v="3"/>
    <x v="0"/>
    <n v="201"/>
    <n v="311"/>
    <n v="545"/>
    <n v="234"/>
    <n v="110"/>
    <n v="77"/>
    <n v="1282"/>
    <n v="190"/>
    <n v="200"/>
    <n v="270"/>
    <n v="470"/>
    <n v="8"/>
    <x v="17"/>
    <x v="3"/>
    <x v="8"/>
    <x v="1"/>
  </r>
  <r>
    <n v="563"/>
    <x v="12"/>
    <x v="3"/>
    <x v="0"/>
    <n v="220"/>
    <n v="335"/>
    <n v="587"/>
    <n v="252"/>
    <n v="115"/>
    <n v="83"/>
    <n v="1316"/>
    <n v="210"/>
    <n v="210"/>
    <n v="300"/>
    <n v="510"/>
    <n v="8"/>
    <x v="0"/>
    <x v="3"/>
    <x v="8"/>
    <x v="1"/>
  </r>
  <r>
    <n v="563"/>
    <x v="12"/>
    <x v="3"/>
    <x v="0"/>
    <n v="231"/>
    <n v="349"/>
    <n v="612"/>
    <n v="263"/>
    <n v="118"/>
    <n v="86"/>
    <n v="1433"/>
    <n v="220"/>
    <n v="220"/>
    <n v="310"/>
    <n v="530"/>
    <n v="8"/>
    <x v="18"/>
    <x v="3"/>
    <x v="8"/>
    <x v="1"/>
  </r>
  <r>
    <n v="563"/>
    <x v="12"/>
    <x v="3"/>
    <x v="0"/>
    <n v="298"/>
    <n v="311"/>
    <n v="581"/>
    <n v="234"/>
    <n v="110"/>
    <n v="77"/>
    <n v="1282"/>
    <n v="190"/>
    <n v="200"/>
    <n v="270"/>
    <n v="470"/>
    <n v="8"/>
    <x v="12"/>
    <x v="3"/>
    <x v="8"/>
    <x v="1"/>
  </r>
  <r>
    <n v="563"/>
    <x v="12"/>
    <x v="3"/>
    <x v="0"/>
    <n v="315"/>
    <n v="324"/>
    <n v="604"/>
    <n v="243"/>
    <n v="112"/>
    <n v="80"/>
    <n v="1260"/>
    <n v="210"/>
    <n v="200"/>
    <n v="290"/>
    <n v="490"/>
    <n v="8"/>
    <x v="13"/>
    <x v="3"/>
    <x v="8"/>
    <x v="1"/>
  </r>
  <r>
    <n v="563"/>
    <x v="12"/>
    <x v="3"/>
    <x v="0"/>
    <n v="326"/>
    <n v="335"/>
    <n v="626"/>
    <n v="252"/>
    <n v="115"/>
    <n v="83"/>
    <n v="1316"/>
    <n v="210"/>
    <n v="210"/>
    <n v="300"/>
    <n v="510"/>
    <n v="8"/>
    <x v="14"/>
    <x v="3"/>
    <x v="8"/>
    <x v="1"/>
  </r>
  <r>
    <n v="563"/>
    <x v="12"/>
    <x v="3"/>
    <x v="0"/>
    <n v="333"/>
    <n v="362"/>
    <n v="628"/>
    <n v="272"/>
    <n v="113"/>
    <n v="89"/>
    <n v="1616"/>
    <n v="230"/>
    <n v="230"/>
    <n v="320"/>
    <n v="550"/>
    <n v="8"/>
    <x v="22"/>
    <x v="3"/>
    <x v="8"/>
    <x v="1"/>
  </r>
  <r>
    <n v="563"/>
    <x v="12"/>
    <x v="3"/>
    <x v="0"/>
    <n v="86"/>
    <n v="139"/>
    <n v="234"/>
    <n v="95"/>
    <n v="53"/>
    <n v="30"/>
    <n v="608"/>
    <n v="90"/>
    <n v="80"/>
    <n v="120"/>
    <n v="200"/>
    <n v="9"/>
    <x v="23"/>
    <x v="3"/>
    <x v="4"/>
    <x v="1"/>
  </r>
  <r>
    <n v="563"/>
    <x v="12"/>
    <x v="3"/>
    <x v="0"/>
    <n v="95"/>
    <n v="150"/>
    <n v="254"/>
    <n v="104"/>
    <n v="55"/>
    <n v="33"/>
    <n v="596"/>
    <n v="110"/>
    <n v="80"/>
    <n v="140"/>
    <n v="220"/>
    <n v="9"/>
    <x v="17"/>
    <x v="3"/>
    <x v="4"/>
    <x v="1"/>
  </r>
  <r>
    <n v="563"/>
    <x v="12"/>
    <x v="3"/>
    <x v="0"/>
    <n v="115"/>
    <n v="176"/>
    <n v="298"/>
    <n v="122"/>
    <n v="61"/>
    <n v="39"/>
    <n v="801"/>
    <n v="120"/>
    <n v="100"/>
    <n v="160"/>
    <n v="260"/>
    <n v="9"/>
    <x v="21"/>
    <x v="3"/>
    <x v="4"/>
    <x v="1"/>
  </r>
  <r>
    <n v="563"/>
    <x v="12"/>
    <x v="3"/>
    <x v="0"/>
    <n v="168"/>
    <n v="185"/>
    <n v="309"/>
    <n v="127"/>
    <n v="59"/>
    <n v="40"/>
    <n v="671"/>
    <n v="130"/>
    <n v="100"/>
    <n v="170"/>
    <n v="270"/>
    <n v="9"/>
    <x v="15"/>
    <x v="3"/>
    <x v="4"/>
    <x v="1"/>
  </r>
  <r>
    <n v="563"/>
    <x v="12"/>
    <x v="3"/>
    <x v="0"/>
    <n v="207"/>
    <n v="222"/>
    <n v="373"/>
    <n v="154"/>
    <n v="67"/>
    <n v="49"/>
    <n v="833"/>
    <n v="150"/>
    <n v="130"/>
    <n v="200"/>
    <n v="330"/>
    <n v="9"/>
    <x v="4"/>
    <x v="3"/>
    <x v="4"/>
    <x v="1"/>
  </r>
  <r>
    <n v="563"/>
    <x v="12"/>
    <x v="3"/>
    <x v="0"/>
    <n v="141"/>
    <n v="229"/>
    <n v="457"/>
    <n v="228"/>
    <n v="88"/>
    <n v="63"/>
    <n v="1436"/>
    <n v="140"/>
    <n v="190"/>
    <n v="210"/>
    <n v="400"/>
    <n v="11"/>
    <x v="17"/>
    <x v="1"/>
    <x v="6"/>
    <x v="0"/>
  </r>
  <r>
    <n v="563"/>
    <x v="12"/>
    <x v="3"/>
    <x v="0"/>
    <n v="149"/>
    <n v="239"/>
    <n v="478"/>
    <n v="239"/>
    <n v="90"/>
    <n v="66"/>
    <n v="1755"/>
    <n v="110"/>
    <n v="170"/>
    <n v="170"/>
    <n v="340"/>
    <n v="11"/>
    <x v="10"/>
    <x v="1"/>
    <x v="6"/>
    <x v="0"/>
  </r>
  <r>
    <n v="563"/>
    <x v="12"/>
    <x v="3"/>
    <x v="0"/>
    <n v="226"/>
    <n v="261"/>
    <n v="516"/>
    <n v="260"/>
    <n v="90"/>
    <n v="72"/>
    <n v="1715"/>
    <n v="150"/>
    <n v="220"/>
    <n v="230"/>
    <n v="450"/>
    <n v="11"/>
    <x v="22"/>
    <x v="1"/>
    <x v="6"/>
    <x v="0"/>
  </r>
  <r>
    <n v="563"/>
    <x v="12"/>
    <x v="3"/>
    <x v="0"/>
    <n v="230"/>
    <n v="266"/>
    <n v="527"/>
    <n v="266"/>
    <n v="92"/>
    <n v="74"/>
    <n v="1819"/>
    <n v="150"/>
    <n v="220"/>
    <n v="240"/>
    <n v="460"/>
    <n v="11"/>
    <x v="4"/>
    <x v="1"/>
    <x v="6"/>
    <x v="0"/>
  </r>
  <r>
    <n v="563"/>
    <x v="12"/>
    <x v="3"/>
    <x v="0"/>
    <n v="230"/>
    <n v="249"/>
    <n v="531"/>
    <n v="249"/>
    <n v="94"/>
    <n v="69"/>
    <n v="1775"/>
    <n v="140"/>
    <n v="210"/>
    <n v="220"/>
    <n v="430"/>
    <n v="11"/>
    <x v="6"/>
    <x v="1"/>
    <x v="6"/>
    <x v="0"/>
  </r>
  <r>
    <n v="563"/>
    <x v="12"/>
    <x v="3"/>
    <x v="0"/>
    <n v="191"/>
    <n v="212"/>
    <n v="451"/>
    <n v="211"/>
    <n v="83"/>
    <n v="59"/>
    <n v="1778"/>
    <n v="110"/>
    <n v="170"/>
    <n v="180"/>
    <n v="350"/>
    <n v="11"/>
    <x v="8"/>
    <x v="1"/>
    <x v="6"/>
    <x v="0"/>
  </r>
  <r>
    <n v="563"/>
    <x v="12"/>
    <x v="3"/>
    <x v="0"/>
    <n v="190"/>
    <n v="324"/>
    <n v="589"/>
    <n v="265"/>
    <n v="134"/>
    <n v="100"/>
    <n v="1538"/>
    <n v="170"/>
    <n v="220"/>
    <n v="290"/>
    <n v="510"/>
    <n v="12"/>
    <x v="18"/>
    <x v="1"/>
    <x v="9"/>
    <x v="0"/>
  </r>
  <r>
    <n v="563"/>
    <x v="12"/>
    <x v="3"/>
    <x v="0"/>
    <n v="197"/>
    <n v="332"/>
    <n v="603"/>
    <n v="271"/>
    <n v="135"/>
    <n v="102"/>
    <n v="1714"/>
    <n v="180"/>
    <n v="230"/>
    <n v="300"/>
    <n v="530"/>
    <n v="12"/>
    <x v="9"/>
    <x v="1"/>
    <x v="9"/>
    <x v="0"/>
  </r>
  <r>
    <n v="563"/>
    <x v="12"/>
    <x v="3"/>
    <x v="0"/>
    <n v="183"/>
    <n v="312"/>
    <n v="567"/>
    <n v="255"/>
    <n v="129"/>
    <n v="96"/>
    <n v="1756"/>
    <n v="130"/>
    <n v="170"/>
    <n v="230"/>
    <n v="400"/>
    <n v="12"/>
    <x v="10"/>
    <x v="1"/>
    <x v="9"/>
    <x v="0"/>
  </r>
  <r>
    <n v="563"/>
    <x v="12"/>
    <x v="3"/>
    <x v="0"/>
    <n v="260"/>
    <n v="301"/>
    <n v="582"/>
    <n v="245"/>
    <n v="126"/>
    <n v="93"/>
    <n v="1369"/>
    <n v="160"/>
    <n v="210"/>
    <n v="270"/>
    <n v="480"/>
    <n v="12"/>
    <x v="13"/>
    <x v="1"/>
    <x v="9"/>
    <x v="0"/>
  </r>
  <r>
    <n v="563"/>
    <x v="12"/>
    <x v="3"/>
    <x v="0"/>
    <n v="276"/>
    <n v="318"/>
    <n v="616"/>
    <n v="260"/>
    <n v="132"/>
    <n v="98"/>
    <n v="1423"/>
    <n v="160"/>
    <n v="220"/>
    <n v="280"/>
    <n v="500"/>
    <n v="12"/>
    <x v="14"/>
    <x v="1"/>
    <x v="9"/>
    <x v="0"/>
  </r>
  <r>
    <n v="563"/>
    <x v="12"/>
    <x v="3"/>
    <x v="0"/>
    <n v="321"/>
    <n v="360"/>
    <n v="697"/>
    <n v="294"/>
    <n v="144"/>
    <n v="111"/>
    <n v="1838"/>
    <n v="170"/>
    <n v="240"/>
    <n v="300"/>
    <n v="540"/>
    <n v="12"/>
    <x v="16"/>
    <x v="1"/>
    <x v="9"/>
    <x v="0"/>
  </r>
  <r>
    <n v="567"/>
    <x v="5"/>
    <x v="3"/>
    <x v="1"/>
    <n v="42"/>
    <n v="74"/>
    <n v="137"/>
    <n v="55"/>
    <n v="46"/>
    <n v="18"/>
    <n v="336"/>
    <n v="50"/>
    <n v="50"/>
    <n v="80"/>
    <n v="130"/>
    <n v="1"/>
    <x v="14"/>
    <x v="0"/>
    <x v="11"/>
    <x v="0"/>
  </r>
  <r>
    <n v="567"/>
    <x v="5"/>
    <x v="3"/>
    <x v="1"/>
    <n v="-3"/>
    <n v="73"/>
    <n v="125"/>
    <n v="52"/>
    <n v="76"/>
    <n v="47"/>
    <n v="509"/>
    <n v="10"/>
    <n v="50"/>
    <n v="70"/>
    <n v="120"/>
    <n v="3"/>
    <x v="2"/>
    <x v="0"/>
    <x v="7"/>
    <x v="1"/>
  </r>
  <r>
    <n v="567"/>
    <x v="5"/>
    <x v="3"/>
    <x v="1"/>
    <n v="-12"/>
    <n v="56"/>
    <n v="94"/>
    <n v="39"/>
    <n v="60"/>
    <n v="36"/>
    <n v="517"/>
    <n v="0"/>
    <n v="40"/>
    <n v="50"/>
    <n v="90"/>
    <n v="3"/>
    <x v="4"/>
    <x v="0"/>
    <x v="7"/>
    <x v="1"/>
  </r>
  <r>
    <n v="567"/>
    <x v="5"/>
    <x v="3"/>
    <x v="1"/>
    <n v="93"/>
    <n v="163"/>
    <n v="325"/>
    <n v="162"/>
    <n v="70"/>
    <n v="45"/>
    <n v="1091"/>
    <n v="130"/>
    <n v="180"/>
    <n v="200"/>
    <n v="380"/>
    <n v="5"/>
    <x v="0"/>
    <x v="2"/>
    <x v="2"/>
    <x v="0"/>
  </r>
  <r>
    <n v="567"/>
    <x v="5"/>
    <x v="3"/>
    <x v="1"/>
    <n v="92"/>
    <n v="161"/>
    <n v="322"/>
    <n v="161"/>
    <n v="69"/>
    <n v="45"/>
    <n v="1267"/>
    <n v="190"/>
    <n v="230"/>
    <n v="240"/>
    <n v="470"/>
    <n v="5"/>
    <x v="10"/>
    <x v="2"/>
    <x v="2"/>
    <x v="0"/>
  </r>
  <r>
    <n v="567"/>
    <x v="5"/>
    <x v="3"/>
    <x v="1"/>
    <n v="6"/>
    <n v="57"/>
    <n v="102"/>
    <n v="45"/>
    <n v="51"/>
    <n v="17"/>
    <n v="409"/>
    <n v="30"/>
    <n v="50"/>
    <n v="70"/>
    <n v="120"/>
    <n v="6"/>
    <x v="21"/>
    <x v="2"/>
    <x v="3"/>
    <x v="1"/>
  </r>
  <r>
    <n v="567"/>
    <x v="5"/>
    <x v="3"/>
    <x v="1"/>
    <n v="9"/>
    <n v="25"/>
    <n v="41"/>
    <n v="16"/>
    <n v="16"/>
    <n v="4"/>
    <n v="484"/>
    <n v="20"/>
    <n v="10"/>
    <n v="20"/>
    <n v="30"/>
    <n v="8"/>
    <x v="19"/>
    <x v="3"/>
    <x v="8"/>
    <x v="1"/>
  </r>
  <r>
    <n v="567"/>
    <x v="5"/>
    <x v="3"/>
    <x v="1"/>
    <n v="45"/>
    <n v="48"/>
    <n v="90"/>
    <n v="32"/>
    <n v="20"/>
    <n v="8"/>
    <n v="456"/>
    <n v="50"/>
    <n v="20"/>
    <n v="50"/>
    <n v="70"/>
    <n v="8"/>
    <x v="11"/>
    <x v="3"/>
    <x v="8"/>
    <x v="1"/>
  </r>
  <r>
    <n v="567"/>
    <x v="5"/>
    <x v="3"/>
    <x v="1"/>
    <n v="23"/>
    <n v="42"/>
    <n v="71"/>
    <n v="29"/>
    <n v="19"/>
    <n v="8"/>
    <n v="835"/>
    <n v="40"/>
    <n v="20"/>
    <n v="40"/>
    <n v="60"/>
    <n v="9"/>
    <x v="18"/>
    <x v="3"/>
    <x v="4"/>
    <x v="1"/>
  </r>
  <r>
    <n v="567"/>
    <x v="5"/>
    <x v="3"/>
    <x v="1"/>
    <n v="68"/>
    <n v="126"/>
    <n v="210"/>
    <n v="84"/>
    <n v="58"/>
    <n v="27"/>
    <n v="651"/>
    <n v="60"/>
    <n v="70"/>
    <n v="110"/>
    <n v="180"/>
    <n v="11"/>
    <x v="23"/>
    <x v="1"/>
    <x v="6"/>
    <x v="0"/>
  </r>
  <r>
    <n v="567"/>
    <x v="5"/>
    <x v="3"/>
    <x v="1"/>
    <n v="104"/>
    <n v="116"/>
    <n v="224"/>
    <n v="84"/>
    <n v="51"/>
    <n v="26"/>
    <n v="500"/>
    <n v="60"/>
    <n v="70"/>
    <n v="100"/>
    <n v="170"/>
    <n v="12"/>
    <x v="11"/>
    <x v="1"/>
    <x v="9"/>
    <x v="0"/>
  </r>
  <r>
    <n v="567"/>
    <x v="5"/>
    <x v="3"/>
    <x v="1"/>
    <n v="145"/>
    <n v="164"/>
    <n v="279"/>
    <n v="118"/>
    <n v="55"/>
    <n v="36"/>
    <n v="636"/>
    <n v="90"/>
    <n v="100"/>
    <n v="140"/>
    <n v="240"/>
    <n v="12"/>
    <x v="22"/>
    <x v="1"/>
    <x v="9"/>
    <x v="0"/>
  </r>
  <r>
    <n v="573"/>
    <x v="11"/>
    <x v="3"/>
    <x v="0"/>
    <n v="39"/>
    <n v="104"/>
    <n v="189"/>
    <n v="85"/>
    <n v="65"/>
    <n v="32"/>
    <n v="476"/>
    <n v="40"/>
    <n v="90"/>
    <n v="100"/>
    <n v="190"/>
    <n v="2"/>
    <x v="20"/>
    <x v="0"/>
    <x v="0"/>
    <x v="0"/>
  </r>
  <r>
    <n v="573"/>
    <x v="11"/>
    <x v="3"/>
    <x v="0"/>
    <n v="35"/>
    <n v="98"/>
    <n v="178"/>
    <n v="80"/>
    <n v="63"/>
    <n v="30"/>
    <n v="494"/>
    <n v="50"/>
    <n v="80"/>
    <n v="100"/>
    <n v="180"/>
    <n v="2"/>
    <x v="0"/>
    <x v="0"/>
    <x v="0"/>
    <x v="0"/>
  </r>
  <r>
    <n v="573"/>
    <x v="11"/>
    <x v="3"/>
    <x v="0"/>
    <n v="33"/>
    <n v="96"/>
    <n v="173"/>
    <n v="77"/>
    <n v="63"/>
    <n v="29"/>
    <n v="529"/>
    <n v="50"/>
    <n v="80"/>
    <n v="100"/>
    <n v="180"/>
    <n v="2"/>
    <x v="18"/>
    <x v="0"/>
    <x v="0"/>
    <x v="0"/>
  </r>
  <r>
    <n v="573"/>
    <x v="11"/>
    <x v="3"/>
    <x v="0"/>
    <n v="31"/>
    <n v="93"/>
    <n v="169"/>
    <n v="76"/>
    <n v="62"/>
    <n v="28"/>
    <n v="580"/>
    <n v="40"/>
    <n v="80"/>
    <n v="90"/>
    <n v="170"/>
    <n v="2"/>
    <x v="9"/>
    <x v="0"/>
    <x v="0"/>
    <x v="0"/>
  </r>
  <r>
    <n v="573"/>
    <x v="11"/>
    <x v="3"/>
    <x v="0"/>
    <n v="38"/>
    <n v="102"/>
    <n v="184"/>
    <n v="82"/>
    <n v="64"/>
    <n v="31"/>
    <n v="601"/>
    <n v="40"/>
    <n v="80"/>
    <n v="100"/>
    <n v="180"/>
    <n v="2"/>
    <x v="2"/>
    <x v="0"/>
    <x v="0"/>
    <x v="0"/>
  </r>
  <r>
    <n v="573"/>
    <x v="11"/>
    <x v="3"/>
    <x v="0"/>
    <n v="26"/>
    <n v="85"/>
    <n v="153"/>
    <n v="68"/>
    <n v="59"/>
    <n v="25"/>
    <n v="619"/>
    <n v="40"/>
    <n v="60"/>
    <n v="90"/>
    <n v="150"/>
    <n v="2"/>
    <x v="3"/>
    <x v="0"/>
    <x v="0"/>
    <x v="0"/>
  </r>
  <r>
    <n v="573"/>
    <x v="11"/>
    <x v="3"/>
    <x v="0"/>
    <n v="62"/>
    <n v="107"/>
    <n v="206"/>
    <n v="86"/>
    <n v="65"/>
    <n v="32"/>
    <n v="484"/>
    <n v="50"/>
    <n v="90"/>
    <n v="110"/>
    <n v="200"/>
    <n v="2"/>
    <x v="12"/>
    <x v="0"/>
    <x v="0"/>
    <x v="0"/>
  </r>
  <r>
    <n v="573"/>
    <x v="11"/>
    <x v="3"/>
    <x v="0"/>
    <n v="52"/>
    <n v="98"/>
    <n v="190"/>
    <n v="80"/>
    <n v="63"/>
    <n v="30"/>
    <n v="494"/>
    <n v="50"/>
    <n v="80"/>
    <n v="100"/>
    <n v="180"/>
    <n v="2"/>
    <x v="14"/>
    <x v="0"/>
    <x v="0"/>
    <x v="0"/>
  </r>
  <r>
    <n v="573"/>
    <x v="11"/>
    <x v="3"/>
    <x v="0"/>
    <n v="46"/>
    <n v="96"/>
    <n v="171"/>
    <n v="77"/>
    <n v="59"/>
    <n v="29"/>
    <n v="529"/>
    <n v="50"/>
    <n v="80"/>
    <n v="100"/>
    <n v="180"/>
    <n v="2"/>
    <x v="15"/>
    <x v="0"/>
    <x v="0"/>
    <x v="0"/>
  </r>
  <r>
    <n v="573"/>
    <x v="11"/>
    <x v="3"/>
    <x v="0"/>
    <n v="43"/>
    <n v="93"/>
    <n v="167"/>
    <n v="76"/>
    <n v="58"/>
    <n v="28"/>
    <n v="580"/>
    <n v="40"/>
    <n v="80"/>
    <n v="90"/>
    <n v="170"/>
    <n v="2"/>
    <x v="22"/>
    <x v="0"/>
    <x v="0"/>
    <x v="0"/>
  </r>
  <r>
    <n v="573"/>
    <x v="11"/>
    <x v="3"/>
    <x v="0"/>
    <n v="37"/>
    <n v="83"/>
    <n v="160"/>
    <n v="67"/>
    <n v="58"/>
    <n v="25"/>
    <n v="599"/>
    <n v="30"/>
    <n v="70"/>
    <n v="80"/>
    <n v="150"/>
    <n v="2"/>
    <x v="6"/>
    <x v="0"/>
    <x v="0"/>
    <x v="0"/>
  </r>
  <r>
    <n v="573"/>
    <x v="11"/>
    <x v="3"/>
    <x v="0"/>
    <n v="52"/>
    <n v="98"/>
    <n v="189"/>
    <n v="79"/>
    <n v="63"/>
    <n v="30"/>
    <n v="593"/>
    <n v="70"/>
    <n v="70"/>
    <n v="100"/>
    <n v="170"/>
    <n v="2"/>
    <x v="7"/>
    <x v="0"/>
    <x v="0"/>
    <x v="0"/>
  </r>
  <r>
    <n v="573"/>
    <x v="11"/>
    <x v="3"/>
    <x v="0"/>
    <n v="56"/>
    <n v="102"/>
    <n v="196"/>
    <n v="82"/>
    <n v="64"/>
    <n v="31"/>
    <n v="601"/>
    <n v="40"/>
    <n v="80"/>
    <n v="100"/>
    <n v="180"/>
    <n v="2"/>
    <x v="8"/>
    <x v="0"/>
    <x v="0"/>
    <x v="0"/>
  </r>
  <r>
    <n v="573"/>
    <x v="11"/>
    <x v="3"/>
    <x v="0"/>
    <n v="39"/>
    <n v="85"/>
    <n v="163"/>
    <n v="68"/>
    <n v="59"/>
    <n v="25"/>
    <n v="619"/>
    <n v="40"/>
    <n v="60"/>
    <n v="90"/>
    <n v="150"/>
    <n v="2"/>
    <x v="16"/>
    <x v="0"/>
    <x v="0"/>
    <x v="0"/>
  </r>
  <r>
    <n v="573"/>
    <x v="11"/>
    <x v="3"/>
    <x v="0"/>
    <n v="47"/>
    <n v="92"/>
    <n v="170"/>
    <n v="78"/>
    <n v="45"/>
    <n v="24"/>
    <n v="965"/>
    <n v="50"/>
    <n v="80"/>
    <n v="90"/>
    <n v="170"/>
    <n v="3"/>
    <x v="23"/>
    <x v="0"/>
    <x v="7"/>
    <x v="1"/>
  </r>
  <r>
    <n v="573"/>
    <x v="11"/>
    <x v="3"/>
    <x v="0"/>
    <n v="45"/>
    <n v="89"/>
    <n v="163"/>
    <n v="74"/>
    <n v="44"/>
    <n v="22"/>
    <n v="949"/>
    <n v="60"/>
    <n v="70"/>
    <n v="100"/>
    <n v="170"/>
    <n v="3"/>
    <x v="20"/>
    <x v="0"/>
    <x v="7"/>
    <x v="1"/>
  </r>
  <r>
    <n v="573"/>
    <x v="11"/>
    <x v="3"/>
    <x v="0"/>
    <n v="70"/>
    <n v="91"/>
    <n v="178"/>
    <n v="76"/>
    <n v="44"/>
    <n v="23"/>
    <n v="965"/>
    <n v="50"/>
    <n v="80"/>
    <n v="90"/>
    <n v="170"/>
    <n v="3"/>
    <x v="14"/>
    <x v="0"/>
    <x v="7"/>
    <x v="1"/>
  </r>
  <r>
    <n v="573"/>
    <x v="11"/>
    <x v="3"/>
    <x v="0"/>
    <n v="-4"/>
    <n v="41"/>
    <n v="74"/>
    <n v="33"/>
    <n v="45"/>
    <n v="12"/>
    <n v="193"/>
    <n v="0"/>
    <n v="20"/>
    <n v="40"/>
    <n v="60"/>
    <n v="13"/>
    <x v="17"/>
    <x v="1"/>
    <x v="1"/>
    <x v="0"/>
  </r>
  <r>
    <n v="573"/>
    <x v="11"/>
    <x v="3"/>
    <x v="0"/>
    <n v="-4"/>
    <n v="42"/>
    <n v="75"/>
    <n v="33"/>
    <n v="46"/>
    <n v="12"/>
    <n v="190"/>
    <n v="0"/>
    <n v="20"/>
    <n v="40"/>
    <n v="60"/>
    <n v="13"/>
    <x v="20"/>
    <x v="1"/>
    <x v="1"/>
    <x v="0"/>
  </r>
  <r>
    <n v="573"/>
    <x v="11"/>
    <x v="3"/>
    <x v="0"/>
    <n v="-2"/>
    <n v="44"/>
    <n v="79"/>
    <n v="35"/>
    <n v="46"/>
    <n v="13"/>
    <n v="197"/>
    <n v="-10"/>
    <n v="30"/>
    <n v="30"/>
    <n v="60"/>
    <n v="13"/>
    <x v="0"/>
    <x v="1"/>
    <x v="1"/>
    <x v="0"/>
  </r>
  <r>
    <n v="573"/>
    <x v="11"/>
    <x v="3"/>
    <x v="0"/>
    <n v="-2"/>
    <n v="45"/>
    <n v="81"/>
    <n v="36"/>
    <n v="47"/>
    <n v="13"/>
    <n v="212"/>
    <n v="0"/>
    <n v="30"/>
    <n v="40"/>
    <n v="70"/>
    <n v="13"/>
    <x v="18"/>
    <x v="1"/>
    <x v="1"/>
    <x v="0"/>
  </r>
  <r>
    <n v="573"/>
    <x v="11"/>
    <x v="3"/>
    <x v="0"/>
    <n v="0"/>
    <n v="46"/>
    <n v="82"/>
    <n v="36"/>
    <n v="46"/>
    <n v="13"/>
    <n v="236"/>
    <n v="0"/>
    <n v="30"/>
    <n v="40"/>
    <n v="70"/>
    <n v="13"/>
    <x v="9"/>
    <x v="1"/>
    <x v="1"/>
    <x v="0"/>
  </r>
  <r>
    <n v="573"/>
    <x v="11"/>
    <x v="3"/>
    <x v="0"/>
    <n v="2"/>
    <n v="51"/>
    <n v="91"/>
    <n v="40"/>
    <n v="49"/>
    <n v="15"/>
    <n v="244"/>
    <n v="10"/>
    <n v="30"/>
    <n v="50"/>
    <n v="80"/>
    <n v="13"/>
    <x v="21"/>
    <x v="1"/>
    <x v="1"/>
    <x v="0"/>
  </r>
  <r>
    <n v="573"/>
    <x v="11"/>
    <x v="3"/>
    <x v="0"/>
    <n v="-6"/>
    <n v="41"/>
    <n v="79"/>
    <n v="33"/>
    <n v="45"/>
    <n v="12"/>
    <n v="193"/>
    <n v="0"/>
    <n v="20"/>
    <n v="40"/>
    <n v="60"/>
    <n v="13"/>
    <x v="12"/>
    <x v="1"/>
    <x v="1"/>
    <x v="0"/>
  </r>
  <r>
    <n v="573"/>
    <x v="11"/>
    <x v="3"/>
    <x v="0"/>
    <n v="1"/>
    <n v="48"/>
    <n v="85"/>
    <n v="38"/>
    <n v="44"/>
    <n v="14"/>
    <n v="248"/>
    <n v="0"/>
    <n v="30"/>
    <n v="40"/>
    <n v="70"/>
    <n v="13"/>
    <x v="5"/>
    <x v="1"/>
    <x v="1"/>
    <x v="0"/>
  </r>
  <r>
    <n v="573"/>
    <x v="11"/>
    <x v="3"/>
    <x v="0"/>
    <n v="48"/>
    <n v="73"/>
    <n v="123"/>
    <n v="50"/>
    <n v="25"/>
    <n v="14"/>
    <n v="821"/>
    <n v="70"/>
    <n v="50"/>
    <n v="90"/>
    <n v="140"/>
    <n v="5"/>
    <x v="23"/>
    <x v="2"/>
    <x v="2"/>
    <x v="0"/>
  </r>
  <r>
    <n v="573"/>
    <x v="11"/>
    <x v="3"/>
    <x v="0"/>
    <n v="48"/>
    <n v="73"/>
    <n v="123"/>
    <n v="50"/>
    <n v="25"/>
    <n v="14"/>
    <n v="814"/>
    <n v="70"/>
    <n v="50"/>
    <n v="90"/>
    <n v="140"/>
    <n v="5"/>
    <x v="17"/>
    <x v="2"/>
    <x v="2"/>
    <x v="0"/>
  </r>
  <r>
    <n v="573"/>
    <x v="11"/>
    <x v="3"/>
    <x v="0"/>
    <n v="47"/>
    <n v="72"/>
    <n v="121"/>
    <n v="49"/>
    <n v="25"/>
    <n v="13"/>
    <n v="809"/>
    <n v="70"/>
    <n v="50"/>
    <n v="90"/>
    <n v="140"/>
    <n v="5"/>
    <x v="20"/>
    <x v="2"/>
    <x v="2"/>
    <x v="0"/>
  </r>
  <r>
    <n v="573"/>
    <x v="11"/>
    <x v="3"/>
    <x v="0"/>
    <n v="32"/>
    <n v="52"/>
    <n v="87"/>
    <n v="35"/>
    <n v="20"/>
    <n v="9"/>
    <n v="894"/>
    <n v="40"/>
    <n v="40"/>
    <n v="60"/>
    <n v="100"/>
    <n v="5"/>
    <x v="1"/>
    <x v="2"/>
    <x v="2"/>
    <x v="0"/>
  </r>
  <r>
    <n v="573"/>
    <x v="11"/>
    <x v="3"/>
    <x v="0"/>
    <n v="75"/>
    <n v="73"/>
    <n v="138"/>
    <n v="50"/>
    <n v="26"/>
    <n v="14"/>
    <n v="821"/>
    <n v="70"/>
    <n v="50"/>
    <n v="90"/>
    <n v="140"/>
    <n v="5"/>
    <x v="11"/>
    <x v="2"/>
    <x v="2"/>
    <x v="0"/>
  </r>
  <r>
    <n v="573"/>
    <x v="11"/>
    <x v="3"/>
    <x v="0"/>
    <n v="70"/>
    <n v="72"/>
    <n v="129"/>
    <n v="49"/>
    <n v="25"/>
    <n v="13"/>
    <n v="809"/>
    <n v="70"/>
    <n v="50"/>
    <n v="90"/>
    <n v="140"/>
    <n v="5"/>
    <x v="13"/>
    <x v="2"/>
    <x v="2"/>
    <x v="0"/>
  </r>
  <r>
    <n v="573"/>
    <x v="11"/>
    <x v="3"/>
    <x v="0"/>
    <n v="61"/>
    <n v="64"/>
    <n v="115"/>
    <n v="44"/>
    <n v="23"/>
    <n v="12"/>
    <n v="886"/>
    <n v="50"/>
    <n v="50"/>
    <n v="70"/>
    <n v="120"/>
    <n v="5"/>
    <x v="6"/>
    <x v="2"/>
    <x v="2"/>
    <x v="0"/>
  </r>
  <r>
    <n v="573"/>
    <x v="11"/>
    <x v="3"/>
    <x v="0"/>
    <n v="53"/>
    <n v="59"/>
    <n v="106"/>
    <n v="40"/>
    <n v="23"/>
    <n v="11"/>
    <n v="881"/>
    <n v="90"/>
    <n v="50"/>
    <n v="90"/>
    <n v="140"/>
    <n v="5"/>
    <x v="7"/>
    <x v="2"/>
    <x v="2"/>
    <x v="0"/>
  </r>
  <r>
    <n v="573"/>
    <x v="11"/>
    <x v="3"/>
    <x v="0"/>
    <n v="76"/>
    <n v="78"/>
    <n v="141"/>
    <n v="54"/>
    <n v="27"/>
    <n v="15"/>
    <n v="885"/>
    <n v="80"/>
    <n v="60"/>
    <n v="100"/>
    <n v="160"/>
    <n v="5"/>
    <x v="8"/>
    <x v="2"/>
    <x v="2"/>
    <x v="0"/>
  </r>
  <r>
    <n v="573"/>
    <x v="11"/>
    <x v="3"/>
    <x v="0"/>
    <n v="71"/>
    <n v="73"/>
    <n v="131"/>
    <n v="50"/>
    <n v="25"/>
    <n v="14"/>
    <n v="898"/>
    <n v="70"/>
    <n v="60"/>
    <n v="90"/>
    <n v="150"/>
    <n v="5"/>
    <x v="16"/>
    <x v="2"/>
    <x v="2"/>
    <x v="0"/>
  </r>
  <r>
    <n v="573"/>
    <x v="11"/>
    <x v="3"/>
    <x v="0"/>
    <n v="38"/>
    <n v="61"/>
    <n v="103"/>
    <n v="42"/>
    <n v="23"/>
    <n v="11"/>
    <n v="771"/>
    <n v="60"/>
    <n v="40"/>
    <n v="80"/>
    <n v="120"/>
    <n v="6"/>
    <x v="17"/>
    <x v="2"/>
    <x v="3"/>
    <x v="1"/>
  </r>
  <r>
    <n v="573"/>
    <x v="11"/>
    <x v="3"/>
    <x v="0"/>
    <n v="44"/>
    <n v="67"/>
    <n v="112"/>
    <n v="45"/>
    <n v="23"/>
    <n v="12"/>
    <n v="777"/>
    <n v="60"/>
    <n v="50"/>
    <n v="80"/>
    <n v="130"/>
    <n v="6"/>
    <x v="0"/>
    <x v="2"/>
    <x v="3"/>
    <x v="1"/>
  </r>
  <r>
    <n v="573"/>
    <x v="11"/>
    <x v="3"/>
    <x v="0"/>
    <n v="31"/>
    <n v="53"/>
    <n v="89"/>
    <n v="36"/>
    <n v="22"/>
    <n v="10"/>
    <n v="828"/>
    <n v="40"/>
    <n v="40"/>
    <n v="60"/>
    <n v="100"/>
    <n v="6"/>
    <x v="9"/>
    <x v="2"/>
    <x v="3"/>
    <x v="1"/>
  </r>
  <r>
    <n v="573"/>
    <x v="11"/>
    <x v="3"/>
    <x v="0"/>
    <n v="70"/>
    <n v="68"/>
    <n v="128"/>
    <n v="46"/>
    <n v="24"/>
    <n v="12"/>
    <n v="777"/>
    <n v="60"/>
    <n v="50"/>
    <n v="80"/>
    <n v="130"/>
    <n v="6"/>
    <x v="11"/>
    <x v="2"/>
    <x v="3"/>
    <x v="1"/>
  </r>
  <r>
    <n v="573"/>
    <x v="11"/>
    <x v="3"/>
    <x v="0"/>
    <n v="67"/>
    <n v="70"/>
    <n v="126"/>
    <n v="48"/>
    <n v="25"/>
    <n v="13"/>
    <n v="766"/>
    <n v="60"/>
    <n v="50"/>
    <n v="80"/>
    <n v="130"/>
    <n v="6"/>
    <x v="13"/>
    <x v="2"/>
    <x v="3"/>
    <x v="1"/>
  </r>
  <r>
    <n v="573"/>
    <x v="11"/>
    <x v="3"/>
    <x v="0"/>
    <n v="65"/>
    <n v="67"/>
    <n v="119"/>
    <n v="45"/>
    <n v="23"/>
    <n v="12"/>
    <n v="777"/>
    <n v="60"/>
    <n v="50"/>
    <n v="80"/>
    <n v="130"/>
    <n v="6"/>
    <x v="14"/>
    <x v="2"/>
    <x v="3"/>
    <x v="1"/>
  </r>
  <r>
    <n v="573"/>
    <x v="11"/>
    <x v="3"/>
    <x v="0"/>
    <n v="39"/>
    <n v="48"/>
    <n v="79"/>
    <n v="32"/>
    <n v="19"/>
    <n v="8"/>
    <n v="841"/>
    <n v="50"/>
    <n v="30"/>
    <n v="60"/>
    <n v="90"/>
    <n v="6"/>
    <x v="5"/>
    <x v="2"/>
    <x v="3"/>
    <x v="1"/>
  </r>
  <r>
    <n v="573"/>
    <x v="11"/>
    <x v="3"/>
    <x v="0"/>
    <n v="-11"/>
    <n v="53"/>
    <n v="90"/>
    <n v="37"/>
    <n v="64"/>
    <n v="34"/>
    <n v="261"/>
    <n v="0"/>
    <n v="30"/>
    <n v="40"/>
    <n v="70"/>
    <n v="8"/>
    <x v="23"/>
    <x v="3"/>
    <x v="8"/>
    <x v="1"/>
  </r>
  <r>
    <n v="573"/>
    <x v="11"/>
    <x v="3"/>
    <x v="0"/>
    <n v="-6"/>
    <n v="64"/>
    <n v="109"/>
    <n v="45"/>
    <n v="70"/>
    <n v="41"/>
    <n v="320"/>
    <n v="30"/>
    <n v="20"/>
    <n v="60"/>
    <n v="80"/>
    <n v="8"/>
    <x v="10"/>
    <x v="3"/>
    <x v="8"/>
    <x v="1"/>
  </r>
  <r>
    <n v="573"/>
    <x v="11"/>
    <x v="3"/>
    <x v="0"/>
    <n v="-8"/>
    <n v="62"/>
    <n v="106"/>
    <n v="44"/>
    <n v="70"/>
    <n v="40"/>
    <n v="325"/>
    <n v="0"/>
    <n v="40"/>
    <n v="50"/>
    <n v="90"/>
    <n v="8"/>
    <x v="2"/>
    <x v="3"/>
    <x v="8"/>
    <x v="1"/>
  </r>
  <r>
    <n v="573"/>
    <x v="11"/>
    <x v="3"/>
    <x v="0"/>
    <n v="-17"/>
    <n v="53"/>
    <n v="101"/>
    <n v="37"/>
    <n v="67"/>
    <n v="34"/>
    <n v="261"/>
    <n v="0"/>
    <n v="30"/>
    <n v="40"/>
    <n v="70"/>
    <n v="8"/>
    <x v="11"/>
    <x v="3"/>
    <x v="8"/>
    <x v="1"/>
  </r>
  <r>
    <n v="573"/>
    <x v="11"/>
    <x v="3"/>
    <x v="0"/>
    <n v="-12"/>
    <n v="61"/>
    <n v="111"/>
    <n v="43"/>
    <n v="69"/>
    <n v="39"/>
    <n v="256"/>
    <n v="10"/>
    <n v="30"/>
    <n v="60"/>
    <n v="90"/>
    <n v="8"/>
    <x v="12"/>
    <x v="3"/>
    <x v="8"/>
    <x v="1"/>
  </r>
  <r>
    <n v="573"/>
    <x v="11"/>
    <x v="3"/>
    <x v="0"/>
    <n v="-9"/>
    <n v="64"/>
    <n v="116"/>
    <n v="45"/>
    <n v="70"/>
    <n v="41"/>
    <n v="320"/>
    <n v="30"/>
    <n v="20"/>
    <n v="60"/>
    <n v="80"/>
    <n v="8"/>
    <x v="7"/>
    <x v="3"/>
    <x v="8"/>
    <x v="1"/>
  </r>
  <r>
    <n v="573"/>
    <x v="11"/>
    <x v="3"/>
    <x v="0"/>
    <n v="-41"/>
    <n v="19"/>
    <n v="139"/>
    <n v="120"/>
    <n v="60"/>
    <n v="37"/>
    <n v="1439"/>
    <n v="-20"/>
    <n v="100"/>
    <n v="20"/>
    <n v="120"/>
    <n v="9"/>
    <x v="19"/>
    <x v="3"/>
    <x v="4"/>
    <x v="1"/>
  </r>
  <r>
    <n v="573"/>
    <x v="11"/>
    <x v="3"/>
    <x v="0"/>
    <n v="-26"/>
    <n v="23"/>
    <n v="109"/>
    <n v="86"/>
    <n v="49"/>
    <n v="26"/>
    <n v="1698"/>
    <n v="10"/>
    <n v="60"/>
    <n v="20"/>
    <n v="80"/>
    <n v="9"/>
    <x v="10"/>
    <x v="3"/>
    <x v="4"/>
    <x v="1"/>
  </r>
  <r>
    <n v="573"/>
    <x v="11"/>
    <x v="3"/>
    <x v="0"/>
    <n v="-9"/>
    <n v="40"/>
    <n v="122"/>
    <n v="82"/>
    <n v="49"/>
    <n v="25"/>
    <n v="1804"/>
    <n v="0"/>
    <n v="70"/>
    <n v="40"/>
    <n v="110"/>
    <n v="9"/>
    <x v="2"/>
    <x v="3"/>
    <x v="4"/>
    <x v="1"/>
  </r>
  <r>
    <n v="573"/>
    <x v="11"/>
    <x v="3"/>
    <x v="0"/>
    <n v="16"/>
    <n v="68"/>
    <n v="160"/>
    <n v="92"/>
    <n v="52"/>
    <n v="28"/>
    <n v="1898"/>
    <n v="20"/>
    <n v="80"/>
    <n v="60"/>
    <n v="140"/>
    <n v="9"/>
    <x v="3"/>
    <x v="3"/>
    <x v="4"/>
    <x v="1"/>
  </r>
  <r>
    <n v="573"/>
    <x v="11"/>
    <x v="3"/>
    <x v="0"/>
    <n v="-47"/>
    <n v="18"/>
    <n v="109"/>
    <n v="84"/>
    <n v="50"/>
    <n v="26"/>
    <n v="625"/>
    <n v="-20"/>
    <n v="70"/>
    <n v="10"/>
    <n v="80"/>
    <n v="9"/>
    <x v="12"/>
    <x v="3"/>
    <x v="4"/>
    <x v="1"/>
  </r>
  <r>
    <n v="573"/>
    <x v="11"/>
    <x v="3"/>
    <x v="0"/>
    <n v="-65"/>
    <n v="11"/>
    <n v="123"/>
    <n v="104"/>
    <n v="55"/>
    <n v="32"/>
    <n v="1574"/>
    <n v="-10"/>
    <n v="80"/>
    <n v="20"/>
    <n v="100"/>
    <n v="9"/>
    <x v="6"/>
    <x v="3"/>
    <x v="4"/>
    <x v="1"/>
  </r>
  <r>
    <n v="573"/>
    <x v="11"/>
    <x v="3"/>
    <x v="0"/>
    <n v="11"/>
    <n v="51"/>
    <n v="89"/>
    <n v="38"/>
    <n v="40"/>
    <n v="12"/>
    <n v="256"/>
    <n v="10"/>
    <n v="30"/>
    <n v="40"/>
    <n v="70"/>
    <n v="11"/>
    <x v="3"/>
    <x v="1"/>
    <x v="6"/>
    <x v="0"/>
  </r>
  <r>
    <n v="573"/>
    <x v="11"/>
    <x v="3"/>
    <x v="0"/>
    <n v="14"/>
    <n v="47"/>
    <n v="92"/>
    <n v="35"/>
    <n v="40"/>
    <n v="11"/>
    <n v="196"/>
    <n v="10"/>
    <n v="30"/>
    <n v="40"/>
    <n v="70"/>
    <n v="11"/>
    <x v="11"/>
    <x v="1"/>
    <x v="6"/>
    <x v="0"/>
  </r>
  <r>
    <n v="573"/>
    <x v="11"/>
    <x v="3"/>
    <x v="0"/>
    <n v="26"/>
    <n v="60"/>
    <n v="104"/>
    <n v="45"/>
    <n v="38"/>
    <n v="14"/>
    <n v="253"/>
    <n v="30"/>
    <n v="30"/>
    <n v="60"/>
    <n v="90"/>
    <n v="11"/>
    <x v="5"/>
    <x v="1"/>
    <x v="6"/>
    <x v="0"/>
  </r>
  <r>
    <n v="573"/>
    <x v="11"/>
    <x v="3"/>
    <x v="0"/>
    <n v="19"/>
    <n v="52"/>
    <n v="97"/>
    <n v="39"/>
    <n v="39"/>
    <n v="12"/>
    <n v="248"/>
    <n v="20"/>
    <n v="30"/>
    <n v="50"/>
    <n v="80"/>
    <n v="11"/>
    <x v="6"/>
    <x v="1"/>
    <x v="6"/>
    <x v="0"/>
  </r>
  <r>
    <n v="573"/>
    <x v="11"/>
    <x v="3"/>
    <x v="0"/>
    <n v="-9"/>
    <n v="36"/>
    <n v="65"/>
    <n v="29"/>
    <n v="45"/>
    <n v="11"/>
    <n v="169"/>
    <n v="-10"/>
    <n v="20"/>
    <n v="30"/>
    <n v="50"/>
    <n v="12"/>
    <x v="23"/>
    <x v="1"/>
    <x v="9"/>
    <x v="0"/>
  </r>
  <r>
    <n v="573"/>
    <x v="11"/>
    <x v="3"/>
    <x v="0"/>
    <n v="-3"/>
    <n v="43"/>
    <n v="78"/>
    <n v="35"/>
    <n v="46"/>
    <n v="13"/>
    <n v="204"/>
    <n v="-10"/>
    <n v="30"/>
    <n v="30"/>
    <n v="60"/>
    <n v="12"/>
    <x v="9"/>
    <x v="1"/>
    <x v="9"/>
    <x v="0"/>
  </r>
  <r>
    <n v="573"/>
    <x v="11"/>
    <x v="3"/>
    <x v="0"/>
    <n v="-16"/>
    <n v="25"/>
    <n v="45"/>
    <n v="20"/>
    <n v="41"/>
    <n v="7"/>
    <n v="218"/>
    <n v="-10"/>
    <n v="10"/>
    <n v="20"/>
    <n v="30"/>
    <n v="12"/>
    <x v="3"/>
    <x v="1"/>
    <x v="9"/>
    <x v="0"/>
  </r>
  <r>
    <n v="573"/>
    <x v="11"/>
    <x v="3"/>
    <x v="0"/>
    <n v="-10"/>
    <n v="38"/>
    <n v="72"/>
    <n v="30"/>
    <n v="45"/>
    <n v="11"/>
    <n v="165"/>
    <n v="-10"/>
    <n v="20"/>
    <n v="30"/>
    <n v="50"/>
    <n v="12"/>
    <x v="12"/>
    <x v="1"/>
    <x v="9"/>
    <x v="0"/>
  </r>
  <r>
    <n v="573"/>
    <x v="11"/>
    <x v="3"/>
    <x v="0"/>
    <n v="-16"/>
    <n v="31"/>
    <n v="60"/>
    <n v="25"/>
    <n v="42"/>
    <n v="9"/>
    <n v="209"/>
    <n v="0"/>
    <n v="10"/>
    <n v="20"/>
    <n v="30"/>
    <n v="12"/>
    <x v="7"/>
    <x v="1"/>
    <x v="9"/>
    <x v="0"/>
  </r>
  <r>
    <n v="573"/>
    <x v="11"/>
    <x v="3"/>
    <x v="0"/>
    <n v="-4"/>
    <n v="42"/>
    <n v="81"/>
    <n v="34"/>
    <n v="45"/>
    <n v="12"/>
    <n v="211"/>
    <n v="0"/>
    <n v="20"/>
    <n v="40"/>
    <n v="60"/>
    <n v="12"/>
    <x v="8"/>
    <x v="1"/>
    <x v="9"/>
    <x v="0"/>
  </r>
  <r>
    <n v="580"/>
    <x v="14"/>
    <x v="2"/>
    <x v="0"/>
    <n v="29"/>
    <n v="56"/>
    <n v="100"/>
    <n v="44"/>
    <n v="27"/>
    <n v="14"/>
    <n v="623"/>
    <n v="50"/>
    <n v="50"/>
    <n v="70"/>
    <n v="120"/>
    <n v="2"/>
    <x v="23"/>
    <x v="0"/>
    <x v="0"/>
    <x v="0"/>
  </r>
  <r>
    <n v="580"/>
    <x v="14"/>
    <x v="2"/>
    <x v="0"/>
    <n v="30"/>
    <n v="56"/>
    <n v="99"/>
    <n v="43"/>
    <n v="26"/>
    <n v="14"/>
    <n v="602"/>
    <n v="50"/>
    <n v="50"/>
    <n v="70"/>
    <n v="120"/>
    <n v="2"/>
    <x v="18"/>
    <x v="0"/>
    <x v="0"/>
    <x v="0"/>
  </r>
  <r>
    <n v="580"/>
    <x v="14"/>
    <x v="2"/>
    <x v="0"/>
    <n v="28"/>
    <n v="53"/>
    <n v="94"/>
    <n v="41"/>
    <n v="25"/>
    <n v="13"/>
    <n v="592"/>
    <n v="40"/>
    <n v="50"/>
    <n v="60"/>
    <n v="110"/>
    <n v="2"/>
    <x v="1"/>
    <x v="0"/>
    <x v="0"/>
    <x v="0"/>
  </r>
  <r>
    <n v="580"/>
    <x v="14"/>
    <x v="2"/>
    <x v="0"/>
    <n v="47"/>
    <n v="79"/>
    <n v="140"/>
    <n v="61"/>
    <n v="32"/>
    <n v="20"/>
    <n v="579"/>
    <n v="80"/>
    <n v="70"/>
    <n v="100"/>
    <n v="170"/>
    <n v="2"/>
    <x v="21"/>
    <x v="0"/>
    <x v="0"/>
    <x v="0"/>
  </r>
  <r>
    <n v="580"/>
    <x v="14"/>
    <x v="2"/>
    <x v="0"/>
    <n v="45"/>
    <n v="56"/>
    <n v="112"/>
    <n v="44"/>
    <n v="28"/>
    <n v="14"/>
    <n v="623"/>
    <n v="50"/>
    <n v="50"/>
    <n v="70"/>
    <n v="120"/>
    <n v="2"/>
    <x v="11"/>
    <x v="0"/>
    <x v="0"/>
    <x v="0"/>
  </r>
  <r>
    <n v="580"/>
    <x v="14"/>
    <x v="2"/>
    <x v="0"/>
    <n v="39"/>
    <n v="53"/>
    <n v="93"/>
    <n v="41"/>
    <n v="23"/>
    <n v="13"/>
    <n v="592"/>
    <n v="40"/>
    <n v="50"/>
    <n v="60"/>
    <n v="110"/>
    <n v="2"/>
    <x v="4"/>
    <x v="0"/>
    <x v="0"/>
    <x v="0"/>
  </r>
  <r>
    <n v="580"/>
    <x v="14"/>
    <x v="2"/>
    <x v="0"/>
    <n v="73"/>
    <n v="87"/>
    <n v="154"/>
    <n v="68"/>
    <n v="32"/>
    <n v="22"/>
    <n v="587"/>
    <n v="80"/>
    <n v="80"/>
    <n v="110"/>
    <n v="190"/>
    <n v="2"/>
    <x v="5"/>
    <x v="0"/>
    <x v="0"/>
    <x v="0"/>
  </r>
  <r>
    <n v="580"/>
    <x v="14"/>
    <x v="2"/>
    <x v="0"/>
    <n v="70"/>
    <n v="79"/>
    <n v="149"/>
    <n v="61"/>
    <n v="32"/>
    <n v="20"/>
    <n v="579"/>
    <n v="80"/>
    <n v="70"/>
    <n v="100"/>
    <n v="170"/>
    <n v="2"/>
    <x v="6"/>
    <x v="0"/>
    <x v="0"/>
    <x v="0"/>
  </r>
  <r>
    <n v="580"/>
    <x v="14"/>
    <x v="2"/>
    <x v="0"/>
    <n v="98"/>
    <n v="104"/>
    <n v="197"/>
    <n v="81"/>
    <n v="38"/>
    <n v="26"/>
    <n v="551"/>
    <n v="100"/>
    <n v="90"/>
    <n v="130"/>
    <n v="220"/>
    <n v="2"/>
    <x v="16"/>
    <x v="0"/>
    <x v="0"/>
    <x v="0"/>
  </r>
  <r>
    <n v="580"/>
    <x v="14"/>
    <x v="2"/>
    <x v="0"/>
    <n v="28"/>
    <n v="48"/>
    <n v="80"/>
    <n v="32"/>
    <n v="20"/>
    <n v="8"/>
    <n v="821"/>
    <n v="50"/>
    <n v="40"/>
    <n v="60"/>
    <n v="100"/>
    <n v="3"/>
    <x v="23"/>
    <x v="0"/>
    <x v="7"/>
    <x v="1"/>
  </r>
  <r>
    <n v="580"/>
    <x v="14"/>
    <x v="2"/>
    <x v="0"/>
    <n v="23"/>
    <n v="43"/>
    <n v="72"/>
    <n v="29"/>
    <n v="20"/>
    <n v="8"/>
    <n v="862"/>
    <n v="50"/>
    <n v="30"/>
    <n v="60"/>
    <n v="90"/>
    <n v="3"/>
    <x v="21"/>
    <x v="0"/>
    <x v="7"/>
    <x v="1"/>
  </r>
  <r>
    <n v="580"/>
    <x v="14"/>
    <x v="2"/>
    <x v="0"/>
    <n v="30"/>
    <n v="52"/>
    <n v="88"/>
    <n v="36"/>
    <n v="22"/>
    <n v="10"/>
    <n v="862"/>
    <n v="40"/>
    <n v="40"/>
    <n v="60"/>
    <n v="100"/>
    <n v="3"/>
    <x v="2"/>
    <x v="0"/>
    <x v="7"/>
    <x v="1"/>
  </r>
  <r>
    <n v="580"/>
    <x v="14"/>
    <x v="2"/>
    <x v="0"/>
    <n v="28"/>
    <n v="49"/>
    <n v="82"/>
    <n v="33"/>
    <n v="21"/>
    <n v="9"/>
    <n v="870"/>
    <n v="50"/>
    <n v="30"/>
    <n v="60"/>
    <n v="90"/>
    <n v="3"/>
    <x v="3"/>
    <x v="0"/>
    <x v="7"/>
    <x v="1"/>
  </r>
  <r>
    <n v="580"/>
    <x v="14"/>
    <x v="2"/>
    <x v="0"/>
    <n v="43"/>
    <n v="48"/>
    <n v="85"/>
    <n v="32"/>
    <n v="19"/>
    <n v="8"/>
    <n v="817"/>
    <n v="50"/>
    <n v="40"/>
    <n v="60"/>
    <n v="100"/>
    <n v="3"/>
    <x v="12"/>
    <x v="0"/>
    <x v="7"/>
    <x v="1"/>
  </r>
  <r>
    <n v="580"/>
    <x v="14"/>
    <x v="2"/>
    <x v="0"/>
    <n v="37"/>
    <n v="45"/>
    <n v="80"/>
    <n v="30"/>
    <n v="20"/>
    <n v="8"/>
    <n v="820"/>
    <n v="50"/>
    <n v="30"/>
    <n v="60"/>
    <n v="90"/>
    <n v="3"/>
    <x v="14"/>
    <x v="0"/>
    <x v="7"/>
    <x v="1"/>
  </r>
  <r>
    <n v="580"/>
    <x v="14"/>
    <x v="2"/>
    <x v="0"/>
    <n v="34"/>
    <n v="43"/>
    <n v="77"/>
    <n v="29"/>
    <n v="20"/>
    <n v="8"/>
    <n v="862"/>
    <n v="50"/>
    <n v="30"/>
    <n v="60"/>
    <n v="90"/>
    <n v="3"/>
    <x v="6"/>
    <x v="0"/>
    <x v="7"/>
    <x v="1"/>
  </r>
  <r>
    <n v="580"/>
    <x v="14"/>
    <x v="2"/>
    <x v="0"/>
    <n v="45"/>
    <n v="52"/>
    <n v="94"/>
    <n v="36"/>
    <n v="22"/>
    <n v="10"/>
    <n v="862"/>
    <n v="40"/>
    <n v="40"/>
    <n v="60"/>
    <n v="100"/>
    <n v="3"/>
    <x v="8"/>
    <x v="0"/>
    <x v="7"/>
    <x v="1"/>
  </r>
  <r>
    <n v="580"/>
    <x v="14"/>
    <x v="2"/>
    <x v="0"/>
    <n v="16"/>
    <n v="32"/>
    <n v="53"/>
    <n v="21"/>
    <n v="16"/>
    <n v="5"/>
    <n v="454"/>
    <n v="30"/>
    <n v="10"/>
    <n v="30"/>
    <n v="40"/>
    <n v="5"/>
    <x v="0"/>
    <x v="2"/>
    <x v="2"/>
    <x v="0"/>
  </r>
  <r>
    <n v="580"/>
    <x v="14"/>
    <x v="2"/>
    <x v="0"/>
    <n v="13"/>
    <n v="30"/>
    <n v="50"/>
    <n v="20"/>
    <n v="17"/>
    <n v="5"/>
    <n v="482"/>
    <n v="30"/>
    <n v="10"/>
    <n v="30"/>
    <n v="40"/>
    <n v="5"/>
    <x v="21"/>
    <x v="2"/>
    <x v="2"/>
    <x v="0"/>
  </r>
  <r>
    <n v="580"/>
    <x v="14"/>
    <x v="2"/>
    <x v="0"/>
    <n v="24"/>
    <n v="44"/>
    <n v="73"/>
    <n v="29"/>
    <n v="20"/>
    <n v="8"/>
    <n v="490"/>
    <n v="20"/>
    <n v="20"/>
    <n v="30"/>
    <n v="50"/>
    <n v="5"/>
    <x v="3"/>
    <x v="2"/>
    <x v="2"/>
    <x v="0"/>
  </r>
  <r>
    <n v="580"/>
    <x v="14"/>
    <x v="2"/>
    <x v="0"/>
    <n v="44"/>
    <n v="48"/>
    <n v="90"/>
    <n v="32"/>
    <n v="21"/>
    <n v="8"/>
    <n v="456"/>
    <n v="40"/>
    <n v="20"/>
    <n v="40"/>
    <n v="60"/>
    <n v="5"/>
    <x v="11"/>
    <x v="2"/>
    <x v="2"/>
    <x v="0"/>
  </r>
  <r>
    <n v="580"/>
    <x v="14"/>
    <x v="2"/>
    <x v="0"/>
    <n v="25"/>
    <n v="34"/>
    <n v="60"/>
    <n v="22"/>
    <n v="17"/>
    <n v="6"/>
    <n v="452"/>
    <n v="30"/>
    <n v="10"/>
    <n v="30"/>
    <n v="40"/>
    <n v="5"/>
    <x v="12"/>
    <x v="2"/>
    <x v="2"/>
    <x v="0"/>
  </r>
  <r>
    <n v="580"/>
    <x v="14"/>
    <x v="2"/>
    <x v="0"/>
    <n v="22"/>
    <n v="32"/>
    <n v="56"/>
    <n v="21"/>
    <n v="17"/>
    <n v="5"/>
    <n v="449"/>
    <n v="30"/>
    <n v="10"/>
    <n v="30"/>
    <n v="40"/>
    <n v="5"/>
    <x v="13"/>
    <x v="2"/>
    <x v="2"/>
    <x v="0"/>
  </r>
  <r>
    <n v="580"/>
    <x v="14"/>
    <x v="2"/>
    <x v="0"/>
    <n v="14"/>
    <n v="25"/>
    <n v="41"/>
    <n v="16"/>
    <n v="14"/>
    <n v="4"/>
    <n v="484"/>
    <n v="20"/>
    <n v="10"/>
    <n v="20"/>
    <n v="30"/>
    <n v="5"/>
    <x v="5"/>
    <x v="2"/>
    <x v="2"/>
    <x v="0"/>
  </r>
  <r>
    <n v="580"/>
    <x v="14"/>
    <x v="2"/>
    <x v="0"/>
    <n v="19"/>
    <n v="30"/>
    <n v="53"/>
    <n v="20"/>
    <n v="17"/>
    <n v="5"/>
    <n v="482"/>
    <n v="30"/>
    <n v="10"/>
    <n v="30"/>
    <n v="40"/>
    <n v="5"/>
    <x v="6"/>
    <x v="2"/>
    <x v="2"/>
    <x v="0"/>
  </r>
  <r>
    <n v="580"/>
    <x v="14"/>
    <x v="2"/>
    <x v="0"/>
    <n v="22"/>
    <n v="32"/>
    <n v="56"/>
    <n v="21"/>
    <n v="17"/>
    <n v="5"/>
    <n v="480"/>
    <n v="30"/>
    <n v="0"/>
    <n v="30"/>
    <n v="30"/>
    <n v="5"/>
    <x v="7"/>
    <x v="2"/>
    <x v="2"/>
    <x v="0"/>
  </r>
  <r>
    <n v="580"/>
    <x v="14"/>
    <x v="2"/>
    <x v="0"/>
    <n v="43"/>
    <n v="48"/>
    <n v="85"/>
    <n v="32"/>
    <n v="19"/>
    <n v="8"/>
    <n v="482"/>
    <n v="30"/>
    <n v="20"/>
    <n v="40"/>
    <n v="60"/>
    <n v="5"/>
    <x v="8"/>
    <x v="2"/>
    <x v="2"/>
    <x v="0"/>
  </r>
  <r>
    <n v="580"/>
    <x v="14"/>
    <x v="2"/>
    <x v="0"/>
    <n v="36"/>
    <n v="44"/>
    <n v="78"/>
    <n v="29"/>
    <n v="20"/>
    <n v="8"/>
    <n v="490"/>
    <n v="20"/>
    <n v="20"/>
    <n v="30"/>
    <n v="50"/>
    <n v="5"/>
    <x v="16"/>
    <x v="2"/>
    <x v="2"/>
    <x v="0"/>
  </r>
  <r>
    <n v="580"/>
    <x v="14"/>
    <x v="2"/>
    <x v="0"/>
    <n v="68"/>
    <n v="126"/>
    <n v="210"/>
    <n v="84"/>
    <n v="58"/>
    <n v="27"/>
    <n v="632"/>
    <n v="70"/>
    <n v="70"/>
    <n v="110"/>
    <n v="180"/>
    <n v="6"/>
    <x v="20"/>
    <x v="2"/>
    <x v="3"/>
    <x v="1"/>
  </r>
  <r>
    <n v="580"/>
    <x v="14"/>
    <x v="2"/>
    <x v="0"/>
    <n v="74"/>
    <n v="134"/>
    <n v="222"/>
    <n v="88"/>
    <n v="60"/>
    <n v="29"/>
    <n v="653"/>
    <n v="80"/>
    <n v="70"/>
    <n v="120"/>
    <n v="190"/>
    <n v="6"/>
    <x v="0"/>
    <x v="2"/>
    <x v="3"/>
    <x v="1"/>
  </r>
  <r>
    <n v="580"/>
    <x v="14"/>
    <x v="2"/>
    <x v="0"/>
    <n v="103"/>
    <n v="172"/>
    <n v="286"/>
    <n v="114"/>
    <n v="69"/>
    <n v="37"/>
    <n v="822"/>
    <n v="100"/>
    <n v="90"/>
    <n v="150"/>
    <n v="240"/>
    <n v="6"/>
    <x v="1"/>
    <x v="2"/>
    <x v="3"/>
    <x v="1"/>
  </r>
  <r>
    <n v="580"/>
    <x v="14"/>
    <x v="2"/>
    <x v="0"/>
    <n v="87"/>
    <n v="150"/>
    <n v="249"/>
    <n v="99"/>
    <n v="63"/>
    <n v="32"/>
    <n v="798"/>
    <n v="80"/>
    <n v="80"/>
    <n v="130"/>
    <n v="210"/>
    <n v="6"/>
    <x v="21"/>
    <x v="2"/>
    <x v="3"/>
    <x v="1"/>
  </r>
  <r>
    <n v="580"/>
    <x v="14"/>
    <x v="2"/>
    <x v="0"/>
    <n v="101"/>
    <n v="126"/>
    <n v="224"/>
    <n v="84"/>
    <n v="58"/>
    <n v="27"/>
    <n v="632"/>
    <n v="70"/>
    <n v="70"/>
    <n v="110"/>
    <n v="180"/>
    <n v="6"/>
    <x v="13"/>
    <x v="2"/>
    <x v="3"/>
    <x v="1"/>
  </r>
  <r>
    <n v="580"/>
    <x v="14"/>
    <x v="2"/>
    <x v="0"/>
    <n v="109"/>
    <n v="141"/>
    <n v="233"/>
    <n v="94"/>
    <n v="58"/>
    <n v="31"/>
    <n v="697"/>
    <n v="80"/>
    <n v="80"/>
    <n v="120"/>
    <n v="200"/>
    <n v="6"/>
    <x v="15"/>
    <x v="2"/>
    <x v="3"/>
    <x v="1"/>
  </r>
  <r>
    <n v="580"/>
    <x v="14"/>
    <x v="2"/>
    <x v="0"/>
    <n v="142"/>
    <n v="172"/>
    <n v="283"/>
    <n v="114"/>
    <n v="64"/>
    <n v="37"/>
    <n v="810"/>
    <n v="100"/>
    <n v="90"/>
    <n v="150"/>
    <n v="240"/>
    <n v="6"/>
    <x v="5"/>
    <x v="2"/>
    <x v="3"/>
    <x v="1"/>
  </r>
  <r>
    <n v="580"/>
    <x v="14"/>
    <x v="2"/>
    <x v="0"/>
    <n v="92"/>
    <n v="119"/>
    <n v="210"/>
    <n v="78"/>
    <n v="57"/>
    <n v="25"/>
    <n v="798"/>
    <n v="40"/>
    <n v="60"/>
    <n v="90"/>
    <n v="150"/>
    <n v="6"/>
    <x v="8"/>
    <x v="2"/>
    <x v="3"/>
    <x v="1"/>
  </r>
  <r>
    <n v="580"/>
    <x v="14"/>
    <x v="2"/>
    <x v="0"/>
    <n v="13"/>
    <n v="66"/>
    <n v="120"/>
    <n v="54"/>
    <n v="53"/>
    <n v="20"/>
    <n v="301"/>
    <n v="20"/>
    <n v="50"/>
    <n v="60"/>
    <n v="110"/>
    <n v="8"/>
    <x v="20"/>
    <x v="3"/>
    <x v="8"/>
    <x v="1"/>
  </r>
  <r>
    <n v="580"/>
    <x v="14"/>
    <x v="2"/>
    <x v="0"/>
    <n v="15"/>
    <n v="70"/>
    <n v="127"/>
    <n v="57"/>
    <n v="55"/>
    <n v="21"/>
    <n v="313"/>
    <n v="30"/>
    <n v="50"/>
    <n v="70"/>
    <n v="120"/>
    <n v="8"/>
    <x v="0"/>
    <x v="3"/>
    <x v="8"/>
    <x v="1"/>
  </r>
  <r>
    <n v="580"/>
    <x v="14"/>
    <x v="2"/>
    <x v="0"/>
    <n v="20"/>
    <n v="77"/>
    <n v="140"/>
    <n v="63"/>
    <n v="57"/>
    <n v="23"/>
    <n v="397"/>
    <n v="20"/>
    <n v="60"/>
    <n v="70"/>
    <n v="130"/>
    <n v="8"/>
    <x v="19"/>
    <x v="3"/>
    <x v="8"/>
    <x v="1"/>
  </r>
  <r>
    <n v="580"/>
    <x v="14"/>
    <x v="2"/>
    <x v="0"/>
    <n v="24"/>
    <n v="82"/>
    <n v="149"/>
    <n v="67"/>
    <n v="58"/>
    <n v="25"/>
    <n v="391"/>
    <n v="30"/>
    <n v="60"/>
    <n v="80"/>
    <n v="140"/>
    <n v="8"/>
    <x v="21"/>
    <x v="3"/>
    <x v="8"/>
    <x v="1"/>
  </r>
  <r>
    <n v="580"/>
    <x v="14"/>
    <x v="2"/>
    <x v="0"/>
    <n v="16"/>
    <n v="65"/>
    <n v="126"/>
    <n v="53"/>
    <n v="54"/>
    <n v="20"/>
    <n v="306"/>
    <n v="20"/>
    <n v="50"/>
    <n v="60"/>
    <n v="110"/>
    <n v="8"/>
    <x v="12"/>
    <x v="3"/>
    <x v="8"/>
    <x v="1"/>
  </r>
  <r>
    <n v="580"/>
    <x v="14"/>
    <x v="2"/>
    <x v="0"/>
    <n v="26"/>
    <n v="74"/>
    <n v="132"/>
    <n v="59"/>
    <n v="51"/>
    <n v="22"/>
    <n v="377"/>
    <n v="30"/>
    <n v="50"/>
    <n v="80"/>
    <n v="130"/>
    <n v="8"/>
    <x v="22"/>
    <x v="3"/>
    <x v="8"/>
    <x v="1"/>
  </r>
  <r>
    <n v="580"/>
    <x v="14"/>
    <x v="2"/>
    <x v="0"/>
    <n v="26"/>
    <n v="74"/>
    <n v="132"/>
    <n v="59"/>
    <n v="51"/>
    <n v="22"/>
    <n v="403"/>
    <n v="30"/>
    <n v="50"/>
    <n v="80"/>
    <n v="130"/>
    <n v="8"/>
    <x v="4"/>
    <x v="3"/>
    <x v="8"/>
    <x v="1"/>
  </r>
  <r>
    <n v="580"/>
    <x v="14"/>
    <x v="2"/>
    <x v="0"/>
    <n v="36"/>
    <n v="82"/>
    <n v="159"/>
    <n v="67"/>
    <n v="58"/>
    <n v="25"/>
    <n v="391"/>
    <n v="30"/>
    <n v="60"/>
    <n v="80"/>
    <n v="140"/>
    <n v="8"/>
    <x v="6"/>
    <x v="3"/>
    <x v="8"/>
    <x v="1"/>
  </r>
  <r>
    <n v="580"/>
    <x v="14"/>
    <x v="2"/>
    <x v="0"/>
    <n v="24"/>
    <n v="70"/>
    <n v="134"/>
    <n v="56"/>
    <n v="54"/>
    <n v="21"/>
    <n v="385"/>
    <n v="50"/>
    <n v="40"/>
    <n v="70"/>
    <n v="110"/>
    <n v="8"/>
    <x v="7"/>
    <x v="3"/>
    <x v="8"/>
    <x v="1"/>
  </r>
  <r>
    <n v="580"/>
    <x v="14"/>
    <x v="2"/>
    <x v="0"/>
    <n v="19"/>
    <n v="67"/>
    <n v="129"/>
    <n v="54"/>
    <n v="54"/>
    <n v="20"/>
    <n v="391"/>
    <n v="20"/>
    <n v="50"/>
    <n v="60"/>
    <n v="110"/>
    <n v="8"/>
    <x v="8"/>
    <x v="3"/>
    <x v="8"/>
    <x v="1"/>
  </r>
  <r>
    <n v="580"/>
    <x v="14"/>
    <x v="2"/>
    <x v="0"/>
    <n v="10"/>
    <n v="111"/>
    <n v="190"/>
    <n v="79"/>
    <n v="101"/>
    <n v="72"/>
    <n v="551"/>
    <n v="30"/>
    <n v="70"/>
    <n v="110"/>
    <n v="180"/>
    <n v="9"/>
    <x v="23"/>
    <x v="3"/>
    <x v="4"/>
    <x v="1"/>
  </r>
  <r>
    <n v="580"/>
    <x v="14"/>
    <x v="2"/>
    <x v="0"/>
    <n v="25"/>
    <n v="154"/>
    <n v="264"/>
    <n v="110"/>
    <n v="129"/>
    <n v="100"/>
    <n v="665"/>
    <n v="40"/>
    <n v="100"/>
    <n v="150"/>
    <n v="250"/>
    <n v="9"/>
    <x v="9"/>
    <x v="3"/>
    <x v="4"/>
    <x v="1"/>
  </r>
  <r>
    <n v="580"/>
    <x v="14"/>
    <x v="2"/>
    <x v="0"/>
    <n v="34"/>
    <n v="184"/>
    <n v="317"/>
    <n v="133"/>
    <n v="150"/>
    <n v="120"/>
    <n v="705"/>
    <n v="60"/>
    <n v="120"/>
    <n v="190"/>
    <n v="310"/>
    <n v="9"/>
    <x v="19"/>
    <x v="3"/>
    <x v="4"/>
    <x v="1"/>
  </r>
  <r>
    <n v="580"/>
    <x v="14"/>
    <x v="2"/>
    <x v="0"/>
    <n v="16"/>
    <n v="130"/>
    <n v="223"/>
    <n v="93"/>
    <n v="114"/>
    <n v="84"/>
    <n v="692"/>
    <n v="40"/>
    <n v="80"/>
    <n v="130"/>
    <n v="210"/>
    <n v="9"/>
    <x v="21"/>
    <x v="3"/>
    <x v="4"/>
    <x v="1"/>
  </r>
  <r>
    <n v="580"/>
    <x v="14"/>
    <x v="2"/>
    <x v="0"/>
    <n v="15"/>
    <n v="130"/>
    <n v="224"/>
    <n v="94"/>
    <n v="115"/>
    <n v="85"/>
    <n v="694"/>
    <n v="20"/>
    <n v="80"/>
    <n v="120"/>
    <n v="200"/>
    <n v="9"/>
    <x v="2"/>
    <x v="3"/>
    <x v="4"/>
    <x v="1"/>
  </r>
  <r>
    <n v="580"/>
    <x v="14"/>
    <x v="2"/>
    <x v="0"/>
    <n v="20"/>
    <n v="145"/>
    <n v="250"/>
    <n v="105"/>
    <n v="125"/>
    <n v="95"/>
    <n v="716"/>
    <n v="30"/>
    <n v="90"/>
    <n v="140"/>
    <n v="230"/>
    <n v="9"/>
    <x v="3"/>
    <x v="3"/>
    <x v="4"/>
    <x v="1"/>
  </r>
  <r>
    <n v="580"/>
    <x v="14"/>
    <x v="2"/>
    <x v="0"/>
    <n v="23"/>
    <n v="129"/>
    <n v="219"/>
    <n v="92"/>
    <n v="104"/>
    <n v="83"/>
    <n v="599"/>
    <n v="40"/>
    <n v="80"/>
    <n v="130"/>
    <n v="210"/>
    <n v="9"/>
    <x v="15"/>
    <x v="3"/>
    <x v="4"/>
    <x v="1"/>
  </r>
  <r>
    <n v="580"/>
    <x v="14"/>
    <x v="2"/>
    <x v="0"/>
    <n v="30"/>
    <n v="145"/>
    <n v="266"/>
    <n v="105"/>
    <n v="125"/>
    <n v="95"/>
    <n v="716"/>
    <n v="30"/>
    <n v="90"/>
    <n v="140"/>
    <n v="230"/>
    <n v="9"/>
    <x v="16"/>
    <x v="3"/>
    <x v="4"/>
    <x v="1"/>
  </r>
  <r>
    <n v="580"/>
    <x v="14"/>
    <x v="2"/>
    <x v="0"/>
    <n v="128"/>
    <n v="195"/>
    <n v="336"/>
    <n v="141"/>
    <n v="67"/>
    <n v="43"/>
    <n v="-942"/>
    <n v="110"/>
    <n v="120"/>
    <n v="160"/>
    <n v="280"/>
    <n v="4"/>
    <x v="1"/>
    <x v="2"/>
    <x v="10"/>
    <x v="0"/>
  </r>
  <r>
    <n v="580"/>
    <x v="14"/>
    <x v="2"/>
    <x v="0"/>
    <n v="82"/>
    <n v="134"/>
    <n v="230"/>
    <n v="96"/>
    <n v="52"/>
    <n v="29"/>
    <n v="-1555"/>
    <n v="80"/>
    <n v="80"/>
    <n v="110"/>
    <n v="190"/>
    <n v="4"/>
    <x v="21"/>
    <x v="2"/>
    <x v="10"/>
    <x v="0"/>
  </r>
  <r>
    <n v="580"/>
    <x v="14"/>
    <x v="2"/>
    <x v="0"/>
    <n v="104"/>
    <n v="120"/>
    <n v="220"/>
    <n v="86"/>
    <n v="50"/>
    <n v="26"/>
    <n v="300"/>
    <n v="70"/>
    <n v="70"/>
    <n v="100"/>
    <n v="170"/>
    <n v="4"/>
    <x v="12"/>
    <x v="2"/>
    <x v="10"/>
    <x v="0"/>
  </r>
  <r>
    <n v="580"/>
    <x v="14"/>
    <x v="2"/>
    <x v="0"/>
    <n v="145"/>
    <n v="155"/>
    <n v="285"/>
    <n v="112"/>
    <n v="57"/>
    <n v="34"/>
    <n v="-120"/>
    <n v="90"/>
    <n v="90"/>
    <n v="130"/>
    <n v="220"/>
    <n v="4"/>
    <x v="14"/>
    <x v="2"/>
    <x v="10"/>
    <x v="0"/>
  </r>
  <r>
    <n v="585"/>
    <x v="4"/>
    <x v="0"/>
    <x v="1"/>
    <n v="295"/>
    <n v="454"/>
    <n v="756"/>
    <n v="302"/>
    <n v="159"/>
    <n v="105"/>
    <n v="2250"/>
    <n v="300"/>
    <n v="280"/>
    <n v="430"/>
    <n v="710"/>
    <n v="2"/>
    <x v="18"/>
    <x v="0"/>
    <x v="0"/>
    <x v="0"/>
  </r>
  <r>
    <n v="585"/>
    <x v="4"/>
    <x v="0"/>
    <x v="1"/>
    <n v="77"/>
    <n v="79"/>
    <n v="142"/>
    <n v="54"/>
    <n v="27"/>
    <n v="15"/>
    <n v="601"/>
    <n v="60"/>
    <n v="50"/>
    <n v="80"/>
    <n v="130"/>
    <n v="13"/>
    <x v="16"/>
    <x v="1"/>
    <x v="1"/>
    <x v="0"/>
  </r>
  <r>
    <n v="585"/>
    <x v="4"/>
    <x v="0"/>
    <x v="1"/>
    <n v="-203"/>
    <n v="-60"/>
    <n v="61"/>
    <n v="121"/>
    <n v="143"/>
    <n v="110"/>
    <n v="901"/>
    <n v="-190"/>
    <n v="110"/>
    <n v="-60"/>
    <n v="50"/>
    <n v="5"/>
    <x v="17"/>
    <x v="2"/>
    <x v="2"/>
    <x v="0"/>
  </r>
  <r>
    <n v="585"/>
    <x v="4"/>
    <x v="0"/>
    <x v="1"/>
    <n v="-197"/>
    <n v="-53"/>
    <n v="68"/>
    <n v="121"/>
    <n v="144"/>
    <n v="110"/>
    <n v="2932"/>
    <n v="-180"/>
    <n v="110"/>
    <n v="-50"/>
    <n v="60"/>
    <n v="5"/>
    <x v="21"/>
    <x v="2"/>
    <x v="2"/>
    <x v="0"/>
  </r>
  <r>
    <n v="585"/>
    <x v="4"/>
    <x v="0"/>
    <x v="1"/>
    <n v="-301"/>
    <n v="-60"/>
    <n v="65"/>
    <n v="121"/>
    <n v="143"/>
    <n v="110"/>
    <n v="901"/>
    <n v="-190"/>
    <n v="110"/>
    <n v="-60"/>
    <n v="50"/>
    <n v="5"/>
    <x v="12"/>
    <x v="2"/>
    <x v="2"/>
    <x v="0"/>
  </r>
  <r>
    <n v="585"/>
    <x v="4"/>
    <x v="0"/>
    <x v="1"/>
    <n v="191"/>
    <n v="258"/>
    <n v="547"/>
    <n v="255"/>
    <n v="129"/>
    <n v="96"/>
    <n v="1622"/>
    <n v="70"/>
    <n v="140"/>
    <n v="150"/>
    <n v="290"/>
    <n v="9"/>
    <x v="7"/>
    <x v="3"/>
    <x v="4"/>
    <x v="1"/>
  </r>
  <r>
    <n v="585"/>
    <x v="4"/>
    <x v="0"/>
    <x v="1"/>
    <n v="303"/>
    <n v="331"/>
    <n v="614"/>
    <n v="245"/>
    <n v="127"/>
    <n v="93"/>
    <n v="1704"/>
    <n v="140"/>
    <n v="180"/>
    <n v="240"/>
    <n v="420"/>
    <n v="9"/>
    <x v="8"/>
    <x v="3"/>
    <x v="4"/>
    <x v="1"/>
  </r>
  <r>
    <n v="585"/>
    <x v="4"/>
    <x v="0"/>
    <x v="1"/>
    <n v="105"/>
    <n v="145"/>
    <n v="245"/>
    <n v="100"/>
    <n v="40"/>
    <n v="28"/>
    <n v="822"/>
    <n v="130"/>
    <n v="100"/>
    <n v="160"/>
    <n v="260"/>
    <n v="11"/>
    <x v="0"/>
    <x v="1"/>
    <x v="6"/>
    <x v="0"/>
  </r>
  <r>
    <n v="585"/>
    <x v="4"/>
    <x v="0"/>
    <x v="1"/>
    <n v="171"/>
    <n v="157"/>
    <n v="282"/>
    <n v="108"/>
    <n v="42"/>
    <n v="30"/>
    <n v="971"/>
    <n v="140"/>
    <n v="110"/>
    <n v="170"/>
    <n v="280"/>
    <n v="11"/>
    <x v="7"/>
    <x v="1"/>
    <x v="6"/>
    <x v="0"/>
  </r>
  <r>
    <n v="585"/>
    <x v="4"/>
    <x v="0"/>
    <x v="1"/>
    <n v="135"/>
    <n v="126"/>
    <n v="227"/>
    <n v="87"/>
    <n v="35"/>
    <n v="24"/>
    <n v="756"/>
    <n v="110"/>
    <n v="90"/>
    <n v="140"/>
    <n v="230"/>
    <n v="12"/>
    <x v="13"/>
    <x v="1"/>
    <x v="9"/>
    <x v="0"/>
  </r>
  <r>
    <n v="585"/>
    <x v="4"/>
    <x v="0"/>
    <x v="1"/>
    <n v="264"/>
    <n v="352"/>
    <n v="580"/>
    <n v="228"/>
    <n v="88"/>
    <n v="63"/>
    <n v="1402"/>
    <n v="280"/>
    <n v="210"/>
    <n v="350"/>
    <n v="560"/>
    <n v="7"/>
    <x v="17"/>
    <x v="2"/>
    <x v="12"/>
    <x v="0"/>
  </r>
  <r>
    <n v="585"/>
    <x v="4"/>
    <x v="0"/>
    <x v="1"/>
    <n v="182"/>
    <n v="280"/>
    <n v="546"/>
    <n v="266"/>
    <n v="98"/>
    <n v="74"/>
    <n v="1355"/>
    <n v="190"/>
    <n v="250"/>
    <n v="280"/>
    <n v="530"/>
    <n v="7"/>
    <x v="1"/>
    <x v="2"/>
    <x v="12"/>
    <x v="0"/>
  </r>
  <r>
    <n v="585"/>
    <x v="4"/>
    <x v="0"/>
    <x v="1"/>
    <n v="247"/>
    <n v="277"/>
    <n v="538"/>
    <n v="266"/>
    <n v="91"/>
    <n v="74"/>
    <n v="1319"/>
    <n v="190"/>
    <n v="250"/>
    <n v="280"/>
    <n v="530"/>
    <n v="7"/>
    <x v="5"/>
    <x v="2"/>
    <x v="12"/>
    <x v="0"/>
  </r>
  <r>
    <n v="603"/>
    <x v="18"/>
    <x v="0"/>
    <x v="0"/>
    <n v="20"/>
    <n v="55"/>
    <n v="93"/>
    <n v="38"/>
    <n v="35"/>
    <n v="12"/>
    <n v="241"/>
    <n v="30"/>
    <n v="30"/>
    <n v="50"/>
    <n v="80"/>
    <n v="1"/>
    <x v="23"/>
    <x v="0"/>
    <x v="11"/>
    <x v="0"/>
  </r>
  <r>
    <n v="603"/>
    <x v="18"/>
    <x v="0"/>
    <x v="0"/>
    <n v="25"/>
    <n v="60"/>
    <n v="101"/>
    <n v="41"/>
    <n v="35"/>
    <n v="13"/>
    <n v="236"/>
    <n v="40"/>
    <n v="30"/>
    <n v="60"/>
    <n v="90"/>
    <n v="1"/>
    <x v="17"/>
    <x v="0"/>
    <x v="11"/>
    <x v="0"/>
  </r>
  <r>
    <n v="603"/>
    <x v="18"/>
    <x v="0"/>
    <x v="0"/>
    <n v="29"/>
    <n v="64"/>
    <n v="107"/>
    <n v="43"/>
    <n v="35"/>
    <n v="13"/>
    <n v="231"/>
    <n v="40"/>
    <n v="40"/>
    <n v="60"/>
    <n v="100"/>
    <n v="1"/>
    <x v="20"/>
    <x v="0"/>
    <x v="11"/>
    <x v="0"/>
  </r>
  <r>
    <n v="603"/>
    <x v="18"/>
    <x v="0"/>
    <x v="0"/>
    <n v="33"/>
    <n v="72"/>
    <n v="121"/>
    <n v="49"/>
    <n v="39"/>
    <n v="15"/>
    <n v="241"/>
    <n v="40"/>
    <n v="40"/>
    <n v="70"/>
    <n v="110"/>
    <n v="1"/>
    <x v="0"/>
    <x v="0"/>
    <x v="11"/>
    <x v="0"/>
  </r>
  <r>
    <n v="603"/>
    <x v="18"/>
    <x v="0"/>
    <x v="0"/>
    <n v="35"/>
    <n v="74"/>
    <n v="125"/>
    <n v="51"/>
    <n v="39"/>
    <n v="16"/>
    <n v="265"/>
    <n v="40"/>
    <n v="40"/>
    <n v="70"/>
    <n v="110"/>
    <n v="1"/>
    <x v="18"/>
    <x v="0"/>
    <x v="11"/>
    <x v="0"/>
  </r>
  <r>
    <n v="603"/>
    <x v="18"/>
    <x v="0"/>
    <x v="0"/>
    <n v="41"/>
    <n v="82"/>
    <n v="138"/>
    <n v="56"/>
    <n v="41"/>
    <n v="17"/>
    <n v="302"/>
    <n v="50"/>
    <n v="50"/>
    <n v="80"/>
    <n v="130"/>
    <n v="1"/>
    <x v="9"/>
    <x v="0"/>
    <x v="11"/>
    <x v="0"/>
  </r>
  <r>
    <n v="603"/>
    <x v="18"/>
    <x v="0"/>
    <x v="0"/>
    <n v="49"/>
    <n v="90"/>
    <n v="151"/>
    <n v="61"/>
    <n v="41"/>
    <n v="19"/>
    <n v="329"/>
    <n v="70"/>
    <n v="50"/>
    <n v="90"/>
    <n v="140"/>
    <n v="1"/>
    <x v="1"/>
    <x v="0"/>
    <x v="11"/>
    <x v="0"/>
  </r>
  <r>
    <n v="603"/>
    <x v="18"/>
    <x v="0"/>
    <x v="0"/>
    <n v="48"/>
    <n v="90"/>
    <n v="151"/>
    <n v="61"/>
    <n v="42"/>
    <n v="19"/>
    <n v="322"/>
    <n v="70"/>
    <n v="50"/>
    <n v="90"/>
    <n v="140"/>
    <n v="1"/>
    <x v="19"/>
    <x v="0"/>
    <x v="11"/>
    <x v="0"/>
  </r>
  <r>
    <n v="603"/>
    <x v="18"/>
    <x v="0"/>
    <x v="0"/>
    <n v="33"/>
    <n v="71"/>
    <n v="120"/>
    <n v="49"/>
    <n v="38"/>
    <n v="15"/>
    <n v="315"/>
    <n v="50"/>
    <n v="40"/>
    <n v="70"/>
    <n v="110"/>
    <n v="1"/>
    <x v="21"/>
    <x v="0"/>
    <x v="11"/>
    <x v="0"/>
  </r>
  <r>
    <n v="603"/>
    <x v="18"/>
    <x v="0"/>
    <x v="0"/>
    <n v="33"/>
    <n v="71"/>
    <n v="120"/>
    <n v="49"/>
    <n v="38"/>
    <n v="15"/>
    <n v="310"/>
    <n v="60"/>
    <n v="30"/>
    <n v="60"/>
    <n v="90"/>
    <n v="1"/>
    <x v="10"/>
    <x v="0"/>
    <x v="11"/>
    <x v="0"/>
  </r>
  <r>
    <n v="603"/>
    <x v="18"/>
    <x v="0"/>
    <x v="0"/>
    <n v="30"/>
    <n v="67"/>
    <n v="113"/>
    <n v="46"/>
    <n v="37"/>
    <n v="14"/>
    <n v="316"/>
    <n v="40"/>
    <n v="40"/>
    <n v="60"/>
    <n v="100"/>
    <n v="1"/>
    <x v="2"/>
    <x v="0"/>
    <x v="11"/>
    <x v="0"/>
  </r>
  <r>
    <n v="603"/>
    <x v="18"/>
    <x v="0"/>
    <x v="0"/>
    <n v="37"/>
    <n v="75"/>
    <n v="127"/>
    <n v="52"/>
    <n v="38"/>
    <n v="16"/>
    <n v="327"/>
    <n v="50"/>
    <n v="40"/>
    <n v="70"/>
    <n v="110"/>
    <n v="1"/>
    <x v="3"/>
    <x v="0"/>
    <x v="11"/>
    <x v="0"/>
  </r>
  <r>
    <n v="603"/>
    <x v="18"/>
    <x v="0"/>
    <x v="0"/>
    <n v="31"/>
    <n v="55"/>
    <n v="104"/>
    <n v="38"/>
    <n v="37"/>
    <n v="12"/>
    <n v="241"/>
    <n v="30"/>
    <n v="30"/>
    <n v="50"/>
    <n v="80"/>
    <n v="1"/>
    <x v="11"/>
    <x v="0"/>
    <x v="11"/>
    <x v="0"/>
  </r>
  <r>
    <n v="603"/>
    <x v="18"/>
    <x v="0"/>
    <x v="0"/>
    <n v="37"/>
    <n v="60"/>
    <n v="108"/>
    <n v="41"/>
    <n v="35"/>
    <n v="13"/>
    <n v="236"/>
    <n v="40"/>
    <n v="30"/>
    <n v="60"/>
    <n v="90"/>
    <n v="1"/>
    <x v="12"/>
    <x v="0"/>
    <x v="11"/>
    <x v="0"/>
  </r>
  <r>
    <n v="603"/>
    <x v="18"/>
    <x v="0"/>
    <x v="0"/>
    <n v="43"/>
    <n v="64"/>
    <n v="114"/>
    <n v="43"/>
    <n v="35"/>
    <n v="13"/>
    <n v="231"/>
    <n v="40"/>
    <n v="40"/>
    <n v="60"/>
    <n v="100"/>
    <n v="1"/>
    <x v="13"/>
    <x v="0"/>
    <x v="11"/>
    <x v="0"/>
  </r>
  <r>
    <n v="603"/>
    <x v="18"/>
    <x v="0"/>
    <x v="0"/>
    <n v="49"/>
    <n v="72"/>
    <n v="129"/>
    <n v="49"/>
    <n v="39"/>
    <n v="15"/>
    <n v="241"/>
    <n v="40"/>
    <n v="40"/>
    <n v="70"/>
    <n v="110"/>
    <n v="1"/>
    <x v="14"/>
    <x v="0"/>
    <x v="11"/>
    <x v="0"/>
  </r>
  <r>
    <n v="603"/>
    <x v="18"/>
    <x v="0"/>
    <x v="0"/>
    <n v="48"/>
    <n v="74"/>
    <n v="124"/>
    <n v="51"/>
    <n v="36"/>
    <n v="16"/>
    <n v="265"/>
    <n v="40"/>
    <n v="40"/>
    <n v="70"/>
    <n v="110"/>
    <n v="1"/>
    <x v="15"/>
    <x v="0"/>
    <x v="11"/>
    <x v="0"/>
  </r>
  <r>
    <n v="603"/>
    <x v="18"/>
    <x v="0"/>
    <x v="0"/>
    <n v="57"/>
    <n v="82"/>
    <n v="137"/>
    <n v="56"/>
    <n v="38"/>
    <n v="17"/>
    <n v="302"/>
    <n v="50"/>
    <n v="50"/>
    <n v="80"/>
    <n v="130"/>
    <n v="1"/>
    <x v="22"/>
    <x v="0"/>
    <x v="11"/>
    <x v="0"/>
  </r>
  <r>
    <n v="603"/>
    <x v="18"/>
    <x v="0"/>
    <x v="0"/>
    <n v="68"/>
    <n v="90"/>
    <n v="150"/>
    <n v="61"/>
    <n v="38"/>
    <n v="19"/>
    <n v="329"/>
    <n v="70"/>
    <n v="50"/>
    <n v="90"/>
    <n v="140"/>
    <n v="1"/>
    <x v="4"/>
    <x v="0"/>
    <x v="11"/>
    <x v="0"/>
  </r>
  <r>
    <n v="603"/>
    <x v="18"/>
    <x v="0"/>
    <x v="0"/>
    <n v="66"/>
    <n v="90"/>
    <n v="150"/>
    <n v="61"/>
    <n v="39"/>
    <n v="19"/>
    <n v="322"/>
    <n v="70"/>
    <n v="50"/>
    <n v="90"/>
    <n v="140"/>
    <n v="1"/>
    <x v="5"/>
    <x v="0"/>
    <x v="11"/>
    <x v="0"/>
  </r>
  <r>
    <n v="603"/>
    <x v="18"/>
    <x v="0"/>
    <x v="0"/>
    <n v="49"/>
    <n v="71"/>
    <n v="128"/>
    <n v="49"/>
    <n v="38"/>
    <n v="15"/>
    <n v="315"/>
    <n v="50"/>
    <n v="40"/>
    <n v="70"/>
    <n v="110"/>
    <n v="1"/>
    <x v="6"/>
    <x v="0"/>
    <x v="11"/>
    <x v="0"/>
  </r>
  <r>
    <n v="603"/>
    <x v="18"/>
    <x v="0"/>
    <x v="0"/>
    <n v="49"/>
    <n v="71"/>
    <n v="128"/>
    <n v="49"/>
    <n v="38"/>
    <n v="15"/>
    <n v="310"/>
    <n v="60"/>
    <n v="30"/>
    <n v="60"/>
    <n v="90"/>
    <n v="1"/>
    <x v="7"/>
    <x v="0"/>
    <x v="11"/>
    <x v="0"/>
  </r>
  <r>
    <n v="603"/>
    <x v="18"/>
    <x v="0"/>
    <x v="0"/>
    <n v="45"/>
    <n v="67"/>
    <n v="120"/>
    <n v="46"/>
    <n v="37"/>
    <n v="14"/>
    <n v="316"/>
    <n v="40"/>
    <n v="40"/>
    <n v="60"/>
    <n v="100"/>
    <n v="1"/>
    <x v="8"/>
    <x v="0"/>
    <x v="11"/>
    <x v="0"/>
  </r>
  <r>
    <n v="603"/>
    <x v="18"/>
    <x v="0"/>
    <x v="0"/>
    <n v="55"/>
    <n v="75"/>
    <n v="135"/>
    <n v="52"/>
    <n v="38"/>
    <n v="16"/>
    <n v="327"/>
    <n v="50"/>
    <n v="40"/>
    <n v="70"/>
    <n v="110"/>
    <n v="1"/>
    <x v="16"/>
    <x v="0"/>
    <x v="11"/>
    <x v="0"/>
  </r>
  <r>
    <n v="603"/>
    <x v="18"/>
    <x v="0"/>
    <x v="0"/>
    <n v="25"/>
    <n v="72"/>
    <n v="120"/>
    <n v="48"/>
    <n v="47"/>
    <n v="15"/>
    <n v="372"/>
    <n v="40"/>
    <n v="40"/>
    <n v="70"/>
    <n v="110"/>
    <n v="2"/>
    <x v="23"/>
    <x v="0"/>
    <x v="0"/>
    <x v="0"/>
  </r>
  <r>
    <n v="603"/>
    <x v="18"/>
    <x v="0"/>
    <x v="0"/>
    <n v="23"/>
    <n v="69"/>
    <n v="114"/>
    <n v="45"/>
    <n v="46"/>
    <n v="14"/>
    <n v="366"/>
    <n v="30"/>
    <n v="40"/>
    <n v="60"/>
    <n v="100"/>
    <n v="2"/>
    <x v="17"/>
    <x v="0"/>
    <x v="0"/>
    <x v="0"/>
  </r>
  <r>
    <n v="603"/>
    <x v="18"/>
    <x v="0"/>
    <x v="0"/>
    <n v="26"/>
    <n v="72"/>
    <n v="119"/>
    <n v="47"/>
    <n v="46"/>
    <n v="15"/>
    <n v="361"/>
    <n v="40"/>
    <n v="40"/>
    <n v="70"/>
    <n v="110"/>
    <n v="2"/>
    <x v="20"/>
    <x v="0"/>
    <x v="0"/>
    <x v="0"/>
  </r>
  <r>
    <n v="603"/>
    <x v="18"/>
    <x v="0"/>
    <x v="0"/>
    <n v="27"/>
    <n v="75"/>
    <n v="125"/>
    <n v="50"/>
    <n v="48"/>
    <n v="16"/>
    <n v="372"/>
    <n v="40"/>
    <n v="40"/>
    <n v="70"/>
    <n v="110"/>
    <n v="2"/>
    <x v="0"/>
    <x v="0"/>
    <x v="0"/>
    <x v="0"/>
  </r>
  <r>
    <n v="603"/>
    <x v="18"/>
    <x v="0"/>
    <x v="0"/>
    <n v="31"/>
    <n v="80"/>
    <n v="132"/>
    <n v="52"/>
    <n v="49"/>
    <n v="17"/>
    <n v="397"/>
    <n v="50"/>
    <n v="40"/>
    <n v="80"/>
    <n v="120"/>
    <n v="2"/>
    <x v="18"/>
    <x v="0"/>
    <x v="0"/>
    <x v="0"/>
  </r>
  <r>
    <n v="603"/>
    <x v="18"/>
    <x v="0"/>
    <x v="0"/>
    <n v="42"/>
    <n v="94"/>
    <n v="156"/>
    <n v="62"/>
    <n v="52"/>
    <n v="20"/>
    <n v="436"/>
    <n v="60"/>
    <n v="50"/>
    <n v="90"/>
    <n v="140"/>
    <n v="2"/>
    <x v="9"/>
    <x v="0"/>
    <x v="0"/>
    <x v="0"/>
  </r>
  <r>
    <n v="603"/>
    <x v="18"/>
    <x v="0"/>
    <x v="0"/>
    <n v="43"/>
    <n v="96"/>
    <n v="160"/>
    <n v="64"/>
    <n v="53"/>
    <n v="21"/>
    <n v="467"/>
    <n v="60"/>
    <n v="60"/>
    <n v="90"/>
    <n v="150"/>
    <n v="2"/>
    <x v="1"/>
    <x v="0"/>
    <x v="0"/>
    <x v="0"/>
  </r>
  <r>
    <n v="603"/>
    <x v="18"/>
    <x v="0"/>
    <x v="0"/>
    <n v="44"/>
    <n v="96"/>
    <n v="160"/>
    <n v="64"/>
    <n v="52"/>
    <n v="21"/>
    <n v="460"/>
    <n v="60"/>
    <n v="60"/>
    <n v="90"/>
    <n v="150"/>
    <n v="2"/>
    <x v="19"/>
    <x v="0"/>
    <x v="0"/>
    <x v="0"/>
  </r>
  <r>
    <n v="603"/>
    <x v="18"/>
    <x v="0"/>
    <x v="0"/>
    <n v="34"/>
    <n v="84"/>
    <n v="139"/>
    <n v="55"/>
    <n v="50"/>
    <n v="18"/>
    <n v="453"/>
    <n v="50"/>
    <n v="50"/>
    <n v="80"/>
    <n v="130"/>
    <n v="2"/>
    <x v="21"/>
    <x v="0"/>
    <x v="0"/>
    <x v="0"/>
  </r>
  <r>
    <n v="603"/>
    <x v="18"/>
    <x v="0"/>
    <x v="0"/>
    <n v="24"/>
    <n v="69"/>
    <n v="114"/>
    <n v="45"/>
    <n v="45"/>
    <n v="14"/>
    <n v="447"/>
    <n v="50"/>
    <n v="30"/>
    <n v="60"/>
    <n v="90"/>
    <n v="2"/>
    <x v="10"/>
    <x v="0"/>
    <x v="0"/>
    <x v="0"/>
  </r>
  <r>
    <n v="603"/>
    <x v="18"/>
    <x v="0"/>
    <x v="0"/>
    <n v="20"/>
    <n v="66"/>
    <n v="109"/>
    <n v="43"/>
    <n v="46"/>
    <n v="14"/>
    <n v="452"/>
    <n v="30"/>
    <n v="30"/>
    <n v="60"/>
    <n v="90"/>
    <n v="2"/>
    <x v="2"/>
    <x v="0"/>
    <x v="0"/>
    <x v="0"/>
  </r>
  <r>
    <n v="603"/>
    <x v="18"/>
    <x v="0"/>
    <x v="0"/>
    <n v="28"/>
    <n v="74"/>
    <n v="122"/>
    <n v="48"/>
    <n v="46"/>
    <n v="15"/>
    <n v="462"/>
    <n v="30"/>
    <n v="40"/>
    <n v="60"/>
    <n v="100"/>
    <n v="2"/>
    <x v="3"/>
    <x v="0"/>
    <x v="0"/>
    <x v="0"/>
  </r>
  <r>
    <n v="603"/>
    <x v="18"/>
    <x v="0"/>
    <x v="0"/>
    <n v="39"/>
    <n v="72"/>
    <n v="134"/>
    <n v="48"/>
    <n v="49"/>
    <n v="15"/>
    <n v="372"/>
    <n v="40"/>
    <n v="40"/>
    <n v="70"/>
    <n v="110"/>
    <n v="2"/>
    <x v="11"/>
    <x v="0"/>
    <x v="0"/>
    <x v="0"/>
  </r>
  <r>
    <n v="603"/>
    <x v="18"/>
    <x v="0"/>
    <x v="0"/>
    <n v="34"/>
    <n v="69"/>
    <n v="121"/>
    <n v="45"/>
    <n v="46"/>
    <n v="14"/>
    <n v="366"/>
    <n v="30"/>
    <n v="40"/>
    <n v="60"/>
    <n v="100"/>
    <n v="2"/>
    <x v="12"/>
    <x v="0"/>
    <x v="0"/>
    <x v="0"/>
  </r>
  <r>
    <n v="603"/>
    <x v="18"/>
    <x v="0"/>
    <x v="0"/>
    <n v="39"/>
    <n v="72"/>
    <n v="127"/>
    <n v="47"/>
    <n v="46"/>
    <n v="15"/>
    <n v="361"/>
    <n v="40"/>
    <n v="40"/>
    <n v="70"/>
    <n v="110"/>
    <n v="2"/>
    <x v="13"/>
    <x v="0"/>
    <x v="0"/>
    <x v="0"/>
  </r>
  <r>
    <n v="603"/>
    <x v="18"/>
    <x v="0"/>
    <x v="0"/>
    <n v="40"/>
    <n v="75"/>
    <n v="133"/>
    <n v="50"/>
    <n v="48"/>
    <n v="16"/>
    <n v="372"/>
    <n v="40"/>
    <n v="40"/>
    <n v="70"/>
    <n v="110"/>
    <n v="2"/>
    <x v="14"/>
    <x v="0"/>
    <x v="0"/>
    <x v="0"/>
  </r>
  <r>
    <n v="603"/>
    <x v="18"/>
    <x v="0"/>
    <x v="0"/>
    <n v="43"/>
    <n v="80"/>
    <n v="131"/>
    <n v="52"/>
    <n v="46"/>
    <n v="17"/>
    <n v="397"/>
    <n v="50"/>
    <n v="40"/>
    <n v="80"/>
    <n v="120"/>
    <n v="2"/>
    <x v="15"/>
    <x v="0"/>
    <x v="0"/>
    <x v="0"/>
  </r>
  <r>
    <n v="603"/>
    <x v="18"/>
    <x v="0"/>
    <x v="0"/>
    <n v="58"/>
    <n v="94"/>
    <n v="155"/>
    <n v="62"/>
    <n v="48"/>
    <n v="20"/>
    <n v="436"/>
    <n v="60"/>
    <n v="50"/>
    <n v="90"/>
    <n v="140"/>
    <n v="2"/>
    <x v="22"/>
    <x v="0"/>
    <x v="0"/>
    <x v="0"/>
  </r>
  <r>
    <n v="603"/>
    <x v="18"/>
    <x v="0"/>
    <x v="0"/>
    <n v="59"/>
    <n v="96"/>
    <n v="159"/>
    <n v="64"/>
    <n v="49"/>
    <n v="21"/>
    <n v="467"/>
    <n v="60"/>
    <n v="60"/>
    <n v="90"/>
    <n v="150"/>
    <n v="2"/>
    <x v="4"/>
    <x v="0"/>
    <x v="0"/>
    <x v="0"/>
  </r>
  <r>
    <n v="603"/>
    <x v="18"/>
    <x v="0"/>
    <x v="0"/>
    <n v="61"/>
    <n v="96"/>
    <n v="159"/>
    <n v="64"/>
    <n v="48"/>
    <n v="21"/>
    <n v="460"/>
    <n v="60"/>
    <n v="60"/>
    <n v="90"/>
    <n v="150"/>
    <n v="2"/>
    <x v="5"/>
    <x v="0"/>
    <x v="0"/>
    <x v="0"/>
  </r>
  <r>
    <n v="603"/>
    <x v="18"/>
    <x v="0"/>
    <x v="0"/>
    <n v="50"/>
    <n v="84"/>
    <n v="148"/>
    <n v="55"/>
    <n v="50"/>
    <n v="18"/>
    <n v="453"/>
    <n v="50"/>
    <n v="50"/>
    <n v="80"/>
    <n v="130"/>
    <n v="2"/>
    <x v="6"/>
    <x v="0"/>
    <x v="0"/>
    <x v="0"/>
  </r>
  <r>
    <n v="603"/>
    <x v="18"/>
    <x v="0"/>
    <x v="0"/>
    <n v="36"/>
    <n v="69"/>
    <n v="121"/>
    <n v="45"/>
    <n v="45"/>
    <n v="14"/>
    <n v="447"/>
    <n v="50"/>
    <n v="30"/>
    <n v="60"/>
    <n v="90"/>
    <n v="2"/>
    <x v="7"/>
    <x v="0"/>
    <x v="0"/>
    <x v="0"/>
  </r>
  <r>
    <n v="603"/>
    <x v="18"/>
    <x v="0"/>
    <x v="0"/>
    <n v="30"/>
    <n v="66"/>
    <n v="116"/>
    <n v="43"/>
    <n v="46"/>
    <n v="14"/>
    <n v="452"/>
    <n v="30"/>
    <n v="30"/>
    <n v="60"/>
    <n v="90"/>
    <n v="2"/>
    <x v="8"/>
    <x v="0"/>
    <x v="0"/>
    <x v="0"/>
  </r>
  <r>
    <n v="603"/>
    <x v="18"/>
    <x v="0"/>
    <x v="0"/>
    <n v="42"/>
    <n v="74"/>
    <n v="130"/>
    <n v="48"/>
    <n v="46"/>
    <n v="15"/>
    <n v="462"/>
    <n v="30"/>
    <n v="40"/>
    <n v="60"/>
    <n v="100"/>
    <n v="2"/>
    <x v="16"/>
    <x v="0"/>
    <x v="0"/>
    <x v="0"/>
  </r>
  <r>
    <n v="603"/>
    <x v="18"/>
    <x v="0"/>
    <x v="0"/>
    <n v="11"/>
    <n v="26"/>
    <n v="43"/>
    <n v="17"/>
    <n v="15"/>
    <n v="4"/>
    <n v="777"/>
    <n v="20"/>
    <n v="10"/>
    <n v="30"/>
    <n v="40"/>
    <n v="13"/>
    <x v="23"/>
    <x v="1"/>
    <x v="1"/>
    <x v="0"/>
  </r>
  <r>
    <n v="603"/>
    <x v="18"/>
    <x v="0"/>
    <x v="0"/>
    <n v="32"/>
    <n v="43"/>
    <n v="43"/>
    <n v="0"/>
    <n v="11"/>
    <n v="0"/>
    <n v="774"/>
    <n v="30"/>
    <n v="0"/>
    <n v="40"/>
    <n v="40"/>
    <n v="13"/>
    <x v="17"/>
    <x v="1"/>
    <x v="1"/>
    <x v="0"/>
  </r>
  <r>
    <n v="603"/>
    <x v="18"/>
    <x v="0"/>
    <x v="0"/>
    <n v="32"/>
    <n v="43"/>
    <n v="43"/>
    <n v="0"/>
    <n v="11"/>
    <n v="0"/>
    <n v="731"/>
    <n v="30"/>
    <n v="0"/>
    <n v="40"/>
    <n v="40"/>
    <n v="13"/>
    <x v="20"/>
    <x v="1"/>
    <x v="1"/>
    <x v="0"/>
  </r>
  <r>
    <n v="603"/>
    <x v="18"/>
    <x v="0"/>
    <x v="0"/>
    <n v="32"/>
    <n v="43"/>
    <n v="43"/>
    <n v="0"/>
    <n v="11"/>
    <n v="0"/>
    <n v="688"/>
    <n v="30"/>
    <n v="0"/>
    <n v="40"/>
    <n v="40"/>
    <n v="13"/>
    <x v="0"/>
    <x v="1"/>
    <x v="1"/>
    <x v="0"/>
  </r>
  <r>
    <n v="603"/>
    <x v="18"/>
    <x v="0"/>
    <x v="0"/>
    <n v="32"/>
    <n v="43"/>
    <n v="43"/>
    <n v="0"/>
    <n v="11"/>
    <n v="0"/>
    <n v="645"/>
    <n v="30"/>
    <n v="0"/>
    <n v="40"/>
    <n v="40"/>
    <n v="13"/>
    <x v="18"/>
    <x v="1"/>
    <x v="1"/>
    <x v="0"/>
  </r>
  <r>
    <n v="603"/>
    <x v="18"/>
    <x v="0"/>
    <x v="0"/>
    <n v="32"/>
    <n v="43"/>
    <n v="43"/>
    <n v="0"/>
    <n v="11"/>
    <n v="0"/>
    <n v="602"/>
    <n v="30"/>
    <n v="0"/>
    <n v="40"/>
    <n v="40"/>
    <n v="13"/>
    <x v="9"/>
    <x v="1"/>
    <x v="1"/>
    <x v="0"/>
  </r>
  <r>
    <n v="603"/>
    <x v="18"/>
    <x v="0"/>
    <x v="0"/>
    <n v="31"/>
    <n v="43"/>
    <n v="43"/>
    <n v="0"/>
    <n v="12"/>
    <n v="0"/>
    <n v="559"/>
    <n v="30"/>
    <n v="0"/>
    <n v="40"/>
    <n v="40"/>
    <n v="13"/>
    <x v="1"/>
    <x v="1"/>
    <x v="1"/>
    <x v="0"/>
  </r>
  <r>
    <n v="603"/>
    <x v="18"/>
    <x v="0"/>
    <x v="0"/>
    <n v="31"/>
    <n v="43"/>
    <n v="43"/>
    <n v="0"/>
    <n v="12"/>
    <n v="0"/>
    <n v="516"/>
    <n v="30"/>
    <n v="0"/>
    <n v="40"/>
    <n v="40"/>
    <n v="13"/>
    <x v="19"/>
    <x v="1"/>
    <x v="1"/>
    <x v="0"/>
  </r>
  <r>
    <n v="603"/>
    <x v="18"/>
    <x v="0"/>
    <x v="0"/>
    <n v="31"/>
    <n v="43"/>
    <n v="43"/>
    <n v="0"/>
    <n v="12"/>
    <n v="0"/>
    <n v="473"/>
    <n v="30"/>
    <n v="0"/>
    <n v="40"/>
    <n v="40"/>
    <n v="13"/>
    <x v="21"/>
    <x v="1"/>
    <x v="1"/>
    <x v="0"/>
  </r>
  <r>
    <n v="603"/>
    <x v="18"/>
    <x v="0"/>
    <x v="0"/>
    <n v="32"/>
    <n v="43"/>
    <n v="43"/>
    <n v="0"/>
    <n v="11"/>
    <n v="0"/>
    <n v="430"/>
    <n v="40"/>
    <n v="0"/>
    <n v="40"/>
    <n v="40"/>
    <n v="13"/>
    <x v="10"/>
    <x v="1"/>
    <x v="1"/>
    <x v="0"/>
  </r>
  <r>
    <n v="603"/>
    <x v="18"/>
    <x v="0"/>
    <x v="0"/>
    <n v="32"/>
    <n v="43"/>
    <n v="43"/>
    <n v="0"/>
    <n v="11"/>
    <n v="0"/>
    <n v="387"/>
    <n v="30"/>
    <n v="0"/>
    <n v="40"/>
    <n v="40"/>
    <n v="13"/>
    <x v="2"/>
    <x v="1"/>
    <x v="1"/>
    <x v="0"/>
  </r>
  <r>
    <n v="603"/>
    <x v="18"/>
    <x v="0"/>
    <x v="0"/>
    <n v="32"/>
    <n v="43"/>
    <n v="43"/>
    <n v="0"/>
    <n v="11"/>
    <n v="0"/>
    <n v="344"/>
    <n v="30"/>
    <n v="0"/>
    <n v="40"/>
    <n v="40"/>
    <n v="13"/>
    <x v="3"/>
    <x v="1"/>
    <x v="1"/>
    <x v="0"/>
  </r>
  <r>
    <n v="603"/>
    <x v="18"/>
    <x v="0"/>
    <x v="0"/>
    <n v="17"/>
    <n v="26"/>
    <n v="48"/>
    <n v="17"/>
    <n v="16"/>
    <n v="4"/>
    <n v="777"/>
    <n v="20"/>
    <n v="10"/>
    <n v="30"/>
    <n v="40"/>
    <n v="13"/>
    <x v="11"/>
    <x v="1"/>
    <x v="1"/>
    <x v="0"/>
  </r>
  <r>
    <n v="603"/>
    <x v="18"/>
    <x v="0"/>
    <x v="0"/>
    <n v="47"/>
    <n v="43"/>
    <n v="46"/>
    <n v="0"/>
    <n v="11"/>
    <n v="0"/>
    <n v="774"/>
    <n v="30"/>
    <n v="0"/>
    <n v="40"/>
    <n v="40"/>
    <n v="13"/>
    <x v="12"/>
    <x v="1"/>
    <x v="1"/>
    <x v="0"/>
  </r>
  <r>
    <n v="603"/>
    <x v="18"/>
    <x v="0"/>
    <x v="0"/>
    <n v="47"/>
    <n v="43"/>
    <n v="46"/>
    <n v="0"/>
    <n v="11"/>
    <n v="0"/>
    <n v="731"/>
    <n v="30"/>
    <n v="0"/>
    <n v="40"/>
    <n v="40"/>
    <n v="13"/>
    <x v="13"/>
    <x v="1"/>
    <x v="1"/>
    <x v="0"/>
  </r>
  <r>
    <n v="603"/>
    <x v="18"/>
    <x v="0"/>
    <x v="0"/>
    <n v="47"/>
    <n v="43"/>
    <n v="46"/>
    <n v="0"/>
    <n v="11"/>
    <n v="0"/>
    <n v="688"/>
    <n v="30"/>
    <n v="0"/>
    <n v="40"/>
    <n v="40"/>
    <n v="13"/>
    <x v="14"/>
    <x v="1"/>
    <x v="1"/>
    <x v="0"/>
  </r>
  <r>
    <n v="603"/>
    <x v="18"/>
    <x v="0"/>
    <x v="0"/>
    <n v="44"/>
    <n v="43"/>
    <n v="43"/>
    <n v="0"/>
    <n v="10"/>
    <n v="0"/>
    <n v="645"/>
    <n v="30"/>
    <n v="0"/>
    <n v="40"/>
    <n v="40"/>
    <n v="13"/>
    <x v="15"/>
    <x v="1"/>
    <x v="1"/>
    <x v="0"/>
  </r>
  <r>
    <n v="603"/>
    <x v="18"/>
    <x v="0"/>
    <x v="0"/>
    <n v="44"/>
    <n v="43"/>
    <n v="43"/>
    <n v="0"/>
    <n v="10"/>
    <n v="0"/>
    <n v="602"/>
    <n v="30"/>
    <n v="0"/>
    <n v="40"/>
    <n v="40"/>
    <n v="13"/>
    <x v="22"/>
    <x v="1"/>
    <x v="1"/>
    <x v="0"/>
  </r>
  <r>
    <n v="603"/>
    <x v="18"/>
    <x v="0"/>
    <x v="0"/>
    <n v="43"/>
    <n v="43"/>
    <n v="43"/>
    <n v="0"/>
    <n v="11"/>
    <n v="0"/>
    <n v="559"/>
    <n v="30"/>
    <n v="0"/>
    <n v="40"/>
    <n v="40"/>
    <n v="13"/>
    <x v="4"/>
    <x v="1"/>
    <x v="1"/>
    <x v="0"/>
  </r>
  <r>
    <n v="603"/>
    <x v="18"/>
    <x v="0"/>
    <x v="0"/>
    <n v="43"/>
    <n v="43"/>
    <n v="43"/>
    <n v="0"/>
    <n v="11"/>
    <n v="0"/>
    <n v="516"/>
    <n v="30"/>
    <n v="0"/>
    <n v="40"/>
    <n v="40"/>
    <n v="13"/>
    <x v="5"/>
    <x v="1"/>
    <x v="1"/>
    <x v="0"/>
  </r>
  <r>
    <n v="603"/>
    <x v="18"/>
    <x v="0"/>
    <x v="0"/>
    <n v="46"/>
    <n v="43"/>
    <n v="46"/>
    <n v="0"/>
    <n v="12"/>
    <n v="0"/>
    <n v="473"/>
    <n v="30"/>
    <n v="0"/>
    <n v="40"/>
    <n v="40"/>
    <n v="13"/>
    <x v="6"/>
    <x v="1"/>
    <x v="1"/>
    <x v="0"/>
  </r>
  <r>
    <n v="603"/>
    <x v="18"/>
    <x v="0"/>
    <x v="0"/>
    <n v="47"/>
    <n v="43"/>
    <n v="46"/>
    <n v="0"/>
    <n v="11"/>
    <n v="0"/>
    <n v="430"/>
    <n v="40"/>
    <n v="0"/>
    <n v="40"/>
    <n v="40"/>
    <n v="13"/>
    <x v="7"/>
    <x v="1"/>
    <x v="1"/>
    <x v="0"/>
  </r>
  <r>
    <n v="603"/>
    <x v="18"/>
    <x v="0"/>
    <x v="0"/>
    <n v="47"/>
    <n v="43"/>
    <n v="46"/>
    <n v="0"/>
    <n v="11"/>
    <n v="0"/>
    <n v="387"/>
    <n v="30"/>
    <n v="0"/>
    <n v="40"/>
    <n v="40"/>
    <n v="13"/>
    <x v="8"/>
    <x v="1"/>
    <x v="1"/>
    <x v="0"/>
  </r>
  <r>
    <n v="603"/>
    <x v="18"/>
    <x v="0"/>
    <x v="0"/>
    <n v="47"/>
    <n v="43"/>
    <n v="46"/>
    <n v="0"/>
    <n v="11"/>
    <n v="0"/>
    <n v="344"/>
    <n v="30"/>
    <n v="0"/>
    <n v="40"/>
    <n v="40"/>
    <n v="13"/>
    <x v="16"/>
    <x v="1"/>
    <x v="1"/>
    <x v="0"/>
  </r>
  <r>
    <n v="603"/>
    <x v="18"/>
    <x v="0"/>
    <x v="0"/>
    <n v="-10"/>
    <n v="53"/>
    <n v="90"/>
    <n v="37"/>
    <n v="63"/>
    <n v="34"/>
    <n v="261"/>
    <n v="0"/>
    <n v="30"/>
    <n v="50"/>
    <n v="80"/>
    <n v="5"/>
    <x v="23"/>
    <x v="2"/>
    <x v="2"/>
    <x v="0"/>
  </r>
  <r>
    <n v="603"/>
    <x v="18"/>
    <x v="0"/>
    <x v="0"/>
    <n v="-7"/>
    <n v="61"/>
    <n v="104"/>
    <n v="43"/>
    <n v="68"/>
    <n v="39"/>
    <n v="256"/>
    <n v="10"/>
    <n v="40"/>
    <n v="60"/>
    <n v="100"/>
    <n v="5"/>
    <x v="17"/>
    <x v="2"/>
    <x v="2"/>
    <x v="0"/>
  </r>
  <r>
    <n v="603"/>
    <x v="18"/>
    <x v="0"/>
    <x v="0"/>
    <n v="-7"/>
    <n v="63"/>
    <n v="107"/>
    <n v="44"/>
    <n v="70"/>
    <n v="40"/>
    <n v="251"/>
    <n v="10"/>
    <n v="40"/>
    <n v="60"/>
    <n v="100"/>
    <n v="5"/>
    <x v="20"/>
    <x v="2"/>
    <x v="2"/>
    <x v="0"/>
  </r>
  <r>
    <n v="603"/>
    <x v="18"/>
    <x v="0"/>
    <x v="0"/>
    <n v="-6"/>
    <n v="63"/>
    <n v="107"/>
    <n v="44"/>
    <n v="69"/>
    <n v="40"/>
    <n v="261"/>
    <n v="10"/>
    <n v="40"/>
    <n v="60"/>
    <n v="100"/>
    <n v="5"/>
    <x v="0"/>
    <x v="2"/>
    <x v="2"/>
    <x v="0"/>
  </r>
  <r>
    <n v="603"/>
    <x v="18"/>
    <x v="0"/>
    <x v="0"/>
    <n v="-7"/>
    <n v="61"/>
    <n v="104"/>
    <n v="43"/>
    <n v="68"/>
    <n v="39"/>
    <n v="282"/>
    <n v="10"/>
    <n v="40"/>
    <n v="60"/>
    <n v="100"/>
    <n v="5"/>
    <x v="18"/>
    <x v="2"/>
    <x v="2"/>
    <x v="0"/>
  </r>
  <r>
    <n v="603"/>
    <x v="18"/>
    <x v="0"/>
    <x v="0"/>
    <n v="-4"/>
    <n v="73"/>
    <n v="125"/>
    <n v="52"/>
    <n v="77"/>
    <n v="47"/>
    <n v="313"/>
    <n v="20"/>
    <n v="40"/>
    <n v="80"/>
    <n v="120"/>
    <n v="5"/>
    <x v="9"/>
    <x v="2"/>
    <x v="2"/>
    <x v="0"/>
  </r>
  <r>
    <n v="603"/>
    <x v="18"/>
    <x v="0"/>
    <x v="0"/>
    <n v="-1"/>
    <n v="82"/>
    <n v="141"/>
    <n v="59"/>
    <n v="83"/>
    <n v="53"/>
    <n v="338"/>
    <n v="10"/>
    <n v="50"/>
    <n v="80"/>
    <n v="130"/>
    <n v="5"/>
    <x v="1"/>
    <x v="2"/>
    <x v="2"/>
    <x v="0"/>
  </r>
  <r>
    <n v="603"/>
    <x v="18"/>
    <x v="0"/>
    <x v="0"/>
    <n v="1"/>
    <n v="88"/>
    <n v="151"/>
    <n v="63"/>
    <n v="87"/>
    <n v="57"/>
    <n v="332"/>
    <n v="10"/>
    <n v="60"/>
    <n v="80"/>
    <n v="140"/>
    <n v="5"/>
    <x v="19"/>
    <x v="2"/>
    <x v="2"/>
    <x v="0"/>
  </r>
  <r>
    <n v="603"/>
    <x v="18"/>
    <x v="0"/>
    <x v="0"/>
    <n v="-7"/>
    <n v="62"/>
    <n v="106"/>
    <n v="44"/>
    <n v="69"/>
    <n v="40"/>
    <n v="325"/>
    <n v="10"/>
    <n v="40"/>
    <n v="60"/>
    <n v="100"/>
    <n v="5"/>
    <x v="21"/>
    <x v="2"/>
    <x v="2"/>
    <x v="0"/>
  </r>
  <r>
    <n v="603"/>
    <x v="18"/>
    <x v="0"/>
    <x v="0"/>
    <n v="-7"/>
    <n v="64"/>
    <n v="109"/>
    <n v="45"/>
    <n v="71"/>
    <n v="41"/>
    <n v="320"/>
    <n v="30"/>
    <n v="30"/>
    <n v="60"/>
    <n v="90"/>
    <n v="5"/>
    <x v="10"/>
    <x v="2"/>
    <x v="2"/>
    <x v="0"/>
  </r>
  <r>
    <n v="603"/>
    <x v="18"/>
    <x v="0"/>
    <x v="0"/>
    <n v="-8"/>
    <n v="62"/>
    <n v="106"/>
    <n v="44"/>
    <n v="70"/>
    <n v="40"/>
    <n v="325"/>
    <n v="10"/>
    <n v="40"/>
    <n v="60"/>
    <n v="100"/>
    <n v="5"/>
    <x v="2"/>
    <x v="2"/>
    <x v="2"/>
    <x v="0"/>
  </r>
  <r>
    <n v="603"/>
    <x v="18"/>
    <x v="0"/>
    <x v="0"/>
    <n v="-4"/>
    <n v="69"/>
    <n v="118"/>
    <n v="49"/>
    <n v="73"/>
    <n v="44"/>
    <n v="335"/>
    <n v="10"/>
    <n v="40"/>
    <n v="70"/>
    <n v="110"/>
    <n v="5"/>
    <x v="3"/>
    <x v="2"/>
    <x v="2"/>
    <x v="0"/>
  </r>
  <r>
    <n v="603"/>
    <x v="18"/>
    <x v="0"/>
    <x v="0"/>
    <n v="-16"/>
    <n v="53"/>
    <n v="101"/>
    <n v="37"/>
    <n v="66"/>
    <n v="34"/>
    <n v="261"/>
    <n v="0"/>
    <n v="30"/>
    <n v="50"/>
    <n v="80"/>
    <n v="5"/>
    <x v="11"/>
    <x v="2"/>
    <x v="2"/>
    <x v="0"/>
  </r>
  <r>
    <n v="603"/>
    <x v="18"/>
    <x v="0"/>
    <x v="0"/>
    <n v="-10"/>
    <n v="61"/>
    <n v="111"/>
    <n v="43"/>
    <n v="68"/>
    <n v="39"/>
    <n v="256"/>
    <n v="10"/>
    <n v="40"/>
    <n v="60"/>
    <n v="100"/>
    <n v="5"/>
    <x v="12"/>
    <x v="2"/>
    <x v="2"/>
    <x v="0"/>
  </r>
  <r>
    <n v="603"/>
    <x v="18"/>
    <x v="0"/>
    <x v="0"/>
    <n v="-10"/>
    <n v="63"/>
    <n v="114"/>
    <n v="44"/>
    <n v="70"/>
    <n v="40"/>
    <n v="251"/>
    <n v="10"/>
    <n v="40"/>
    <n v="60"/>
    <n v="100"/>
    <n v="5"/>
    <x v="13"/>
    <x v="2"/>
    <x v="2"/>
    <x v="0"/>
  </r>
  <r>
    <n v="603"/>
    <x v="18"/>
    <x v="0"/>
    <x v="0"/>
    <n v="-9"/>
    <n v="63"/>
    <n v="114"/>
    <n v="44"/>
    <n v="69"/>
    <n v="40"/>
    <n v="261"/>
    <n v="10"/>
    <n v="40"/>
    <n v="60"/>
    <n v="100"/>
    <n v="5"/>
    <x v="14"/>
    <x v="2"/>
    <x v="2"/>
    <x v="0"/>
  </r>
  <r>
    <n v="603"/>
    <x v="18"/>
    <x v="0"/>
    <x v="0"/>
    <n v="-10"/>
    <n v="61"/>
    <n v="103"/>
    <n v="43"/>
    <n v="63"/>
    <n v="39"/>
    <n v="282"/>
    <n v="10"/>
    <n v="40"/>
    <n v="60"/>
    <n v="100"/>
    <n v="5"/>
    <x v="15"/>
    <x v="2"/>
    <x v="2"/>
    <x v="0"/>
  </r>
  <r>
    <n v="603"/>
    <x v="18"/>
    <x v="0"/>
    <x v="0"/>
    <n v="-6"/>
    <n v="73"/>
    <n v="124"/>
    <n v="52"/>
    <n v="72"/>
    <n v="47"/>
    <n v="313"/>
    <n v="20"/>
    <n v="40"/>
    <n v="80"/>
    <n v="120"/>
    <n v="5"/>
    <x v="22"/>
    <x v="2"/>
    <x v="2"/>
    <x v="0"/>
  </r>
  <r>
    <n v="603"/>
    <x v="18"/>
    <x v="0"/>
    <x v="0"/>
    <n v="-1"/>
    <n v="82"/>
    <n v="140"/>
    <n v="59"/>
    <n v="77"/>
    <n v="53"/>
    <n v="338"/>
    <n v="10"/>
    <n v="50"/>
    <n v="80"/>
    <n v="130"/>
    <n v="5"/>
    <x v="4"/>
    <x v="2"/>
    <x v="2"/>
    <x v="0"/>
  </r>
  <r>
    <n v="603"/>
    <x v="18"/>
    <x v="0"/>
    <x v="0"/>
    <n v="1"/>
    <n v="88"/>
    <n v="150"/>
    <n v="63"/>
    <n v="81"/>
    <n v="57"/>
    <n v="332"/>
    <n v="10"/>
    <n v="60"/>
    <n v="80"/>
    <n v="140"/>
    <n v="5"/>
    <x v="5"/>
    <x v="2"/>
    <x v="2"/>
    <x v="0"/>
  </r>
  <r>
    <n v="603"/>
    <x v="18"/>
    <x v="0"/>
    <x v="0"/>
    <n v="-10"/>
    <n v="62"/>
    <n v="113"/>
    <n v="44"/>
    <n v="69"/>
    <n v="40"/>
    <n v="325"/>
    <n v="10"/>
    <n v="40"/>
    <n v="60"/>
    <n v="100"/>
    <n v="5"/>
    <x v="6"/>
    <x v="2"/>
    <x v="2"/>
    <x v="0"/>
  </r>
  <r>
    <n v="603"/>
    <x v="18"/>
    <x v="0"/>
    <x v="0"/>
    <n v="-10"/>
    <n v="64"/>
    <n v="116"/>
    <n v="45"/>
    <n v="71"/>
    <n v="41"/>
    <n v="320"/>
    <n v="30"/>
    <n v="30"/>
    <n v="60"/>
    <n v="90"/>
    <n v="5"/>
    <x v="7"/>
    <x v="2"/>
    <x v="2"/>
    <x v="0"/>
  </r>
  <r>
    <n v="603"/>
    <x v="18"/>
    <x v="0"/>
    <x v="0"/>
    <n v="-12"/>
    <n v="62"/>
    <n v="113"/>
    <n v="44"/>
    <n v="70"/>
    <n v="40"/>
    <n v="325"/>
    <n v="10"/>
    <n v="40"/>
    <n v="60"/>
    <n v="100"/>
    <n v="5"/>
    <x v="8"/>
    <x v="2"/>
    <x v="2"/>
    <x v="0"/>
  </r>
  <r>
    <n v="603"/>
    <x v="18"/>
    <x v="0"/>
    <x v="0"/>
    <n v="-6"/>
    <n v="69"/>
    <n v="126"/>
    <n v="49"/>
    <n v="73"/>
    <n v="44"/>
    <n v="335"/>
    <n v="10"/>
    <n v="40"/>
    <n v="70"/>
    <n v="110"/>
    <n v="5"/>
    <x v="16"/>
    <x v="2"/>
    <x v="2"/>
    <x v="0"/>
  </r>
  <r>
    <n v="603"/>
    <x v="18"/>
    <x v="0"/>
    <x v="0"/>
    <n v="-4"/>
    <n v="42"/>
    <n v="76"/>
    <n v="34"/>
    <n v="46"/>
    <n v="12"/>
    <n v="197"/>
    <n v="0"/>
    <n v="20"/>
    <n v="30"/>
    <n v="50"/>
    <n v="9"/>
    <x v="23"/>
    <x v="3"/>
    <x v="4"/>
    <x v="1"/>
  </r>
  <r>
    <n v="603"/>
    <x v="18"/>
    <x v="0"/>
    <x v="0"/>
    <n v="-4"/>
    <n v="41"/>
    <n v="74"/>
    <n v="33"/>
    <n v="45"/>
    <n v="12"/>
    <n v="193"/>
    <n v="0"/>
    <n v="20"/>
    <n v="30"/>
    <n v="50"/>
    <n v="9"/>
    <x v="17"/>
    <x v="3"/>
    <x v="4"/>
    <x v="1"/>
  </r>
  <r>
    <n v="603"/>
    <x v="18"/>
    <x v="0"/>
    <x v="0"/>
    <n v="-3"/>
    <n v="42"/>
    <n v="75"/>
    <n v="33"/>
    <n v="45"/>
    <n v="12"/>
    <n v="190"/>
    <n v="0"/>
    <n v="20"/>
    <n v="30"/>
    <n v="50"/>
    <n v="9"/>
    <x v="20"/>
    <x v="3"/>
    <x v="4"/>
    <x v="1"/>
  </r>
  <r>
    <n v="603"/>
    <x v="18"/>
    <x v="0"/>
    <x v="0"/>
    <n v="-3"/>
    <n v="44"/>
    <n v="79"/>
    <n v="35"/>
    <n v="47"/>
    <n v="13"/>
    <n v="197"/>
    <n v="10"/>
    <n v="20"/>
    <n v="40"/>
    <n v="60"/>
    <n v="9"/>
    <x v="0"/>
    <x v="3"/>
    <x v="4"/>
    <x v="1"/>
  </r>
  <r>
    <n v="603"/>
    <x v="18"/>
    <x v="0"/>
    <x v="0"/>
    <n v="-1"/>
    <n v="45"/>
    <n v="81"/>
    <n v="36"/>
    <n v="46"/>
    <n v="13"/>
    <n v="212"/>
    <n v="10"/>
    <n v="20"/>
    <n v="40"/>
    <n v="60"/>
    <n v="9"/>
    <x v="18"/>
    <x v="3"/>
    <x v="4"/>
    <x v="1"/>
  </r>
  <r>
    <n v="603"/>
    <x v="18"/>
    <x v="0"/>
    <x v="0"/>
    <n v="0"/>
    <n v="46"/>
    <n v="82"/>
    <n v="36"/>
    <n v="46"/>
    <n v="13"/>
    <n v="236"/>
    <n v="10"/>
    <n v="20"/>
    <n v="40"/>
    <n v="60"/>
    <n v="9"/>
    <x v="9"/>
    <x v="3"/>
    <x v="4"/>
    <x v="1"/>
  </r>
  <r>
    <n v="603"/>
    <x v="18"/>
    <x v="0"/>
    <x v="0"/>
    <n v="0"/>
    <n v="46"/>
    <n v="82"/>
    <n v="36"/>
    <n v="46"/>
    <n v="13"/>
    <n v="252"/>
    <n v="10"/>
    <n v="20"/>
    <n v="40"/>
    <n v="60"/>
    <n v="9"/>
    <x v="1"/>
    <x v="3"/>
    <x v="4"/>
    <x v="1"/>
  </r>
  <r>
    <n v="603"/>
    <x v="18"/>
    <x v="0"/>
    <x v="0"/>
    <n v="1"/>
    <n v="48"/>
    <n v="86"/>
    <n v="38"/>
    <n v="47"/>
    <n v="14"/>
    <n v="248"/>
    <n v="10"/>
    <n v="20"/>
    <n v="40"/>
    <n v="60"/>
    <n v="9"/>
    <x v="19"/>
    <x v="3"/>
    <x v="4"/>
    <x v="1"/>
  </r>
  <r>
    <n v="603"/>
    <x v="18"/>
    <x v="0"/>
    <x v="0"/>
    <n v="2"/>
    <n v="51"/>
    <n v="91"/>
    <n v="40"/>
    <n v="49"/>
    <n v="15"/>
    <n v="244"/>
    <n v="10"/>
    <n v="30"/>
    <n v="40"/>
    <n v="70"/>
    <n v="9"/>
    <x v="21"/>
    <x v="3"/>
    <x v="4"/>
    <x v="1"/>
  </r>
  <r>
    <n v="603"/>
    <x v="18"/>
    <x v="0"/>
    <x v="0"/>
    <n v="-3"/>
    <n v="43"/>
    <n v="77"/>
    <n v="34"/>
    <n v="46"/>
    <n v="12"/>
    <n v="240"/>
    <n v="20"/>
    <n v="10"/>
    <n v="30"/>
    <n v="40"/>
    <n v="9"/>
    <x v="10"/>
    <x v="3"/>
    <x v="4"/>
    <x v="1"/>
  </r>
  <r>
    <n v="603"/>
    <x v="18"/>
    <x v="0"/>
    <x v="0"/>
    <n v="-4"/>
    <n v="41"/>
    <n v="74"/>
    <n v="33"/>
    <n v="45"/>
    <n v="12"/>
    <n v="243"/>
    <n v="0"/>
    <n v="20"/>
    <n v="30"/>
    <n v="50"/>
    <n v="9"/>
    <x v="2"/>
    <x v="3"/>
    <x v="4"/>
    <x v="1"/>
  </r>
  <r>
    <n v="603"/>
    <x v="18"/>
    <x v="0"/>
    <x v="0"/>
    <n v="2"/>
    <n v="49"/>
    <n v="88"/>
    <n v="39"/>
    <n v="47"/>
    <n v="14"/>
    <n v="250"/>
    <n v="10"/>
    <n v="20"/>
    <n v="40"/>
    <n v="60"/>
    <n v="9"/>
    <x v="3"/>
    <x v="3"/>
    <x v="4"/>
    <x v="1"/>
  </r>
  <r>
    <n v="603"/>
    <x v="18"/>
    <x v="0"/>
    <x v="0"/>
    <n v="-6"/>
    <n v="42"/>
    <n v="85"/>
    <n v="34"/>
    <n v="48"/>
    <n v="12"/>
    <n v="197"/>
    <n v="0"/>
    <n v="20"/>
    <n v="30"/>
    <n v="50"/>
    <n v="9"/>
    <x v="11"/>
    <x v="3"/>
    <x v="4"/>
    <x v="1"/>
  </r>
  <r>
    <n v="603"/>
    <x v="18"/>
    <x v="0"/>
    <x v="0"/>
    <n v="-6"/>
    <n v="41"/>
    <n v="79"/>
    <n v="33"/>
    <n v="45"/>
    <n v="12"/>
    <n v="193"/>
    <n v="0"/>
    <n v="20"/>
    <n v="30"/>
    <n v="50"/>
    <n v="9"/>
    <x v="12"/>
    <x v="3"/>
    <x v="4"/>
    <x v="1"/>
  </r>
  <r>
    <n v="603"/>
    <x v="18"/>
    <x v="0"/>
    <x v="0"/>
    <n v="-4"/>
    <n v="42"/>
    <n v="80"/>
    <n v="33"/>
    <n v="45"/>
    <n v="12"/>
    <n v="190"/>
    <n v="0"/>
    <n v="20"/>
    <n v="30"/>
    <n v="50"/>
    <n v="9"/>
    <x v="13"/>
    <x v="3"/>
    <x v="4"/>
    <x v="1"/>
  </r>
  <r>
    <n v="603"/>
    <x v="18"/>
    <x v="0"/>
    <x v="0"/>
    <n v="-4"/>
    <n v="44"/>
    <n v="84"/>
    <n v="35"/>
    <n v="47"/>
    <n v="13"/>
    <n v="197"/>
    <n v="10"/>
    <n v="20"/>
    <n v="40"/>
    <n v="60"/>
    <n v="9"/>
    <x v="14"/>
    <x v="3"/>
    <x v="4"/>
    <x v="1"/>
  </r>
  <r>
    <n v="603"/>
    <x v="18"/>
    <x v="0"/>
    <x v="0"/>
    <n v="-1"/>
    <n v="45"/>
    <n v="80"/>
    <n v="36"/>
    <n v="43"/>
    <n v="13"/>
    <n v="212"/>
    <n v="10"/>
    <n v="20"/>
    <n v="40"/>
    <n v="60"/>
    <n v="9"/>
    <x v="15"/>
    <x v="3"/>
    <x v="4"/>
    <x v="1"/>
  </r>
  <r>
    <n v="603"/>
    <x v="18"/>
    <x v="0"/>
    <x v="0"/>
    <n v="0"/>
    <n v="46"/>
    <n v="81"/>
    <n v="36"/>
    <n v="43"/>
    <n v="13"/>
    <n v="236"/>
    <n v="10"/>
    <n v="20"/>
    <n v="40"/>
    <n v="60"/>
    <n v="9"/>
    <x v="22"/>
    <x v="3"/>
    <x v="4"/>
    <x v="1"/>
  </r>
  <r>
    <n v="603"/>
    <x v="18"/>
    <x v="0"/>
    <x v="0"/>
    <n v="0"/>
    <n v="46"/>
    <n v="81"/>
    <n v="36"/>
    <n v="43"/>
    <n v="13"/>
    <n v="252"/>
    <n v="10"/>
    <n v="20"/>
    <n v="40"/>
    <n v="60"/>
    <n v="9"/>
    <x v="4"/>
    <x v="3"/>
    <x v="4"/>
    <x v="1"/>
  </r>
  <r>
    <n v="603"/>
    <x v="18"/>
    <x v="0"/>
    <x v="0"/>
    <n v="1"/>
    <n v="48"/>
    <n v="85"/>
    <n v="38"/>
    <n v="44"/>
    <n v="14"/>
    <n v="248"/>
    <n v="10"/>
    <n v="20"/>
    <n v="40"/>
    <n v="60"/>
    <n v="9"/>
    <x v="5"/>
    <x v="3"/>
    <x v="4"/>
    <x v="1"/>
  </r>
  <r>
    <n v="603"/>
    <x v="18"/>
    <x v="0"/>
    <x v="0"/>
    <n v="3"/>
    <n v="51"/>
    <n v="97"/>
    <n v="40"/>
    <n v="49"/>
    <n v="15"/>
    <n v="244"/>
    <n v="10"/>
    <n v="30"/>
    <n v="40"/>
    <n v="70"/>
    <n v="9"/>
    <x v="6"/>
    <x v="3"/>
    <x v="4"/>
    <x v="1"/>
  </r>
  <r>
    <n v="603"/>
    <x v="18"/>
    <x v="0"/>
    <x v="0"/>
    <n v="-4"/>
    <n v="43"/>
    <n v="82"/>
    <n v="34"/>
    <n v="46"/>
    <n v="12"/>
    <n v="240"/>
    <n v="20"/>
    <n v="10"/>
    <n v="30"/>
    <n v="40"/>
    <n v="9"/>
    <x v="7"/>
    <x v="3"/>
    <x v="4"/>
    <x v="1"/>
  </r>
  <r>
    <n v="603"/>
    <x v="18"/>
    <x v="0"/>
    <x v="0"/>
    <n v="-6"/>
    <n v="41"/>
    <n v="79"/>
    <n v="33"/>
    <n v="45"/>
    <n v="12"/>
    <n v="243"/>
    <n v="0"/>
    <n v="20"/>
    <n v="30"/>
    <n v="50"/>
    <n v="9"/>
    <x v="8"/>
    <x v="3"/>
    <x v="4"/>
    <x v="1"/>
  </r>
  <r>
    <n v="603"/>
    <x v="18"/>
    <x v="0"/>
    <x v="0"/>
    <n v="3"/>
    <n v="49"/>
    <n v="94"/>
    <n v="39"/>
    <n v="47"/>
    <n v="14"/>
    <n v="250"/>
    <n v="10"/>
    <n v="20"/>
    <n v="40"/>
    <n v="60"/>
    <n v="9"/>
    <x v="16"/>
    <x v="3"/>
    <x v="4"/>
    <x v="1"/>
  </r>
  <r>
    <n v="603"/>
    <x v="18"/>
    <x v="0"/>
    <x v="0"/>
    <n v="10"/>
    <n v="27"/>
    <n v="45"/>
    <n v="18"/>
    <n v="17"/>
    <n v="5"/>
    <n v="821"/>
    <n v="20"/>
    <n v="10"/>
    <n v="30"/>
    <n v="40"/>
    <n v="11"/>
    <x v="23"/>
    <x v="1"/>
    <x v="6"/>
    <x v="0"/>
  </r>
  <r>
    <n v="603"/>
    <x v="18"/>
    <x v="0"/>
    <x v="0"/>
    <n v="11"/>
    <n v="27"/>
    <n v="45"/>
    <n v="18"/>
    <n v="16"/>
    <n v="5"/>
    <n v="818"/>
    <n v="20"/>
    <n v="10"/>
    <n v="30"/>
    <n v="40"/>
    <n v="11"/>
    <x v="17"/>
    <x v="1"/>
    <x v="6"/>
    <x v="0"/>
  </r>
  <r>
    <n v="603"/>
    <x v="18"/>
    <x v="0"/>
    <x v="0"/>
    <n v="11"/>
    <n v="27"/>
    <n v="45"/>
    <n v="18"/>
    <n v="16"/>
    <n v="5"/>
    <n v="816"/>
    <n v="20"/>
    <n v="10"/>
    <n v="30"/>
    <n v="40"/>
    <n v="11"/>
    <x v="20"/>
    <x v="1"/>
    <x v="6"/>
    <x v="0"/>
  </r>
  <r>
    <n v="603"/>
    <x v="18"/>
    <x v="0"/>
    <x v="0"/>
    <n v="12"/>
    <n v="28"/>
    <n v="47"/>
    <n v="19"/>
    <n v="16"/>
    <n v="5"/>
    <n v="820"/>
    <n v="20"/>
    <n v="20"/>
    <n v="30"/>
    <n v="50"/>
    <n v="11"/>
    <x v="0"/>
    <x v="1"/>
    <x v="6"/>
    <x v="0"/>
  </r>
  <r>
    <n v="603"/>
    <x v="18"/>
    <x v="0"/>
    <x v="0"/>
    <n v="12"/>
    <n v="29"/>
    <n v="49"/>
    <n v="20"/>
    <n v="17"/>
    <n v="5"/>
    <n v="829"/>
    <n v="20"/>
    <n v="20"/>
    <n v="30"/>
    <n v="50"/>
    <n v="11"/>
    <x v="18"/>
    <x v="1"/>
    <x v="6"/>
    <x v="0"/>
  </r>
  <r>
    <n v="603"/>
    <x v="18"/>
    <x v="0"/>
    <x v="0"/>
    <n v="17"/>
    <n v="35"/>
    <n v="58"/>
    <n v="23"/>
    <n v="18"/>
    <n v="6"/>
    <n v="843"/>
    <n v="30"/>
    <n v="20"/>
    <n v="40"/>
    <n v="60"/>
    <n v="11"/>
    <x v="9"/>
    <x v="1"/>
    <x v="6"/>
    <x v="0"/>
  </r>
  <r>
    <n v="603"/>
    <x v="18"/>
    <x v="0"/>
    <x v="0"/>
    <n v="17"/>
    <n v="36"/>
    <n v="61"/>
    <n v="25"/>
    <n v="19"/>
    <n v="7"/>
    <n v="854"/>
    <n v="30"/>
    <n v="20"/>
    <n v="40"/>
    <n v="60"/>
    <n v="11"/>
    <x v="1"/>
    <x v="1"/>
    <x v="6"/>
    <x v="0"/>
  </r>
  <r>
    <n v="603"/>
    <x v="18"/>
    <x v="0"/>
    <x v="0"/>
    <n v="20"/>
    <n v="38"/>
    <n v="63"/>
    <n v="25"/>
    <n v="18"/>
    <n v="7"/>
    <n v="851"/>
    <n v="30"/>
    <n v="20"/>
    <n v="40"/>
    <n v="60"/>
    <n v="11"/>
    <x v="19"/>
    <x v="1"/>
    <x v="6"/>
    <x v="0"/>
  </r>
  <r>
    <n v="603"/>
    <x v="18"/>
    <x v="0"/>
    <x v="0"/>
    <n v="12"/>
    <n v="29"/>
    <n v="48"/>
    <n v="19"/>
    <n v="17"/>
    <n v="5"/>
    <n v="848"/>
    <n v="20"/>
    <n v="20"/>
    <n v="30"/>
    <n v="50"/>
    <n v="11"/>
    <x v="21"/>
    <x v="1"/>
    <x v="6"/>
    <x v="0"/>
  </r>
  <r>
    <n v="603"/>
    <x v="18"/>
    <x v="0"/>
    <x v="0"/>
    <n v="14"/>
    <n v="31"/>
    <n v="52"/>
    <n v="21"/>
    <n v="17"/>
    <n v="5"/>
    <n v="846"/>
    <n v="30"/>
    <n v="20"/>
    <n v="30"/>
    <n v="50"/>
    <n v="11"/>
    <x v="10"/>
    <x v="1"/>
    <x v="6"/>
    <x v="0"/>
  </r>
  <r>
    <n v="603"/>
    <x v="18"/>
    <x v="0"/>
    <x v="0"/>
    <n v="8"/>
    <n v="24"/>
    <n v="39"/>
    <n v="15"/>
    <n v="16"/>
    <n v="4"/>
    <n v="848"/>
    <n v="20"/>
    <n v="10"/>
    <n v="30"/>
    <n v="40"/>
    <n v="11"/>
    <x v="2"/>
    <x v="1"/>
    <x v="6"/>
    <x v="0"/>
  </r>
  <r>
    <n v="603"/>
    <x v="18"/>
    <x v="0"/>
    <x v="0"/>
    <n v="10"/>
    <n v="25"/>
    <n v="41"/>
    <n v="16"/>
    <n v="15"/>
    <n v="4"/>
    <n v="851"/>
    <n v="20"/>
    <n v="10"/>
    <n v="30"/>
    <n v="40"/>
    <n v="11"/>
    <x v="3"/>
    <x v="1"/>
    <x v="6"/>
    <x v="0"/>
  </r>
  <r>
    <n v="603"/>
    <x v="18"/>
    <x v="0"/>
    <x v="0"/>
    <n v="16"/>
    <n v="27"/>
    <n v="50"/>
    <n v="18"/>
    <n v="18"/>
    <n v="5"/>
    <n v="821"/>
    <n v="20"/>
    <n v="10"/>
    <n v="30"/>
    <n v="40"/>
    <n v="11"/>
    <x v="11"/>
    <x v="1"/>
    <x v="6"/>
    <x v="0"/>
  </r>
  <r>
    <n v="603"/>
    <x v="18"/>
    <x v="0"/>
    <x v="0"/>
    <n v="16"/>
    <n v="27"/>
    <n v="48"/>
    <n v="18"/>
    <n v="16"/>
    <n v="5"/>
    <n v="818"/>
    <n v="20"/>
    <n v="10"/>
    <n v="30"/>
    <n v="40"/>
    <n v="11"/>
    <x v="12"/>
    <x v="1"/>
    <x v="6"/>
    <x v="0"/>
  </r>
  <r>
    <n v="603"/>
    <x v="18"/>
    <x v="0"/>
    <x v="0"/>
    <n v="16"/>
    <n v="27"/>
    <n v="48"/>
    <n v="18"/>
    <n v="16"/>
    <n v="5"/>
    <n v="816"/>
    <n v="20"/>
    <n v="10"/>
    <n v="30"/>
    <n v="40"/>
    <n v="11"/>
    <x v="13"/>
    <x v="1"/>
    <x v="6"/>
    <x v="0"/>
  </r>
  <r>
    <n v="603"/>
    <x v="18"/>
    <x v="0"/>
    <x v="0"/>
    <n v="18"/>
    <n v="28"/>
    <n v="50"/>
    <n v="19"/>
    <n v="16"/>
    <n v="5"/>
    <n v="820"/>
    <n v="20"/>
    <n v="20"/>
    <n v="30"/>
    <n v="50"/>
    <n v="11"/>
    <x v="14"/>
    <x v="1"/>
    <x v="6"/>
    <x v="0"/>
  </r>
  <r>
    <n v="603"/>
    <x v="18"/>
    <x v="0"/>
    <x v="0"/>
    <n v="17"/>
    <n v="29"/>
    <n v="49"/>
    <n v="20"/>
    <n v="16"/>
    <n v="5"/>
    <n v="829"/>
    <n v="20"/>
    <n v="20"/>
    <n v="30"/>
    <n v="50"/>
    <n v="11"/>
    <x v="15"/>
    <x v="1"/>
    <x v="6"/>
    <x v="0"/>
  </r>
  <r>
    <n v="603"/>
    <x v="18"/>
    <x v="0"/>
    <x v="0"/>
    <n v="23"/>
    <n v="35"/>
    <n v="57"/>
    <n v="23"/>
    <n v="17"/>
    <n v="6"/>
    <n v="843"/>
    <n v="30"/>
    <n v="20"/>
    <n v="40"/>
    <n v="60"/>
    <n v="11"/>
    <x v="22"/>
    <x v="1"/>
    <x v="6"/>
    <x v="0"/>
  </r>
  <r>
    <n v="603"/>
    <x v="18"/>
    <x v="0"/>
    <x v="0"/>
    <n v="23"/>
    <n v="36"/>
    <n v="60"/>
    <n v="25"/>
    <n v="18"/>
    <n v="7"/>
    <n v="854"/>
    <n v="30"/>
    <n v="20"/>
    <n v="40"/>
    <n v="60"/>
    <n v="11"/>
    <x v="4"/>
    <x v="1"/>
    <x v="6"/>
    <x v="0"/>
  </r>
  <r>
    <n v="603"/>
    <x v="18"/>
    <x v="0"/>
    <x v="0"/>
    <n v="28"/>
    <n v="38"/>
    <n v="62"/>
    <n v="25"/>
    <n v="17"/>
    <n v="7"/>
    <n v="851"/>
    <n v="30"/>
    <n v="20"/>
    <n v="40"/>
    <n v="60"/>
    <n v="11"/>
    <x v="5"/>
    <x v="1"/>
    <x v="6"/>
    <x v="0"/>
  </r>
  <r>
    <n v="603"/>
    <x v="18"/>
    <x v="0"/>
    <x v="0"/>
    <n v="18"/>
    <n v="29"/>
    <n v="51"/>
    <n v="19"/>
    <n v="17"/>
    <n v="5"/>
    <n v="848"/>
    <n v="20"/>
    <n v="20"/>
    <n v="30"/>
    <n v="50"/>
    <n v="11"/>
    <x v="6"/>
    <x v="1"/>
    <x v="6"/>
    <x v="0"/>
  </r>
  <r>
    <n v="603"/>
    <x v="18"/>
    <x v="0"/>
    <x v="0"/>
    <n v="21"/>
    <n v="31"/>
    <n v="55"/>
    <n v="21"/>
    <n v="17"/>
    <n v="5"/>
    <n v="846"/>
    <n v="30"/>
    <n v="20"/>
    <n v="30"/>
    <n v="50"/>
    <n v="11"/>
    <x v="7"/>
    <x v="1"/>
    <x v="6"/>
    <x v="0"/>
  </r>
  <r>
    <n v="603"/>
    <x v="18"/>
    <x v="0"/>
    <x v="0"/>
    <n v="12"/>
    <n v="24"/>
    <n v="42"/>
    <n v="15"/>
    <n v="16"/>
    <n v="4"/>
    <n v="848"/>
    <n v="20"/>
    <n v="10"/>
    <n v="30"/>
    <n v="40"/>
    <n v="11"/>
    <x v="8"/>
    <x v="1"/>
    <x v="6"/>
    <x v="0"/>
  </r>
  <r>
    <n v="603"/>
    <x v="18"/>
    <x v="0"/>
    <x v="0"/>
    <n v="15"/>
    <n v="25"/>
    <n v="44"/>
    <n v="16"/>
    <n v="15"/>
    <n v="4"/>
    <n v="851"/>
    <n v="20"/>
    <n v="10"/>
    <n v="30"/>
    <n v="40"/>
    <n v="11"/>
    <x v="16"/>
    <x v="1"/>
    <x v="6"/>
    <x v="0"/>
  </r>
  <r>
    <n v="603"/>
    <x v="18"/>
    <x v="0"/>
    <x v="0"/>
    <n v="-8"/>
    <n v="36"/>
    <n v="65"/>
    <n v="29"/>
    <n v="44"/>
    <n v="11"/>
    <n v="169"/>
    <n v="0"/>
    <n v="20"/>
    <n v="40"/>
    <n v="60"/>
    <n v="7"/>
    <x v="23"/>
    <x v="2"/>
    <x v="12"/>
    <x v="0"/>
  </r>
  <r>
    <n v="603"/>
    <x v="18"/>
    <x v="0"/>
    <x v="0"/>
    <n v="-6"/>
    <n v="38"/>
    <n v="68"/>
    <n v="30"/>
    <n v="44"/>
    <n v="11"/>
    <n v="165"/>
    <n v="0"/>
    <n v="20"/>
    <n v="40"/>
    <n v="60"/>
    <n v="7"/>
    <x v="17"/>
    <x v="2"/>
    <x v="12"/>
    <x v="0"/>
  </r>
  <r>
    <n v="603"/>
    <x v="18"/>
    <x v="0"/>
    <x v="0"/>
    <n v="-4"/>
    <n v="42"/>
    <n v="75"/>
    <n v="33"/>
    <n v="46"/>
    <n v="12"/>
    <n v="162"/>
    <n v="0"/>
    <n v="30"/>
    <n v="40"/>
    <n v="70"/>
    <n v="7"/>
    <x v="20"/>
    <x v="2"/>
    <x v="12"/>
    <x v="0"/>
  </r>
  <r>
    <n v="603"/>
    <x v="18"/>
    <x v="0"/>
    <x v="0"/>
    <n v="-9"/>
    <n v="36"/>
    <n v="65"/>
    <n v="29"/>
    <n v="45"/>
    <n v="11"/>
    <n v="169"/>
    <n v="0"/>
    <n v="20"/>
    <n v="40"/>
    <n v="60"/>
    <n v="7"/>
    <x v="0"/>
    <x v="2"/>
    <x v="12"/>
    <x v="0"/>
  </r>
  <r>
    <n v="603"/>
    <x v="18"/>
    <x v="0"/>
    <x v="0"/>
    <n v="-3"/>
    <n v="42"/>
    <n v="76"/>
    <n v="34"/>
    <n v="45"/>
    <n v="12"/>
    <n v="182"/>
    <n v="0"/>
    <n v="30"/>
    <n v="40"/>
    <n v="70"/>
    <n v="7"/>
    <x v="18"/>
    <x v="2"/>
    <x v="12"/>
    <x v="0"/>
  </r>
  <r>
    <n v="603"/>
    <x v="18"/>
    <x v="0"/>
    <x v="0"/>
    <n v="-3"/>
    <n v="43"/>
    <n v="78"/>
    <n v="35"/>
    <n v="46"/>
    <n v="13"/>
    <n v="204"/>
    <n v="0"/>
    <n v="30"/>
    <n v="40"/>
    <n v="70"/>
    <n v="7"/>
    <x v="9"/>
    <x v="2"/>
    <x v="12"/>
    <x v="0"/>
  </r>
  <r>
    <n v="603"/>
    <x v="18"/>
    <x v="0"/>
    <x v="0"/>
    <n v="0"/>
    <n v="49"/>
    <n v="89"/>
    <n v="40"/>
    <n v="49"/>
    <n v="15"/>
    <n v="219"/>
    <n v="10"/>
    <n v="30"/>
    <n v="50"/>
    <n v="80"/>
    <n v="7"/>
    <x v="1"/>
    <x v="2"/>
    <x v="12"/>
    <x v="0"/>
  </r>
  <r>
    <n v="603"/>
    <x v="18"/>
    <x v="0"/>
    <x v="0"/>
    <n v="-9"/>
    <n v="36"/>
    <n v="65"/>
    <n v="29"/>
    <n v="45"/>
    <n v="11"/>
    <n v="215"/>
    <n v="0"/>
    <n v="20"/>
    <n v="40"/>
    <n v="60"/>
    <n v="7"/>
    <x v="19"/>
    <x v="2"/>
    <x v="12"/>
    <x v="0"/>
  </r>
  <r>
    <n v="603"/>
    <x v="18"/>
    <x v="0"/>
    <x v="0"/>
    <n v="-12"/>
    <n v="30"/>
    <n v="54"/>
    <n v="24"/>
    <n v="42"/>
    <n v="9"/>
    <n v="212"/>
    <n v="0"/>
    <n v="20"/>
    <n v="30"/>
    <n v="50"/>
    <n v="7"/>
    <x v="21"/>
    <x v="2"/>
    <x v="12"/>
    <x v="0"/>
  </r>
  <r>
    <n v="603"/>
    <x v="18"/>
    <x v="0"/>
    <x v="0"/>
    <n v="-12"/>
    <n v="31"/>
    <n v="56"/>
    <n v="25"/>
    <n v="43"/>
    <n v="9"/>
    <n v="209"/>
    <n v="10"/>
    <n v="10"/>
    <n v="30"/>
    <n v="40"/>
    <n v="7"/>
    <x v="10"/>
    <x v="2"/>
    <x v="12"/>
    <x v="0"/>
  </r>
  <r>
    <n v="603"/>
    <x v="18"/>
    <x v="0"/>
    <x v="0"/>
    <n v="-3"/>
    <n v="42"/>
    <n v="76"/>
    <n v="34"/>
    <n v="45"/>
    <n v="12"/>
    <n v="211"/>
    <n v="0"/>
    <n v="30"/>
    <n v="40"/>
    <n v="70"/>
    <n v="7"/>
    <x v="2"/>
    <x v="2"/>
    <x v="12"/>
    <x v="0"/>
  </r>
  <r>
    <n v="603"/>
    <x v="18"/>
    <x v="0"/>
    <x v="0"/>
    <n v="-16"/>
    <n v="25"/>
    <n v="45"/>
    <n v="20"/>
    <n v="41"/>
    <n v="7"/>
    <n v="218"/>
    <n v="0"/>
    <n v="10"/>
    <n v="30"/>
    <n v="40"/>
    <n v="7"/>
    <x v="3"/>
    <x v="2"/>
    <x v="12"/>
    <x v="0"/>
  </r>
  <r>
    <n v="603"/>
    <x v="18"/>
    <x v="0"/>
    <x v="0"/>
    <n v="-12"/>
    <n v="36"/>
    <n v="73"/>
    <n v="29"/>
    <n v="46"/>
    <n v="11"/>
    <n v="169"/>
    <n v="0"/>
    <n v="20"/>
    <n v="40"/>
    <n v="60"/>
    <n v="7"/>
    <x v="11"/>
    <x v="2"/>
    <x v="12"/>
    <x v="0"/>
  </r>
  <r>
    <n v="603"/>
    <x v="18"/>
    <x v="0"/>
    <x v="0"/>
    <n v="-9"/>
    <n v="38"/>
    <n v="72"/>
    <n v="30"/>
    <n v="44"/>
    <n v="11"/>
    <n v="165"/>
    <n v="0"/>
    <n v="20"/>
    <n v="40"/>
    <n v="60"/>
    <n v="7"/>
    <x v="12"/>
    <x v="2"/>
    <x v="12"/>
    <x v="0"/>
  </r>
  <r>
    <n v="603"/>
    <x v="18"/>
    <x v="0"/>
    <x v="0"/>
    <n v="-6"/>
    <n v="42"/>
    <n v="80"/>
    <n v="33"/>
    <n v="46"/>
    <n v="12"/>
    <n v="162"/>
    <n v="0"/>
    <n v="30"/>
    <n v="40"/>
    <n v="70"/>
    <n v="7"/>
    <x v="13"/>
    <x v="2"/>
    <x v="12"/>
    <x v="0"/>
  </r>
  <r>
    <n v="603"/>
    <x v="18"/>
    <x v="0"/>
    <x v="0"/>
    <n v="-13"/>
    <n v="36"/>
    <n v="69"/>
    <n v="29"/>
    <n v="45"/>
    <n v="11"/>
    <n v="169"/>
    <n v="0"/>
    <n v="20"/>
    <n v="40"/>
    <n v="60"/>
    <n v="7"/>
    <x v="14"/>
    <x v="2"/>
    <x v="12"/>
    <x v="0"/>
  </r>
  <r>
    <n v="603"/>
    <x v="18"/>
    <x v="0"/>
    <x v="0"/>
    <n v="-4"/>
    <n v="42"/>
    <n v="75"/>
    <n v="34"/>
    <n v="42"/>
    <n v="12"/>
    <n v="182"/>
    <n v="0"/>
    <n v="30"/>
    <n v="40"/>
    <n v="70"/>
    <n v="7"/>
    <x v="15"/>
    <x v="2"/>
    <x v="12"/>
    <x v="0"/>
  </r>
  <r>
    <n v="603"/>
    <x v="18"/>
    <x v="0"/>
    <x v="0"/>
    <n v="-4"/>
    <n v="43"/>
    <n v="77"/>
    <n v="35"/>
    <n v="43"/>
    <n v="13"/>
    <n v="204"/>
    <n v="0"/>
    <n v="30"/>
    <n v="40"/>
    <n v="70"/>
    <n v="7"/>
    <x v="22"/>
    <x v="2"/>
    <x v="12"/>
    <x v="0"/>
  </r>
  <r>
    <n v="603"/>
    <x v="18"/>
    <x v="0"/>
    <x v="0"/>
    <n v="0"/>
    <n v="49"/>
    <n v="88"/>
    <n v="40"/>
    <n v="46"/>
    <n v="15"/>
    <n v="219"/>
    <n v="10"/>
    <n v="30"/>
    <n v="50"/>
    <n v="80"/>
    <n v="7"/>
    <x v="4"/>
    <x v="2"/>
    <x v="12"/>
    <x v="0"/>
  </r>
  <r>
    <n v="603"/>
    <x v="18"/>
    <x v="0"/>
    <x v="0"/>
    <n v="-12"/>
    <n v="36"/>
    <n v="64"/>
    <n v="29"/>
    <n v="42"/>
    <n v="11"/>
    <n v="215"/>
    <n v="0"/>
    <n v="20"/>
    <n v="40"/>
    <n v="60"/>
    <n v="7"/>
    <x v="5"/>
    <x v="2"/>
    <x v="12"/>
    <x v="0"/>
  </r>
  <r>
    <n v="603"/>
    <x v="18"/>
    <x v="0"/>
    <x v="0"/>
    <n v="-18"/>
    <n v="30"/>
    <n v="58"/>
    <n v="24"/>
    <n v="42"/>
    <n v="9"/>
    <n v="212"/>
    <n v="0"/>
    <n v="20"/>
    <n v="30"/>
    <n v="50"/>
    <n v="7"/>
    <x v="6"/>
    <x v="2"/>
    <x v="12"/>
    <x v="0"/>
  </r>
  <r>
    <n v="603"/>
    <x v="18"/>
    <x v="0"/>
    <x v="0"/>
    <n v="-18"/>
    <n v="31"/>
    <n v="60"/>
    <n v="25"/>
    <n v="43"/>
    <n v="9"/>
    <n v="209"/>
    <n v="10"/>
    <n v="10"/>
    <n v="30"/>
    <n v="40"/>
    <n v="7"/>
    <x v="7"/>
    <x v="2"/>
    <x v="12"/>
    <x v="0"/>
  </r>
  <r>
    <n v="603"/>
    <x v="18"/>
    <x v="0"/>
    <x v="0"/>
    <n v="-4"/>
    <n v="42"/>
    <n v="81"/>
    <n v="34"/>
    <n v="45"/>
    <n v="12"/>
    <n v="211"/>
    <n v="0"/>
    <n v="30"/>
    <n v="40"/>
    <n v="70"/>
    <n v="7"/>
    <x v="8"/>
    <x v="2"/>
    <x v="12"/>
    <x v="0"/>
  </r>
  <r>
    <n v="603"/>
    <x v="18"/>
    <x v="0"/>
    <x v="0"/>
    <n v="-24"/>
    <n v="25"/>
    <n v="48"/>
    <n v="20"/>
    <n v="41"/>
    <n v="7"/>
    <n v="218"/>
    <n v="0"/>
    <n v="10"/>
    <n v="30"/>
    <n v="40"/>
    <n v="7"/>
    <x v="16"/>
    <x v="2"/>
    <x v="12"/>
    <x v="0"/>
  </r>
  <r>
    <n v="607"/>
    <x v="4"/>
    <x v="0"/>
    <x v="1"/>
    <n v="350"/>
    <n v="374"/>
    <n v="664"/>
    <n v="249"/>
    <n v="138"/>
    <n v="87"/>
    <n v="2580"/>
    <n v="230"/>
    <n v="220"/>
    <n v="340"/>
    <n v="560"/>
    <n v="2"/>
    <x v="8"/>
    <x v="0"/>
    <x v="0"/>
    <x v="0"/>
  </r>
  <r>
    <n v="607"/>
    <x v="4"/>
    <x v="0"/>
    <x v="1"/>
    <n v="116"/>
    <n v="111"/>
    <n v="199"/>
    <n v="76"/>
    <n v="33"/>
    <n v="21"/>
    <n v="580"/>
    <n v="100"/>
    <n v="80"/>
    <n v="120"/>
    <n v="200"/>
    <n v="13"/>
    <x v="7"/>
    <x v="1"/>
    <x v="1"/>
    <x v="0"/>
  </r>
  <r>
    <n v="607"/>
    <x v="4"/>
    <x v="0"/>
    <x v="1"/>
    <n v="-208"/>
    <n v="-62"/>
    <n v="63"/>
    <n v="125"/>
    <n v="146"/>
    <n v="113"/>
    <n v="1118"/>
    <n v="-190"/>
    <n v="120"/>
    <n v="-60"/>
    <n v="60"/>
    <n v="5"/>
    <x v="20"/>
    <x v="2"/>
    <x v="2"/>
    <x v="0"/>
  </r>
  <r>
    <n v="607"/>
    <x v="4"/>
    <x v="0"/>
    <x v="1"/>
    <n v="111"/>
    <n v="238"/>
    <n v="483"/>
    <n v="245"/>
    <n v="127"/>
    <n v="93"/>
    <n v="1419"/>
    <n v="100"/>
    <n v="180"/>
    <n v="190"/>
    <n v="370"/>
    <n v="9"/>
    <x v="23"/>
    <x v="3"/>
    <x v="4"/>
    <x v="1"/>
  </r>
  <r>
    <n v="607"/>
    <x v="4"/>
    <x v="0"/>
    <x v="1"/>
    <n v="263"/>
    <n v="398"/>
    <n v="669"/>
    <n v="271"/>
    <n v="135"/>
    <n v="102"/>
    <n v="1727"/>
    <n v="220"/>
    <n v="200"/>
    <n v="320"/>
    <n v="520"/>
    <n v="9"/>
    <x v="9"/>
    <x v="3"/>
    <x v="4"/>
    <x v="1"/>
  </r>
  <r>
    <n v="607"/>
    <x v="4"/>
    <x v="0"/>
    <x v="1"/>
    <n v="309"/>
    <n v="453"/>
    <n v="747"/>
    <n v="294"/>
    <n v="144"/>
    <n v="111"/>
    <n v="1727"/>
    <n v="210"/>
    <n v="220"/>
    <n v="320"/>
    <n v="540"/>
    <n v="9"/>
    <x v="3"/>
    <x v="3"/>
    <x v="4"/>
    <x v="1"/>
  </r>
  <r>
    <n v="607"/>
    <x v="4"/>
    <x v="0"/>
    <x v="1"/>
    <n v="-120"/>
    <n v="-33"/>
    <n v="180"/>
    <n v="213"/>
    <n v="87"/>
    <n v="66"/>
    <n v="1214"/>
    <n v="-80"/>
    <n v="160"/>
    <n v="-20"/>
    <n v="140"/>
    <n v="10"/>
    <x v="17"/>
    <x v="3"/>
    <x v="5"/>
    <x v="1"/>
  </r>
  <r>
    <n v="607"/>
    <x v="4"/>
    <x v="0"/>
    <x v="1"/>
    <n v="-181"/>
    <n v="-37"/>
    <n v="196"/>
    <n v="235"/>
    <n v="87"/>
    <n v="72"/>
    <n v="2169"/>
    <n v="-90"/>
    <n v="170"/>
    <n v="-20"/>
    <n v="150"/>
    <n v="10"/>
    <x v="15"/>
    <x v="3"/>
    <x v="5"/>
    <x v="1"/>
  </r>
  <r>
    <n v="607"/>
    <x v="4"/>
    <x v="0"/>
    <x v="1"/>
    <n v="157"/>
    <n v="139"/>
    <n v="262"/>
    <n v="95"/>
    <n v="40"/>
    <n v="26"/>
    <n v="821"/>
    <n v="120"/>
    <n v="100"/>
    <n v="150"/>
    <n v="250"/>
    <n v="11"/>
    <x v="11"/>
    <x v="1"/>
    <x v="6"/>
    <x v="0"/>
  </r>
  <r>
    <n v="608"/>
    <x v="9"/>
    <x v="3"/>
    <x v="0"/>
    <n v="20"/>
    <n v="66"/>
    <n v="134"/>
    <n v="54"/>
    <n v="56"/>
    <n v="20"/>
    <n v="312"/>
    <n v="30"/>
    <n v="50"/>
    <n v="70"/>
    <n v="120"/>
    <n v="1"/>
    <x v="11"/>
    <x v="0"/>
    <x v="11"/>
    <x v="0"/>
  </r>
  <r>
    <n v="608"/>
    <x v="9"/>
    <x v="3"/>
    <x v="0"/>
    <n v="34"/>
    <n v="82"/>
    <n v="159"/>
    <n v="67"/>
    <n v="59"/>
    <n v="25"/>
    <n v="391"/>
    <n v="30"/>
    <n v="70"/>
    <n v="80"/>
    <n v="150"/>
    <n v="1"/>
    <x v="6"/>
    <x v="0"/>
    <x v="11"/>
    <x v="0"/>
  </r>
  <r>
    <n v="608"/>
    <x v="9"/>
    <x v="3"/>
    <x v="0"/>
    <n v="24"/>
    <n v="154"/>
    <n v="264"/>
    <n v="110"/>
    <n v="130"/>
    <n v="100"/>
    <n v="665"/>
    <n v="50"/>
    <n v="110"/>
    <n v="160"/>
    <n v="270"/>
    <n v="2"/>
    <x v="9"/>
    <x v="0"/>
    <x v="0"/>
    <x v="0"/>
  </r>
  <r>
    <n v="608"/>
    <x v="9"/>
    <x v="3"/>
    <x v="0"/>
    <n v="35"/>
    <n v="184"/>
    <n v="317"/>
    <n v="133"/>
    <n v="149"/>
    <n v="120"/>
    <n v="705"/>
    <n v="60"/>
    <n v="140"/>
    <n v="190"/>
    <n v="330"/>
    <n v="2"/>
    <x v="19"/>
    <x v="0"/>
    <x v="0"/>
    <x v="0"/>
  </r>
  <r>
    <n v="608"/>
    <x v="9"/>
    <x v="3"/>
    <x v="0"/>
    <n v="25"/>
    <n v="132"/>
    <n v="242"/>
    <n v="95"/>
    <n v="115"/>
    <n v="86"/>
    <n v="554"/>
    <n v="30"/>
    <n v="100"/>
    <n v="130"/>
    <n v="230"/>
    <n v="2"/>
    <x v="14"/>
    <x v="0"/>
    <x v="0"/>
    <x v="0"/>
  </r>
  <r>
    <n v="608"/>
    <x v="9"/>
    <x v="3"/>
    <x v="0"/>
    <n v="44"/>
    <n v="173"/>
    <n v="294"/>
    <n v="124"/>
    <n v="131"/>
    <n v="112"/>
    <n v="717"/>
    <n v="60"/>
    <n v="130"/>
    <n v="180"/>
    <n v="310"/>
    <n v="2"/>
    <x v="4"/>
    <x v="0"/>
    <x v="0"/>
    <x v="0"/>
  </r>
  <r>
    <n v="608"/>
    <x v="9"/>
    <x v="3"/>
    <x v="0"/>
    <n v="24"/>
    <n v="130"/>
    <n v="239"/>
    <n v="94"/>
    <n v="114"/>
    <n v="85"/>
    <n v="694"/>
    <n v="30"/>
    <n v="90"/>
    <n v="130"/>
    <n v="220"/>
    <n v="2"/>
    <x v="8"/>
    <x v="0"/>
    <x v="0"/>
    <x v="0"/>
  </r>
  <r>
    <n v="608"/>
    <x v="9"/>
    <x v="3"/>
    <x v="0"/>
    <n v="47"/>
    <n v="92"/>
    <n v="170"/>
    <n v="78"/>
    <n v="45"/>
    <n v="24"/>
    <n v="995"/>
    <n v="70"/>
    <n v="90"/>
    <n v="110"/>
    <n v="200"/>
    <n v="5"/>
    <x v="18"/>
    <x v="2"/>
    <x v="2"/>
    <x v="0"/>
  </r>
  <r>
    <n v="608"/>
    <x v="9"/>
    <x v="3"/>
    <x v="0"/>
    <n v="56"/>
    <n v="103"/>
    <n v="189"/>
    <n v="86"/>
    <n v="47"/>
    <n v="26"/>
    <n v="1081"/>
    <n v="90"/>
    <n v="90"/>
    <n v="130"/>
    <n v="220"/>
    <n v="5"/>
    <x v="1"/>
    <x v="2"/>
    <x v="2"/>
    <x v="0"/>
  </r>
  <r>
    <n v="608"/>
    <x v="9"/>
    <x v="3"/>
    <x v="0"/>
    <n v="48"/>
    <n v="94"/>
    <n v="174"/>
    <n v="80"/>
    <n v="46"/>
    <n v="24"/>
    <n v="1055"/>
    <n v="120"/>
    <n v="110"/>
    <n v="140"/>
    <n v="250"/>
    <n v="5"/>
    <x v="10"/>
    <x v="2"/>
    <x v="2"/>
    <x v="0"/>
  </r>
  <r>
    <n v="608"/>
    <x v="9"/>
    <x v="3"/>
    <x v="0"/>
    <n v="58"/>
    <n v="82"/>
    <n v="161"/>
    <n v="69"/>
    <n v="43"/>
    <n v="21"/>
    <n v="965"/>
    <n v="50"/>
    <n v="80"/>
    <n v="90"/>
    <n v="170"/>
    <n v="5"/>
    <x v="14"/>
    <x v="2"/>
    <x v="2"/>
    <x v="0"/>
  </r>
  <r>
    <n v="608"/>
    <x v="9"/>
    <x v="3"/>
    <x v="0"/>
    <n v="65"/>
    <n v="92"/>
    <n v="168"/>
    <n v="78"/>
    <n v="42"/>
    <n v="24"/>
    <n v="995"/>
    <n v="70"/>
    <n v="90"/>
    <n v="110"/>
    <n v="200"/>
    <n v="5"/>
    <x v="15"/>
    <x v="2"/>
    <x v="2"/>
    <x v="0"/>
  </r>
  <r>
    <n v="608"/>
    <x v="9"/>
    <x v="3"/>
    <x v="0"/>
    <n v="21"/>
    <n v="43"/>
    <n v="76"/>
    <n v="33"/>
    <n v="22"/>
    <n v="10"/>
    <n v="577"/>
    <n v="30"/>
    <n v="30"/>
    <n v="50"/>
    <n v="80"/>
    <n v="6"/>
    <x v="21"/>
    <x v="2"/>
    <x v="3"/>
    <x v="1"/>
  </r>
  <r>
    <n v="608"/>
    <x v="9"/>
    <x v="3"/>
    <x v="0"/>
    <n v="19"/>
    <n v="32"/>
    <n v="60"/>
    <n v="24"/>
    <n v="19"/>
    <n v="7"/>
    <n v="567"/>
    <n v="30"/>
    <n v="30"/>
    <n v="40"/>
    <n v="70"/>
    <n v="6"/>
    <x v="16"/>
    <x v="2"/>
    <x v="3"/>
    <x v="1"/>
  </r>
  <r>
    <n v="608"/>
    <x v="9"/>
    <x v="3"/>
    <x v="0"/>
    <n v="62"/>
    <n v="82"/>
    <n v="129"/>
    <n v="48"/>
    <n v="34"/>
    <n v="14"/>
    <n v="351"/>
    <n v="50"/>
    <n v="40"/>
    <n v="70"/>
    <n v="110"/>
    <n v="8"/>
    <x v="15"/>
    <x v="3"/>
    <x v="8"/>
    <x v="1"/>
  </r>
  <r>
    <n v="608"/>
    <x v="9"/>
    <x v="3"/>
    <x v="0"/>
    <n v="47"/>
    <n v="72"/>
    <n v="121"/>
    <n v="49"/>
    <n v="25"/>
    <n v="13"/>
    <n v="779"/>
    <n v="50"/>
    <n v="40"/>
    <n v="60"/>
    <n v="100"/>
    <n v="9"/>
    <x v="0"/>
    <x v="3"/>
    <x v="4"/>
    <x v="1"/>
  </r>
  <r>
    <n v="608"/>
    <x v="9"/>
    <x v="3"/>
    <x v="0"/>
    <n v="50"/>
    <n v="75"/>
    <n v="126"/>
    <n v="51"/>
    <n v="25"/>
    <n v="14"/>
    <n v="857"/>
    <n v="60"/>
    <n v="40"/>
    <n v="70"/>
    <n v="110"/>
    <n v="9"/>
    <x v="21"/>
    <x v="3"/>
    <x v="4"/>
    <x v="1"/>
  </r>
  <r>
    <n v="608"/>
    <x v="9"/>
    <x v="3"/>
    <x v="0"/>
    <n v="44"/>
    <n v="48"/>
    <n v="91"/>
    <n v="33"/>
    <n v="21"/>
    <n v="9"/>
    <n v="777"/>
    <n v="50"/>
    <n v="20"/>
    <n v="50"/>
    <n v="70"/>
    <n v="9"/>
    <x v="11"/>
    <x v="3"/>
    <x v="4"/>
    <x v="1"/>
  </r>
  <r>
    <n v="608"/>
    <x v="9"/>
    <x v="3"/>
    <x v="0"/>
    <n v="47"/>
    <n v="89"/>
    <n v="150"/>
    <n v="61"/>
    <n v="42"/>
    <n v="19"/>
    <n v="390"/>
    <n v="50"/>
    <n v="50"/>
    <n v="80"/>
    <n v="130"/>
    <n v="11"/>
    <x v="23"/>
    <x v="1"/>
    <x v="6"/>
    <x v="0"/>
  </r>
  <r>
    <n v="608"/>
    <x v="9"/>
    <x v="3"/>
    <x v="0"/>
    <n v="73"/>
    <n v="89"/>
    <n v="168"/>
    <n v="61"/>
    <n v="44"/>
    <n v="19"/>
    <n v="390"/>
    <n v="50"/>
    <n v="50"/>
    <n v="80"/>
    <n v="130"/>
    <n v="11"/>
    <x v="11"/>
    <x v="1"/>
    <x v="6"/>
    <x v="0"/>
  </r>
  <r>
    <n v="608"/>
    <x v="9"/>
    <x v="3"/>
    <x v="0"/>
    <n v="56"/>
    <n v="77"/>
    <n v="137"/>
    <n v="52"/>
    <n v="39"/>
    <n v="16"/>
    <n v="376"/>
    <n v="40"/>
    <n v="40"/>
    <n v="70"/>
    <n v="110"/>
    <n v="11"/>
    <x v="13"/>
    <x v="1"/>
    <x v="6"/>
    <x v="0"/>
  </r>
  <r>
    <n v="608"/>
    <x v="9"/>
    <x v="3"/>
    <x v="0"/>
    <n v="46"/>
    <n v="67"/>
    <n v="120"/>
    <n v="46"/>
    <n v="36"/>
    <n v="14"/>
    <n v="454"/>
    <n v="30"/>
    <n v="30"/>
    <n v="60"/>
    <n v="90"/>
    <n v="11"/>
    <x v="6"/>
    <x v="1"/>
    <x v="6"/>
    <x v="0"/>
  </r>
  <r>
    <n v="608"/>
    <x v="9"/>
    <x v="3"/>
    <x v="0"/>
    <n v="-6"/>
    <n v="66"/>
    <n v="113"/>
    <n v="47"/>
    <n v="72"/>
    <n v="42"/>
    <n v="622"/>
    <n v="0"/>
    <n v="40"/>
    <n v="50"/>
    <n v="90"/>
    <n v="12"/>
    <x v="1"/>
    <x v="1"/>
    <x v="9"/>
    <x v="0"/>
  </r>
  <r>
    <n v="608"/>
    <x v="9"/>
    <x v="3"/>
    <x v="0"/>
    <n v="1"/>
    <n v="87"/>
    <n v="160"/>
    <n v="63"/>
    <n v="86"/>
    <n v="57"/>
    <n v="521"/>
    <n v="10"/>
    <n v="50"/>
    <n v="80"/>
    <n v="130"/>
    <n v="12"/>
    <x v="14"/>
    <x v="1"/>
    <x v="9"/>
    <x v="0"/>
  </r>
  <r>
    <n v="608"/>
    <x v="9"/>
    <x v="3"/>
    <x v="0"/>
    <n v="3"/>
    <n v="90"/>
    <n v="153"/>
    <n v="64"/>
    <n v="82"/>
    <n v="58"/>
    <n v="551"/>
    <n v="10"/>
    <n v="50"/>
    <n v="80"/>
    <n v="130"/>
    <n v="12"/>
    <x v="15"/>
    <x v="1"/>
    <x v="9"/>
    <x v="0"/>
  </r>
  <r>
    <n v="614"/>
    <x v="5"/>
    <x v="3"/>
    <x v="1"/>
    <n v="20"/>
    <n v="63"/>
    <n v="110"/>
    <n v="47"/>
    <n v="43"/>
    <n v="15"/>
    <n v="420"/>
    <n v="40"/>
    <n v="40"/>
    <n v="70"/>
    <n v="110"/>
    <n v="1"/>
    <x v="1"/>
    <x v="0"/>
    <x v="11"/>
    <x v="0"/>
  </r>
  <r>
    <n v="614"/>
    <x v="5"/>
    <x v="3"/>
    <x v="1"/>
    <n v="28"/>
    <n v="72"/>
    <n v="125"/>
    <n v="53"/>
    <n v="44"/>
    <n v="17"/>
    <n v="410"/>
    <n v="50"/>
    <n v="50"/>
    <n v="80"/>
    <n v="130"/>
    <n v="1"/>
    <x v="21"/>
    <x v="0"/>
    <x v="11"/>
    <x v="0"/>
  </r>
  <r>
    <n v="614"/>
    <x v="5"/>
    <x v="3"/>
    <x v="1"/>
    <n v="47"/>
    <n v="77"/>
    <n v="143"/>
    <n v="57"/>
    <n v="45"/>
    <n v="18"/>
    <n v="323"/>
    <n v="50"/>
    <n v="60"/>
    <n v="80"/>
    <n v="140"/>
    <n v="1"/>
    <x v="13"/>
    <x v="0"/>
    <x v="11"/>
    <x v="0"/>
  </r>
  <r>
    <n v="614"/>
    <x v="5"/>
    <x v="3"/>
    <x v="1"/>
    <n v="39"/>
    <n v="71"/>
    <n v="131"/>
    <n v="52"/>
    <n v="45"/>
    <n v="17"/>
    <n v="405"/>
    <n v="60"/>
    <n v="40"/>
    <n v="70"/>
    <n v="110"/>
    <n v="1"/>
    <x v="7"/>
    <x v="0"/>
    <x v="11"/>
    <x v="0"/>
  </r>
  <r>
    <n v="614"/>
    <x v="5"/>
    <x v="3"/>
    <x v="1"/>
    <n v="42"/>
    <n v="83"/>
    <n v="140"/>
    <n v="57"/>
    <n v="41"/>
    <n v="18"/>
    <n v="364"/>
    <n v="50"/>
    <n v="60"/>
    <n v="80"/>
    <n v="140"/>
    <n v="2"/>
    <x v="23"/>
    <x v="0"/>
    <x v="0"/>
    <x v="0"/>
  </r>
  <r>
    <n v="614"/>
    <x v="5"/>
    <x v="3"/>
    <x v="1"/>
    <n v="19"/>
    <n v="55"/>
    <n v="93"/>
    <n v="38"/>
    <n v="36"/>
    <n v="12"/>
    <n v="414"/>
    <n v="20"/>
    <n v="40"/>
    <n v="50"/>
    <n v="90"/>
    <n v="2"/>
    <x v="9"/>
    <x v="0"/>
    <x v="0"/>
    <x v="0"/>
  </r>
  <r>
    <n v="614"/>
    <x v="5"/>
    <x v="3"/>
    <x v="1"/>
    <n v="32"/>
    <n v="68"/>
    <n v="114"/>
    <n v="46"/>
    <n v="36"/>
    <n v="14"/>
    <n v="424"/>
    <n v="40"/>
    <n v="40"/>
    <n v="70"/>
    <n v="110"/>
    <n v="2"/>
    <x v="2"/>
    <x v="0"/>
    <x v="0"/>
    <x v="0"/>
  </r>
  <r>
    <n v="614"/>
    <x v="5"/>
    <x v="3"/>
    <x v="1"/>
    <n v="24"/>
    <n v="60"/>
    <n v="101"/>
    <n v="41"/>
    <n v="36"/>
    <n v="13"/>
    <n v="435"/>
    <n v="20"/>
    <n v="40"/>
    <n v="50"/>
    <n v="90"/>
    <n v="2"/>
    <x v="3"/>
    <x v="0"/>
    <x v="0"/>
    <x v="0"/>
  </r>
  <r>
    <n v="614"/>
    <x v="5"/>
    <x v="3"/>
    <x v="1"/>
    <n v="65"/>
    <n v="83"/>
    <n v="157"/>
    <n v="57"/>
    <n v="43"/>
    <n v="18"/>
    <n v="364"/>
    <n v="50"/>
    <n v="60"/>
    <n v="80"/>
    <n v="140"/>
    <n v="2"/>
    <x v="11"/>
    <x v="0"/>
    <x v="0"/>
    <x v="0"/>
  </r>
  <r>
    <n v="614"/>
    <x v="5"/>
    <x v="3"/>
    <x v="1"/>
    <n v="43"/>
    <n v="64"/>
    <n v="114"/>
    <n v="43"/>
    <n v="35"/>
    <n v="13"/>
    <n v="424"/>
    <n v="40"/>
    <n v="40"/>
    <n v="70"/>
    <n v="110"/>
    <n v="2"/>
    <x v="6"/>
    <x v="0"/>
    <x v="0"/>
    <x v="0"/>
  </r>
  <r>
    <n v="614"/>
    <x v="5"/>
    <x v="3"/>
    <x v="1"/>
    <n v="0"/>
    <n v="87"/>
    <n v="150"/>
    <n v="63"/>
    <n v="87"/>
    <n v="57"/>
    <n v="435"/>
    <n v="20"/>
    <n v="60"/>
    <n v="90"/>
    <n v="150"/>
    <n v="3"/>
    <x v="23"/>
    <x v="0"/>
    <x v="7"/>
    <x v="1"/>
  </r>
  <r>
    <n v="614"/>
    <x v="5"/>
    <x v="3"/>
    <x v="1"/>
    <n v="-3"/>
    <n v="75"/>
    <n v="129"/>
    <n v="54"/>
    <n v="78"/>
    <n v="49"/>
    <n v="427"/>
    <n v="20"/>
    <n v="50"/>
    <n v="80"/>
    <n v="130"/>
    <n v="3"/>
    <x v="17"/>
    <x v="0"/>
    <x v="7"/>
    <x v="1"/>
  </r>
  <r>
    <n v="614"/>
    <x v="5"/>
    <x v="3"/>
    <x v="1"/>
    <n v="-11"/>
    <n v="52"/>
    <n v="89"/>
    <n v="37"/>
    <n v="63"/>
    <n v="33"/>
    <n v="513"/>
    <n v="10"/>
    <n v="30"/>
    <n v="60"/>
    <n v="90"/>
    <n v="3"/>
    <x v="19"/>
    <x v="0"/>
    <x v="7"/>
    <x v="1"/>
  </r>
  <r>
    <n v="614"/>
    <x v="5"/>
    <x v="3"/>
    <x v="1"/>
    <n v="-4"/>
    <n v="74"/>
    <n v="134"/>
    <n v="52"/>
    <n v="77"/>
    <n v="47"/>
    <n v="509"/>
    <n v="20"/>
    <n v="50"/>
    <n v="80"/>
    <n v="130"/>
    <n v="3"/>
    <x v="6"/>
    <x v="0"/>
    <x v="7"/>
    <x v="1"/>
  </r>
  <r>
    <n v="614"/>
    <x v="5"/>
    <x v="3"/>
    <x v="1"/>
    <n v="-4"/>
    <n v="73"/>
    <n v="133"/>
    <n v="52"/>
    <n v="76"/>
    <n v="47"/>
    <n v="509"/>
    <n v="10"/>
    <n v="50"/>
    <n v="70"/>
    <n v="120"/>
    <n v="3"/>
    <x v="8"/>
    <x v="0"/>
    <x v="7"/>
    <x v="1"/>
  </r>
  <r>
    <n v="614"/>
    <x v="5"/>
    <x v="3"/>
    <x v="1"/>
    <n v="99"/>
    <n v="171"/>
    <n v="341"/>
    <n v="170"/>
    <n v="72"/>
    <n v="47"/>
    <n v="1091"/>
    <n v="140"/>
    <n v="190"/>
    <n v="210"/>
    <n v="400"/>
    <n v="5"/>
    <x v="23"/>
    <x v="2"/>
    <x v="2"/>
    <x v="0"/>
  </r>
  <r>
    <n v="614"/>
    <x v="5"/>
    <x v="3"/>
    <x v="1"/>
    <n v="140"/>
    <n v="163"/>
    <n v="346"/>
    <n v="162"/>
    <n v="69"/>
    <n v="45"/>
    <n v="1059"/>
    <n v="130"/>
    <n v="180"/>
    <n v="200"/>
    <n v="380"/>
    <n v="5"/>
    <x v="13"/>
    <x v="2"/>
    <x v="2"/>
    <x v="0"/>
  </r>
  <r>
    <n v="614"/>
    <x v="5"/>
    <x v="3"/>
    <x v="1"/>
    <n v="16"/>
    <n v="72"/>
    <n v="130"/>
    <n v="58"/>
    <n v="56"/>
    <n v="22"/>
    <n v="338"/>
    <n v="40"/>
    <n v="60"/>
    <n v="90"/>
    <n v="150"/>
    <n v="6"/>
    <x v="23"/>
    <x v="2"/>
    <x v="3"/>
    <x v="1"/>
  </r>
  <r>
    <n v="614"/>
    <x v="5"/>
    <x v="3"/>
    <x v="1"/>
    <n v="18"/>
    <n v="73"/>
    <n v="132"/>
    <n v="59"/>
    <n v="55"/>
    <n v="22"/>
    <n v="331"/>
    <n v="40"/>
    <n v="60"/>
    <n v="90"/>
    <n v="150"/>
    <n v="6"/>
    <x v="17"/>
    <x v="2"/>
    <x v="3"/>
    <x v="1"/>
  </r>
  <r>
    <n v="614"/>
    <x v="5"/>
    <x v="3"/>
    <x v="1"/>
    <n v="12"/>
    <n v="66"/>
    <n v="120"/>
    <n v="54"/>
    <n v="54"/>
    <n v="20"/>
    <n v="404"/>
    <n v="70"/>
    <n v="70"/>
    <n v="100"/>
    <n v="170"/>
    <n v="6"/>
    <x v="10"/>
    <x v="2"/>
    <x v="3"/>
    <x v="1"/>
  </r>
  <r>
    <n v="614"/>
    <x v="5"/>
    <x v="3"/>
    <x v="1"/>
    <n v="15"/>
    <n v="64"/>
    <n v="114"/>
    <n v="51"/>
    <n v="49"/>
    <n v="19"/>
    <n v="419"/>
    <n v="30"/>
    <n v="50"/>
    <n v="80"/>
    <n v="130"/>
    <n v="6"/>
    <x v="4"/>
    <x v="2"/>
    <x v="3"/>
    <x v="1"/>
  </r>
  <r>
    <n v="614"/>
    <x v="5"/>
    <x v="3"/>
    <x v="1"/>
    <n v="9"/>
    <n v="26"/>
    <n v="44"/>
    <n v="18"/>
    <n v="17"/>
    <n v="5"/>
    <n v="478"/>
    <n v="20"/>
    <n v="10"/>
    <n v="20"/>
    <n v="30"/>
    <n v="8"/>
    <x v="9"/>
    <x v="3"/>
    <x v="8"/>
    <x v="1"/>
  </r>
  <r>
    <n v="614"/>
    <x v="5"/>
    <x v="3"/>
    <x v="1"/>
    <n v="17"/>
    <n v="29"/>
    <n v="49"/>
    <n v="20"/>
    <n v="16"/>
    <n v="5"/>
    <n v="464"/>
    <n v="30"/>
    <n v="10"/>
    <n v="30"/>
    <n v="40"/>
    <n v="8"/>
    <x v="15"/>
    <x v="3"/>
    <x v="8"/>
    <x v="1"/>
  </r>
  <r>
    <n v="614"/>
    <x v="5"/>
    <x v="3"/>
    <x v="1"/>
    <n v="37"/>
    <n v="44"/>
    <n v="78"/>
    <n v="29"/>
    <n v="19"/>
    <n v="8"/>
    <n v="490"/>
    <n v="30"/>
    <n v="20"/>
    <n v="40"/>
    <n v="60"/>
    <n v="8"/>
    <x v="16"/>
    <x v="3"/>
    <x v="8"/>
    <x v="1"/>
  </r>
  <r>
    <n v="614"/>
    <x v="5"/>
    <x v="3"/>
    <x v="1"/>
    <n v="26"/>
    <n v="45"/>
    <n v="75"/>
    <n v="30"/>
    <n v="19"/>
    <n v="8"/>
    <n v="820"/>
    <n v="40"/>
    <n v="20"/>
    <n v="40"/>
    <n v="60"/>
    <n v="9"/>
    <x v="0"/>
    <x v="3"/>
    <x v="4"/>
    <x v="1"/>
  </r>
  <r>
    <n v="614"/>
    <x v="5"/>
    <x v="3"/>
    <x v="1"/>
    <n v="16"/>
    <n v="34"/>
    <n v="57"/>
    <n v="23"/>
    <n v="18"/>
    <n v="6"/>
    <n v="868"/>
    <n v="40"/>
    <n v="10"/>
    <n v="40"/>
    <n v="50"/>
    <n v="9"/>
    <x v="1"/>
    <x v="3"/>
    <x v="4"/>
    <x v="1"/>
  </r>
  <r>
    <n v="614"/>
    <x v="5"/>
    <x v="3"/>
    <x v="1"/>
    <n v="30"/>
    <n v="52"/>
    <n v="88"/>
    <n v="36"/>
    <n v="22"/>
    <n v="10"/>
    <n v="862"/>
    <n v="40"/>
    <n v="30"/>
    <n v="50"/>
    <n v="80"/>
    <n v="9"/>
    <x v="2"/>
    <x v="3"/>
    <x v="4"/>
    <x v="1"/>
  </r>
  <r>
    <n v="614"/>
    <x v="5"/>
    <x v="3"/>
    <x v="1"/>
    <n v="45"/>
    <n v="48"/>
    <n v="90"/>
    <n v="32"/>
    <n v="20"/>
    <n v="8"/>
    <n v="821"/>
    <n v="50"/>
    <n v="20"/>
    <n v="50"/>
    <n v="70"/>
    <n v="9"/>
    <x v="11"/>
    <x v="3"/>
    <x v="4"/>
    <x v="1"/>
  </r>
  <r>
    <n v="614"/>
    <x v="5"/>
    <x v="3"/>
    <x v="1"/>
    <n v="34"/>
    <n v="43"/>
    <n v="77"/>
    <n v="29"/>
    <n v="20"/>
    <n v="8"/>
    <n v="862"/>
    <n v="40"/>
    <n v="20"/>
    <n v="40"/>
    <n v="60"/>
    <n v="9"/>
    <x v="6"/>
    <x v="3"/>
    <x v="4"/>
    <x v="1"/>
  </r>
  <r>
    <n v="614"/>
    <x v="5"/>
    <x v="3"/>
    <x v="1"/>
    <n v="62"/>
    <n v="120"/>
    <n v="200"/>
    <n v="80"/>
    <n v="58"/>
    <n v="26"/>
    <n v="640"/>
    <n v="60"/>
    <n v="60"/>
    <n v="110"/>
    <n v="170"/>
    <n v="11"/>
    <x v="17"/>
    <x v="1"/>
    <x v="6"/>
    <x v="0"/>
  </r>
  <r>
    <n v="614"/>
    <x v="5"/>
    <x v="3"/>
    <x v="1"/>
    <n v="92"/>
    <n v="120"/>
    <n v="213"/>
    <n v="80"/>
    <n v="58"/>
    <n v="26"/>
    <n v="640"/>
    <n v="60"/>
    <n v="60"/>
    <n v="110"/>
    <n v="170"/>
    <n v="11"/>
    <x v="12"/>
    <x v="1"/>
    <x v="6"/>
    <x v="0"/>
  </r>
  <r>
    <n v="614"/>
    <x v="5"/>
    <x v="3"/>
    <x v="1"/>
    <n v="142"/>
    <n v="172"/>
    <n v="283"/>
    <n v="114"/>
    <n v="64"/>
    <n v="37"/>
    <n v="810"/>
    <n v="100"/>
    <n v="90"/>
    <n v="160"/>
    <n v="250"/>
    <n v="11"/>
    <x v="5"/>
    <x v="1"/>
    <x v="6"/>
    <x v="0"/>
  </r>
  <r>
    <n v="614"/>
    <x v="5"/>
    <x v="3"/>
    <x v="1"/>
    <n v="129"/>
    <n v="150"/>
    <n v="265"/>
    <n v="99"/>
    <n v="63"/>
    <n v="32"/>
    <n v="798"/>
    <n v="70"/>
    <n v="80"/>
    <n v="130"/>
    <n v="210"/>
    <n v="11"/>
    <x v="6"/>
    <x v="1"/>
    <x v="6"/>
    <x v="0"/>
  </r>
  <r>
    <n v="614"/>
    <x v="5"/>
    <x v="3"/>
    <x v="1"/>
    <n v="92"/>
    <n v="119"/>
    <n v="210"/>
    <n v="78"/>
    <n v="57"/>
    <n v="25"/>
    <n v="798"/>
    <n v="60"/>
    <n v="60"/>
    <n v="100"/>
    <n v="160"/>
    <n v="11"/>
    <x v="8"/>
    <x v="1"/>
    <x v="6"/>
    <x v="0"/>
  </r>
  <r>
    <n v="614"/>
    <x v="5"/>
    <x v="3"/>
    <x v="1"/>
    <n v="76"/>
    <n v="127"/>
    <n v="218"/>
    <n v="91"/>
    <n v="51"/>
    <n v="28"/>
    <n v="656"/>
    <n v="80"/>
    <n v="50"/>
    <n v="100"/>
    <n v="150"/>
    <n v="12"/>
    <x v="10"/>
    <x v="1"/>
    <x v="9"/>
    <x v="0"/>
  </r>
  <r>
    <n v="617"/>
    <x v="13"/>
    <x v="0"/>
    <x v="1"/>
    <n v="547"/>
    <n v="595"/>
    <n v="649"/>
    <n v="54"/>
    <n v="48"/>
    <n v="17"/>
    <n v="-1006"/>
    <n v="530"/>
    <n v="50"/>
    <n v="560"/>
    <n v="610"/>
    <n v="2"/>
    <x v="9"/>
    <x v="0"/>
    <x v="0"/>
    <x v="0"/>
  </r>
  <r>
    <n v="617"/>
    <x v="13"/>
    <x v="0"/>
    <x v="1"/>
    <n v="777"/>
    <n v="612"/>
    <n v="658"/>
    <n v="52"/>
    <n v="46"/>
    <n v="17"/>
    <n v="-2033"/>
    <n v="560"/>
    <n v="40"/>
    <n v="590"/>
    <n v="630"/>
    <n v="2"/>
    <x v="5"/>
    <x v="0"/>
    <x v="0"/>
    <x v="0"/>
  </r>
  <r>
    <n v="617"/>
    <x v="13"/>
    <x v="0"/>
    <x v="1"/>
    <n v="13"/>
    <n v="30"/>
    <n v="50"/>
    <n v="20"/>
    <n v="17"/>
    <n v="5"/>
    <n v="482"/>
    <n v="20"/>
    <n v="20"/>
    <n v="30"/>
    <n v="50"/>
    <n v="13"/>
    <x v="21"/>
    <x v="1"/>
    <x v="1"/>
    <x v="0"/>
  </r>
  <r>
    <n v="617"/>
    <x v="13"/>
    <x v="0"/>
    <x v="1"/>
    <n v="19"/>
    <n v="30"/>
    <n v="53"/>
    <n v="20"/>
    <n v="17"/>
    <n v="5"/>
    <n v="482"/>
    <n v="20"/>
    <n v="20"/>
    <n v="30"/>
    <n v="50"/>
    <n v="13"/>
    <x v="6"/>
    <x v="1"/>
    <x v="1"/>
    <x v="0"/>
  </r>
  <r>
    <n v="617"/>
    <x v="13"/>
    <x v="0"/>
    <x v="1"/>
    <n v="-12"/>
    <n v="65"/>
    <n v="117"/>
    <n v="52"/>
    <n v="77"/>
    <n v="47"/>
    <n v="458"/>
    <n v="10"/>
    <n v="40"/>
    <n v="70"/>
    <n v="110"/>
    <n v="5"/>
    <x v="0"/>
    <x v="2"/>
    <x v="2"/>
    <x v="0"/>
  </r>
  <r>
    <n v="617"/>
    <x v="13"/>
    <x v="0"/>
    <x v="1"/>
    <n v="-36"/>
    <n v="63"/>
    <n v="141"/>
    <n v="63"/>
    <n v="90"/>
    <n v="57"/>
    <n v="435"/>
    <n v="-10"/>
    <n v="60"/>
    <n v="60"/>
    <n v="120"/>
    <n v="5"/>
    <x v="11"/>
    <x v="2"/>
    <x v="2"/>
    <x v="0"/>
  </r>
  <r>
    <n v="617"/>
    <x v="13"/>
    <x v="0"/>
    <x v="1"/>
    <n v="15"/>
    <n v="69"/>
    <n v="124"/>
    <n v="55"/>
    <n v="54"/>
    <n v="20"/>
    <n v="410"/>
    <n v="20"/>
    <n v="40"/>
    <n v="50"/>
    <n v="90"/>
    <n v="9"/>
    <x v="2"/>
    <x v="3"/>
    <x v="4"/>
    <x v="1"/>
  </r>
  <r>
    <n v="617"/>
    <x v="13"/>
    <x v="0"/>
    <x v="1"/>
    <n v="29"/>
    <n v="49"/>
    <n v="82"/>
    <n v="33"/>
    <n v="20"/>
    <n v="9"/>
    <n v="870"/>
    <n v="40"/>
    <n v="30"/>
    <n v="50"/>
    <n v="80"/>
    <n v="11"/>
    <x v="3"/>
    <x v="1"/>
    <x v="6"/>
    <x v="0"/>
  </r>
  <r>
    <n v="617"/>
    <x v="13"/>
    <x v="0"/>
    <x v="1"/>
    <n v="34"/>
    <n v="43"/>
    <n v="77"/>
    <n v="29"/>
    <n v="20"/>
    <n v="8"/>
    <n v="862"/>
    <n v="30"/>
    <n v="30"/>
    <n v="40"/>
    <n v="70"/>
    <n v="11"/>
    <x v="6"/>
    <x v="1"/>
    <x v="6"/>
    <x v="0"/>
  </r>
  <r>
    <n v="617"/>
    <x v="13"/>
    <x v="0"/>
    <x v="1"/>
    <n v="81"/>
    <n v="146"/>
    <n v="291"/>
    <n v="145"/>
    <n v="65"/>
    <n v="40"/>
    <n v="1304"/>
    <n v="100"/>
    <n v="130"/>
    <n v="150"/>
    <n v="280"/>
    <n v="7"/>
    <x v="1"/>
    <x v="2"/>
    <x v="12"/>
    <x v="0"/>
  </r>
  <r>
    <n v="617"/>
    <x v="13"/>
    <x v="0"/>
    <x v="1"/>
    <n v="156"/>
    <n v="171"/>
    <n v="382"/>
    <n v="170"/>
    <n v="75"/>
    <n v="47"/>
    <n v="1091"/>
    <n v="110"/>
    <n v="160"/>
    <n v="170"/>
    <n v="330"/>
    <n v="7"/>
    <x v="11"/>
    <x v="2"/>
    <x v="12"/>
    <x v="0"/>
  </r>
  <r>
    <n v="617"/>
    <x v="13"/>
    <x v="0"/>
    <x v="1"/>
    <n v="160"/>
    <n v="182"/>
    <n v="387"/>
    <n v="181"/>
    <n v="74"/>
    <n v="50"/>
    <n v="1283"/>
    <n v="120"/>
    <n v="170"/>
    <n v="180"/>
    <n v="350"/>
    <n v="7"/>
    <x v="8"/>
    <x v="2"/>
    <x v="12"/>
    <x v="0"/>
  </r>
  <r>
    <n v="618"/>
    <x v="6"/>
    <x v="3"/>
    <x v="1"/>
    <n v="222"/>
    <n v="270"/>
    <n v="461"/>
    <n v="195"/>
    <n v="101"/>
    <n v="64"/>
    <n v="956"/>
    <n v="180"/>
    <n v="200"/>
    <n v="280"/>
    <n v="480"/>
    <n v="2"/>
    <x v="15"/>
    <x v="0"/>
    <x v="0"/>
    <x v="0"/>
  </r>
  <r>
    <n v="618"/>
    <x v="6"/>
    <x v="3"/>
    <x v="1"/>
    <n v="122"/>
    <n v="185"/>
    <n v="312"/>
    <n v="127"/>
    <n v="63"/>
    <n v="40"/>
    <n v="671"/>
    <n v="140"/>
    <n v="130"/>
    <n v="190"/>
    <n v="320"/>
    <n v="3"/>
    <x v="18"/>
    <x v="0"/>
    <x v="7"/>
    <x v="1"/>
  </r>
  <r>
    <n v="618"/>
    <x v="6"/>
    <x v="3"/>
    <x v="1"/>
    <n v="220"/>
    <n v="336"/>
    <n v="589"/>
    <n v="253"/>
    <n v="116"/>
    <n v="83"/>
    <n v="1686"/>
    <n v="280"/>
    <n v="290"/>
    <n v="400"/>
    <n v="690"/>
    <n v="5"/>
    <x v="21"/>
    <x v="2"/>
    <x v="2"/>
    <x v="0"/>
  </r>
  <r>
    <n v="618"/>
    <x v="6"/>
    <x v="3"/>
    <x v="1"/>
    <n v="197"/>
    <n v="179"/>
    <n v="322"/>
    <n v="123"/>
    <n v="46"/>
    <n v="34"/>
    <n v="959"/>
    <n v="130"/>
    <n v="110"/>
    <n v="170"/>
    <n v="280"/>
    <n v="8"/>
    <x v="16"/>
    <x v="3"/>
    <x v="8"/>
    <x v="1"/>
  </r>
  <r>
    <n v="618"/>
    <x v="6"/>
    <x v="3"/>
    <x v="1"/>
    <n v="106"/>
    <n v="145"/>
    <n v="245"/>
    <n v="100"/>
    <n v="39"/>
    <n v="28"/>
    <n v="822"/>
    <n v="110"/>
    <n v="80"/>
    <n v="130"/>
    <n v="210"/>
    <n v="10"/>
    <x v="0"/>
    <x v="3"/>
    <x v="5"/>
    <x v="1"/>
  </r>
  <r>
    <n v="618"/>
    <x v="6"/>
    <x v="3"/>
    <x v="1"/>
    <n v="137"/>
    <n v="136"/>
    <n v="228"/>
    <n v="94"/>
    <n v="34"/>
    <n v="26"/>
    <n v="562"/>
    <n v="90"/>
    <n v="80"/>
    <n v="120"/>
    <n v="200"/>
    <n v="11"/>
    <x v="22"/>
    <x v="1"/>
    <x v="6"/>
    <x v="0"/>
  </r>
  <r>
    <n v="618"/>
    <x v="6"/>
    <x v="3"/>
    <x v="1"/>
    <n v="30"/>
    <n v="79"/>
    <n v="131"/>
    <n v="52"/>
    <n v="49"/>
    <n v="17"/>
    <n v="662"/>
    <n v="30"/>
    <n v="40"/>
    <n v="70"/>
    <n v="110"/>
    <n v="12"/>
    <x v="19"/>
    <x v="1"/>
    <x v="9"/>
    <x v="0"/>
  </r>
  <r>
    <n v="619"/>
    <x v="2"/>
    <x v="1"/>
    <x v="1"/>
    <n v="-56"/>
    <n v="3"/>
    <n v="116"/>
    <n v="113"/>
    <n v="59"/>
    <n v="36"/>
    <n v="2758"/>
    <n v="-50"/>
    <n v="130"/>
    <n v="0"/>
    <n v="130"/>
    <n v="1"/>
    <x v="2"/>
    <x v="0"/>
    <x v="11"/>
    <x v="0"/>
  </r>
  <r>
    <n v="619"/>
    <x v="2"/>
    <x v="1"/>
    <x v="1"/>
    <n v="71"/>
    <n v="102"/>
    <n v="181"/>
    <n v="68"/>
    <n v="54"/>
    <n v="22"/>
    <n v="559"/>
    <n v="40"/>
    <n v="40"/>
    <n v="70"/>
    <n v="110"/>
    <n v="13"/>
    <x v="14"/>
    <x v="1"/>
    <x v="1"/>
    <x v="0"/>
  </r>
  <r>
    <n v="619"/>
    <x v="2"/>
    <x v="1"/>
    <x v="1"/>
    <n v="153"/>
    <n v="152"/>
    <n v="254"/>
    <n v="104"/>
    <n v="38"/>
    <n v="29"/>
    <n v="871"/>
    <n v="120"/>
    <n v="80"/>
    <n v="140"/>
    <n v="220"/>
    <n v="8"/>
    <x v="15"/>
    <x v="3"/>
    <x v="8"/>
    <x v="1"/>
  </r>
  <r>
    <n v="619"/>
    <x v="2"/>
    <x v="1"/>
    <x v="1"/>
    <n v="192"/>
    <n v="185"/>
    <n v="309"/>
    <n v="127"/>
    <n v="43"/>
    <n v="35"/>
    <n v="1007"/>
    <n v="150"/>
    <n v="100"/>
    <n v="170"/>
    <n v="270"/>
    <n v="8"/>
    <x v="4"/>
    <x v="3"/>
    <x v="8"/>
    <x v="1"/>
  </r>
  <r>
    <n v="619"/>
    <x v="2"/>
    <x v="1"/>
    <x v="1"/>
    <n v="94"/>
    <n v="130"/>
    <n v="219"/>
    <n v="89"/>
    <n v="36"/>
    <n v="24"/>
    <n v="777"/>
    <n v="80"/>
    <n v="50"/>
    <n v="90"/>
    <n v="140"/>
    <n v="11"/>
    <x v="23"/>
    <x v="1"/>
    <x v="6"/>
    <x v="0"/>
  </r>
  <r>
    <n v="619"/>
    <x v="2"/>
    <x v="1"/>
    <x v="1"/>
    <n v="155"/>
    <n v="152"/>
    <n v="254"/>
    <n v="104"/>
    <n v="37"/>
    <n v="29"/>
    <n v="952"/>
    <n v="100"/>
    <n v="60"/>
    <n v="110"/>
    <n v="170"/>
    <n v="11"/>
    <x v="4"/>
    <x v="1"/>
    <x v="6"/>
    <x v="0"/>
  </r>
  <r>
    <n v="619"/>
    <x v="2"/>
    <x v="1"/>
    <x v="1"/>
    <n v="53"/>
    <n v="79"/>
    <n v="133"/>
    <n v="54"/>
    <n v="26"/>
    <n v="15"/>
    <n v="601"/>
    <n v="50"/>
    <n v="30"/>
    <n v="60"/>
    <n v="90"/>
    <n v="12"/>
    <x v="3"/>
    <x v="1"/>
    <x v="9"/>
    <x v="0"/>
  </r>
  <r>
    <n v="619"/>
    <x v="2"/>
    <x v="1"/>
    <x v="1"/>
    <n v="211"/>
    <n v="229"/>
    <n v="487"/>
    <n v="228"/>
    <n v="87"/>
    <n v="63"/>
    <n v="1436"/>
    <n v="150"/>
    <n v="210"/>
    <n v="220"/>
    <n v="430"/>
    <n v="4"/>
    <x v="12"/>
    <x v="2"/>
    <x v="10"/>
    <x v="0"/>
  </r>
  <r>
    <n v="626"/>
    <x v="2"/>
    <x v="1"/>
    <x v="1"/>
    <n v="-40"/>
    <n v="28"/>
    <n v="141"/>
    <n v="104"/>
    <n v="55"/>
    <n v="33"/>
    <n v="685"/>
    <n v="-20"/>
    <n v="130"/>
    <n v="30"/>
    <n v="160"/>
    <n v="1"/>
    <x v="12"/>
    <x v="0"/>
    <x v="11"/>
    <x v="0"/>
  </r>
  <r>
    <n v="626"/>
    <x v="2"/>
    <x v="1"/>
    <x v="1"/>
    <n v="313"/>
    <n v="474"/>
    <n v="790"/>
    <n v="316"/>
    <n v="161"/>
    <n v="110"/>
    <n v="2580"/>
    <n v="450"/>
    <n v="390"/>
    <n v="590"/>
    <n v="980"/>
    <n v="2"/>
    <x v="21"/>
    <x v="0"/>
    <x v="0"/>
    <x v="0"/>
  </r>
  <r>
    <n v="626"/>
    <x v="2"/>
    <x v="1"/>
    <x v="1"/>
    <n v="247"/>
    <n v="390"/>
    <n v="650"/>
    <n v="260"/>
    <n v="143"/>
    <n v="91"/>
    <n v="2548"/>
    <n v="470"/>
    <n v="380"/>
    <n v="580"/>
    <n v="960"/>
    <n v="2"/>
    <x v="10"/>
    <x v="0"/>
    <x v="0"/>
    <x v="0"/>
  </r>
  <r>
    <n v="626"/>
    <x v="2"/>
    <x v="1"/>
    <x v="1"/>
    <n v="-137"/>
    <n v="-30"/>
    <n v="166"/>
    <n v="196"/>
    <n v="107"/>
    <n v="64"/>
    <n v="3139"/>
    <n v="-140"/>
    <n v="240"/>
    <n v="-40"/>
    <n v="200"/>
    <n v="3"/>
    <x v="19"/>
    <x v="0"/>
    <x v="7"/>
    <x v="1"/>
  </r>
  <r>
    <n v="626"/>
    <x v="2"/>
    <x v="1"/>
    <x v="1"/>
    <n v="-188"/>
    <n v="-27"/>
    <n v="156"/>
    <n v="173"/>
    <n v="100"/>
    <n v="57"/>
    <n v="3909"/>
    <n v="-130"/>
    <n v="200"/>
    <n v="-30"/>
    <n v="170"/>
    <n v="3"/>
    <x v="8"/>
    <x v="0"/>
    <x v="7"/>
    <x v="1"/>
  </r>
  <r>
    <n v="626"/>
    <x v="2"/>
    <x v="1"/>
    <x v="1"/>
    <n v="230"/>
    <n v="349"/>
    <n v="612"/>
    <n v="263"/>
    <n v="119"/>
    <n v="86"/>
    <n v="1433"/>
    <n v="220"/>
    <n v="250"/>
    <n v="330"/>
    <n v="580"/>
    <n v="6"/>
    <x v="18"/>
    <x v="2"/>
    <x v="3"/>
    <x v="1"/>
  </r>
  <r>
    <n v="626"/>
    <x v="2"/>
    <x v="1"/>
    <x v="1"/>
    <n v="105"/>
    <n v="145"/>
    <n v="245"/>
    <n v="100"/>
    <n v="40"/>
    <n v="28"/>
    <n v="981"/>
    <n v="110"/>
    <n v="80"/>
    <n v="130"/>
    <n v="210"/>
    <n v="8"/>
    <x v="21"/>
    <x v="3"/>
    <x v="8"/>
    <x v="1"/>
  </r>
  <r>
    <n v="626"/>
    <x v="2"/>
    <x v="1"/>
    <x v="1"/>
    <n v="89"/>
    <n v="124"/>
    <n v="210"/>
    <n v="86"/>
    <n v="35"/>
    <n v="24"/>
    <n v="1003"/>
    <n v="80"/>
    <n v="80"/>
    <n v="110"/>
    <n v="190"/>
    <n v="8"/>
    <x v="3"/>
    <x v="3"/>
    <x v="8"/>
    <x v="1"/>
  </r>
  <r>
    <n v="626"/>
    <x v="2"/>
    <x v="1"/>
    <x v="1"/>
    <n v="106"/>
    <n v="144"/>
    <n v="243"/>
    <n v="99"/>
    <n v="38"/>
    <n v="27"/>
    <n v="766"/>
    <n v="90"/>
    <n v="60"/>
    <n v="100"/>
    <n v="160"/>
    <n v="11"/>
    <x v="17"/>
    <x v="1"/>
    <x v="6"/>
    <x v="0"/>
  </r>
  <r>
    <n v="626"/>
    <x v="2"/>
    <x v="1"/>
    <x v="1"/>
    <n v="117"/>
    <n v="111"/>
    <n v="199"/>
    <n v="76"/>
    <n v="32"/>
    <n v="21"/>
    <n v="580"/>
    <n v="50"/>
    <n v="30"/>
    <n v="50"/>
    <n v="80"/>
    <n v="12"/>
    <x v="7"/>
    <x v="1"/>
    <x v="9"/>
    <x v="0"/>
  </r>
  <r>
    <n v="630"/>
    <x v="6"/>
    <x v="3"/>
    <x v="1"/>
    <n v="161"/>
    <n v="270"/>
    <n v="465"/>
    <n v="195"/>
    <n v="109"/>
    <n v="64"/>
    <n v="956"/>
    <n v="180"/>
    <n v="200"/>
    <n v="280"/>
    <n v="480"/>
    <n v="2"/>
    <x v="18"/>
    <x v="0"/>
    <x v="0"/>
    <x v="0"/>
  </r>
  <r>
    <n v="630"/>
    <x v="6"/>
    <x v="3"/>
    <x v="1"/>
    <n v="232"/>
    <n v="265"/>
    <n v="486"/>
    <n v="191"/>
    <n v="109"/>
    <n v="63"/>
    <n v="865"/>
    <n v="170"/>
    <n v="200"/>
    <n v="270"/>
    <n v="470"/>
    <n v="2"/>
    <x v="14"/>
    <x v="0"/>
    <x v="0"/>
    <x v="0"/>
  </r>
  <r>
    <n v="630"/>
    <x v="6"/>
    <x v="3"/>
    <x v="1"/>
    <n v="191"/>
    <n v="225"/>
    <n v="412"/>
    <n v="162"/>
    <n v="96"/>
    <n v="53"/>
    <n v="1148"/>
    <n v="140"/>
    <n v="170"/>
    <n v="230"/>
    <n v="400"/>
    <n v="2"/>
    <x v="6"/>
    <x v="0"/>
    <x v="0"/>
    <x v="0"/>
  </r>
  <r>
    <n v="630"/>
    <x v="6"/>
    <x v="3"/>
    <x v="1"/>
    <n v="102"/>
    <n v="158"/>
    <n v="267"/>
    <n v="109"/>
    <n v="56"/>
    <n v="34"/>
    <n v="585"/>
    <n v="120"/>
    <n v="110"/>
    <n v="170"/>
    <n v="280"/>
    <n v="3"/>
    <x v="20"/>
    <x v="0"/>
    <x v="7"/>
    <x v="1"/>
  </r>
  <r>
    <n v="630"/>
    <x v="6"/>
    <x v="3"/>
    <x v="1"/>
    <n v="135"/>
    <n v="204"/>
    <n v="345"/>
    <n v="141"/>
    <n v="69"/>
    <n v="45"/>
    <n v="764"/>
    <n v="160"/>
    <n v="140"/>
    <n v="220"/>
    <n v="360"/>
    <n v="3"/>
    <x v="9"/>
    <x v="0"/>
    <x v="7"/>
    <x v="1"/>
  </r>
  <r>
    <n v="630"/>
    <x v="6"/>
    <x v="3"/>
    <x v="1"/>
    <n v="150"/>
    <n v="222"/>
    <n v="376"/>
    <n v="154"/>
    <n v="72"/>
    <n v="49"/>
    <n v="817"/>
    <n v="170"/>
    <n v="160"/>
    <n v="230"/>
    <n v="390"/>
    <n v="3"/>
    <x v="19"/>
    <x v="0"/>
    <x v="7"/>
    <x v="1"/>
  </r>
  <r>
    <n v="630"/>
    <x v="6"/>
    <x v="3"/>
    <x v="1"/>
    <n v="122"/>
    <n v="185"/>
    <n v="312"/>
    <n v="127"/>
    <n v="63"/>
    <n v="40"/>
    <n v="830"/>
    <n v="130"/>
    <n v="120"/>
    <n v="180"/>
    <n v="300"/>
    <n v="3"/>
    <x v="3"/>
    <x v="0"/>
    <x v="7"/>
    <x v="1"/>
  </r>
  <r>
    <n v="630"/>
    <x v="6"/>
    <x v="3"/>
    <x v="1"/>
    <n v="262"/>
    <n v="392"/>
    <n v="687"/>
    <n v="295"/>
    <n v="130"/>
    <n v="97"/>
    <n v="1714"/>
    <n v="340"/>
    <n v="340"/>
    <n v="470"/>
    <n v="810"/>
    <n v="5"/>
    <x v="19"/>
    <x v="2"/>
    <x v="2"/>
    <x v="0"/>
  </r>
  <r>
    <n v="630"/>
    <x v="6"/>
    <x v="3"/>
    <x v="1"/>
    <n v="357"/>
    <n v="387"/>
    <n v="672"/>
    <n v="291"/>
    <n v="119"/>
    <n v="96"/>
    <n v="1742"/>
    <n v="340"/>
    <n v="330"/>
    <n v="470"/>
    <n v="800"/>
    <n v="5"/>
    <x v="4"/>
    <x v="2"/>
    <x v="2"/>
    <x v="0"/>
  </r>
  <r>
    <n v="630"/>
    <x v="6"/>
    <x v="3"/>
    <x v="1"/>
    <n v="291"/>
    <n v="304"/>
    <n v="567"/>
    <n v="228"/>
    <n v="108"/>
    <n v="75"/>
    <n v="1691"/>
    <n v="290"/>
    <n v="290"/>
    <n v="390"/>
    <n v="680"/>
    <n v="5"/>
    <x v="8"/>
    <x v="2"/>
    <x v="2"/>
    <x v="0"/>
  </r>
  <r>
    <n v="630"/>
    <x v="6"/>
    <x v="3"/>
    <x v="1"/>
    <n v="140"/>
    <n v="228"/>
    <n v="456"/>
    <n v="228"/>
    <n v="88"/>
    <n v="63"/>
    <n v="1459"/>
    <n v="180"/>
    <n v="260"/>
    <n v="270"/>
    <n v="530"/>
    <n v="6"/>
    <x v="23"/>
    <x v="2"/>
    <x v="3"/>
    <x v="1"/>
  </r>
  <r>
    <n v="630"/>
    <x v="6"/>
    <x v="3"/>
    <x v="1"/>
    <n v="165"/>
    <n v="261"/>
    <n v="521"/>
    <n v="260"/>
    <n v="96"/>
    <n v="72"/>
    <n v="1559"/>
    <n v="210"/>
    <n v="300"/>
    <n v="310"/>
    <n v="610"/>
    <n v="6"/>
    <x v="18"/>
    <x v="2"/>
    <x v="3"/>
    <x v="1"/>
  </r>
  <r>
    <n v="630"/>
    <x v="6"/>
    <x v="3"/>
    <x v="1"/>
    <n v="157"/>
    <n v="251"/>
    <n v="501"/>
    <n v="250"/>
    <n v="94"/>
    <n v="70"/>
    <n v="1820"/>
    <n v="240"/>
    <n v="320"/>
    <n v="320"/>
    <n v="640"/>
    <n v="6"/>
    <x v="3"/>
    <x v="2"/>
    <x v="3"/>
    <x v="1"/>
  </r>
  <r>
    <n v="630"/>
    <x v="6"/>
    <x v="3"/>
    <x v="1"/>
    <n v="211"/>
    <n v="229"/>
    <n v="487"/>
    <n v="228"/>
    <n v="87"/>
    <n v="63"/>
    <n v="1436"/>
    <n v="180"/>
    <n v="260"/>
    <n v="270"/>
    <n v="530"/>
    <n v="6"/>
    <x v="12"/>
    <x v="2"/>
    <x v="3"/>
    <x v="1"/>
  </r>
  <r>
    <n v="630"/>
    <x v="6"/>
    <x v="3"/>
    <x v="1"/>
    <n v="220"/>
    <n v="239"/>
    <n v="509"/>
    <n v="239"/>
    <n v="91"/>
    <n v="66"/>
    <n v="1417"/>
    <n v="200"/>
    <n v="270"/>
    <n v="290"/>
    <n v="560"/>
    <n v="6"/>
    <x v="13"/>
    <x v="2"/>
    <x v="3"/>
    <x v="1"/>
  </r>
  <r>
    <n v="630"/>
    <x v="6"/>
    <x v="3"/>
    <x v="1"/>
    <n v="121"/>
    <n v="163"/>
    <n v="276"/>
    <n v="113"/>
    <n v="42"/>
    <n v="31"/>
    <n v="897"/>
    <n v="130"/>
    <n v="90"/>
    <n v="150"/>
    <n v="240"/>
    <n v="8"/>
    <x v="9"/>
    <x v="3"/>
    <x v="8"/>
    <x v="1"/>
  </r>
  <r>
    <n v="630"/>
    <x v="6"/>
    <x v="3"/>
    <x v="1"/>
    <n v="132"/>
    <n v="178"/>
    <n v="301"/>
    <n v="123"/>
    <n v="46"/>
    <n v="34"/>
    <n v="941"/>
    <n v="140"/>
    <n v="100"/>
    <n v="160"/>
    <n v="260"/>
    <n v="8"/>
    <x v="19"/>
    <x v="3"/>
    <x v="8"/>
    <x v="1"/>
  </r>
  <r>
    <n v="630"/>
    <x v="6"/>
    <x v="3"/>
    <x v="1"/>
    <n v="156"/>
    <n v="144"/>
    <n v="259"/>
    <n v="99"/>
    <n v="39"/>
    <n v="27"/>
    <n v="766"/>
    <n v="110"/>
    <n v="80"/>
    <n v="130"/>
    <n v="210"/>
    <n v="8"/>
    <x v="12"/>
    <x v="3"/>
    <x v="8"/>
    <x v="1"/>
  </r>
  <r>
    <n v="630"/>
    <x v="6"/>
    <x v="3"/>
    <x v="1"/>
    <n v="167"/>
    <n v="163"/>
    <n v="274"/>
    <n v="113"/>
    <n v="39"/>
    <n v="31"/>
    <n v="897"/>
    <n v="130"/>
    <n v="90"/>
    <n v="150"/>
    <n v="240"/>
    <n v="8"/>
    <x v="22"/>
    <x v="3"/>
    <x v="8"/>
    <x v="1"/>
  </r>
  <r>
    <n v="630"/>
    <x v="6"/>
    <x v="3"/>
    <x v="1"/>
    <n v="68"/>
    <n v="107"/>
    <n v="190"/>
    <n v="83"/>
    <n v="39"/>
    <n v="27"/>
    <n v="623"/>
    <n v="60"/>
    <n v="70"/>
    <n v="90"/>
    <n v="160"/>
    <n v="9"/>
    <x v="23"/>
    <x v="3"/>
    <x v="4"/>
    <x v="1"/>
  </r>
  <r>
    <n v="630"/>
    <x v="6"/>
    <x v="3"/>
    <x v="1"/>
    <n v="70"/>
    <n v="109"/>
    <n v="193"/>
    <n v="84"/>
    <n v="39"/>
    <n v="27"/>
    <n v="603"/>
    <n v="60"/>
    <n v="70"/>
    <n v="90"/>
    <n v="160"/>
    <n v="9"/>
    <x v="20"/>
    <x v="3"/>
    <x v="4"/>
    <x v="1"/>
  </r>
  <r>
    <n v="630"/>
    <x v="6"/>
    <x v="3"/>
    <x v="1"/>
    <n v="67"/>
    <n v="107"/>
    <n v="190"/>
    <n v="83"/>
    <n v="40"/>
    <n v="27"/>
    <n v="574"/>
    <n v="60"/>
    <n v="70"/>
    <n v="90"/>
    <n v="160"/>
    <n v="9"/>
    <x v="9"/>
    <x v="3"/>
    <x v="4"/>
    <x v="1"/>
  </r>
  <r>
    <n v="630"/>
    <x v="6"/>
    <x v="3"/>
    <x v="1"/>
    <n v="43"/>
    <n v="74"/>
    <n v="132"/>
    <n v="58"/>
    <n v="31"/>
    <n v="19"/>
    <n v="548"/>
    <n v="50"/>
    <n v="40"/>
    <n v="70"/>
    <n v="110"/>
    <n v="9"/>
    <x v="21"/>
    <x v="3"/>
    <x v="4"/>
    <x v="1"/>
  </r>
  <r>
    <n v="630"/>
    <x v="6"/>
    <x v="3"/>
    <x v="1"/>
    <n v="27"/>
    <n v="51"/>
    <n v="90"/>
    <n v="39"/>
    <n v="24"/>
    <n v="12"/>
    <n v="541"/>
    <n v="40"/>
    <n v="20"/>
    <n v="40"/>
    <n v="60"/>
    <n v="9"/>
    <x v="10"/>
    <x v="3"/>
    <x v="4"/>
    <x v="1"/>
  </r>
  <r>
    <n v="630"/>
    <x v="6"/>
    <x v="3"/>
    <x v="1"/>
    <n v="104"/>
    <n v="109"/>
    <n v="206"/>
    <n v="84"/>
    <n v="39"/>
    <n v="27"/>
    <n v="603"/>
    <n v="60"/>
    <n v="70"/>
    <n v="90"/>
    <n v="160"/>
    <n v="9"/>
    <x v="13"/>
    <x v="3"/>
    <x v="4"/>
    <x v="1"/>
  </r>
  <r>
    <n v="630"/>
    <x v="6"/>
    <x v="3"/>
    <x v="1"/>
    <n v="84"/>
    <n v="117"/>
    <n v="198"/>
    <n v="81"/>
    <n v="33"/>
    <n v="22"/>
    <n v="984"/>
    <n v="80"/>
    <n v="70"/>
    <n v="110"/>
    <n v="180"/>
    <n v="10"/>
    <x v="2"/>
    <x v="3"/>
    <x v="5"/>
    <x v="1"/>
  </r>
  <r>
    <n v="630"/>
    <x v="6"/>
    <x v="3"/>
    <x v="1"/>
    <n v="88"/>
    <n v="124"/>
    <n v="210"/>
    <n v="86"/>
    <n v="36"/>
    <n v="24"/>
    <n v="1003"/>
    <n v="80"/>
    <n v="80"/>
    <n v="110"/>
    <n v="190"/>
    <n v="10"/>
    <x v="3"/>
    <x v="3"/>
    <x v="5"/>
    <x v="1"/>
  </r>
  <r>
    <n v="630"/>
    <x v="6"/>
    <x v="3"/>
    <x v="1"/>
    <n v="184"/>
    <n v="178"/>
    <n v="298"/>
    <n v="123"/>
    <n v="42"/>
    <n v="34"/>
    <n v="947"/>
    <n v="140"/>
    <n v="100"/>
    <n v="160"/>
    <n v="260"/>
    <n v="10"/>
    <x v="22"/>
    <x v="3"/>
    <x v="5"/>
    <x v="1"/>
  </r>
  <r>
    <n v="630"/>
    <x v="6"/>
    <x v="3"/>
    <x v="1"/>
    <n v="125"/>
    <n v="118"/>
    <n v="212"/>
    <n v="81"/>
    <n v="34"/>
    <n v="22"/>
    <n v="588"/>
    <n v="80"/>
    <n v="60"/>
    <n v="110"/>
    <n v="170"/>
    <n v="11"/>
    <x v="6"/>
    <x v="1"/>
    <x v="6"/>
    <x v="0"/>
  </r>
  <r>
    <n v="630"/>
    <x v="6"/>
    <x v="3"/>
    <x v="1"/>
    <n v="79"/>
    <n v="79"/>
    <n v="142"/>
    <n v="54"/>
    <n v="26"/>
    <n v="15"/>
    <n v="601"/>
    <n v="50"/>
    <n v="40"/>
    <n v="70"/>
    <n v="110"/>
    <n v="11"/>
    <x v="16"/>
    <x v="1"/>
    <x v="6"/>
    <x v="0"/>
  </r>
  <r>
    <n v="630"/>
    <x v="6"/>
    <x v="3"/>
    <x v="1"/>
    <n v="59"/>
    <n v="114"/>
    <n v="189"/>
    <n v="75"/>
    <n v="55"/>
    <n v="24"/>
    <n v="549"/>
    <n v="50"/>
    <n v="60"/>
    <n v="100"/>
    <n v="160"/>
    <n v="12"/>
    <x v="17"/>
    <x v="1"/>
    <x v="9"/>
    <x v="0"/>
  </r>
  <r>
    <n v="630"/>
    <x v="6"/>
    <x v="3"/>
    <x v="1"/>
    <n v="49"/>
    <n v="102"/>
    <n v="170"/>
    <n v="68"/>
    <n v="53"/>
    <n v="22"/>
    <n v="559"/>
    <n v="40"/>
    <n v="50"/>
    <n v="90"/>
    <n v="140"/>
    <n v="12"/>
    <x v="0"/>
    <x v="1"/>
    <x v="9"/>
    <x v="0"/>
  </r>
  <r>
    <n v="630"/>
    <x v="6"/>
    <x v="3"/>
    <x v="1"/>
    <n v="59"/>
    <n v="114"/>
    <n v="189"/>
    <n v="75"/>
    <n v="55"/>
    <n v="24"/>
    <n v="659"/>
    <n v="50"/>
    <n v="60"/>
    <n v="90"/>
    <n v="150"/>
    <n v="12"/>
    <x v="2"/>
    <x v="1"/>
    <x v="9"/>
    <x v="0"/>
  </r>
  <r>
    <n v="630"/>
    <x v="6"/>
    <x v="3"/>
    <x v="1"/>
    <n v="47"/>
    <n v="101"/>
    <n v="168"/>
    <n v="67"/>
    <n v="54"/>
    <n v="22"/>
    <n v="677"/>
    <n v="40"/>
    <n v="50"/>
    <n v="80"/>
    <n v="130"/>
    <n v="12"/>
    <x v="3"/>
    <x v="1"/>
    <x v="9"/>
    <x v="0"/>
  </r>
  <r>
    <n v="630"/>
    <x v="6"/>
    <x v="3"/>
    <x v="1"/>
    <n v="61"/>
    <n v="96"/>
    <n v="159"/>
    <n v="64"/>
    <n v="48"/>
    <n v="21"/>
    <n v="593"/>
    <n v="50"/>
    <n v="50"/>
    <n v="90"/>
    <n v="140"/>
    <n v="12"/>
    <x v="15"/>
    <x v="1"/>
    <x v="9"/>
    <x v="0"/>
  </r>
  <r>
    <n v="630"/>
    <x v="6"/>
    <x v="3"/>
    <x v="1"/>
    <n v="59"/>
    <n v="90"/>
    <n v="160"/>
    <n v="60"/>
    <n v="50"/>
    <n v="19"/>
    <n v="656"/>
    <n v="40"/>
    <n v="50"/>
    <n v="80"/>
    <n v="130"/>
    <n v="12"/>
    <x v="6"/>
    <x v="1"/>
    <x v="9"/>
    <x v="0"/>
  </r>
  <r>
    <n v="631"/>
    <x v="4"/>
    <x v="0"/>
    <x v="1"/>
    <n v="276"/>
    <n v="428"/>
    <n v="712"/>
    <n v="284"/>
    <n v="152"/>
    <n v="99"/>
    <n v="2108"/>
    <n v="280"/>
    <n v="270"/>
    <n v="400"/>
    <n v="670"/>
    <n v="2"/>
    <x v="0"/>
    <x v="0"/>
    <x v="0"/>
    <x v="0"/>
  </r>
  <r>
    <n v="631"/>
    <x v="4"/>
    <x v="0"/>
    <x v="1"/>
    <n v="135"/>
    <n v="136"/>
    <n v="228"/>
    <n v="94"/>
    <n v="35"/>
    <n v="26"/>
    <n v="608"/>
    <n v="120"/>
    <n v="90"/>
    <n v="150"/>
    <n v="240"/>
    <n v="13"/>
    <x v="4"/>
    <x v="1"/>
    <x v="1"/>
    <x v="0"/>
  </r>
  <r>
    <n v="631"/>
    <x v="4"/>
    <x v="0"/>
    <x v="1"/>
    <n v="247"/>
    <n v="378"/>
    <n v="638"/>
    <n v="260"/>
    <n v="131"/>
    <n v="98"/>
    <n v="1558"/>
    <n v="200"/>
    <n v="190"/>
    <n v="300"/>
    <n v="490"/>
    <n v="9"/>
    <x v="0"/>
    <x v="3"/>
    <x v="4"/>
    <x v="1"/>
  </r>
  <r>
    <n v="631"/>
    <x v="4"/>
    <x v="0"/>
    <x v="1"/>
    <n v="204"/>
    <n v="331"/>
    <n v="576"/>
    <n v="245"/>
    <n v="127"/>
    <n v="93"/>
    <n v="1704"/>
    <n v="140"/>
    <n v="180"/>
    <n v="240"/>
    <n v="420"/>
    <n v="9"/>
    <x v="2"/>
    <x v="3"/>
    <x v="4"/>
    <x v="1"/>
  </r>
  <r>
    <n v="631"/>
    <x v="4"/>
    <x v="0"/>
    <x v="1"/>
    <n v="459"/>
    <n v="453"/>
    <n v="796"/>
    <n v="294"/>
    <n v="144"/>
    <n v="111"/>
    <n v="1727"/>
    <n v="210"/>
    <n v="220"/>
    <n v="320"/>
    <n v="540"/>
    <n v="9"/>
    <x v="16"/>
    <x v="3"/>
    <x v="4"/>
    <x v="1"/>
  </r>
  <r>
    <n v="631"/>
    <x v="4"/>
    <x v="0"/>
    <x v="1"/>
    <n v="-252"/>
    <n v="-75"/>
    <n v="175"/>
    <n v="239"/>
    <n v="95"/>
    <n v="74"/>
    <n v="4360"/>
    <n v="-100"/>
    <n v="130"/>
    <n v="-50"/>
    <n v="80"/>
    <n v="10"/>
    <x v="7"/>
    <x v="3"/>
    <x v="5"/>
    <x v="1"/>
  </r>
  <r>
    <n v="631"/>
    <x v="4"/>
    <x v="0"/>
    <x v="1"/>
    <n v="100"/>
    <n v="137"/>
    <n v="232"/>
    <n v="95"/>
    <n v="37"/>
    <n v="26"/>
    <n v="809"/>
    <n v="120"/>
    <n v="100"/>
    <n v="150"/>
    <n v="250"/>
    <n v="11"/>
    <x v="17"/>
    <x v="1"/>
    <x v="6"/>
    <x v="0"/>
  </r>
  <r>
    <n v="631"/>
    <x v="4"/>
    <x v="0"/>
    <x v="1"/>
    <n v="144"/>
    <n v="191"/>
    <n v="323"/>
    <n v="132"/>
    <n v="47"/>
    <n v="36"/>
    <n v="994"/>
    <n v="170"/>
    <n v="130"/>
    <n v="210"/>
    <n v="340"/>
    <n v="11"/>
    <x v="19"/>
    <x v="1"/>
    <x v="6"/>
    <x v="0"/>
  </r>
  <r>
    <n v="631"/>
    <x v="4"/>
    <x v="0"/>
    <x v="1"/>
    <n v="95"/>
    <n v="132"/>
    <n v="223"/>
    <n v="91"/>
    <n v="37"/>
    <n v="25"/>
    <n v="777"/>
    <n v="120"/>
    <n v="90"/>
    <n v="150"/>
    <n v="240"/>
    <n v="12"/>
    <x v="0"/>
    <x v="1"/>
    <x v="9"/>
    <x v="0"/>
  </r>
  <r>
    <n v="631"/>
    <x v="4"/>
    <x v="0"/>
    <x v="1"/>
    <n v="156"/>
    <n v="144"/>
    <n v="259"/>
    <n v="99"/>
    <n v="39"/>
    <n v="27"/>
    <n v="766"/>
    <n v="130"/>
    <n v="100"/>
    <n v="160"/>
    <n v="260"/>
    <n v="12"/>
    <x v="12"/>
    <x v="1"/>
    <x v="9"/>
    <x v="0"/>
  </r>
  <r>
    <n v="631"/>
    <x v="4"/>
    <x v="0"/>
    <x v="1"/>
    <n v="175"/>
    <n v="262"/>
    <n v="490"/>
    <n v="228"/>
    <n v="87"/>
    <n v="63"/>
    <n v="1459"/>
    <n v="200"/>
    <n v="210"/>
    <n v="270"/>
    <n v="480"/>
    <n v="7"/>
    <x v="23"/>
    <x v="2"/>
    <x v="12"/>
    <x v="0"/>
  </r>
  <r>
    <n v="631"/>
    <x v="4"/>
    <x v="0"/>
    <x v="1"/>
    <n v="318"/>
    <n v="415"/>
    <n v="675"/>
    <n v="260"/>
    <n v="97"/>
    <n v="72"/>
    <n v="1405"/>
    <n v="340"/>
    <n v="240"/>
    <n v="420"/>
    <n v="660"/>
    <n v="7"/>
    <x v="9"/>
    <x v="2"/>
    <x v="12"/>
    <x v="0"/>
  </r>
  <r>
    <n v="631"/>
    <x v="4"/>
    <x v="0"/>
    <x v="1"/>
    <n v="251"/>
    <n v="280"/>
    <n v="541"/>
    <n v="266"/>
    <n v="91"/>
    <n v="74"/>
    <n v="1355"/>
    <n v="190"/>
    <n v="250"/>
    <n v="280"/>
    <n v="530"/>
    <n v="7"/>
    <x v="4"/>
    <x v="2"/>
    <x v="12"/>
    <x v="0"/>
  </r>
  <r>
    <n v="636"/>
    <x v="11"/>
    <x v="3"/>
    <x v="0"/>
    <n v="39"/>
    <n v="105"/>
    <n v="190"/>
    <n v="85"/>
    <n v="66"/>
    <n v="32"/>
    <n v="494"/>
    <n v="40"/>
    <n v="90"/>
    <n v="100"/>
    <n v="190"/>
    <n v="2"/>
    <x v="23"/>
    <x v="0"/>
    <x v="0"/>
    <x v="0"/>
  </r>
  <r>
    <n v="636"/>
    <x v="11"/>
    <x v="3"/>
    <x v="0"/>
    <n v="31"/>
    <n v="93"/>
    <n v="169"/>
    <n v="76"/>
    <n v="62"/>
    <n v="28"/>
    <n v="613"/>
    <n v="40"/>
    <n v="80"/>
    <n v="90"/>
    <n v="170"/>
    <n v="2"/>
    <x v="1"/>
    <x v="0"/>
    <x v="0"/>
    <x v="0"/>
  </r>
  <r>
    <n v="636"/>
    <x v="11"/>
    <x v="3"/>
    <x v="0"/>
    <n v="68"/>
    <n v="90"/>
    <n v="176"/>
    <n v="75"/>
    <n v="44"/>
    <n v="23"/>
    <n v="956"/>
    <n v="60"/>
    <n v="70"/>
    <n v="100"/>
    <n v="170"/>
    <n v="3"/>
    <x v="12"/>
    <x v="0"/>
    <x v="7"/>
    <x v="1"/>
  </r>
  <r>
    <n v="636"/>
    <x v="11"/>
    <x v="3"/>
    <x v="0"/>
    <n v="52"/>
    <n v="77"/>
    <n v="151"/>
    <n v="65"/>
    <n v="42"/>
    <n v="20"/>
    <n v="1053"/>
    <n v="70"/>
    <n v="50"/>
    <n v="80"/>
    <n v="130"/>
    <n v="3"/>
    <x v="7"/>
    <x v="0"/>
    <x v="7"/>
    <x v="1"/>
  </r>
  <r>
    <n v="636"/>
    <x v="11"/>
    <x v="3"/>
    <x v="0"/>
    <n v="53"/>
    <n v="76"/>
    <n v="148"/>
    <n v="63"/>
    <n v="40"/>
    <n v="19"/>
    <n v="1075"/>
    <n v="40"/>
    <n v="60"/>
    <n v="70"/>
    <n v="130"/>
    <n v="3"/>
    <x v="16"/>
    <x v="0"/>
    <x v="7"/>
    <x v="1"/>
  </r>
  <r>
    <n v="636"/>
    <x v="11"/>
    <x v="3"/>
    <x v="0"/>
    <n v="2"/>
    <n v="49"/>
    <n v="88"/>
    <n v="39"/>
    <n v="47"/>
    <n v="14"/>
    <n v="250"/>
    <n v="0"/>
    <n v="30"/>
    <n v="40"/>
    <n v="70"/>
    <n v="13"/>
    <x v="3"/>
    <x v="1"/>
    <x v="1"/>
    <x v="0"/>
  </r>
  <r>
    <n v="636"/>
    <x v="11"/>
    <x v="3"/>
    <x v="0"/>
    <n v="-6"/>
    <n v="42"/>
    <n v="80"/>
    <n v="33"/>
    <n v="46"/>
    <n v="12"/>
    <n v="190"/>
    <n v="0"/>
    <n v="20"/>
    <n v="40"/>
    <n v="60"/>
    <n v="13"/>
    <x v="13"/>
    <x v="1"/>
    <x v="1"/>
    <x v="0"/>
  </r>
  <r>
    <n v="636"/>
    <x v="11"/>
    <x v="3"/>
    <x v="0"/>
    <n v="41"/>
    <n v="65"/>
    <n v="109"/>
    <n v="44"/>
    <n v="24"/>
    <n v="12"/>
    <n v="844"/>
    <n v="50"/>
    <n v="50"/>
    <n v="70"/>
    <n v="120"/>
    <n v="5"/>
    <x v="18"/>
    <x v="2"/>
    <x v="2"/>
    <x v="0"/>
  </r>
  <r>
    <n v="636"/>
    <x v="11"/>
    <x v="3"/>
    <x v="0"/>
    <n v="57"/>
    <n v="65"/>
    <n v="108"/>
    <n v="44"/>
    <n v="22"/>
    <n v="12"/>
    <n v="844"/>
    <n v="50"/>
    <n v="50"/>
    <n v="70"/>
    <n v="120"/>
    <n v="5"/>
    <x v="15"/>
    <x v="2"/>
    <x v="2"/>
    <x v="0"/>
  </r>
  <r>
    <n v="636"/>
    <x v="11"/>
    <x v="3"/>
    <x v="0"/>
    <n v="40"/>
    <n v="49"/>
    <n v="82"/>
    <n v="34"/>
    <n v="19"/>
    <n v="9"/>
    <n v="890"/>
    <n v="40"/>
    <n v="30"/>
    <n v="60"/>
    <n v="90"/>
    <n v="5"/>
    <x v="5"/>
    <x v="2"/>
    <x v="2"/>
    <x v="0"/>
  </r>
  <r>
    <n v="636"/>
    <x v="11"/>
    <x v="3"/>
    <x v="0"/>
    <n v="56"/>
    <n v="61"/>
    <n v="110"/>
    <n v="42"/>
    <n v="23"/>
    <n v="11"/>
    <n v="771"/>
    <n v="60"/>
    <n v="40"/>
    <n v="80"/>
    <n v="120"/>
    <n v="6"/>
    <x v="12"/>
    <x v="2"/>
    <x v="3"/>
    <x v="1"/>
  </r>
  <r>
    <n v="636"/>
    <x v="11"/>
    <x v="3"/>
    <x v="0"/>
    <n v="43"/>
    <n v="53"/>
    <n v="88"/>
    <n v="36"/>
    <n v="20"/>
    <n v="10"/>
    <n v="828"/>
    <n v="40"/>
    <n v="40"/>
    <n v="60"/>
    <n v="100"/>
    <n v="6"/>
    <x v="22"/>
    <x v="2"/>
    <x v="3"/>
    <x v="1"/>
  </r>
  <r>
    <n v="636"/>
    <x v="11"/>
    <x v="3"/>
    <x v="0"/>
    <n v="40"/>
    <n v="48"/>
    <n v="86"/>
    <n v="33"/>
    <n v="21"/>
    <n v="9"/>
    <n v="836"/>
    <n v="50"/>
    <n v="40"/>
    <n v="60"/>
    <n v="100"/>
    <n v="6"/>
    <x v="8"/>
    <x v="2"/>
    <x v="3"/>
    <x v="1"/>
  </r>
  <r>
    <n v="636"/>
    <x v="11"/>
    <x v="3"/>
    <x v="0"/>
    <n v="-8"/>
    <n v="61"/>
    <n v="104"/>
    <n v="43"/>
    <n v="69"/>
    <n v="39"/>
    <n v="256"/>
    <n v="10"/>
    <n v="30"/>
    <n v="60"/>
    <n v="90"/>
    <n v="8"/>
    <x v="17"/>
    <x v="3"/>
    <x v="8"/>
    <x v="1"/>
  </r>
  <r>
    <n v="636"/>
    <x v="11"/>
    <x v="3"/>
    <x v="0"/>
    <n v="-7"/>
    <n v="62"/>
    <n v="106"/>
    <n v="44"/>
    <n v="69"/>
    <n v="40"/>
    <n v="325"/>
    <n v="10"/>
    <n v="30"/>
    <n v="60"/>
    <n v="90"/>
    <n v="8"/>
    <x v="21"/>
    <x v="3"/>
    <x v="8"/>
    <x v="1"/>
  </r>
  <r>
    <n v="636"/>
    <x v="11"/>
    <x v="3"/>
    <x v="0"/>
    <n v="-1"/>
    <n v="82"/>
    <n v="140"/>
    <n v="59"/>
    <n v="77"/>
    <n v="53"/>
    <n v="338"/>
    <n v="10"/>
    <n v="50"/>
    <n v="70"/>
    <n v="120"/>
    <n v="8"/>
    <x v="4"/>
    <x v="3"/>
    <x v="8"/>
    <x v="1"/>
  </r>
  <r>
    <n v="636"/>
    <x v="11"/>
    <x v="3"/>
    <x v="0"/>
    <n v="3"/>
    <n v="88"/>
    <n v="150"/>
    <n v="63"/>
    <n v="80"/>
    <n v="57"/>
    <n v="332"/>
    <n v="20"/>
    <n v="50"/>
    <n v="80"/>
    <n v="130"/>
    <n v="8"/>
    <x v="5"/>
    <x v="3"/>
    <x v="8"/>
    <x v="1"/>
  </r>
  <r>
    <n v="636"/>
    <x v="11"/>
    <x v="3"/>
    <x v="0"/>
    <n v="-32"/>
    <n v="18"/>
    <n v="106"/>
    <n v="88"/>
    <n v="50"/>
    <n v="27"/>
    <n v="715"/>
    <n v="-10"/>
    <n v="70"/>
    <n v="20"/>
    <n v="90"/>
    <n v="9"/>
    <x v="20"/>
    <x v="3"/>
    <x v="4"/>
    <x v="1"/>
  </r>
  <r>
    <n v="636"/>
    <x v="11"/>
    <x v="3"/>
    <x v="0"/>
    <n v="-33"/>
    <n v="25"/>
    <n v="141"/>
    <n v="116"/>
    <n v="58"/>
    <n v="35"/>
    <n v="1142"/>
    <n v="0"/>
    <n v="90"/>
    <n v="30"/>
    <n v="120"/>
    <n v="9"/>
    <x v="9"/>
    <x v="3"/>
    <x v="4"/>
    <x v="1"/>
  </r>
  <r>
    <n v="636"/>
    <x v="11"/>
    <x v="3"/>
    <x v="0"/>
    <n v="-18"/>
    <n v="40"/>
    <n v="142"/>
    <n v="93"/>
    <n v="52"/>
    <n v="28"/>
    <n v="840"/>
    <n v="10"/>
    <n v="70"/>
    <n v="40"/>
    <n v="110"/>
    <n v="9"/>
    <x v="14"/>
    <x v="3"/>
    <x v="4"/>
    <x v="1"/>
  </r>
  <r>
    <n v="636"/>
    <x v="11"/>
    <x v="3"/>
    <x v="0"/>
    <n v="-21"/>
    <n v="38"/>
    <n v="135"/>
    <n v="98"/>
    <n v="49"/>
    <n v="30"/>
    <n v="973"/>
    <n v="0"/>
    <n v="80"/>
    <n v="30"/>
    <n v="110"/>
    <n v="9"/>
    <x v="15"/>
    <x v="3"/>
    <x v="4"/>
    <x v="1"/>
  </r>
  <r>
    <n v="636"/>
    <x v="11"/>
    <x v="3"/>
    <x v="0"/>
    <n v="11"/>
    <n v="51"/>
    <n v="88"/>
    <n v="37"/>
    <n v="40"/>
    <n v="12"/>
    <n v="195"/>
    <n v="10"/>
    <n v="30"/>
    <n v="40"/>
    <n v="70"/>
    <n v="11"/>
    <x v="0"/>
    <x v="1"/>
    <x v="6"/>
    <x v="0"/>
  </r>
  <r>
    <n v="636"/>
    <x v="11"/>
    <x v="3"/>
    <x v="0"/>
    <n v="14"/>
    <n v="55"/>
    <n v="96"/>
    <n v="41"/>
    <n v="41"/>
    <n v="13"/>
    <n v="239"/>
    <n v="20"/>
    <n v="30"/>
    <n v="50"/>
    <n v="80"/>
    <n v="11"/>
    <x v="9"/>
    <x v="1"/>
    <x v="6"/>
    <x v="0"/>
  </r>
  <r>
    <n v="636"/>
    <x v="11"/>
    <x v="3"/>
    <x v="0"/>
    <n v="17"/>
    <n v="59"/>
    <n v="103"/>
    <n v="44"/>
    <n v="42"/>
    <n v="14"/>
    <n v="258"/>
    <n v="30"/>
    <n v="30"/>
    <n v="60"/>
    <n v="90"/>
    <n v="11"/>
    <x v="1"/>
    <x v="1"/>
    <x v="6"/>
    <x v="0"/>
  </r>
  <r>
    <n v="636"/>
    <x v="11"/>
    <x v="3"/>
    <x v="0"/>
    <n v="13"/>
    <n v="53"/>
    <n v="92"/>
    <n v="39"/>
    <n v="40"/>
    <n v="12"/>
    <n v="244"/>
    <n v="30"/>
    <n v="20"/>
    <n v="40"/>
    <n v="60"/>
    <n v="11"/>
    <x v="10"/>
    <x v="1"/>
    <x v="6"/>
    <x v="0"/>
  </r>
  <r>
    <n v="636"/>
    <x v="11"/>
    <x v="3"/>
    <x v="0"/>
    <n v="13"/>
    <n v="47"/>
    <n v="87"/>
    <n v="35"/>
    <n v="38"/>
    <n v="11"/>
    <n v="248"/>
    <n v="10"/>
    <n v="20"/>
    <n v="40"/>
    <n v="60"/>
    <n v="11"/>
    <x v="8"/>
    <x v="1"/>
    <x v="6"/>
    <x v="0"/>
  </r>
  <r>
    <n v="636"/>
    <x v="11"/>
    <x v="3"/>
    <x v="0"/>
    <n v="-3"/>
    <n v="42"/>
    <n v="76"/>
    <n v="34"/>
    <n v="45"/>
    <n v="12"/>
    <n v="211"/>
    <n v="0"/>
    <n v="20"/>
    <n v="40"/>
    <n v="60"/>
    <n v="12"/>
    <x v="2"/>
    <x v="1"/>
    <x v="9"/>
    <x v="0"/>
  </r>
  <r>
    <n v="641"/>
    <x v="12"/>
    <x v="3"/>
    <x v="0"/>
    <n v="18"/>
    <n v="35"/>
    <n v="58"/>
    <n v="23"/>
    <n v="17"/>
    <n v="6"/>
    <n v="843"/>
    <n v="30"/>
    <n v="20"/>
    <n v="40"/>
    <n v="60"/>
    <n v="1"/>
    <x v="9"/>
    <x v="0"/>
    <x v="11"/>
    <x v="0"/>
  </r>
  <r>
    <n v="641"/>
    <x v="12"/>
    <x v="3"/>
    <x v="0"/>
    <n v="19"/>
    <n v="38"/>
    <n v="63"/>
    <n v="25"/>
    <n v="19"/>
    <n v="7"/>
    <n v="851"/>
    <n v="30"/>
    <n v="20"/>
    <n v="40"/>
    <n v="60"/>
    <n v="1"/>
    <x v="19"/>
    <x v="0"/>
    <x v="11"/>
    <x v="0"/>
  </r>
  <r>
    <n v="641"/>
    <x v="12"/>
    <x v="3"/>
    <x v="0"/>
    <n v="10"/>
    <n v="25"/>
    <n v="41"/>
    <n v="16"/>
    <n v="15"/>
    <n v="4"/>
    <n v="851"/>
    <n v="20"/>
    <n v="10"/>
    <n v="30"/>
    <n v="40"/>
    <n v="1"/>
    <x v="3"/>
    <x v="0"/>
    <x v="11"/>
    <x v="0"/>
  </r>
  <r>
    <n v="641"/>
    <x v="12"/>
    <x v="3"/>
    <x v="0"/>
    <n v="5"/>
    <n v="34"/>
    <n v="62"/>
    <n v="28"/>
    <n v="29"/>
    <n v="8"/>
    <n v="965"/>
    <n v="20"/>
    <n v="20"/>
    <n v="40"/>
    <n v="60"/>
    <n v="2"/>
    <x v="23"/>
    <x v="0"/>
    <x v="0"/>
    <x v="0"/>
  </r>
  <r>
    <n v="641"/>
    <x v="12"/>
    <x v="3"/>
    <x v="0"/>
    <n v="6"/>
    <n v="35"/>
    <n v="63"/>
    <n v="28"/>
    <n v="29"/>
    <n v="8"/>
    <n v="958"/>
    <n v="20"/>
    <n v="20"/>
    <n v="40"/>
    <n v="60"/>
    <n v="2"/>
    <x v="20"/>
    <x v="0"/>
    <x v="0"/>
    <x v="0"/>
  </r>
  <r>
    <n v="641"/>
    <x v="12"/>
    <x v="3"/>
    <x v="0"/>
    <n v="8"/>
    <n v="34"/>
    <n v="69"/>
    <n v="28"/>
    <n v="30"/>
    <n v="8"/>
    <n v="965"/>
    <n v="20"/>
    <n v="20"/>
    <n v="40"/>
    <n v="60"/>
    <n v="2"/>
    <x v="11"/>
    <x v="0"/>
    <x v="0"/>
    <x v="0"/>
  </r>
  <r>
    <n v="641"/>
    <x v="12"/>
    <x v="3"/>
    <x v="0"/>
    <n v="9"/>
    <n v="35"/>
    <n v="67"/>
    <n v="28"/>
    <n v="29"/>
    <n v="8"/>
    <n v="961"/>
    <n v="20"/>
    <n v="20"/>
    <n v="40"/>
    <n v="60"/>
    <n v="2"/>
    <x v="12"/>
    <x v="0"/>
    <x v="0"/>
    <x v="0"/>
  </r>
  <r>
    <n v="641"/>
    <x v="12"/>
    <x v="3"/>
    <x v="0"/>
    <n v="11"/>
    <n v="38"/>
    <n v="69"/>
    <n v="32"/>
    <n v="28"/>
    <n v="9"/>
    <n v="996"/>
    <n v="20"/>
    <n v="30"/>
    <n v="40"/>
    <n v="70"/>
    <n v="2"/>
    <x v="22"/>
    <x v="0"/>
    <x v="0"/>
    <x v="0"/>
  </r>
  <r>
    <n v="641"/>
    <x v="12"/>
    <x v="3"/>
    <x v="0"/>
    <n v="12"/>
    <n v="38"/>
    <n v="74"/>
    <n v="31"/>
    <n v="30"/>
    <n v="9"/>
    <n v="1009"/>
    <n v="10"/>
    <n v="30"/>
    <n v="30"/>
    <n v="60"/>
    <n v="2"/>
    <x v="16"/>
    <x v="0"/>
    <x v="0"/>
    <x v="0"/>
  </r>
  <r>
    <n v="641"/>
    <x v="12"/>
    <x v="3"/>
    <x v="0"/>
    <n v="1"/>
    <n v="18"/>
    <n v="32"/>
    <n v="14"/>
    <n v="17"/>
    <n v="4"/>
    <n v="602"/>
    <n v="10"/>
    <n v="10"/>
    <n v="20"/>
    <n v="30"/>
    <n v="3"/>
    <x v="19"/>
    <x v="0"/>
    <x v="7"/>
    <x v="1"/>
  </r>
  <r>
    <n v="641"/>
    <x v="12"/>
    <x v="3"/>
    <x v="0"/>
    <n v="-2"/>
    <n v="13"/>
    <n v="23"/>
    <n v="10"/>
    <n v="15"/>
    <n v="3"/>
    <n v="598"/>
    <n v="10"/>
    <n v="0"/>
    <n v="10"/>
    <n v="10"/>
    <n v="3"/>
    <x v="10"/>
    <x v="0"/>
    <x v="7"/>
    <x v="1"/>
  </r>
  <r>
    <n v="641"/>
    <x v="12"/>
    <x v="3"/>
    <x v="0"/>
    <n v="-3"/>
    <n v="13"/>
    <n v="23"/>
    <n v="10"/>
    <n v="16"/>
    <n v="3"/>
    <n v="596"/>
    <n v="10"/>
    <n v="0"/>
    <n v="20"/>
    <n v="20"/>
    <n v="3"/>
    <x v="2"/>
    <x v="0"/>
    <x v="7"/>
    <x v="1"/>
  </r>
  <r>
    <n v="641"/>
    <x v="12"/>
    <x v="3"/>
    <x v="0"/>
    <n v="18"/>
    <n v="31"/>
    <n v="58"/>
    <n v="23"/>
    <n v="19"/>
    <n v="7"/>
    <n v="620"/>
    <n v="20"/>
    <n v="20"/>
    <n v="30"/>
    <n v="50"/>
    <n v="3"/>
    <x v="12"/>
    <x v="0"/>
    <x v="7"/>
    <x v="1"/>
  </r>
  <r>
    <n v="641"/>
    <x v="12"/>
    <x v="3"/>
    <x v="0"/>
    <n v="13"/>
    <n v="28"/>
    <n v="52"/>
    <n v="21"/>
    <n v="19"/>
    <n v="6"/>
    <n v="614"/>
    <n v="20"/>
    <n v="20"/>
    <n v="30"/>
    <n v="50"/>
    <n v="3"/>
    <x v="14"/>
    <x v="0"/>
    <x v="7"/>
    <x v="1"/>
  </r>
  <r>
    <n v="641"/>
    <x v="12"/>
    <x v="3"/>
    <x v="0"/>
    <n v="1"/>
    <n v="18"/>
    <n v="32"/>
    <n v="14"/>
    <n v="16"/>
    <n v="4"/>
    <n v="602"/>
    <n v="10"/>
    <n v="10"/>
    <n v="20"/>
    <n v="30"/>
    <n v="3"/>
    <x v="5"/>
    <x v="0"/>
    <x v="7"/>
    <x v="1"/>
  </r>
  <r>
    <n v="641"/>
    <x v="12"/>
    <x v="3"/>
    <x v="0"/>
    <n v="-3"/>
    <n v="13"/>
    <n v="25"/>
    <n v="10"/>
    <n v="15"/>
    <n v="3"/>
    <n v="598"/>
    <n v="10"/>
    <n v="0"/>
    <n v="10"/>
    <n v="10"/>
    <n v="3"/>
    <x v="7"/>
    <x v="0"/>
    <x v="7"/>
    <x v="1"/>
  </r>
  <r>
    <n v="641"/>
    <x v="12"/>
    <x v="3"/>
    <x v="0"/>
    <n v="13"/>
    <n v="29"/>
    <n v="49"/>
    <n v="20"/>
    <n v="16"/>
    <n v="5"/>
    <n v="808"/>
    <n v="20"/>
    <n v="20"/>
    <n v="30"/>
    <n v="50"/>
    <n v="5"/>
    <x v="1"/>
    <x v="2"/>
    <x v="2"/>
    <x v="0"/>
  </r>
  <r>
    <n v="641"/>
    <x v="12"/>
    <x v="3"/>
    <x v="0"/>
    <n v="27"/>
    <n v="35"/>
    <n v="62"/>
    <n v="23"/>
    <n v="17"/>
    <n v="6"/>
    <n v="800"/>
    <n v="50"/>
    <n v="20"/>
    <n v="50"/>
    <n v="70"/>
    <n v="5"/>
    <x v="7"/>
    <x v="2"/>
    <x v="2"/>
    <x v="0"/>
  </r>
  <r>
    <n v="641"/>
    <x v="12"/>
    <x v="3"/>
    <x v="0"/>
    <n v="31"/>
    <n v="43"/>
    <n v="43"/>
    <n v="0"/>
    <n v="12"/>
    <n v="0"/>
    <n v="559"/>
    <n v="40"/>
    <n v="0"/>
    <n v="50"/>
    <n v="50"/>
    <n v="6"/>
    <x v="1"/>
    <x v="2"/>
    <x v="3"/>
    <x v="1"/>
  </r>
  <r>
    <n v="641"/>
    <x v="12"/>
    <x v="3"/>
    <x v="0"/>
    <n v="32"/>
    <n v="43"/>
    <n v="43"/>
    <n v="0"/>
    <n v="11"/>
    <n v="0"/>
    <n v="344"/>
    <n v="40"/>
    <n v="0"/>
    <n v="50"/>
    <n v="50"/>
    <n v="6"/>
    <x v="3"/>
    <x v="2"/>
    <x v="3"/>
    <x v="1"/>
  </r>
  <r>
    <n v="641"/>
    <x v="12"/>
    <x v="3"/>
    <x v="0"/>
    <n v="202"/>
    <n v="312"/>
    <n v="546"/>
    <n v="234"/>
    <n v="110"/>
    <n v="77"/>
    <n v="1310"/>
    <n v="200"/>
    <n v="200"/>
    <n v="280"/>
    <n v="480"/>
    <n v="8"/>
    <x v="23"/>
    <x v="3"/>
    <x v="8"/>
    <x v="1"/>
  </r>
  <r>
    <n v="641"/>
    <x v="12"/>
    <x v="3"/>
    <x v="0"/>
    <n v="212"/>
    <n v="324"/>
    <n v="567"/>
    <n v="243"/>
    <n v="112"/>
    <n v="80"/>
    <n v="1260"/>
    <n v="210"/>
    <n v="200"/>
    <n v="290"/>
    <n v="490"/>
    <n v="8"/>
    <x v="20"/>
    <x v="3"/>
    <x v="8"/>
    <x v="1"/>
  </r>
  <r>
    <n v="641"/>
    <x v="12"/>
    <x v="3"/>
    <x v="0"/>
    <n v="241"/>
    <n v="362"/>
    <n v="634"/>
    <n v="272"/>
    <n v="121"/>
    <n v="89"/>
    <n v="1616"/>
    <n v="230"/>
    <n v="230"/>
    <n v="320"/>
    <n v="550"/>
    <n v="8"/>
    <x v="9"/>
    <x v="3"/>
    <x v="8"/>
    <x v="1"/>
  </r>
  <r>
    <n v="641"/>
    <x v="12"/>
    <x v="3"/>
    <x v="0"/>
    <n v="216"/>
    <n v="329"/>
    <n v="576"/>
    <n v="247"/>
    <n v="113"/>
    <n v="81"/>
    <n v="1744"/>
    <n v="200"/>
    <n v="230"/>
    <n v="300"/>
    <n v="530"/>
    <n v="8"/>
    <x v="3"/>
    <x v="3"/>
    <x v="8"/>
    <x v="1"/>
  </r>
  <r>
    <n v="641"/>
    <x v="12"/>
    <x v="3"/>
    <x v="0"/>
    <n v="315"/>
    <n v="312"/>
    <n v="611"/>
    <n v="234"/>
    <n v="116"/>
    <n v="77"/>
    <n v="1310"/>
    <n v="200"/>
    <n v="200"/>
    <n v="280"/>
    <n v="480"/>
    <n v="8"/>
    <x v="11"/>
    <x v="3"/>
    <x v="8"/>
    <x v="1"/>
  </r>
  <r>
    <n v="641"/>
    <x v="12"/>
    <x v="3"/>
    <x v="0"/>
    <n v="356"/>
    <n v="387"/>
    <n v="672"/>
    <n v="291"/>
    <n v="120"/>
    <n v="96"/>
    <n v="1742"/>
    <n v="240"/>
    <n v="250"/>
    <n v="340"/>
    <n v="590"/>
    <n v="8"/>
    <x v="4"/>
    <x v="3"/>
    <x v="8"/>
    <x v="1"/>
  </r>
  <r>
    <n v="641"/>
    <x v="12"/>
    <x v="3"/>
    <x v="0"/>
    <n v="291"/>
    <n v="304"/>
    <n v="567"/>
    <n v="228"/>
    <n v="108"/>
    <n v="75"/>
    <n v="1691"/>
    <n v="180"/>
    <n v="210"/>
    <n v="280"/>
    <n v="490"/>
    <n v="8"/>
    <x v="8"/>
    <x v="3"/>
    <x v="8"/>
    <x v="1"/>
  </r>
  <r>
    <n v="641"/>
    <x v="12"/>
    <x v="3"/>
    <x v="0"/>
    <n v="114"/>
    <n v="176"/>
    <n v="298"/>
    <n v="122"/>
    <n v="62"/>
    <n v="39"/>
    <n v="789"/>
    <n v="130"/>
    <n v="90"/>
    <n v="150"/>
    <n v="240"/>
    <n v="9"/>
    <x v="10"/>
    <x v="3"/>
    <x v="4"/>
    <x v="1"/>
  </r>
  <r>
    <n v="641"/>
    <x v="12"/>
    <x v="3"/>
    <x v="0"/>
    <n v="134"/>
    <n v="139"/>
    <n v="262"/>
    <n v="95"/>
    <n v="56"/>
    <n v="30"/>
    <n v="608"/>
    <n v="90"/>
    <n v="80"/>
    <n v="120"/>
    <n v="200"/>
    <n v="9"/>
    <x v="11"/>
    <x v="3"/>
    <x v="4"/>
    <x v="1"/>
  </r>
  <r>
    <n v="641"/>
    <x v="12"/>
    <x v="3"/>
    <x v="0"/>
    <n v="151"/>
    <n v="158"/>
    <n v="285"/>
    <n v="109"/>
    <n v="56"/>
    <n v="34"/>
    <n v="585"/>
    <n v="110"/>
    <n v="90"/>
    <n v="140"/>
    <n v="230"/>
    <n v="9"/>
    <x v="13"/>
    <x v="3"/>
    <x v="4"/>
    <x v="1"/>
  </r>
  <r>
    <n v="641"/>
    <x v="12"/>
    <x v="3"/>
    <x v="0"/>
    <n v="159"/>
    <n v="165"/>
    <n v="296"/>
    <n v="113"/>
    <n v="58"/>
    <n v="36"/>
    <n v="803"/>
    <n v="100"/>
    <n v="100"/>
    <n v="150"/>
    <n v="250"/>
    <n v="9"/>
    <x v="8"/>
    <x v="3"/>
    <x v="4"/>
    <x v="1"/>
  </r>
  <r>
    <n v="641"/>
    <x v="12"/>
    <x v="3"/>
    <x v="0"/>
    <n v="164"/>
    <n v="261"/>
    <n v="521"/>
    <n v="260"/>
    <n v="97"/>
    <n v="72"/>
    <n v="1715"/>
    <n v="150"/>
    <n v="220"/>
    <n v="230"/>
    <n v="450"/>
    <n v="11"/>
    <x v="9"/>
    <x v="1"/>
    <x v="6"/>
    <x v="0"/>
  </r>
  <r>
    <n v="641"/>
    <x v="12"/>
    <x v="3"/>
    <x v="0"/>
    <n v="155"/>
    <n v="249"/>
    <n v="498"/>
    <n v="249"/>
    <n v="94"/>
    <n v="69"/>
    <n v="1775"/>
    <n v="140"/>
    <n v="210"/>
    <n v="220"/>
    <n v="430"/>
    <n v="11"/>
    <x v="21"/>
    <x v="1"/>
    <x v="6"/>
    <x v="0"/>
  </r>
  <r>
    <n v="641"/>
    <x v="12"/>
    <x v="3"/>
    <x v="0"/>
    <n v="156"/>
    <n v="251"/>
    <n v="501"/>
    <n v="250"/>
    <n v="95"/>
    <n v="70"/>
    <n v="1820"/>
    <n v="120"/>
    <n v="210"/>
    <n v="200"/>
    <n v="410"/>
    <n v="11"/>
    <x v="3"/>
    <x v="1"/>
    <x v="6"/>
    <x v="0"/>
  </r>
  <r>
    <n v="641"/>
    <x v="12"/>
    <x v="3"/>
    <x v="0"/>
    <n v="209"/>
    <n v="229"/>
    <n v="487"/>
    <n v="228"/>
    <n v="88"/>
    <n v="63"/>
    <n v="1436"/>
    <n v="140"/>
    <n v="190"/>
    <n v="210"/>
    <n v="400"/>
    <n v="11"/>
    <x v="12"/>
    <x v="1"/>
    <x v="6"/>
    <x v="0"/>
  </r>
  <r>
    <n v="641"/>
    <x v="12"/>
    <x v="3"/>
    <x v="0"/>
    <n v="232"/>
    <n v="251"/>
    <n v="534"/>
    <n v="250"/>
    <n v="95"/>
    <n v="70"/>
    <n v="1820"/>
    <n v="120"/>
    <n v="210"/>
    <n v="200"/>
    <n v="410"/>
    <n v="11"/>
    <x v="16"/>
    <x v="1"/>
    <x v="6"/>
    <x v="0"/>
  </r>
  <r>
    <n v="641"/>
    <x v="12"/>
    <x v="3"/>
    <x v="0"/>
    <n v="216"/>
    <n v="360"/>
    <n v="654"/>
    <n v="294"/>
    <n v="144"/>
    <n v="111"/>
    <n v="1838"/>
    <n v="170"/>
    <n v="240"/>
    <n v="300"/>
    <n v="540"/>
    <n v="12"/>
    <x v="3"/>
    <x v="1"/>
    <x v="9"/>
    <x v="0"/>
  </r>
  <r>
    <n v="641"/>
    <x v="12"/>
    <x v="3"/>
    <x v="0"/>
    <n v="273"/>
    <n v="301"/>
    <n v="611"/>
    <n v="245"/>
    <n v="132"/>
    <n v="93"/>
    <n v="1419"/>
    <n v="160"/>
    <n v="210"/>
    <n v="270"/>
    <n v="480"/>
    <n v="12"/>
    <x v="11"/>
    <x v="1"/>
    <x v="9"/>
    <x v="0"/>
  </r>
  <r>
    <n v="641"/>
    <x v="12"/>
    <x v="3"/>
    <x v="0"/>
    <n v="251"/>
    <n v="294"/>
    <n v="569"/>
    <n v="240"/>
    <n v="125"/>
    <n v="91"/>
    <n v="1391"/>
    <n v="150"/>
    <n v="200"/>
    <n v="260"/>
    <n v="460"/>
    <n v="12"/>
    <x v="12"/>
    <x v="1"/>
    <x v="9"/>
    <x v="0"/>
  </r>
  <r>
    <n v="641"/>
    <x v="12"/>
    <x v="3"/>
    <x v="0"/>
    <n v="331"/>
    <n v="370"/>
    <n v="716"/>
    <n v="302"/>
    <n v="147"/>
    <n v="114"/>
    <n v="1783"/>
    <n v="210"/>
    <n v="250"/>
    <n v="340"/>
    <n v="590"/>
    <n v="12"/>
    <x v="6"/>
    <x v="1"/>
    <x v="9"/>
    <x v="0"/>
  </r>
  <r>
    <n v="641"/>
    <x v="12"/>
    <x v="3"/>
    <x v="0"/>
    <n v="257"/>
    <n v="300"/>
    <n v="581"/>
    <n v="245"/>
    <n v="127"/>
    <n v="93"/>
    <n v="1784"/>
    <n v="130"/>
    <n v="200"/>
    <n v="250"/>
    <n v="450"/>
    <n v="12"/>
    <x v="8"/>
    <x v="1"/>
    <x v="9"/>
    <x v="0"/>
  </r>
  <r>
    <n v="646"/>
    <x v="4"/>
    <x v="0"/>
    <x v="1"/>
    <n v="357"/>
    <n v="534"/>
    <n v="890"/>
    <n v="356"/>
    <n v="177"/>
    <n v="124"/>
    <n v="2476"/>
    <n v="350"/>
    <n v="340"/>
    <n v="500"/>
    <n v="840"/>
    <n v="2"/>
    <x v="9"/>
    <x v="0"/>
    <x v="0"/>
    <x v="0"/>
  </r>
  <r>
    <n v="646"/>
    <x v="4"/>
    <x v="0"/>
    <x v="1"/>
    <n v="407"/>
    <n v="454"/>
    <n v="749"/>
    <n v="302"/>
    <n v="148"/>
    <n v="105"/>
    <n v="2250"/>
    <n v="300"/>
    <n v="280"/>
    <n v="430"/>
    <n v="710"/>
    <n v="2"/>
    <x v="15"/>
    <x v="0"/>
    <x v="0"/>
    <x v="0"/>
  </r>
  <r>
    <n v="646"/>
    <x v="4"/>
    <x v="0"/>
    <x v="1"/>
    <n v="105"/>
    <n v="145"/>
    <n v="245"/>
    <n v="100"/>
    <n v="40"/>
    <n v="28"/>
    <n v="598"/>
    <n v="130"/>
    <n v="100"/>
    <n v="160"/>
    <n v="260"/>
    <n v="13"/>
    <x v="19"/>
    <x v="1"/>
    <x v="1"/>
    <x v="0"/>
  </r>
  <r>
    <n v="646"/>
    <x v="4"/>
    <x v="0"/>
    <x v="1"/>
    <n v="84"/>
    <n v="118"/>
    <n v="199"/>
    <n v="81"/>
    <n v="34"/>
    <n v="22"/>
    <n v="588"/>
    <n v="100"/>
    <n v="80"/>
    <n v="130"/>
    <n v="210"/>
    <n v="13"/>
    <x v="21"/>
    <x v="1"/>
    <x v="1"/>
    <x v="0"/>
  </r>
  <r>
    <n v="646"/>
    <x v="4"/>
    <x v="0"/>
    <x v="1"/>
    <n v="123"/>
    <n v="117"/>
    <n v="211"/>
    <n v="81"/>
    <n v="34"/>
    <n v="22"/>
    <n v="441"/>
    <n v="100"/>
    <n v="80"/>
    <n v="130"/>
    <n v="210"/>
    <n v="13"/>
    <x v="13"/>
    <x v="1"/>
    <x v="1"/>
    <x v="0"/>
  </r>
  <r>
    <n v="646"/>
    <x v="4"/>
    <x v="0"/>
    <x v="1"/>
    <n v="-195"/>
    <n v="-52"/>
    <n v="69"/>
    <n v="121"/>
    <n v="143"/>
    <n v="109"/>
    <n v="1673"/>
    <n v="-180"/>
    <n v="110"/>
    <n v="-50"/>
    <n v="60"/>
    <n v="5"/>
    <x v="18"/>
    <x v="2"/>
    <x v="2"/>
    <x v="0"/>
  </r>
  <r>
    <n v="646"/>
    <x v="4"/>
    <x v="0"/>
    <x v="1"/>
    <n v="-269"/>
    <n v="-52"/>
    <n v="68"/>
    <n v="121"/>
    <n v="133"/>
    <n v="109"/>
    <n v="1673"/>
    <n v="-180"/>
    <n v="110"/>
    <n v="-50"/>
    <n v="60"/>
    <n v="5"/>
    <x v="15"/>
    <x v="2"/>
    <x v="2"/>
    <x v="0"/>
  </r>
  <r>
    <n v="646"/>
    <x v="4"/>
    <x v="0"/>
    <x v="1"/>
    <n v="229"/>
    <n v="369"/>
    <n v="653"/>
    <n v="284"/>
    <n v="140"/>
    <n v="107"/>
    <n v="1565"/>
    <n v="180"/>
    <n v="210"/>
    <n v="290"/>
    <n v="500"/>
    <n v="9"/>
    <x v="19"/>
    <x v="3"/>
    <x v="4"/>
    <x v="1"/>
  </r>
  <r>
    <n v="646"/>
    <x v="4"/>
    <x v="0"/>
    <x v="1"/>
    <n v="199"/>
    <n v="191"/>
    <n v="320"/>
    <n v="132"/>
    <n v="44"/>
    <n v="36"/>
    <n v="994"/>
    <n v="170"/>
    <n v="130"/>
    <n v="210"/>
    <n v="340"/>
    <n v="11"/>
    <x v="5"/>
    <x v="1"/>
    <x v="6"/>
    <x v="0"/>
  </r>
  <r>
    <n v="646"/>
    <x v="4"/>
    <x v="0"/>
    <x v="1"/>
    <n v="94"/>
    <n v="130"/>
    <n v="219"/>
    <n v="89"/>
    <n v="36"/>
    <n v="24"/>
    <n v="777"/>
    <n v="110"/>
    <n v="90"/>
    <n v="140"/>
    <n v="230"/>
    <n v="12"/>
    <x v="23"/>
    <x v="1"/>
    <x v="9"/>
    <x v="0"/>
  </r>
  <r>
    <n v="646"/>
    <x v="4"/>
    <x v="0"/>
    <x v="1"/>
    <n v="153"/>
    <n v="152"/>
    <n v="254"/>
    <n v="104"/>
    <n v="38"/>
    <n v="29"/>
    <n v="821"/>
    <n v="120"/>
    <n v="110"/>
    <n v="160"/>
    <n v="270"/>
    <n v="12"/>
    <x v="15"/>
    <x v="1"/>
    <x v="9"/>
    <x v="0"/>
  </r>
  <r>
    <n v="646"/>
    <x v="4"/>
    <x v="0"/>
    <x v="1"/>
    <n v="179"/>
    <n v="277"/>
    <n v="543"/>
    <n v="266"/>
    <n v="98"/>
    <n v="74"/>
    <n v="1319"/>
    <n v="190"/>
    <n v="250"/>
    <n v="280"/>
    <n v="530"/>
    <n v="7"/>
    <x v="19"/>
    <x v="2"/>
    <x v="12"/>
    <x v="0"/>
  </r>
  <r>
    <n v="646"/>
    <x v="4"/>
    <x v="0"/>
    <x v="1"/>
    <n v="381"/>
    <n v="464"/>
    <n v="675"/>
    <n v="211"/>
    <n v="83"/>
    <n v="59"/>
    <n v="933"/>
    <n v="390"/>
    <n v="200"/>
    <n v="460"/>
    <n v="660"/>
    <n v="7"/>
    <x v="2"/>
    <x v="2"/>
    <x v="12"/>
    <x v="0"/>
  </r>
  <r>
    <n v="650"/>
    <x v="2"/>
    <x v="1"/>
    <x v="1"/>
    <n v="-156"/>
    <n v="-45"/>
    <n v="95"/>
    <n v="141"/>
    <n v="63"/>
    <n v="45"/>
    <n v="1514"/>
    <n v="-110"/>
    <n v="170"/>
    <n v="-50"/>
    <n v="120"/>
    <n v="1"/>
    <x v="22"/>
    <x v="0"/>
    <x v="11"/>
    <x v="0"/>
  </r>
  <r>
    <n v="650"/>
    <x v="2"/>
    <x v="1"/>
    <x v="1"/>
    <n v="295"/>
    <n v="454"/>
    <n v="756"/>
    <n v="302"/>
    <n v="159"/>
    <n v="105"/>
    <n v="2250"/>
    <n v="410"/>
    <n v="380"/>
    <n v="560"/>
    <n v="940"/>
    <n v="2"/>
    <x v="18"/>
    <x v="0"/>
    <x v="0"/>
    <x v="0"/>
  </r>
  <r>
    <n v="650"/>
    <x v="2"/>
    <x v="1"/>
    <x v="1"/>
    <n v="368"/>
    <n v="546"/>
    <n v="910"/>
    <n v="364"/>
    <n v="178"/>
    <n v="127"/>
    <n v="2617"/>
    <n v="520"/>
    <n v="450"/>
    <n v="680"/>
    <n v="1130"/>
    <n v="2"/>
    <x v="19"/>
    <x v="0"/>
    <x v="0"/>
    <x v="0"/>
  </r>
  <r>
    <n v="650"/>
    <x v="2"/>
    <x v="1"/>
    <x v="1"/>
    <n v="511"/>
    <n v="548"/>
    <n v="904"/>
    <n v="364"/>
    <n v="166"/>
    <n v="127"/>
    <n v="2654"/>
    <n v="530"/>
    <n v="450"/>
    <n v="690"/>
    <n v="1140"/>
    <n v="2"/>
    <x v="4"/>
    <x v="0"/>
    <x v="0"/>
    <x v="0"/>
  </r>
  <r>
    <n v="650"/>
    <x v="2"/>
    <x v="1"/>
    <x v="1"/>
    <n v="-117"/>
    <n v="-26"/>
    <n v="118"/>
    <n v="144"/>
    <n v="91"/>
    <n v="47"/>
    <n v="862"/>
    <n v="-120"/>
    <n v="180"/>
    <n v="-40"/>
    <n v="140"/>
    <n v="3"/>
    <x v="23"/>
    <x v="0"/>
    <x v="7"/>
    <x v="1"/>
  </r>
  <r>
    <n v="650"/>
    <x v="2"/>
    <x v="1"/>
    <x v="1"/>
    <n v="-121"/>
    <n v="-27"/>
    <n v="127"/>
    <n v="154"/>
    <n v="94"/>
    <n v="50"/>
    <n v="1288"/>
    <n v="-120"/>
    <n v="190"/>
    <n v="-40"/>
    <n v="150"/>
    <n v="3"/>
    <x v="20"/>
    <x v="0"/>
    <x v="7"/>
    <x v="1"/>
  </r>
  <r>
    <n v="650"/>
    <x v="2"/>
    <x v="1"/>
    <x v="1"/>
    <n v="-174"/>
    <n v="-24"/>
    <n v="139"/>
    <n v="154"/>
    <n v="93"/>
    <n v="50"/>
    <n v="3654"/>
    <n v="-100"/>
    <n v="220"/>
    <n v="-30"/>
    <n v="190"/>
    <n v="3"/>
    <x v="7"/>
    <x v="0"/>
    <x v="7"/>
    <x v="1"/>
  </r>
  <r>
    <n v="650"/>
    <x v="2"/>
    <x v="1"/>
    <x v="1"/>
    <n v="59"/>
    <n v="114"/>
    <n v="189"/>
    <n v="75"/>
    <n v="55"/>
    <n v="24"/>
    <n v="659"/>
    <n v="40"/>
    <n v="50"/>
    <n v="80"/>
    <n v="130"/>
    <n v="13"/>
    <x v="2"/>
    <x v="1"/>
    <x v="1"/>
    <x v="0"/>
  </r>
  <r>
    <n v="650"/>
    <x v="2"/>
    <x v="1"/>
    <x v="1"/>
    <n v="84"/>
    <n v="108"/>
    <n v="201"/>
    <n v="72"/>
    <n v="57"/>
    <n v="23"/>
    <n v="558"/>
    <n v="50"/>
    <n v="40"/>
    <n v="80"/>
    <n v="120"/>
    <n v="13"/>
    <x v="11"/>
    <x v="1"/>
    <x v="1"/>
    <x v="0"/>
  </r>
  <r>
    <n v="650"/>
    <x v="2"/>
    <x v="1"/>
    <x v="1"/>
    <n v="41"/>
    <n v="79"/>
    <n v="130"/>
    <n v="52"/>
    <n v="46"/>
    <n v="17"/>
    <n v="662"/>
    <n v="20"/>
    <n v="30"/>
    <n v="50"/>
    <n v="80"/>
    <n v="13"/>
    <x v="5"/>
    <x v="1"/>
    <x v="1"/>
    <x v="0"/>
  </r>
  <r>
    <n v="650"/>
    <x v="2"/>
    <x v="1"/>
    <x v="1"/>
    <n v="50"/>
    <n v="201"/>
    <n v="342"/>
    <n v="144"/>
    <n v="153"/>
    <n v="131"/>
    <n v="874"/>
    <n v="50"/>
    <n v="130"/>
    <n v="200"/>
    <n v="330"/>
    <n v="5"/>
    <x v="22"/>
    <x v="2"/>
    <x v="2"/>
    <x v="0"/>
  </r>
  <r>
    <n v="650"/>
    <x v="2"/>
    <x v="1"/>
    <x v="1"/>
    <n v="259"/>
    <n v="387"/>
    <n v="678"/>
    <n v="291"/>
    <n v="128"/>
    <n v="96"/>
    <n v="1742"/>
    <n v="260"/>
    <n v="270"/>
    <n v="380"/>
    <n v="650"/>
    <n v="6"/>
    <x v="1"/>
    <x v="2"/>
    <x v="3"/>
    <x v="1"/>
  </r>
  <r>
    <n v="650"/>
    <x v="2"/>
    <x v="1"/>
    <x v="1"/>
    <n v="159"/>
    <n v="139"/>
    <n v="262"/>
    <n v="95"/>
    <n v="39"/>
    <n v="26"/>
    <n v="821"/>
    <n v="100"/>
    <n v="80"/>
    <n v="120"/>
    <n v="200"/>
    <n v="8"/>
    <x v="11"/>
    <x v="3"/>
    <x v="8"/>
    <x v="1"/>
  </r>
  <r>
    <n v="650"/>
    <x v="2"/>
    <x v="1"/>
    <x v="1"/>
    <n v="205"/>
    <n v="307"/>
    <n v="567"/>
    <n v="260"/>
    <n v="102"/>
    <n v="80"/>
    <n v="1319"/>
    <n v="200"/>
    <n v="220"/>
    <n v="270"/>
    <n v="490"/>
    <n v="9"/>
    <x v="1"/>
    <x v="3"/>
    <x v="4"/>
    <x v="1"/>
  </r>
  <r>
    <n v="650"/>
    <x v="2"/>
    <x v="1"/>
    <x v="1"/>
    <n v="104"/>
    <n v="107"/>
    <n v="213"/>
    <n v="83"/>
    <n v="42"/>
    <n v="27"/>
    <n v="623"/>
    <n v="60"/>
    <n v="70"/>
    <n v="90"/>
    <n v="160"/>
    <n v="10"/>
    <x v="11"/>
    <x v="3"/>
    <x v="5"/>
    <x v="1"/>
  </r>
  <r>
    <n v="650"/>
    <x v="2"/>
    <x v="1"/>
    <x v="1"/>
    <n v="54"/>
    <n v="80"/>
    <n v="134"/>
    <n v="54"/>
    <n v="26"/>
    <n v="15"/>
    <n v="456"/>
    <n v="60"/>
    <n v="30"/>
    <n v="60"/>
    <n v="90"/>
    <n v="12"/>
    <x v="23"/>
    <x v="1"/>
    <x v="9"/>
    <x v="0"/>
  </r>
  <r>
    <n v="650"/>
    <x v="2"/>
    <x v="1"/>
    <x v="1"/>
    <n v="47"/>
    <n v="73"/>
    <n v="123"/>
    <n v="50"/>
    <n v="26"/>
    <n v="14"/>
    <n v="589"/>
    <n v="40"/>
    <n v="30"/>
    <n v="50"/>
    <n v="80"/>
    <n v="12"/>
    <x v="2"/>
    <x v="1"/>
    <x v="9"/>
    <x v="0"/>
  </r>
  <r>
    <n v="650"/>
    <x v="2"/>
    <x v="1"/>
    <x v="1"/>
    <n v="125"/>
    <n v="118"/>
    <n v="212"/>
    <n v="81"/>
    <n v="34"/>
    <n v="22"/>
    <n v="588"/>
    <n v="70"/>
    <n v="50"/>
    <n v="80"/>
    <n v="130"/>
    <n v="12"/>
    <x v="6"/>
    <x v="1"/>
    <x v="9"/>
    <x v="0"/>
  </r>
  <r>
    <n v="650"/>
    <x v="2"/>
    <x v="1"/>
    <x v="1"/>
    <n v="228"/>
    <n v="261"/>
    <n v="516"/>
    <n v="260"/>
    <n v="89"/>
    <n v="72"/>
    <n v="1559"/>
    <n v="180"/>
    <n v="240"/>
    <n v="260"/>
    <n v="500"/>
    <n v="4"/>
    <x v="15"/>
    <x v="2"/>
    <x v="10"/>
    <x v="0"/>
  </r>
  <r>
    <n v="660"/>
    <x v="11"/>
    <x v="3"/>
    <x v="0"/>
    <n v="37"/>
    <n v="88"/>
    <n v="159"/>
    <n v="72"/>
    <n v="57"/>
    <n v="27"/>
    <n v="606"/>
    <n v="40"/>
    <n v="70"/>
    <n v="90"/>
    <n v="160"/>
    <n v="2"/>
    <x v="5"/>
    <x v="0"/>
    <x v="0"/>
    <x v="0"/>
  </r>
  <r>
    <n v="660"/>
    <x v="11"/>
    <x v="3"/>
    <x v="0"/>
    <n v="47"/>
    <n v="91"/>
    <n v="167"/>
    <n v="76"/>
    <n v="44"/>
    <n v="23"/>
    <n v="965"/>
    <n v="50"/>
    <n v="80"/>
    <n v="90"/>
    <n v="170"/>
    <n v="3"/>
    <x v="0"/>
    <x v="0"/>
    <x v="7"/>
    <x v="1"/>
  </r>
  <r>
    <n v="660"/>
    <x v="11"/>
    <x v="3"/>
    <x v="0"/>
    <n v="38"/>
    <n v="80"/>
    <n v="148"/>
    <n v="68"/>
    <n v="42"/>
    <n v="21"/>
    <n v="998"/>
    <n v="40"/>
    <n v="70"/>
    <n v="80"/>
    <n v="150"/>
    <n v="3"/>
    <x v="18"/>
    <x v="0"/>
    <x v="7"/>
    <x v="1"/>
  </r>
  <r>
    <n v="660"/>
    <x v="11"/>
    <x v="3"/>
    <x v="0"/>
    <n v="35"/>
    <n v="77"/>
    <n v="142"/>
    <n v="65"/>
    <n v="42"/>
    <n v="20"/>
    <n v="1053"/>
    <n v="70"/>
    <n v="50"/>
    <n v="80"/>
    <n v="130"/>
    <n v="3"/>
    <x v="10"/>
    <x v="0"/>
    <x v="7"/>
    <x v="1"/>
  </r>
  <r>
    <n v="660"/>
    <x v="11"/>
    <x v="3"/>
    <x v="0"/>
    <n v="52"/>
    <n v="80"/>
    <n v="147"/>
    <n v="68"/>
    <n v="39"/>
    <n v="21"/>
    <n v="998"/>
    <n v="40"/>
    <n v="70"/>
    <n v="80"/>
    <n v="150"/>
    <n v="3"/>
    <x v="15"/>
    <x v="0"/>
    <x v="7"/>
    <x v="1"/>
  </r>
  <r>
    <n v="660"/>
    <x v="11"/>
    <x v="3"/>
    <x v="0"/>
    <n v="48"/>
    <n v="77"/>
    <n v="141"/>
    <n v="65"/>
    <n v="39"/>
    <n v="20"/>
    <n v="1042"/>
    <n v="50"/>
    <n v="60"/>
    <n v="80"/>
    <n v="140"/>
    <n v="3"/>
    <x v="22"/>
    <x v="0"/>
    <x v="7"/>
    <x v="1"/>
  </r>
  <r>
    <n v="660"/>
    <x v="11"/>
    <x v="3"/>
    <x v="0"/>
    <n v="3"/>
    <n v="49"/>
    <n v="94"/>
    <n v="39"/>
    <n v="47"/>
    <n v="14"/>
    <n v="250"/>
    <n v="0"/>
    <n v="30"/>
    <n v="40"/>
    <n v="70"/>
    <n v="13"/>
    <x v="16"/>
    <x v="1"/>
    <x v="1"/>
    <x v="0"/>
  </r>
  <r>
    <n v="660"/>
    <x v="11"/>
    <x v="3"/>
    <x v="0"/>
    <n v="43"/>
    <n v="68"/>
    <n v="115"/>
    <n v="47"/>
    <n v="25"/>
    <n v="13"/>
    <n v="821"/>
    <n v="60"/>
    <n v="50"/>
    <n v="80"/>
    <n v="130"/>
    <n v="5"/>
    <x v="0"/>
    <x v="2"/>
    <x v="2"/>
    <x v="0"/>
  </r>
  <r>
    <n v="660"/>
    <x v="11"/>
    <x v="3"/>
    <x v="0"/>
    <n v="33"/>
    <n v="55"/>
    <n v="92"/>
    <n v="37"/>
    <n v="22"/>
    <n v="10"/>
    <n v="876"/>
    <n v="40"/>
    <n v="40"/>
    <n v="60"/>
    <n v="100"/>
    <n v="5"/>
    <x v="9"/>
    <x v="2"/>
    <x v="2"/>
    <x v="0"/>
  </r>
  <r>
    <n v="660"/>
    <x v="11"/>
    <x v="3"/>
    <x v="0"/>
    <n v="44"/>
    <n v="52"/>
    <n v="86"/>
    <n v="35"/>
    <n v="19"/>
    <n v="9"/>
    <n v="894"/>
    <n v="40"/>
    <n v="40"/>
    <n v="60"/>
    <n v="100"/>
    <n v="5"/>
    <x v="4"/>
    <x v="2"/>
    <x v="2"/>
    <x v="0"/>
  </r>
  <r>
    <n v="660"/>
    <x v="11"/>
    <x v="3"/>
    <x v="0"/>
    <n v="45"/>
    <n v="68"/>
    <n v="114"/>
    <n v="46"/>
    <n v="23"/>
    <n v="12"/>
    <n v="777"/>
    <n v="60"/>
    <n v="50"/>
    <n v="80"/>
    <n v="130"/>
    <n v="6"/>
    <x v="23"/>
    <x v="2"/>
    <x v="3"/>
    <x v="1"/>
  </r>
  <r>
    <n v="660"/>
    <x v="11"/>
    <x v="3"/>
    <x v="0"/>
    <n v="45"/>
    <n v="70"/>
    <n v="118"/>
    <n v="48"/>
    <n v="25"/>
    <n v="13"/>
    <n v="766"/>
    <n v="60"/>
    <n v="50"/>
    <n v="80"/>
    <n v="130"/>
    <n v="6"/>
    <x v="20"/>
    <x v="2"/>
    <x v="3"/>
    <x v="1"/>
  </r>
  <r>
    <n v="660"/>
    <x v="11"/>
    <x v="3"/>
    <x v="0"/>
    <n v="28"/>
    <n v="47"/>
    <n v="79"/>
    <n v="32"/>
    <n v="19"/>
    <n v="8"/>
    <n v="833"/>
    <n v="80"/>
    <n v="30"/>
    <n v="80"/>
    <n v="110"/>
    <n v="6"/>
    <x v="10"/>
    <x v="2"/>
    <x v="3"/>
    <x v="1"/>
  </r>
  <r>
    <n v="660"/>
    <x v="11"/>
    <x v="3"/>
    <x v="0"/>
    <n v="50"/>
    <n v="58"/>
    <n v="96"/>
    <n v="39"/>
    <n v="20"/>
    <n v="10"/>
    <n v="799"/>
    <n v="50"/>
    <n v="40"/>
    <n v="70"/>
    <n v="110"/>
    <n v="6"/>
    <x v="15"/>
    <x v="2"/>
    <x v="3"/>
    <x v="1"/>
  </r>
  <r>
    <n v="660"/>
    <x v="11"/>
    <x v="3"/>
    <x v="0"/>
    <n v="-4"/>
    <n v="73"/>
    <n v="125"/>
    <n v="52"/>
    <n v="77"/>
    <n v="47"/>
    <n v="313"/>
    <n v="20"/>
    <n v="40"/>
    <n v="70"/>
    <n v="110"/>
    <n v="8"/>
    <x v="9"/>
    <x v="3"/>
    <x v="8"/>
    <x v="1"/>
  </r>
  <r>
    <n v="660"/>
    <x v="11"/>
    <x v="3"/>
    <x v="0"/>
    <n v="-12"/>
    <n v="40"/>
    <n v="133"/>
    <n v="93"/>
    <n v="52"/>
    <n v="28"/>
    <n v="840"/>
    <n v="10"/>
    <n v="70"/>
    <n v="40"/>
    <n v="110"/>
    <n v="9"/>
    <x v="0"/>
    <x v="3"/>
    <x v="4"/>
    <x v="1"/>
  </r>
  <r>
    <n v="660"/>
    <x v="11"/>
    <x v="3"/>
    <x v="0"/>
    <n v="-15"/>
    <n v="38"/>
    <n v="136"/>
    <n v="98"/>
    <n v="53"/>
    <n v="30"/>
    <n v="973"/>
    <n v="0"/>
    <n v="80"/>
    <n v="30"/>
    <n v="110"/>
    <n v="9"/>
    <x v="18"/>
    <x v="3"/>
    <x v="4"/>
    <x v="1"/>
  </r>
  <r>
    <n v="660"/>
    <x v="11"/>
    <x v="3"/>
    <x v="0"/>
    <n v="-44"/>
    <n v="11"/>
    <n v="115"/>
    <n v="104"/>
    <n v="55"/>
    <n v="32"/>
    <n v="1574"/>
    <n v="-10"/>
    <n v="80"/>
    <n v="20"/>
    <n v="100"/>
    <n v="9"/>
    <x v="21"/>
    <x v="3"/>
    <x v="4"/>
    <x v="1"/>
  </r>
  <r>
    <n v="660"/>
    <x v="11"/>
    <x v="3"/>
    <x v="0"/>
    <n v="-17"/>
    <n v="49"/>
    <n v="167"/>
    <n v="120"/>
    <n v="57"/>
    <n v="37"/>
    <n v="1334"/>
    <n v="0"/>
    <n v="100"/>
    <n v="40"/>
    <n v="140"/>
    <n v="9"/>
    <x v="4"/>
    <x v="3"/>
    <x v="4"/>
    <x v="1"/>
  </r>
  <r>
    <n v="660"/>
    <x v="11"/>
    <x v="3"/>
    <x v="0"/>
    <n v="-9"/>
    <n v="36"/>
    <n v="65"/>
    <n v="29"/>
    <n v="45"/>
    <n v="11"/>
    <n v="215"/>
    <n v="-10"/>
    <n v="20"/>
    <n v="30"/>
    <n v="50"/>
    <n v="12"/>
    <x v="19"/>
    <x v="1"/>
    <x v="9"/>
    <x v="0"/>
  </r>
  <r>
    <n v="660"/>
    <x v="11"/>
    <x v="3"/>
    <x v="0"/>
    <n v="-14"/>
    <n v="36"/>
    <n v="73"/>
    <n v="29"/>
    <n v="47"/>
    <n v="11"/>
    <n v="169"/>
    <n v="-10"/>
    <n v="20"/>
    <n v="30"/>
    <n v="50"/>
    <n v="12"/>
    <x v="11"/>
    <x v="1"/>
    <x v="9"/>
    <x v="0"/>
  </r>
  <r>
    <n v="660"/>
    <x v="11"/>
    <x v="3"/>
    <x v="0"/>
    <n v="-4"/>
    <n v="42"/>
    <n v="80"/>
    <n v="33"/>
    <n v="45"/>
    <n v="12"/>
    <n v="162"/>
    <n v="0"/>
    <n v="20"/>
    <n v="40"/>
    <n v="60"/>
    <n v="12"/>
    <x v="13"/>
    <x v="1"/>
    <x v="9"/>
    <x v="0"/>
  </r>
  <r>
    <n v="660"/>
    <x v="11"/>
    <x v="3"/>
    <x v="0"/>
    <n v="-4"/>
    <n v="43"/>
    <n v="77"/>
    <n v="35"/>
    <n v="43"/>
    <n v="13"/>
    <n v="204"/>
    <n v="-10"/>
    <n v="30"/>
    <n v="30"/>
    <n v="60"/>
    <n v="12"/>
    <x v="22"/>
    <x v="1"/>
    <x v="9"/>
    <x v="0"/>
  </r>
  <r>
    <n v="660"/>
    <x v="11"/>
    <x v="3"/>
    <x v="0"/>
    <n v="-18"/>
    <n v="30"/>
    <n v="58"/>
    <n v="24"/>
    <n v="42"/>
    <n v="9"/>
    <n v="212"/>
    <n v="-10"/>
    <n v="20"/>
    <n v="20"/>
    <n v="40"/>
    <n v="12"/>
    <x v="6"/>
    <x v="1"/>
    <x v="9"/>
    <x v="0"/>
  </r>
  <r>
    <n v="661"/>
    <x v="2"/>
    <x v="1"/>
    <x v="1"/>
    <n v="-190"/>
    <n v="-67"/>
    <n v="86"/>
    <n v="154"/>
    <n v="66"/>
    <n v="49"/>
    <n v="1832"/>
    <n v="-150"/>
    <n v="190"/>
    <n v="-90"/>
    <n v="100"/>
    <n v="1"/>
    <x v="4"/>
    <x v="0"/>
    <x v="11"/>
    <x v="0"/>
  </r>
  <r>
    <n v="661"/>
    <x v="2"/>
    <x v="1"/>
    <x v="1"/>
    <n v="331"/>
    <n v="362"/>
    <n v="628"/>
    <n v="272"/>
    <n v="113"/>
    <n v="89"/>
    <n v="1616"/>
    <n v="230"/>
    <n v="260"/>
    <n v="340"/>
    <n v="600"/>
    <n v="6"/>
    <x v="22"/>
    <x v="2"/>
    <x v="3"/>
    <x v="1"/>
  </r>
  <r>
    <n v="661"/>
    <x v="2"/>
    <x v="1"/>
    <x v="1"/>
    <n v="133"/>
    <n v="178"/>
    <n v="301"/>
    <n v="123"/>
    <n v="45"/>
    <n v="34"/>
    <n v="947"/>
    <n v="140"/>
    <n v="100"/>
    <n v="160"/>
    <n v="260"/>
    <n v="8"/>
    <x v="9"/>
    <x v="3"/>
    <x v="8"/>
    <x v="1"/>
  </r>
  <r>
    <n v="661"/>
    <x v="2"/>
    <x v="1"/>
    <x v="1"/>
    <n v="115"/>
    <n v="157"/>
    <n v="265"/>
    <n v="108"/>
    <n v="42"/>
    <n v="30"/>
    <n v="971"/>
    <n v="120"/>
    <n v="80"/>
    <n v="130"/>
    <n v="210"/>
    <n v="8"/>
    <x v="10"/>
    <x v="3"/>
    <x v="8"/>
    <x v="1"/>
  </r>
  <r>
    <n v="661"/>
    <x v="2"/>
    <x v="1"/>
    <x v="1"/>
    <n v="192"/>
    <n v="288"/>
    <n v="532"/>
    <n v="244"/>
    <n v="96"/>
    <n v="75"/>
    <n v="1213"/>
    <n v="190"/>
    <n v="200"/>
    <n v="260"/>
    <n v="460"/>
    <n v="9"/>
    <x v="9"/>
    <x v="3"/>
    <x v="4"/>
    <x v="1"/>
  </r>
  <r>
    <n v="661"/>
    <x v="2"/>
    <x v="1"/>
    <x v="1"/>
    <n v="279"/>
    <n v="284"/>
    <n v="559"/>
    <n v="241"/>
    <n v="96"/>
    <n v="74"/>
    <n v="1321"/>
    <n v="170"/>
    <n v="220"/>
    <n v="260"/>
    <n v="480"/>
    <n v="9"/>
    <x v="16"/>
    <x v="3"/>
    <x v="4"/>
    <x v="1"/>
  </r>
  <r>
    <n v="661"/>
    <x v="2"/>
    <x v="1"/>
    <x v="1"/>
    <n v="140"/>
    <n v="228"/>
    <n v="456"/>
    <n v="228"/>
    <n v="88"/>
    <n v="63"/>
    <n v="1459"/>
    <n v="150"/>
    <n v="210"/>
    <n v="220"/>
    <n v="430"/>
    <n v="4"/>
    <x v="23"/>
    <x v="2"/>
    <x v="10"/>
    <x v="0"/>
  </r>
  <r>
    <n v="682"/>
    <x v="3"/>
    <x v="2"/>
    <x v="1"/>
    <n v="248"/>
    <n v="245"/>
    <n v="506"/>
    <n v="207"/>
    <n v="90"/>
    <n v="64"/>
    <n v="965"/>
    <n v="220"/>
    <n v="260"/>
    <n v="300"/>
    <n v="560"/>
    <n v="2"/>
    <x v="11"/>
    <x v="0"/>
    <x v="0"/>
    <x v="0"/>
  </r>
  <r>
    <n v="682"/>
    <x v="3"/>
    <x v="2"/>
    <x v="1"/>
    <n v="39"/>
    <n v="68"/>
    <n v="120"/>
    <n v="52"/>
    <n v="29"/>
    <n v="17"/>
    <n v="554"/>
    <n v="70"/>
    <n v="60"/>
    <n v="90"/>
    <n v="150"/>
    <n v="3"/>
    <x v="19"/>
    <x v="0"/>
    <x v="7"/>
    <x v="1"/>
  </r>
  <r>
    <n v="682"/>
    <x v="3"/>
    <x v="2"/>
    <x v="1"/>
    <n v="30"/>
    <n v="56"/>
    <n v="99"/>
    <n v="43"/>
    <n v="26"/>
    <n v="14"/>
    <n v="531"/>
    <n v="40"/>
    <n v="50"/>
    <n v="60"/>
    <n v="110"/>
    <n v="3"/>
    <x v="3"/>
    <x v="0"/>
    <x v="7"/>
    <x v="1"/>
  </r>
  <r>
    <n v="682"/>
    <x v="3"/>
    <x v="2"/>
    <x v="1"/>
    <n v="133"/>
    <n v="178"/>
    <n v="301"/>
    <n v="123"/>
    <n v="45"/>
    <n v="34"/>
    <n v="941"/>
    <n v="120"/>
    <n v="100"/>
    <n v="150"/>
    <n v="250"/>
    <n v="5"/>
    <x v="19"/>
    <x v="2"/>
    <x v="2"/>
    <x v="0"/>
  </r>
  <r>
    <n v="682"/>
    <x v="3"/>
    <x v="2"/>
    <x v="1"/>
    <n v="40"/>
    <n v="72"/>
    <n v="133"/>
    <n v="53"/>
    <n v="45"/>
    <n v="17"/>
    <n v="410"/>
    <n v="40"/>
    <n v="50"/>
    <n v="70"/>
    <n v="120"/>
    <n v="8"/>
    <x v="6"/>
    <x v="3"/>
    <x v="8"/>
    <x v="1"/>
  </r>
  <r>
    <n v="682"/>
    <x v="3"/>
    <x v="2"/>
    <x v="1"/>
    <n v="41"/>
    <n v="79"/>
    <n v="130"/>
    <n v="52"/>
    <n v="46"/>
    <n v="17"/>
    <n v="-456"/>
    <n v="40"/>
    <n v="40"/>
    <n v="70"/>
    <n v="110"/>
    <n v="4"/>
    <x v="4"/>
    <x v="2"/>
    <x v="10"/>
    <x v="0"/>
  </r>
  <r>
    <n v="682"/>
    <x v="3"/>
    <x v="2"/>
    <x v="1"/>
    <n v="82"/>
    <n v="110"/>
    <n v="194"/>
    <n v="72"/>
    <n v="55"/>
    <n v="23"/>
    <n v="-868"/>
    <n v="50"/>
    <n v="40"/>
    <n v="70"/>
    <n v="110"/>
    <n v="4"/>
    <x v="7"/>
    <x v="2"/>
    <x v="10"/>
    <x v="0"/>
  </r>
  <r>
    <n v="702"/>
    <x v="19"/>
    <x v="1"/>
    <x v="0"/>
    <n v="-3"/>
    <n v="42"/>
    <n v="76"/>
    <n v="34"/>
    <n v="45"/>
    <n v="12"/>
    <n v="197"/>
    <n v="10"/>
    <n v="40"/>
    <n v="50"/>
    <n v="90"/>
    <n v="2"/>
    <x v="23"/>
    <x v="0"/>
    <x v="0"/>
    <x v="0"/>
  </r>
  <r>
    <n v="702"/>
    <x v="19"/>
    <x v="1"/>
    <x v="0"/>
    <n v="-4"/>
    <n v="42"/>
    <n v="75"/>
    <n v="33"/>
    <n v="46"/>
    <n v="12"/>
    <n v="190"/>
    <n v="10"/>
    <n v="40"/>
    <n v="50"/>
    <n v="90"/>
    <n v="2"/>
    <x v="20"/>
    <x v="0"/>
    <x v="0"/>
    <x v="0"/>
  </r>
  <r>
    <n v="702"/>
    <x v="19"/>
    <x v="1"/>
    <x v="0"/>
    <n v="-1"/>
    <n v="45"/>
    <n v="81"/>
    <n v="36"/>
    <n v="46"/>
    <n v="13"/>
    <n v="212"/>
    <n v="20"/>
    <n v="40"/>
    <n v="60"/>
    <n v="100"/>
    <n v="2"/>
    <x v="18"/>
    <x v="0"/>
    <x v="0"/>
    <x v="0"/>
  </r>
  <r>
    <n v="702"/>
    <x v="19"/>
    <x v="1"/>
    <x v="0"/>
    <n v="0"/>
    <n v="46"/>
    <n v="82"/>
    <n v="36"/>
    <n v="46"/>
    <n v="13"/>
    <n v="236"/>
    <n v="20"/>
    <n v="40"/>
    <n v="60"/>
    <n v="100"/>
    <n v="2"/>
    <x v="9"/>
    <x v="0"/>
    <x v="0"/>
    <x v="0"/>
  </r>
  <r>
    <n v="702"/>
    <x v="19"/>
    <x v="1"/>
    <x v="0"/>
    <n v="1"/>
    <n v="48"/>
    <n v="86"/>
    <n v="38"/>
    <n v="47"/>
    <n v="14"/>
    <n v="248"/>
    <n v="20"/>
    <n v="40"/>
    <n v="60"/>
    <n v="100"/>
    <n v="2"/>
    <x v="19"/>
    <x v="0"/>
    <x v="0"/>
    <x v="0"/>
  </r>
  <r>
    <n v="702"/>
    <x v="19"/>
    <x v="1"/>
    <x v="0"/>
    <n v="2"/>
    <n v="51"/>
    <n v="91"/>
    <n v="40"/>
    <n v="49"/>
    <n v="15"/>
    <n v="244"/>
    <n v="20"/>
    <n v="50"/>
    <n v="60"/>
    <n v="110"/>
    <n v="2"/>
    <x v="21"/>
    <x v="0"/>
    <x v="0"/>
    <x v="0"/>
  </r>
  <r>
    <n v="702"/>
    <x v="19"/>
    <x v="1"/>
    <x v="0"/>
    <n v="-7"/>
    <n v="41"/>
    <n v="79"/>
    <n v="33"/>
    <n v="46"/>
    <n v="12"/>
    <n v="193"/>
    <n v="10"/>
    <n v="40"/>
    <n v="50"/>
    <n v="90"/>
    <n v="2"/>
    <x v="12"/>
    <x v="0"/>
    <x v="0"/>
    <x v="0"/>
  </r>
  <r>
    <n v="702"/>
    <x v="19"/>
    <x v="1"/>
    <x v="0"/>
    <n v="-6"/>
    <n v="42"/>
    <n v="80"/>
    <n v="33"/>
    <n v="46"/>
    <n v="12"/>
    <n v="190"/>
    <n v="10"/>
    <n v="40"/>
    <n v="50"/>
    <n v="90"/>
    <n v="2"/>
    <x v="13"/>
    <x v="0"/>
    <x v="0"/>
    <x v="0"/>
  </r>
  <r>
    <n v="702"/>
    <x v="19"/>
    <x v="1"/>
    <x v="0"/>
    <n v="-3"/>
    <n v="44"/>
    <n v="84"/>
    <n v="35"/>
    <n v="46"/>
    <n v="13"/>
    <n v="197"/>
    <n v="10"/>
    <n v="40"/>
    <n v="50"/>
    <n v="90"/>
    <n v="2"/>
    <x v="14"/>
    <x v="0"/>
    <x v="0"/>
    <x v="0"/>
  </r>
  <r>
    <n v="702"/>
    <x v="19"/>
    <x v="1"/>
    <x v="0"/>
    <n v="-1"/>
    <n v="45"/>
    <n v="80"/>
    <n v="36"/>
    <n v="43"/>
    <n v="13"/>
    <n v="212"/>
    <n v="20"/>
    <n v="40"/>
    <n v="60"/>
    <n v="100"/>
    <n v="2"/>
    <x v="15"/>
    <x v="0"/>
    <x v="0"/>
    <x v="0"/>
  </r>
  <r>
    <n v="702"/>
    <x v="19"/>
    <x v="1"/>
    <x v="0"/>
    <n v="0"/>
    <n v="46"/>
    <n v="81"/>
    <n v="36"/>
    <n v="43"/>
    <n v="13"/>
    <n v="236"/>
    <n v="20"/>
    <n v="40"/>
    <n v="60"/>
    <n v="100"/>
    <n v="2"/>
    <x v="22"/>
    <x v="0"/>
    <x v="0"/>
    <x v="0"/>
  </r>
  <r>
    <n v="702"/>
    <x v="19"/>
    <x v="1"/>
    <x v="0"/>
    <n v="-3"/>
    <n v="43"/>
    <n v="82"/>
    <n v="34"/>
    <n v="45"/>
    <n v="12"/>
    <n v="240"/>
    <n v="30"/>
    <n v="40"/>
    <n v="60"/>
    <n v="100"/>
    <n v="2"/>
    <x v="7"/>
    <x v="0"/>
    <x v="0"/>
    <x v="0"/>
  </r>
  <r>
    <n v="702"/>
    <x v="19"/>
    <x v="1"/>
    <x v="0"/>
    <n v="1"/>
    <n v="49"/>
    <n v="94"/>
    <n v="39"/>
    <n v="48"/>
    <n v="14"/>
    <n v="250"/>
    <n v="20"/>
    <n v="40"/>
    <n v="60"/>
    <n v="100"/>
    <n v="2"/>
    <x v="16"/>
    <x v="0"/>
    <x v="0"/>
    <x v="0"/>
  </r>
  <r>
    <n v="702"/>
    <x v="19"/>
    <x v="1"/>
    <x v="0"/>
    <n v="6"/>
    <n v="35"/>
    <n v="63"/>
    <n v="28"/>
    <n v="29"/>
    <n v="8"/>
    <n v="961"/>
    <n v="20"/>
    <n v="30"/>
    <n v="40"/>
    <n v="70"/>
    <n v="3"/>
    <x v="17"/>
    <x v="0"/>
    <x v="7"/>
    <x v="1"/>
  </r>
  <r>
    <n v="702"/>
    <x v="19"/>
    <x v="1"/>
    <x v="0"/>
    <n v="6"/>
    <n v="35"/>
    <n v="63"/>
    <n v="28"/>
    <n v="29"/>
    <n v="8"/>
    <n v="958"/>
    <n v="20"/>
    <n v="30"/>
    <n v="40"/>
    <n v="70"/>
    <n v="3"/>
    <x v="20"/>
    <x v="0"/>
    <x v="7"/>
    <x v="1"/>
  </r>
  <r>
    <n v="702"/>
    <x v="19"/>
    <x v="1"/>
    <x v="0"/>
    <n v="16"/>
    <n v="49"/>
    <n v="90"/>
    <n v="41"/>
    <n v="33"/>
    <n v="12"/>
    <n v="1007"/>
    <n v="30"/>
    <n v="50"/>
    <n v="60"/>
    <n v="110"/>
    <n v="3"/>
    <x v="19"/>
    <x v="0"/>
    <x v="7"/>
    <x v="1"/>
  </r>
  <r>
    <n v="702"/>
    <x v="19"/>
    <x v="1"/>
    <x v="0"/>
    <n v="7"/>
    <n v="39"/>
    <n v="72"/>
    <n v="33"/>
    <n v="32"/>
    <n v="10"/>
    <n v="1003"/>
    <n v="30"/>
    <n v="40"/>
    <n v="50"/>
    <n v="90"/>
    <n v="3"/>
    <x v="21"/>
    <x v="0"/>
    <x v="7"/>
    <x v="1"/>
  </r>
  <r>
    <n v="702"/>
    <x v="19"/>
    <x v="1"/>
    <x v="0"/>
    <n v="8"/>
    <n v="38"/>
    <n v="69"/>
    <n v="31"/>
    <n v="30"/>
    <n v="9"/>
    <n v="1009"/>
    <n v="30"/>
    <n v="30"/>
    <n v="50"/>
    <n v="80"/>
    <n v="3"/>
    <x v="3"/>
    <x v="0"/>
    <x v="7"/>
    <x v="1"/>
  </r>
  <r>
    <n v="702"/>
    <x v="19"/>
    <x v="1"/>
    <x v="0"/>
    <n v="6"/>
    <n v="34"/>
    <n v="69"/>
    <n v="28"/>
    <n v="32"/>
    <n v="8"/>
    <n v="965"/>
    <n v="20"/>
    <n v="30"/>
    <n v="40"/>
    <n v="70"/>
    <n v="3"/>
    <x v="11"/>
    <x v="0"/>
    <x v="7"/>
    <x v="1"/>
  </r>
  <r>
    <n v="702"/>
    <x v="19"/>
    <x v="1"/>
    <x v="0"/>
    <n v="6"/>
    <n v="33"/>
    <n v="65"/>
    <n v="28"/>
    <n v="29"/>
    <n v="8"/>
    <n v="964"/>
    <n v="20"/>
    <n v="30"/>
    <n v="40"/>
    <n v="70"/>
    <n v="3"/>
    <x v="14"/>
    <x v="0"/>
    <x v="7"/>
    <x v="1"/>
  </r>
  <r>
    <n v="702"/>
    <x v="19"/>
    <x v="1"/>
    <x v="0"/>
    <n v="11"/>
    <n v="38"/>
    <n v="69"/>
    <n v="32"/>
    <n v="28"/>
    <n v="9"/>
    <n v="996"/>
    <n v="20"/>
    <n v="40"/>
    <n v="40"/>
    <n v="80"/>
    <n v="3"/>
    <x v="22"/>
    <x v="0"/>
    <x v="7"/>
    <x v="1"/>
  </r>
  <r>
    <n v="702"/>
    <x v="19"/>
    <x v="1"/>
    <x v="0"/>
    <n v="12"/>
    <n v="41"/>
    <n v="74"/>
    <n v="34"/>
    <n v="30"/>
    <n v="10"/>
    <n v="1010"/>
    <n v="30"/>
    <n v="40"/>
    <n v="50"/>
    <n v="90"/>
    <n v="3"/>
    <x v="4"/>
    <x v="0"/>
    <x v="7"/>
    <x v="1"/>
  </r>
  <r>
    <n v="702"/>
    <x v="19"/>
    <x v="1"/>
    <x v="0"/>
    <n v="22"/>
    <n v="49"/>
    <n v="89"/>
    <n v="41"/>
    <n v="31"/>
    <n v="12"/>
    <n v="1007"/>
    <n v="30"/>
    <n v="50"/>
    <n v="60"/>
    <n v="110"/>
    <n v="3"/>
    <x v="5"/>
    <x v="0"/>
    <x v="7"/>
    <x v="1"/>
  </r>
  <r>
    <n v="702"/>
    <x v="19"/>
    <x v="1"/>
    <x v="0"/>
    <n v="10"/>
    <n v="39"/>
    <n v="77"/>
    <n v="33"/>
    <n v="32"/>
    <n v="10"/>
    <n v="1003"/>
    <n v="30"/>
    <n v="40"/>
    <n v="50"/>
    <n v="90"/>
    <n v="3"/>
    <x v="6"/>
    <x v="0"/>
    <x v="7"/>
    <x v="1"/>
  </r>
  <r>
    <n v="702"/>
    <x v="19"/>
    <x v="1"/>
    <x v="0"/>
    <n v="7"/>
    <n v="35"/>
    <n v="68"/>
    <n v="29"/>
    <n v="30"/>
    <n v="8"/>
    <n v="1003"/>
    <n v="20"/>
    <n v="30"/>
    <n v="40"/>
    <n v="70"/>
    <n v="3"/>
    <x v="8"/>
    <x v="0"/>
    <x v="7"/>
    <x v="1"/>
  </r>
  <r>
    <n v="702"/>
    <x v="19"/>
    <x v="1"/>
    <x v="0"/>
    <n v="-354"/>
    <n v="-245"/>
    <n v="17"/>
    <n v="245"/>
    <n v="126"/>
    <n v="93"/>
    <n v="1419"/>
    <n v="-240"/>
    <n v="160"/>
    <n v="-160"/>
    <n v="0"/>
    <n v="13"/>
    <x v="23"/>
    <x v="1"/>
    <x v="1"/>
    <x v="0"/>
  </r>
  <r>
    <n v="702"/>
    <x v="19"/>
    <x v="1"/>
    <x v="0"/>
    <n v="-342"/>
    <n v="-240"/>
    <n v="23"/>
    <n v="240"/>
    <n v="125"/>
    <n v="91"/>
    <n v="1937"/>
    <n v="-220"/>
    <n v="150"/>
    <n v="-150"/>
    <n v="0"/>
    <n v="13"/>
    <x v="17"/>
    <x v="1"/>
    <x v="1"/>
    <x v="0"/>
  </r>
  <r>
    <n v="702"/>
    <x v="19"/>
    <x v="1"/>
    <x v="0"/>
    <n v="-365"/>
    <n v="-260"/>
    <n v="26"/>
    <n v="260"/>
    <n v="131"/>
    <n v="98"/>
    <n v="3049"/>
    <n v="-250"/>
    <n v="170"/>
    <n v="-170"/>
    <n v="0"/>
    <n v="13"/>
    <x v="0"/>
    <x v="1"/>
    <x v="1"/>
    <x v="0"/>
  </r>
  <r>
    <n v="702"/>
    <x v="19"/>
    <x v="1"/>
    <x v="0"/>
    <n v="-380"/>
    <n v="-265"/>
    <n v="18"/>
    <n v="265"/>
    <n v="133"/>
    <n v="100"/>
    <n v="3742"/>
    <n v="-250"/>
    <n v="170"/>
    <n v="-170"/>
    <n v="0"/>
    <n v="13"/>
    <x v="18"/>
    <x v="1"/>
    <x v="1"/>
    <x v="0"/>
  </r>
  <r>
    <n v="702"/>
    <x v="19"/>
    <x v="1"/>
    <x v="0"/>
    <n v="-369"/>
    <n v="-271"/>
    <n v="37"/>
    <n v="271"/>
    <n v="135"/>
    <n v="102"/>
    <n v="4507"/>
    <n v="-250"/>
    <n v="170"/>
    <n v="-170"/>
    <n v="0"/>
    <n v="13"/>
    <x v="9"/>
    <x v="1"/>
    <x v="1"/>
    <x v="0"/>
  </r>
  <r>
    <n v="702"/>
    <x v="19"/>
    <x v="1"/>
    <x v="0"/>
    <n v="-378"/>
    <n v="-270"/>
    <n v="27"/>
    <n v="270"/>
    <n v="135"/>
    <n v="102"/>
    <n v="5230"/>
    <n v="-250"/>
    <n v="170"/>
    <n v="-170"/>
    <n v="0"/>
    <n v="13"/>
    <x v="1"/>
    <x v="1"/>
    <x v="1"/>
    <x v="0"/>
  </r>
  <r>
    <n v="702"/>
    <x v="19"/>
    <x v="1"/>
    <x v="0"/>
    <n v="-363"/>
    <n v="-255"/>
    <n v="21"/>
    <n v="255"/>
    <n v="129"/>
    <n v="96"/>
    <n v="7058"/>
    <n v="-170"/>
    <n v="110"/>
    <n v="-110"/>
    <n v="0"/>
    <n v="13"/>
    <x v="10"/>
    <x v="1"/>
    <x v="1"/>
    <x v="0"/>
  </r>
  <r>
    <n v="702"/>
    <x v="19"/>
    <x v="1"/>
    <x v="0"/>
    <n v="-340"/>
    <n v="-245"/>
    <n v="32"/>
    <n v="245"/>
    <n v="127"/>
    <n v="93"/>
    <n v="7653"/>
    <n v="-280"/>
    <n v="180"/>
    <n v="-180"/>
    <n v="0"/>
    <n v="13"/>
    <x v="2"/>
    <x v="1"/>
    <x v="1"/>
    <x v="0"/>
  </r>
  <r>
    <n v="702"/>
    <x v="19"/>
    <x v="1"/>
    <x v="0"/>
    <n v="-542"/>
    <n v="-260"/>
    <n v="28"/>
    <n v="260"/>
    <n v="131"/>
    <n v="98"/>
    <n v="3049"/>
    <n v="-250"/>
    <n v="170"/>
    <n v="-170"/>
    <n v="0"/>
    <n v="13"/>
    <x v="14"/>
    <x v="1"/>
    <x v="1"/>
    <x v="0"/>
  </r>
  <r>
    <n v="702"/>
    <x v="19"/>
    <x v="1"/>
    <x v="0"/>
    <n v="-524"/>
    <n v="-265"/>
    <n v="18"/>
    <n v="265"/>
    <n v="124"/>
    <n v="100"/>
    <n v="3742"/>
    <n v="-250"/>
    <n v="170"/>
    <n v="-170"/>
    <n v="0"/>
    <n v="13"/>
    <x v="15"/>
    <x v="1"/>
    <x v="1"/>
    <x v="0"/>
  </r>
  <r>
    <n v="702"/>
    <x v="19"/>
    <x v="1"/>
    <x v="0"/>
    <n v="-539"/>
    <n v="-255"/>
    <n v="22"/>
    <n v="255"/>
    <n v="129"/>
    <n v="96"/>
    <n v="7058"/>
    <n v="-170"/>
    <n v="110"/>
    <n v="-110"/>
    <n v="0"/>
    <n v="13"/>
    <x v="7"/>
    <x v="1"/>
    <x v="1"/>
    <x v="0"/>
  </r>
  <r>
    <n v="702"/>
    <x v="19"/>
    <x v="1"/>
    <x v="0"/>
    <n v="10"/>
    <n v="27"/>
    <n v="45"/>
    <n v="18"/>
    <n v="17"/>
    <n v="5"/>
    <n v="821"/>
    <n v="20"/>
    <n v="10"/>
    <n v="30"/>
    <n v="40"/>
    <n v="5"/>
    <x v="23"/>
    <x v="2"/>
    <x v="2"/>
    <x v="0"/>
  </r>
  <r>
    <n v="702"/>
    <x v="19"/>
    <x v="1"/>
    <x v="0"/>
    <n v="11"/>
    <n v="28"/>
    <n v="47"/>
    <n v="19"/>
    <n v="17"/>
    <n v="5"/>
    <n v="820"/>
    <n v="20"/>
    <n v="10"/>
    <n v="30"/>
    <n v="40"/>
    <n v="5"/>
    <x v="0"/>
    <x v="2"/>
    <x v="2"/>
    <x v="0"/>
  </r>
  <r>
    <n v="702"/>
    <x v="19"/>
    <x v="1"/>
    <x v="0"/>
    <n v="14"/>
    <n v="31"/>
    <n v="52"/>
    <n v="21"/>
    <n v="17"/>
    <n v="5"/>
    <n v="846"/>
    <n v="20"/>
    <n v="10"/>
    <n v="20"/>
    <n v="30"/>
    <n v="5"/>
    <x v="10"/>
    <x v="2"/>
    <x v="2"/>
    <x v="0"/>
  </r>
  <r>
    <n v="702"/>
    <x v="19"/>
    <x v="1"/>
    <x v="0"/>
    <n v="15"/>
    <n v="27"/>
    <n v="48"/>
    <n v="18"/>
    <n v="17"/>
    <n v="5"/>
    <n v="816"/>
    <n v="20"/>
    <n v="10"/>
    <n v="30"/>
    <n v="40"/>
    <n v="5"/>
    <x v="13"/>
    <x v="2"/>
    <x v="2"/>
    <x v="0"/>
  </r>
  <r>
    <n v="702"/>
    <x v="19"/>
    <x v="1"/>
    <x v="0"/>
    <n v="16"/>
    <n v="28"/>
    <n v="50"/>
    <n v="19"/>
    <n v="17"/>
    <n v="5"/>
    <n v="820"/>
    <n v="20"/>
    <n v="10"/>
    <n v="30"/>
    <n v="40"/>
    <n v="5"/>
    <x v="14"/>
    <x v="2"/>
    <x v="2"/>
    <x v="0"/>
  </r>
  <r>
    <n v="702"/>
    <x v="19"/>
    <x v="1"/>
    <x v="0"/>
    <n v="25"/>
    <n v="35"/>
    <n v="57"/>
    <n v="23"/>
    <n v="16"/>
    <n v="6"/>
    <n v="843"/>
    <n v="20"/>
    <n v="20"/>
    <n v="30"/>
    <n v="50"/>
    <n v="5"/>
    <x v="22"/>
    <x v="2"/>
    <x v="2"/>
    <x v="0"/>
  </r>
  <r>
    <n v="702"/>
    <x v="19"/>
    <x v="1"/>
    <x v="0"/>
    <n v="23"/>
    <n v="36"/>
    <n v="60"/>
    <n v="25"/>
    <n v="18"/>
    <n v="7"/>
    <n v="854"/>
    <n v="20"/>
    <n v="20"/>
    <n v="30"/>
    <n v="50"/>
    <n v="5"/>
    <x v="4"/>
    <x v="2"/>
    <x v="2"/>
    <x v="0"/>
  </r>
  <r>
    <n v="702"/>
    <x v="19"/>
    <x v="1"/>
    <x v="0"/>
    <n v="26"/>
    <n v="38"/>
    <n v="62"/>
    <n v="25"/>
    <n v="18"/>
    <n v="7"/>
    <n v="851"/>
    <n v="30"/>
    <n v="20"/>
    <n v="40"/>
    <n v="60"/>
    <n v="5"/>
    <x v="5"/>
    <x v="2"/>
    <x v="2"/>
    <x v="0"/>
  </r>
  <r>
    <n v="702"/>
    <x v="19"/>
    <x v="1"/>
    <x v="0"/>
    <n v="18"/>
    <n v="29"/>
    <n v="51"/>
    <n v="19"/>
    <n v="17"/>
    <n v="5"/>
    <n v="848"/>
    <n v="20"/>
    <n v="10"/>
    <n v="30"/>
    <n v="40"/>
    <n v="5"/>
    <x v="6"/>
    <x v="2"/>
    <x v="2"/>
    <x v="0"/>
  </r>
  <r>
    <n v="702"/>
    <x v="19"/>
    <x v="1"/>
    <x v="0"/>
    <n v="15"/>
    <n v="32"/>
    <n v="53"/>
    <n v="21"/>
    <n v="17"/>
    <n v="5"/>
    <n v="798"/>
    <n v="20"/>
    <n v="20"/>
    <n v="30"/>
    <n v="50"/>
    <n v="6"/>
    <x v="9"/>
    <x v="2"/>
    <x v="3"/>
    <x v="1"/>
  </r>
  <r>
    <n v="702"/>
    <x v="19"/>
    <x v="1"/>
    <x v="0"/>
    <n v="12"/>
    <n v="29"/>
    <n v="49"/>
    <n v="20"/>
    <n v="17"/>
    <n v="5"/>
    <n v="808"/>
    <n v="20"/>
    <n v="10"/>
    <n v="30"/>
    <n v="40"/>
    <n v="6"/>
    <x v="1"/>
    <x v="2"/>
    <x v="3"/>
    <x v="1"/>
  </r>
  <r>
    <n v="702"/>
    <x v="19"/>
    <x v="1"/>
    <x v="0"/>
    <n v="17"/>
    <n v="35"/>
    <n v="58"/>
    <n v="23"/>
    <n v="18"/>
    <n v="6"/>
    <n v="806"/>
    <n v="20"/>
    <n v="20"/>
    <n v="30"/>
    <n v="50"/>
    <n v="6"/>
    <x v="19"/>
    <x v="2"/>
    <x v="3"/>
    <x v="1"/>
  </r>
  <r>
    <n v="702"/>
    <x v="19"/>
    <x v="1"/>
    <x v="0"/>
    <n v="17"/>
    <n v="35"/>
    <n v="58"/>
    <n v="23"/>
    <n v="18"/>
    <n v="6"/>
    <n v="803"/>
    <n v="20"/>
    <n v="20"/>
    <n v="30"/>
    <n v="50"/>
    <n v="6"/>
    <x v="21"/>
    <x v="2"/>
    <x v="3"/>
    <x v="1"/>
  </r>
  <r>
    <n v="702"/>
    <x v="19"/>
    <x v="1"/>
    <x v="0"/>
    <n v="17"/>
    <n v="35"/>
    <n v="58"/>
    <n v="23"/>
    <n v="18"/>
    <n v="6"/>
    <n v="800"/>
    <n v="30"/>
    <n v="10"/>
    <n v="30"/>
    <n v="40"/>
    <n v="6"/>
    <x v="10"/>
    <x v="2"/>
    <x v="3"/>
    <x v="1"/>
  </r>
  <r>
    <n v="702"/>
    <x v="19"/>
    <x v="1"/>
    <x v="0"/>
    <n v="17"/>
    <n v="35"/>
    <n v="58"/>
    <n v="23"/>
    <n v="18"/>
    <n v="6"/>
    <n v="807"/>
    <n v="20"/>
    <n v="20"/>
    <n v="30"/>
    <n v="50"/>
    <n v="6"/>
    <x v="3"/>
    <x v="2"/>
    <x v="3"/>
    <x v="1"/>
  </r>
  <r>
    <n v="702"/>
    <x v="19"/>
    <x v="1"/>
    <x v="0"/>
    <n v="17"/>
    <n v="26"/>
    <n v="48"/>
    <n v="17"/>
    <n v="16"/>
    <n v="4"/>
    <n v="777"/>
    <n v="20"/>
    <n v="10"/>
    <n v="30"/>
    <n v="40"/>
    <n v="6"/>
    <x v="11"/>
    <x v="2"/>
    <x v="3"/>
    <x v="1"/>
  </r>
  <r>
    <n v="702"/>
    <x v="19"/>
    <x v="1"/>
    <x v="0"/>
    <n v="16"/>
    <n v="28"/>
    <n v="50"/>
    <n v="19"/>
    <n v="17"/>
    <n v="5"/>
    <n v="774"/>
    <n v="20"/>
    <n v="10"/>
    <n v="30"/>
    <n v="40"/>
    <n v="6"/>
    <x v="12"/>
    <x v="2"/>
    <x v="3"/>
    <x v="1"/>
  </r>
  <r>
    <n v="702"/>
    <x v="19"/>
    <x v="1"/>
    <x v="0"/>
    <n v="18"/>
    <n v="29"/>
    <n v="49"/>
    <n v="20"/>
    <n v="15"/>
    <n v="5"/>
    <n v="784"/>
    <n v="20"/>
    <n v="10"/>
    <n v="30"/>
    <n v="40"/>
    <n v="6"/>
    <x v="15"/>
    <x v="2"/>
    <x v="3"/>
    <x v="1"/>
  </r>
  <r>
    <n v="702"/>
    <x v="19"/>
    <x v="1"/>
    <x v="0"/>
    <n v="16"/>
    <n v="145"/>
    <n v="250"/>
    <n v="105"/>
    <n v="129"/>
    <n v="95"/>
    <n v="725"/>
    <n v="30"/>
    <n v="90"/>
    <n v="130"/>
    <n v="220"/>
    <n v="8"/>
    <x v="23"/>
    <x v="3"/>
    <x v="8"/>
    <x v="1"/>
  </r>
  <r>
    <n v="702"/>
    <x v="19"/>
    <x v="1"/>
    <x v="0"/>
    <n v="26"/>
    <n v="169"/>
    <n v="290"/>
    <n v="121"/>
    <n v="143"/>
    <n v="110"/>
    <n v="910"/>
    <n v="40"/>
    <n v="100"/>
    <n v="150"/>
    <n v="250"/>
    <n v="8"/>
    <x v="21"/>
    <x v="3"/>
    <x v="8"/>
    <x v="1"/>
  </r>
  <r>
    <n v="702"/>
    <x v="19"/>
    <x v="1"/>
    <x v="0"/>
    <n v="32"/>
    <n v="187"/>
    <n v="322"/>
    <n v="135"/>
    <n v="155"/>
    <n v="122"/>
    <n v="940"/>
    <n v="30"/>
    <n v="120"/>
    <n v="170"/>
    <n v="290"/>
    <n v="8"/>
    <x v="3"/>
    <x v="3"/>
    <x v="8"/>
    <x v="1"/>
  </r>
  <r>
    <n v="702"/>
    <x v="19"/>
    <x v="1"/>
    <x v="0"/>
    <n v="39"/>
    <n v="169"/>
    <n v="309"/>
    <n v="121"/>
    <n v="143"/>
    <n v="110"/>
    <n v="712"/>
    <n v="40"/>
    <n v="100"/>
    <n v="150"/>
    <n v="250"/>
    <n v="8"/>
    <x v="12"/>
    <x v="3"/>
    <x v="8"/>
    <x v="1"/>
  </r>
  <r>
    <n v="702"/>
    <x v="19"/>
    <x v="1"/>
    <x v="0"/>
    <n v="62"/>
    <n v="225"/>
    <n v="384"/>
    <n v="162"/>
    <n v="167"/>
    <n v="147"/>
    <n v="943"/>
    <n v="70"/>
    <n v="130"/>
    <n v="210"/>
    <n v="340"/>
    <n v="8"/>
    <x v="4"/>
    <x v="3"/>
    <x v="8"/>
    <x v="1"/>
  </r>
  <r>
    <n v="702"/>
    <x v="19"/>
    <x v="1"/>
    <x v="0"/>
    <n v="68"/>
    <n v="239"/>
    <n v="408"/>
    <n v="173"/>
    <n v="177"/>
    <n v="156"/>
    <n v="927"/>
    <n v="70"/>
    <n v="140"/>
    <n v="220"/>
    <n v="360"/>
    <n v="8"/>
    <x v="5"/>
    <x v="3"/>
    <x v="8"/>
    <x v="1"/>
  </r>
  <r>
    <n v="702"/>
    <x v="19"/>
    <x v="1"/>
    <x v="0"/>
    <n v="39"/>
    <n v="169"/>
    <n v="309"/>
    <n v="121"/>
    <n v="143"/>
    <n v="110"/>
    <n v="910"/>
    <n v="40"/>
    <n v="100"/>
    <n v="150"/>
    <n v="250"/>
    <n v="8"/>
    <x v="6"/>
    <x v="3"/>
    <x v="8"/>
    <x v="1"/>
  </r>
  <r>
    <n v="702"/>
    <x v="19"/>
    <x v="1"/>
    <x v="0"/>
    <n v="39"/>
    <n v="173"/>
    <n v="318"/>
    <n v="125"/>
    <n v="147"/>
    <n v="113"/>
    <n v="898"/>
    <n v="60"/>
    <n v="90"/>
    <n v="150"/>
    <n v="240"/>
    <n v="8"/>
    <x v="7"/>
    <x v="3"/>
    <x v="8"/>
    <x v="1"/>
  </r>
  <r>
    <n v="702"/>
    <x v="19"/>
    <x v="1"/>
    <x v="0"/>
    <n v="39"/>
    <n v="168"/>
    <n v="308"/>
    <n v="121"/>
    <n v="142"/>
    <n v="109"/>
    <n v="912"/>
    <n v="20"/>
    <n v="110"/>
    <n v="150"/>
    <n v="260"/>
    <n v="8"/>
    <x v="8"/>
    <x v="3"/>
    <x v="8"/>
    <x v="1"/>
  </r>
  <r>
    <n v="702"/>
    <x v="19"/>
    <x v="1"/>
    <x v="0"/>
    <n v="47"/>
    <n v="187"/>
    <n v="343"/>
    <n v="135"/>
    <n v="155"/>
    <n v="122"/>
    <n v="940"/>
    <n v="30"/>
    <n v="120"/>
    <n v="170"/>
    <n v="290"/>
    <n v="8"/>
    <x v="16"/>
    <x v="3"/>
    <x v="8"/>
    <x v="1"/>
  </r>
  <r>
    <n v="702"/>
    <x v="19"/>
    <x v="1"/>
    <x v="0"/>
    <n v="119"/>
    <n v="213"/>
    <n v="367"/>
    <n v="154"/>
    <n v="94"/>
    <n v="50"/>
    <n v="829"/>
    <n v="120"/>
    <n v="130"/>
    <n v="190"/>
    <n v="320"/>
    <n v="9"/>
    <x v="20"/>
    <x v="3"/>
    <x v="4"/>
    <x v="1"/>
  </r>
  <r>
    <n v="702"/>
    <x v="19"/>
    <x v="1"/>
    <x v="0"/>
    <n v="166"/>
    <n v="278"/>
    <n v="478"/>
    <n v="200"/>
    <n v="112"/>
    <n v="66"/>
    <n v="1095"/>
    <n v="170"/>
    <n v="170"/>
    <n v="250"/>
    <n v="420"/>
    <n v="9"/>
    <x v="9"/>
    <x v="3"/>
    <x v="4"/>
    <x v="1"/>
  </r>
  <r>
    <n v="702"/>
    <x v="19"/>
    <x v="1"/>
    <x v="0"/>
    <n v="129"/>
    <n v="225"/>
    <n v="387"/>
    <n v="162"/>
    <n v="96"/>
    <n v="53"/>
    <n v="1148"/>
    <n v="140"/>
    <n v="130"/>
    <n v="210"/>
    <n v="340"/>
    <n v="9"/>
    <x v="21"/>
    <x v="3"/>
    <x v="4"/>
    <x v="1"/>
  </r>
  <r>
    <n v="702"/>
    <x v="19"/>
    <x v="1"/>
    <x v="0"/>
    <n v="120"/>
    <n v="213"/>
    <n v="367"/>
    <n v="154"/>
    <n v="93"/>
    <n v="50"/>
    <n v="1132"/>
    <n v="120"/>
    <n v="120"/>
    <n v="170"/>
    <n v="290"/>
    <n v="9"/>
    <x v="10"/>
    <x v="3"/>
    <x v="4"/>
    <x v="1"/>
  </r>
  <r>
    <n v="702"/>
    <x v="19"/>
    <x v="1"/>
    <x v="0"/>
    <n v="138"/>
    <n v="239"/>
    <n v="412"/>
    <n v="173"/>
    <n v="101"/>
    <n v="57"/>
    <n v="1150"/>
    <n v="130"/>
    <n v="160"/>
    <n v="220"/>
    <n v="380"/>
    <n v="9"/>
    <x v="2"/>
    <x v="3"/>
    <x v="4"/>
    <x v="1"/>
  </r>
  <r>
    <n v="702"/>
    <x v="19"/>
    <x v="1"/>
    <x v="0"/>
    <n v="177"/>
    <n v="213"/>
    <n v="391"/>
    <n v="154"/>
    <n v="94"/>
    <n v="50"/>
    <n v="829"/>
    <n v="120"/>
    <n v="130"/>
    <n v="190"/>
    <n v="320"/>
    <n v="9"/>
    <x v="13"/>
    <x v="3"/>
    <x v="4"/>
    <x v="1"/>
  </r>
  <r>
    <n v="702"/>
    <x v="19"/>
    <x v="1"/>
    <x v="0"/>
    <n v="232"/>
    <n v="265"/>
    <n v="486"/>
    <n v="191"/>
    <n v="109"/>
    <n v="63"/>
    <n v="865"/>
    <n v="160"/>
    <n v="160"/>
    <n v="240"/>
    <n v="400"/>
    <n v="9"/>
    <x v="14"/>
    <x v="3"/>
    <x v="4"/>
    <x v="1"/>
  </r>
  <r>
    <n v="702"/>
    <x v="19"/>
    <x v="1"/>
    <x v="0"/>
    <n v="221"/>
    <n v="270"/>
    <n v="461"/>
    <n v="195"/>
    <n v="102"/>
    <n v="64"/>
    <n v="956"/>
    <n v="160"/>
    <n v="160"/>
    <n v="240"/>
    <n v="400"/>
    <n v="9"/>
    <x v="15"/>
    <x v="3"/>
    <x v="4"/>
    <x v="1"/>
  </r>
  <r>
    <n v="702"/>
    <x v="19"/>
    <x v="1"/>
    <x v="0"/>
    <n v="229"/>
    <n v="278"/>
    <n v="474"/>
    <n v="200"/>
    <n v="104"/>
    <n v="66"/>
    <n v="1095"/>
    <n v="170"/>
    <n v="170"/>
    <n v="250"/>
    <n v="420"/>
    <n v="9"/>
    <x v="22"/>
    <x v="3"/>
    <x v="4"/>
    <x v="1"/>
  </r>
  <r>
    <n v="702"/>
    <x v="19"/>
    <x v="1"/>
    <x v="0"/>
    <n v="287"/>
    <n v="329"/>
    <n v="562"/>
    <n v="238"/>
    <n v="113"/>
    <n v="78"/>
    <n v="1190"/>
    <n v="200"/>
    <n v="200"/>
    <n v="290"/>
    <n v="490"/>
    <n v="9"/>
    <x v="4"/>
    <x v="3"/>
    <x v="4"/>
    <x v="1"/>
  </r>
  <r>
    <n v="702"/>
    <x v="19"/>
    <x v="1"/>
    <x v="0"/>
    <n v="191"/>
    <n v="225"/>
    <n v="412"/>
    <n v="162"/>
    <n v="96"/>
    <n v="53"/>
    <n v="1148"/>
    <n v="140"/>
    <n v="130"/>
    <n v="210"/>
    <n v="340"/>
    <n v="9"/>
    <x v="6"/>
    <x v="3"/>
    <x v="4"/>
    <x v="1"/>
  </r>
  <r>
    <n v="702"/>
    <x v="19"/>
    <x v="1"/>
    <x v="0"/>
    <n v="205"/>
    <n v="239"/>
    <n v="439"/>
    <n v="173"/>
    <n v="101"/>
    <n v="57"/>
    <n v="1150"/>
    <n v="130"/>
    <n v="160"/>
    <n v="220"/>
    <n v="380"/>
    <n v="9"/>
    <x v="8"/>
    <x v="3"/>
    <x v="4"/>
    <x v="1"/>
  </r>
  <r>
    <n v="702"/>
    <x v="19"/>
    <x v="1"/>
    <x v="0"/>
    <n v="288"/>
    <n v="310"/>
    <n v="569"/>
    <n v="224"/>
    <n v="116"/>
    <n v="73"/>
    <n v="1191"/>
    <n v="170"/>
    <n v="210"/>
    <n v="280"/>
    <n v="490"/>
    <n v="9"/>
    <x v="16"/>
    <x v="3"/>
    <x v="4"/>
    <x v="1"/>
  </r>
  <r>
    <n v="702"/>
    <x v="19"/>
    <x v="1"/>
    <x v="0"/>
    <n v="86"/>
    <n v="139"/>
    <n v="234"/>
    <n v="95"/>
    <n v="53"/>
    <n v="30"/>
    <n v="608"/>
    <n v="90"/>
    <n v="80"/>
    <n v="120"/>
    <n v="200"/>
    <n v="10"/>
    <x v="23"/>
    <x v="3"/>
    <x v="5"/>
    <x v="1"/>
  </r>
  <r>
    <n v="702"/>
    <x v="19"/>
    <x v="1"/>
    <x v="0"/>
    <n v="94"/>
    <n v="150"/>
    <n v="254"/>
    <n v="104"/>
    <n v="56"/>
    <n v="33"/>
    <n v="596"/>
    <n v="110"/>
    <n v="80"/>
    <n v="140"/>
    <n v="220"/>
    <n v="10"/>
    <x v="17"/>
    <x v="3"/>
    <x v="5"/>
    <x v="1"/>
  </r>
  <r>
    <n v="702"/>
    <x v="19"/>
    <x v="1"/>
    <x v="0"/>
    <n v="102"/>
    <n v="158"/>
    <n v="267"/>
    <n v="109"/>
    <n v="56"/>
    <n v="34"/>
    <n v="585"/>
    <n v="110"/>
    <n v="90"/>
    <n v="140"/>
    <n v="230"/>
    <n v="10"/>
    <x v="20"/>
    <x v="3"/>
    <x v="5"/>
    <x v="1"/>
  </r>
  <r>
    <n v="702"/>
    <x v="19"/>
    <x v="1"/>
    <x v="0"/>
    <n v="115"/>
    <n v="178"/>
    <n v="301"/>
    <n v="123"/>
    <n v="63"/>
    <n v="39"/>
    <n v="611"/>
    <n v="110"/>
    <n v="100"/>
    <n v="160"/>
    <n v="260"/>
    <n v="10"/>
    <x v="0"/>
    <x v="3"/>
    <x v="5"/>
    <x v="1"/>
  </r>
  <r>
    <n v="702"/>
    <x v="19"/>
    <x v="1"/>
    <x v="0"/>
    <n v="150"/>
    <n v="222"/>
    <n v="376"/>
    <n v="154"/>
    <n v="72"/>
    <n v="49"/>
    <n v="817"/>
    <n v="150"/>
    <n v="130"/>
    <n v="200"/>
    <n v="330"/>
    <n v="10"/>
    <x v="19"/>
    <x v="3"/>
    <x v="5"/>
    <x v="1"/>
  </r>
  <r>
    <n v="702"/>
    <x v="19"/>
    <x v="1"/>
    <x v="0"/>
    <n v="114"/>
    <n v="176"/>
    <n v="298"/>
    <n v="122"/>
    <n v="62"/>
    <n v="39"/>
    <n v="789"/>
    <n v="130"/>
    <n v="90"/>
    <n v="150"/>
    <n v="240"/>
    <n v="10"/>
    <x v="10"/>
    <x v="3"/>
    <x v="5"/>
    <x v="1"/>
  </r>
  <r>
    <n v="702"/>
    <x v="19"/>
    <x v="1"/>
    <x v="0"/>
    <n v="107"/>
    <n v="165"/>
    <n v="278"/>
    <n v="113"/>
    <n v="58"/>
    <n v="36"/>
    <n v="803"/>
    <n v="100"/>
    <n v="100"/>
    <n v="150"/>
    <n v="250"/>
    <n v="10"/>
    <x v="2"/>
    <x v="3"/>
    <x v="5"/>
    <x v="1"/>
  </r>
  <r>
    <n v="702"/>
    <x v="19"/>
    <x v="1"/>
    <x v="0"/>
    <n v="167"/>
    <n v="185"/>
    <n v="309"/>
    <n v="127"/>
    <n v="60"/>
    <n v="40"/>
    <n v="671"/>
    <n v="120"/>
    <n v="100"/>
    <n v="170"/>
    <n v="270"/>
    <n v="10"/>
    <x v="15"/>
    <x v="3"/>
    <x v="5"/>
    <x v="1"/>
  </r>
  <r>
    <n v="702"/>
    <x v="19"/>
    <x v="1"/>
    <x v="0"/>
    <n v="207"/>
    <n v="222"/>
    <n v="373"/>
    <n v="154"/>
    <n v="67"/>
    <n v="49"/>
    <n v="833"/>
    <n v="150"/>
    <n v="130"/>
    <n v="200"/>
    <n v="330"/>
    <n v="10"/>
    <x v="4"/>
    <x v="3"/>
    <x v="5"/>
    <x v="1"/>
  </r>
  <r>
    <n v="702"/>
    <x v="19"/>
    <x v="1"/>
    <x v="0"/>
    <n v="171"/>
    <n v="176"/>
    <n v="318"/>
    <n v="122"/>
    <n v="61"/>
    <n v="39"/>
    <n v="801"/>
    <n v="120"/>
    <n v="100"/>
    <n v="160"/>
    <n v="260"/>
    <n v="10"/>
    <x v="6"/>
    <x v="3"/>
    <x v="5"/>
    <x v="1"/>
  </r>
  <r>
    <n v="702"/>
    <x v="19"/>
    <x v="1"/>
    <x v="0"/>
    <n v="212"/>
    <n v="324"/>
    <n v="567"/>
    <n v="243"/>
    <n v="112"/>
    <n v="80"/>
    <n v="1260"/>
    <n v="150"/>
    <n v="160"/>
    <n v="220"/>
    <n v="380"/>
    <n v="11"/>
    <x v="20"/>
    <x v="1"/>
    <x v="6"/>
    <x v="0"/>
  </r>
  <r>
    <n v="702"/>
    <x v="19"/>
    <x v="1"/>
    <x v="0"/>
    <n v="219"/>
    <n v="335"/>
    <n v="587"/>
    <n v="252"/>
    <n v="116"/>
    <n v="83"/>
    <n v="1316"/>
    <n v="160"/>
    <n v="160"/>
    <n v="230"/>
    <n v="390"/>
    <n v="11"/>
    <x v="0"/>
    <x v="1"/>
    <x v="6"/>
    <x v="0"/>
  </r>
  <r>
    <n v="702"/>
    <x v="19"/>
    <x v="1"/>
    <x v="0"/>
    <n v="231"/>
    <n v="349"/>
    <n v="612"/>
    <n v="263"/>
    <n v="118"/>
    <n v="86"/>
    <n v="1433"/>
    <n v="170"/>
    <n v="170"/>
    <n v="240"/>
    <n v="410"/>
    <n v="11"/>
    <x v="18"/>
    <x v="1"/>
    <x v="6"/>
    <x v="0"/>
  </r>
  <r>
    <n v="702"/>
    <x v="19"/>
    <x v="1"/>
    <x v="0"/>
    <n v="258"/>
    <n v="387"/>
    <n v="678"/>
    <n v="291"/>
    <n v="129"/>
    <n v="96"/>
    <n v="1742"/>
    <n v="190"/>
    <n v="190"/>
    <n v="270"/>
    <n v="460"/>
    <n v="11"/>
    <x v="1"/>
    <x v="1"/>
    <x v="6"/>
    <x v="0"/>
  </r>
  <r>
    <n v="702"/>
    <x v="19"/>
    <x v="1"/>
    <x v="0"/>
    <n v="262"/>
    <n v="392"/>
    <n v="687"/>
    <n v="295"/>
    <n v="130"/>
    <n v="97"/>
    <n v="1714"/>
    <n v="190"/>
    <n v="190"/>
    <n v="270"/>
    <n v="460"/>
    <n v="11"/>
    <x v="19"/>
    <x v="1"/>
    <x v="6"/>
    <x v="0"/>
  </r>
  <r>
    <n v="702"/>
    <x v="19"/>
    <x v="1"/>
    <x v="0"/>
    <n v="221"/>
    <n v="336"/>
    <n v="589"/>
    <n v="253"/>
    <n v="115"/>
    <n v="83"/>
    <n v="1686"/>
    <n v="170"/>
    <n v="160"/>
    <n v="240"/>
    <n v="400"/>
    <n v="11"/>
    <x v="21"/>
    <x v="1"/>
    <x v="6"/>
    <x v="0"/>
  </r>
  <r>
    <n v="702"/>
    <x v="19"/>
    <x v="1"/>
    <x v="0"/>
    <n v="224"/>
    <n v="341"/>
    <n v="598"/>
    <n v="257"/>
    <n v="117"/>
    <n v="84"/>
    <n v="1662"/>
    <n v="130"/>
    <n v="110"/>
    <n v="180"/>
    <n v="290"/>
    <n v="11"/>
    <x v="10"/>
    <x v="1"/>
    <x v="6"/>
    <x v="0"/>
  </r>
  <r>
    <n v="702"/>
    <x v="19"/>
    <x v="1"/>
    <x v="0"/>
    <n v="196"/>
    <n v="304"/>
    <n v="532"/>
    <n v="228"/>
    <n v="108"/>
    <n v="75"/>
    <n v="1691"/>
    <n v="140"/>
    <n v="160"/>
    <n v="220"/>
    <n v="380"/>
    <n v="11"/>
    <x v="2"/>
    <x v="1"/>
    <x v="6"/>
    <x v="0"/>
  </r>
  <r>
    <n v="702"/>
    <x v="19"/>
    <x v="1"/>
    <x v="0"/>
    <n v="215"/>
    <n v="329"/>
    <n v="576"/>
    <n v="247"/>
    <n v="114"/>
    <n v="81"/>
    <n v="1744"/>
    <n v="150"/>
    <n v="180"/>
    <n v="240"/>
    <n v="420"/>
    <n v="11"/>
    <x v="3"/>
    <x v="1"/>
    <x v="6"/>
    <x v="0"/>
  </r>
  <r>
    <n v="702"/>
    <x v="19"/>
    <x v="1"/>
    <x v="0"/>
    <n v="316"/>
    <n v="312"/>
    <n v="611"/>
    <n v="234"/>
    <n v="114"/>
    <n v="77"/>
    <n v="1310"/>
    <n v="150"/>
    <n v="150"/>
    <n v="220"/>
    <n v="370"/>
    <n v="11"/>
    <x v="11"/>
    <x v="1"/>
    <x v="6"/>
    <x v="0"/>
  </r>
  <r>
    <n v="702"/>
    <x v="19"/>
    <x v="1"/>
    <x v="0"/>
    <n v="300"/>
    <n v="311"/>
    <n v="581"/>
    <n v="234"/>
    <n v="109"/>
    <n v="77"/>
    <n v="1282"/>
    <n v="150"/>
    <n v="150"/>
    <n v="220"/>
    <n v="370"/>
    <n v="11"/>
    <x v="12"/>
    <x v="1"/>
    <x v="6"/>
    <x v="0"/>
  </r>
  <r>
    <n v="702"/>
    <x v="19"/>
    <x v="1"/>
    <x v="0"/>
    <n v="315"/>
    <n v="324"/>
    <n v="604"/>
    <n v="243"/>
    <n v="112"/>
    <n v="80"/>
    <n v="1260"/>
    <n v="150"/>
    <n v="160"/>
    <n v="220"/>
    <n v="380"/>
    <n v="11"/>
    <x v="13"/>
    <x v="1"/>
    <x v="6"/>
    <x v="0"/>
  </r>
  <r>
    <n v="702"/>
    <x v="19"/>
    <x v="1"/>
    <x v="0"/>
    <n v="325"/>
    <n v="335"/>
    <n v="626"/>
    <n v="252"/>
    <n v="116"/>
    <n v="83"/>
    <n v="1316"/>
    <n v="160"/>
    <n v="160"/>
    <n v="230"/>
    <n v="390"/>
    <n v="11"/>
    <x v="14"/>
    <x v="1"/>
    <x v="6"/>
    <x v="0"/>
  </r>
  <r>
    <n v="702"/>
    <x v="19"/>
    <x v="1"/>
    <x v="0"/>
    <n v="333"/>
    <n v="362"/>
    <n v="628"/>
    <n v="272"/>
    <n v="113"/>
    <n v="89"/>
    <n v="1616"/>
    <n v="190"/>
    <n v="170"/>
    <n v="260"/>
    <n v="430"/>
    <n v="11"/>
    <x v="22"/>
    <x v="1"/>
    <x v="6"/>
    <x v="0"/>
  </r>
  <r>
    <n v="702"/>
    <x v="19"/>
    <x v="1"/>
    <x v="0"/>
    <n v="356"/>
    <n v="387"/>
    <n v="672"/>
    <n v="291"/>
    <n v="120"/>
    <n v="96"/>
    <n v="1742"/>
    <n v="190"/>
    <n v="190"/>
    <n v="270"/>
    <n v="460"/>
    <n v="11"/>
    <x v="4"/>
    <x v="1"/>
    <x v="6"/>
    <x v="0"/>
  </r>
  <r>
    <n v="702"/>
    <x v="19"/>
    <x v="1"/>
    <x v="0"/>
    <n v="362"/>
    <n v="392"/>
    <n v="681"/>
    <n v="295"/>
    <n v="121"/>
    <n v="97"/>
    <n v="1714"/>
    <n v="190"/>
    <n v="190"/>
    <n v="270"/>
    <n v="460"/>
    <n v="11"/>
    <x v="5"/>
    <x v="1"/>
    <x v="6"/>
    <x v="0"/>
  </r>
  <r>
    <n v="702"/>
    <x v="19"/>
    <x v="1"/>
    <x v="0"/>
    <n v="142"/>
    <n v="229"/>
    <n v="457"/>
    <n v="228"/>
    <n v="87"/>
    <n v="63"/>
    <n v="1436"/>
    <n v="100"/>
    <n v="150"/>
    <n v="160"/>
    <n v="310"/>
    <n v="12"/>
    <x v="17"/>
    <x v="1"/>
    <x v="9"/>
    <x v="0"/>
  </r>
  <r>
    <n v="702"/>
    <x v="19"/>
    <x v="1"/>
    <x v="0"/>
    <n v="148"/>
    <n v="239"/>
    <n v="478"/>
    <n v="239"/>
    <n v="91"/>
    <n v="66"/>
    <n v="1417"/>
    <n v="110"/>
    <n v="150"/>
    <n v="170"/>
    <n v="320"/>
    <n v="12"/>
    <x v="20"/>
    <x v="1"/>
    <x v="9"/>
    <x v="0"/>
  </r>
  <r>
    <n v="702"/>
    <x v="19"/>
    <x v="1"/>
    <x v="0"/>
    <n v="165"/>
    <n v="261"/>
    <n v="521"/>
    <n v="260"/>
    <n v="96"/>
    <n v="72"/>
    <n v="1715"/>
    <n v="120"/>
    <n v="170"/>
    <n v="180"/>
    <n v="350"/>
    <n v="12"/>
    <x v="9"/>
    <x v="1"/>
    <x v="9"/>
    <x v="0"/>
  </r>
  <r>
    <n v="702"/>
    <x v="19"/>
    <x v="1"/>
    <x v="0"/>
    <n v="156"/>
    <n v="249"/>
    <n v="498"/>
    <n v="249"/>
    <n v="93"/>
    <n v="69"/>
    <n v="1775"/>
    <n v="110"/>
    <n v="160"/>
    <n v="170"/>
    <n v="330"/>
    <n v="12"/>
    <x v="21"/>
    <x v="1"/>
    <x v="9"/>
    <x v="0"/>
  </r>
  <r>
    <n v="702"/>
    <x v="19"/>
    <x v="1"/>
    <x v="0"/>
    <n v="128"/>
    <n v="212"/>
    <n v="423"/>
    <n v="211"/>
    <n v="84"/>
    <n v="59"/>
    <n v="1778"/>
    <n v="80"/>
    <n v="150"/>
    <n v="150"/>
    <n v="300"/>
    <n v="12"/>
    <x v="2"/>
    <x v="1"/>
    <x v="9"/>
    <x v="0"/>
  </r>
  <r>
    <n v="702"/>
    <x v="19"/>
    <x v="1"/>
    <x v="0"/>
    <n v="157"/>
    <n v="251"/>
    <n v="501"/>
    <n v="250"/>
    <n v="94"/>
    <n v="70"/>
    <n v="1820"/>
    <n v="100"/>
    <n v="180"/>
    <n v="180"/>
    <n v="360"/>
    <n v="12"/>
    <x v="3"/>
    <x v="1"/>
    <x v="9"/>
    <x v="0"/>
  </r>
  <r>
    <n v="702"/>
    <x v="19"/>
    <x v="1"/>
    <x v="0"/>
    <n v="232"/>
    <n v="266"/>
    <n v="527"/>
    <n v="266"/>
    <n v="91"/>
    <n v="74"/>
    <n v="1819"/>
    <n v="130"/>
    <n v="170"/>
    <n v="190"/>
    <n v="360"/>
    <n v="12"/>
    <x v="4"/>
    <x v="1"/>
    <x v="9"/>
    <x v="0"/>
  </r>
  <r>
    <n v="702"/>
    <x v="19"/>
    <x v="1"/>
    <x v="0"/>
    <n v="230"/>
    <n v="266"/>
    <n v="527"/>
    <n v="266"/>
    <n v="92"/>
    <n v="74"/>
    <n v="1797"/>
    <n v="130"/>
    <n v="170"/>
    <n v="190"/>
    <n v="360"/>
    <n v="12"/>
    <x v="5"/>
    <x v="1"/>
    <x v="9"/>
    <x v="0"/>
  </r>
  <r>
    <n v="702"/>
    <x v="19"/>
    <x v="1"/>
    <x v="0"/>
    <n v="190"/>
    <n v="212"/>
    <n v="451"/>
    <n v="211"/>
    <n v="84"/>
    <n v="59"/>
    <n v="1778"/>
    <n v="80"/>
    <n v="150"/>
    <n v="150"/>
    <n v="300"/>
    <n v="12"/>
    <x v="8"/>
    <x v="1"/>
    <x v="9"/>
    <x v="0"/>
  </r>
  <r>
    <n v="702"/>
    <x v="19"/>
    <x v="1"/>
    <x v="0"/>
    <n v="31"/>
    <n v="43"/>
    <n v="43"/>
    <n v="0"/>
    <n v="12"/>
    <n v="0"/>
    <n v="774"/>
    <n v="30"/>
    <n v="0"/>
    <n v="40"/>
    <n v="40"/>
    <n v="4"/>
    <x v="17"/>
    <x v="2"/>
    <x v="10"/>
    <x v="0"/>
  </r>
  <r>
    <n v="702"/>
    <x v="19"/>
    <x v="1"/>
    <x v="0"/>
    <n v="32"/>
    <n v="43"/>
    <n v="43"/>
    <n v="0"/>
    <n v="11"/>
    <n v="0"/>
    <n v="559"/>
    <n v="30"/>
    <n v="0"/>
    <n v="40"/>
    <n v="40"/>
    <n v="4"/>
    <x v="1"/>
    <x v="2"/>
    <x v="10"/>
    <x v="0"/>
  </r>
  <r>
    <n v="702"/>
    <x v="19"/>
    <x v="1"/>
    <x v="0"/>
    <n v="32"/>
    <n v="43"/>
    <n v="43"/>
    <n v="0"/>
    <n v="11"/>
    <n v="0"/>
    <n v="516"/>
    <n v="30"/>
    <n v="0"/>
    <n v="40"/>
    <n v="40"/>
    <n v="4"/>
    <x v="19"/>
    <x v="2"/>
    <x v="10"/>
    <x v="0"/>
  </r>
  <r>
    <n v="702"/>
    <x v="19"/>
    <x v="1"/>
    <x v="0"/>
    <n v="32"/>
    <n v="43"/>
    <n v="43"/>
    <n v="0"/>
    <n v="11"/>
    <n v="0"/>
    <n v="473"/>
    <n v="30"/>
    <n v="0"/>
    <n v="40"/>
    <n v="40"/>
    <n v="4"/>
    <x v="21"/>
    <x v="2"/>
    <x v="10"/>
    <x v="0"/>
  </r>
  <r>
    <n v="702"/>
    <x v="19"/>
    <x v="1"/>
    <x v="0"/>
    <n v="32"/>
    <n v="43"/>
    <n v="43"/>
    <n v="0"/>
    <n v="11"/>
    <n v="0"/>
    <n v="430"/>
    <n v="30"/>
    <n v="0"/>
    <n v="30"/>
    <n v="30"/>
    <n v="4"/>
    <x v="10"/>
    <x v="2"/>
    <x v="10"/>
    <x v="0"/>
  </r>
  <r>
    <n v="702"/>
    <x v="19"/>
    <x v="1"/>
    <x v="0"/>
    <n v="31"/>
    <n v="43"/>
    <n v="43"/>
    <n v="0"/>
    <n v="12"/>
    <n v="0"/>
    <n v="344"/>
    <n v="30"/>
    <n v="0"/>
    <n v="40"/>
    <n v="40"/>
    <n v="4"/>
    <x v="3"/>
    <x v="2"/>
    <x v="10"/>
    <x v="0"/>
  </r>
  <r>
    <n v="702"/>
    <x v="19"/>
    <x v="1"/>
    <x v="0"/>
    <n v="17"/>
    <n v="26"/>
    <n v="48"/>
    <n v="17"/>
    <n v="16"/>
    <n v="4"/>
    <n v="777"/>
    <n v="20"/>
    <n v="10"/>
    <n v="30"/>
    <n v="40"/>
    <n v="4"/>
    <x v="11"/>
    <x v="2"/>
    <x v="10"/>
    <x v="0"/>
  </r>
  <r>
    <n v="702"/>
    <x v="19"/>
    <x v="1"/>
    <x v="0"/>
    <n v="47"/>
    <n v="43"/>
    <n v="46"/>
    <n v="0"/>
    <n v="11"/>
    <n v="0"/>
    <n v="430"/>
    <n v="30"/>
    <n v="0"/>
    <n v="30"/>
    <n v="30"/>
    <n v="4"/>
    <x v="7"/>
    <x v="2"/>
    <x v="10"/>
    <x v="0"/>
  </r>
  <r>
    <n v="707"/>
    <x v="2"/>
    <x v="1"/>
    <x v="1"/>
    <n v="-113"/>
    <n v="-45"/>
    <n v="96"/>
    <n v="141"/>
    <n v="68"/>
    <n v="45"/>
    <n v="1514"/>
    <n v="-110"/>
    <n v="170"/>
    <n v="-50"/>
    <n v="120"/>
    <n v="1"/>
    <x v="9"/>
    <x v="0"/>
    <x v="11"/>
    <x v="0"/>
  </r>
  <r>
    <n v="707"/>
    <x v="2"/>
    <x v="1"/>
    <x v="1"/>
    <n v="259"/>
    <n v="405"/>
    <n v="675"/>
    <n v="270"/>
    <n v="146"/>
    <n v="94"/>
    <n v="2041"/>
    <n v="370"/>
    <n v="340"/>
    <n v="500"/>
    <n v="840"/>
    <n v="2"/>
    <x v="20"/>
    <x v="0"/>
    <x v="0"/>
    <x v="0"/>
  </r>
  <r>
    <n v="707"/>
    <x v="2"/>
    <x v="1"/>
    <x v="1"/>
    <n v="370"/>
    <n v="548"/>
    <n v="912"/>
    <n v="364"/>
    <n v="178"/>
    <n v="127"/>
    <n v="2654"/>
    <n v="530"/>
    <n v="450"/>
    <n v="690"/>
    <n v="1140"/>
    <n v="2"/>
    <x v="1"/>
    <x v="0"/>
    <x v="0"/>
    <x v="0"/>
  </r>
  <r>
    <n v="707"/>
    <x v="2"/>
    <x v="1"/>
    <x v="1"/>
    <n v="271"/>
    <n v="420"/>
    <n v="699"/>
    <n v="279"/>
    <n v="149"/>
    <n v="97"/>
    <n v="2642"/>
    <n v="350"/>
    <n v="330"/>
    <n v="500"/>
    <n v="830"/>
    <n v="2"/>
    <x v="3"/>
    <x v="0"/>
    <x v="0"/>
    <x v="0"/>
  </r>
  <r>
    <n v="707"/>
    <x v="2"/>
    <x v="1"/>
    <x v="1"/>
    <n v="407"/>
    <n v="454"/>
    <n v="749"/>
    <n v="302"/>
    <n v="148"/>
    <n v="105"/>
    <n v="2250"/>
    <n v="410"/>
    <n v="380"/>
    <n v="560"/>
    <n v="940"/>
    <n v="2"/>
    <x v="15"/>
    <x v="0"/>
    <x v="0"/>
    <x v="0"/>
  </r>
  <r>
    <n v="707"/>
    <x v="2"/>
    <x v="1"/>
    <x v="1"/>
    <n v="-157"/>
    <n v="-36"/>
    <n v="202"/>
    <n v="238"/>
    <n v="121"/>
    <n v="78"/>
    <n v="2797"/>
    <n v="-150"/>
    <n v="290"/>
    <n v="-40"/>
    <n v="250"/>
    <n v="3"/>
    <x v="1"/>
    <x v="0"/>
    <x v="7"/>
    <x v="1"/>
  </r>
  <r>
    <n v="707"/>
    <x v="2"/>
    <x v="1"/>
    <x v="1"/>
    <n v="35"/>
    <n v="168"/>
    <n v="286"/>
    <n v="121"/>
    <n v="133"/>
    <n v="109"/>
    <n v="788"/>
    <n v="30"/>
    <n v="110"/>
    <n v="160"/>
    <n v="270"/>
    <n v="5"/>
    <x v="15"/>
    <x v="2"/>
    <x v="2"/>
    <x v="0"/>
  </r>
  <r>
    <n v="707"/>
    <x v="2"/>
    <x v="1"/>
    <x v="1"/>
    <n v="262"/>
    <n v="392"/>
    <n v="687"/>
    <n v="295"/>
    <n v="130"/>
    <n v="97"/>
    <n v="1714"/>
    <n v="250"/>
    <n v="280"/>
    <n v="370"/>
    <n v="650"/>
    <n v="6"/>
    <x v="19"/>
    <x v="2"/>
    <x v="3"/>
    <x v="1"/>
  </r>
  <r>
    <n v="707"/>
    <x v="2"/>
    <x v="1"/>
    <x v="1"/>
    <n v="197"/>
    <n v="304"/>
    <n v="532"/>
    <n v="228"/>
    <n v="107"/>
    <n v="75"/>
    <n v="1691"/>
    <n v="190"/>
    <n v="220"/>
    <n v="290"/>
    <n v="510"/>
    <n v="6"/>
    <x v="2"/>
    <x v="2"/>
    <x v="3"/>
    <x v="1"/>
  </r>
  <r>
    <n v="707"/>
    <x v="2"/>
    <x v="1"/>
    <x v="1"/>
    <n v="300"/>
    <n v="311"/>
    <n v="581"/>
    <n v="234"/>
    <n v="109"/>
    <n v="77"/>
    <n v="1282"/>
    <n v="200"/>
    <n v="220"/>
    <n v="300"/>
    <n v="520"/>
    <n v="6"/>
    <x v="12"/>
    <x v="2"/>
    <x v="3"/>
    <x v="1"/>
  </r>
  <r>
    <n v="707"/>
    <x v="2"/>
    <x v="1"/>
    <x v="1"/>
    <n v="162"/>
    <n v="247"/>
    <n v="456"/>
    <n v="209"/>
    <n v="85"/>
    <n v="64"/>
    <n v="969"/>
    <n v="170"/>
    <n v="170"/>
    <n v="230"/>
    <n v="400"/>
    <n v="9"/>
    <x v="0"/>
    <x v="3"/>
    <x v="4"/>
    <x v="1"/>
  </r>
  <r>
    <n v="707"/>
    <x v="2"/>
    <x v="1"/>
    <x v="1"/>
    <n v="67"/>
    <n v="107"/>
    <n v="190"/>
    <n v="83"/>
    <n v="40"/>
    <n v="27"/>
    <n v="623"/>
    <n v="60"/>
    <n v="70"/>
    <n v="90"/>
    <n v="160"/>
    <n v="10"/>
    <x v="23"/>
    <x v="3"/>
    <x v="5"/>
    <x v="1"/>
  </r>
  <r>
    <n v="707"/>
    <x v="2"/>
    <x v="1"/>
    <x v="1"/>
    <n v="27"/>
    <n v="52"/>
    <n v="92"/>
    <n v="40"/>
    <n v="25"/>
    <n v="13"/>
    <n v="536"/>
    <n v="30"/>
    <n v="30"/>
    <n v="50"/>
    <n v="80"/>
    <n v="10"/>
    <x v="2"/>
    <x v="3"/>
    <x v="5"/>
    <x v="1"/>
  </r>
  <r>
    <n v="707"/>
    <x v="2"/>
    <x v="1"/>
    <x v="1"/>
    <n v="84"/>
    <n v="80"/>
    <n v="150"/>
    <n v="54"/>
    <n v="27"/>
    <n v="15"/>
    <n v="456"/>
    <n v="60"/>
    <n v="30"/>
    <n v="60"/>
    <n v="90"/>
    <n v="12"/>
    <x v="11"/>
    <x v="1"/>
    <x v="9"/>
    <x v="0"/>
  </r>
  <r>
    <n v="707"/>
    <x v="2"/>
    <x v="1"/>
    <x v="1"/>
    <n v="119"/>
    <n v="112"/>
    <n v="201"/>
    <n v="77"/>
    <n v="32"/>
    <n v="21"/>
    <n v="449"/>
    <n v="60"/>
    <n v="50"/>
    <n v="70"/>
    <n v="120"/>
    <n v="12"/>
    <x v="12"/>
    <x v="1"/>
    <x v="9"/>
    <x v="0"/>
  </r>
  <r>
    <n v="707"/>
    <x v="2"/>
    <x v="1"/>
    <x v="1"/>
    <n v="123"/>
    <n v="117"/>
    <n v="211"/>
    <n v="81"/>
    <n v="34"/>
    <n v="22"/>
    <n v="460"/>
    <n v="70"/>
    <n v="50"/>
    <n v="80"/>
    <n v="130"/>
    <n v="12"/>
    <x v="14"/>
    <x v="1"/>
    <x v="9"/>
    <x v="0"/>
  </r>
  <r>
    <n v="707"/>
    <x v="2"/>
    <x v="1"/>
    <x v="1"/>
    <n v="135"/>
    <n v="136"/>
    <n v="228"/>
    <n v="94"/>
    <n v="35"/>
    <n v="26"/>
    <n v="608"/>
    <n v="80"/>
    <n v="60"/>
    <n v="90"/>
    <n v="150"/>
    <n v="12"/>
    <x v="4"/>
    <x v="1"/>
    <x v="9"/>
    <x v="0"/>
  </r>
  <r>
    <n v="707"/>
    <x v="2"/>
    <x v="1"/>
    <x v="1"/>
    <n v="165"/>
    <n v="261"/>
    <n v="521"/>
    <n v="260"/>
    <n v="96"/>
    <n v="72"/>
    <n v="1715"/>
    <n v="180"/>
    <n v="240"/>
    <n v="260"/>
    <n v="500"/>
    <n v="4"/>
    <x v="9"/>
    <x v="2"/>
    <x v="10"/>
    <x v="0"/>
  </r>
  <r>
    <n v="708"/>
    <x v="6"/>
    <x v="3"/>
    <x v="1"/>
    <n v="115"/>
    <n v="176"/>
    <n v="298"/>
    <n v="122"/>
    <n v="61"/>
    <n v="39"/>
    <n v="801"/>
    <n v="140"/>
    <n v="120"/>
    <n v="190"/>
    <n v="310"/>
    <n v="3"/>
    <x v="21"/>
    <x v="0"/>
    <x v="7"/>
    <x v="1"/>
  </r>
  <r>
    <n v="708"/>
    <x v="6"/>
    <x v="3"/>
    <x v="1"/>
    <n v="201"/>
    <n v="311"/>
    <n v="545"/>
    <n v="234"/>
    <n v="110"/>
    <n v="77"/>
    <n v="1282"/>
    <n v="260"/>
    <n v="270"/>
    <n v="370"/>
    <n v="640"/>
    <n v="5"/>
    <x v="17"/>
    <x v="2"/>
    <x v="2"/>
    <x v="0"/>
  </r>
  <r>
    <n v="708"/>
    <x v="6"/>
    <x v="3"/>
    <x v="1"/>
    <n v="321"/>
    <n v="329"/>
    <n v="614"/>
    <n v="247"/>
    <n v="113"/>
    <n v="81"/>
    <n v="1744"/>
    <n v="320"/>
    <n v="310"/>
    <n v="420"/>
    <n v="730"/>
    <n v="5"/>
    <x v="16"/>
    <x v="2"/>
    <x v="2"/>
    <x v="0"/>
  </r>
  <r>
    <n v="708"/>
    <x v="6"/>
    <x v="3"/>
    <x v="1"/>
    <n v="133"/>
    <n v="179"/>
    <n v="302"/>
    <n v="123"/>
    <n v="46"/>
    <n v="34"/>
    <n v="928"/>
    <n v="140"/>
    <n v="100"/>
    <n v="160"/>
    <n v="260"/>
    <n v="8"/>
    <x v="21"/>
    <x v="3"/>
    <x v="8"/>
    <x v="1"/>
  </r>
  <r>
    <n v="708"/>
    <x v="6"/>
    <x v="3"/>
    <x v="1"/>
    <n v="133"/>
    <n v="179"/>
    <n v="302"/>
    <n v="123"/>
    <n v="46"/>
    <n v="34"/>
    <n v="915"/>
    <n v="140"/>
    <n v="90"/>
    <n v="150"/>
    <n v="240"/>
    <n v="8"/>
    <x v="10"/>
    <x v="3"/>
    <x v="8"/>
    <x v="1"/>
  </r>
  <r>
    <n v="708"/>
    <x v="6"/>
    <x v="3"/>
    <x v="1"/>
    <n v="153"/>
    <n v="152"/>
    <n v="254"/>
    <n v="104"/>
    <n v="38"/>
    <n v="29"/>
    <n v="952"/>
    <n v="120"/>
    <n v="80"/>
    <n v="140"/>
    <n v="220"/>
    <n v="8"/>
    <x v="4"/>
    <x v="3"/>
    <x v="8"/>
    <x v="1"/>
  </r>
  <r>
    <n v="708"/>
    <x v="6"/>
    <x v="3"/>
    <x v="1"/>
    <n v="197"/>
    <n v="179"/>
    <n v="322"/>
    <n v="123"/>
    <n v="46"/>
    <n v="34"/>
    <n v="915"/>
    <n v="140"/>
    <n v="90"/>
    <n v="150"/>
    <n v="240"/>
    <n v="8"/>
    <x v="7"/>
    <x v="3"/>
    <x v="8"/>
    <x v="1"/>
  </r>
  <r>
    <n v="708"/>
    <x v="6"/>
    <x v="3"/>
    <x v="1"/>
    <n v="188"/>
    <n v="172"/>
    <n v="309"/>
    <n v="118"/>
    <n v="45"/>
    <n v="33"/>
    <n v="930"/>
    <n v="110"/>
    <n v="110"/>
    <n v="150"/>
    <n v="260"/>
    <n v="8"/>
    <x v="8"/>
    <x v="3"/>
    <x v="8"/>
    <x v="1"/>
  </r>
  <r>
    <n v="708"/>
    <x v="6"/>
    <x v="3"/>
    <x v="1"/>
    <n v="92"/>
    <n v="100"/>
    <n v="190"/>
    <n v="78"/>
    <n v="38"/>
    <n v="25"/>
    <n v="593"/>
    <n v="60"/>
    <n v="60"/>
    <n v="90"/>
    <n v="150"/>
    <n v="9"/>
    <x v="14"/>
    <x v="3"/>
    <x v="4"/>
    <x v="1"/>
  </r>
  <r>
    <n v="708"/>
    <x v="6"/>
    <x v="3"/>
    <x v="1"/>
    <n v="125"/>
    <n v="117"/>
    <n v="211"/>
    <n v="81"/>
    <n v="33"/>
    <n v="22"/>
    <n v="984"/>
    <n v="80"/>
    <n v="70"/>
    <n v="110"/>
    <n v="180"/>
    <n v="10"/>
    <x v="8"/>
    <x v="3"/>
    <x v="5"/>
    <x v="1"/>
  </r>
  <r>
    <n v="708"/>
    <x v="6"/>
    <x v="3"/>
    <x v="1"/>
    <n v="117"/>
    <n v="112"/>
    <n v="201"/>
    <n v="77"/>
    <n v="33"/>
    <n v="21"/>
    <n v="449"/>
    <n v="80"/>
    <n v="60"/>
    <n v="100"/>
    <n v="160"/>
    <n v="11"/>
    <x v="12"/>
    <x v="1"/>
    <x v="6"/>
    <x v="0"/>
  </r>
  <r>
    <n v="708"/>
    <x v="6"/>
    <x v="3"/>
    <x v="1"/>
    <n v="125"/>
    <n v="117"/>
    <n v="211"/>
    <n v="81"/>
    <n v="33"/>
    <n v="22"/>
    <n v="441"/>
    <n v="80"/>
    <n v="60"/>
    <n v="110"/>
    <n v="170"/>
    <n v="11"/>
    <x v="13"/>
    <x v="1"/>
    <x v="6"/>
    <x v="0"/>
  </r>
  <r>
    <n v="708"/>
    <x v="6"/>
    <x v="3"/>
    <x v="1"/>
    <n v="71"/>
    <n v="73"/>
    <n v="131"/>
    <n v="50"/>
    <n v="25"/>
    <n v="14"/>
    <n v="589"/>
    <n v="40"/>
    <n v="40"/>
    <n v="60"/>
    <n v="100"/>
    <n v="11"/>
    <x v="8"/>
    <x v="1"/>
    <x v="6"/>
    <x v="0"/>
  </r>
  <r>
    <n v="708"/>
    <x v="6"/>
    <x v="3"/>
    <x v="1"/>
    <n v="54"/>
    <n v="108"/>
    <n v="180"/>
    <n v="72"/>
    <n v="54"/>
    <n v="23"/>
    <n v="558"/>
    <n v="40"/>
    <n v="60"/>
    <n v="90"/>
    <n v="150"/>
    <n v="12"/>
    <x v="23"/>
    <x v="1"/>
    <x v="9"/>
    <x v="0"/>
  </r>
  <r>
    <n v="708"/>
    <x v="6"/>
    <x v="3"/>
    <x v="1"/>
    <n v="88"/>
    <n v="114"/>
    <n v="201"/>
    <n v="75"/>
    <n v="55"/>
    <n v="24"/>
    <n v="549"/>
    <n v="50"/>
    <n v="60"/>
    <n v="100"/>
    <n v="160"/>
    <n v="12"/>
    <x v="12"/>
    <x v="1"/>
    <x v="9"/>
    <x v="0"/>
  </r>
  <r>
    <n v="708"/>
    <x v="6"/>
    <x v="3"/>
    <x v="1"/>
    <n v="70"/>
    <n v="101"/>
    <n v="179"/>
    <n v="67"/>
    <n v="54"/>
    <n v="22"/>
    <n v="677"/>
    <n v="40"/>
    <n v="50"/>
    <n v="80"/>
    <n v="130"/>
    <n v="12"/>
    <x v="16"/>
    <x v="1"/>
    <x v="9"/>
    <x v="0"/>
  </r>
  <r>
    <n v="712"/>
    <x v="12"/>
    <x v="3"/>
    <x v="0"/>
    <n v="10"/>
    <n v="27"/>
    <n v="45"/>
    <n v="18"/>
    <n v="17"/>
    <n v="5"/>
    <n v="818"/>
    <n v="20"/>
    <n v="10"/>
    <n v="30"/>
    <n v="40"/>
    <n v="1"/>
    <x v="17"/>
    <x v="0"/>
    <x v="11"/>
    <x v="0"/>
  </r>
  <r>
    <n v="712"/>
    <x v="12"/>
    <x v="3"/>
    <x v="0"/>
    <n v="10"/>
    <n v="27"/>
    <n v="45"/>
    <n v="18"/>
    <n v="17"/>
    <n v="5"/>
    <n v="816"/>
    <n v="20"/>
    <n v="10"/>
    <n v="30"/>
    <n v="40"/>
    <n v="1"/>
    <x v="20"/>
    <x v="0"/>
    <x v="11"/>
    <x v="0"/>
  </r>
  <r>
    <n v="712"/>
    <x v="12"/>
    <x v="3"/>
    <x v="0"/>
    <n v="12"/>
    <n v="29"/>
    <n v="49"/>
    <n v="20"/>
    <n v="17"/>
    <n v="5"/>
    <n v="829"/>
    <n v="20"/>
    <n v="20"/>
    <n v="30"/>
    <n v="50"/>
    <n v="1"/>
    <x v="18"/>
    <x v="0"/>
    <x v="11"/>
    <x v="0"/>
  </r>
  <r>
    <n v="712"/>
    <x v="12"/>
    <x v="3"/>
    <x v="0"/>
    <n v="15"/>
    <n v="27"/>
    <n v="48"/>
    <n v="18"/>
    <n v="17"/>
    <n v="5"/>
    <n v="816"/>
    <n v="20"/>
    <n v="10"/>
    <n v="30"/>
    <n v="40"/>
    <n v="1"/>
    <x v="13"/>
    <x v="0"/>
    <x v="11"/>
    <x v="0"/>
  </r>
  <r>
    <n v="712"/>
    <x v="12"/>
    <x v="3"/>
    <x v="0"/>
    <n v="23"/>
    <n v="36"/>
    <n v="60"/>
    <n v="25"/>
    <n v="18"/>
    <n v="7"/>
    <n v="854"/>
    <n v="30"/>
    <n v="20"/>
    <n v="40"/>
    <n v="60"/>
    <n v="1"/>
    <x v="4"/>
    <x v="0"/>
    <x v="11"/>
    <x v="0"/>
  </r>
  <r>
    <n v="712"/>
    <x v="12"/>
    <x v="3"/>
    <x v="0"/>
    <n v="12"/>
    <n v="24"/>
    <n v="42"/>
    <n v="15"/>
    <n v="16"/>
    <n v="4"/>
    <n v="848"/>
    <n v="10"/>
    <n v="10"/>
    <n v="20"/>
    <n v="30"/>
    <n v="1"/>
    <x v="8"/>
    <x v="0"/>
    <x v="11"/>
    <x v="0"/>
  </r>
  <r>
    <n v="712"/>
    <x v="12"/>
    <x v="3"/>
    <x v="0"/>
    <n v="9"/>
    <n v="41"/>
    <n v="75"/>
    <n v="34"/>
    <n v="32"/>
    <n v="10"/>
    <n v="1010"/>
    <n v="20"/>
    <n v="30"/>
    <n v="40"/>
    <n v="70"/>
    <n v="2"/>
    <x v="1"/>
    <x v="0"/>
    <x v="0"/>
    <x v="0"/>
  </r>
  <r>
    <n v="712"/>
    <x v="12"/>
    <x v="3"/>
    <x v="0"/>
    <n v="10"/>
    <n v="37"/>
    <n v="67"/>
    <n v="31"/>
    <n v="28"/>
    <n v="9"/>
    <n v="976"/>
    <n v="20"/>
    <n v="30"/>
    <n v="40"/>
    <n v="70"/>
    <n v="2"/>
    <x v="15"/>
    <x v="0"/>
    <x v="0"/>
    <x v="0"/>
  </r>
  <r>
    <n v="712"/>
    <x v="12"/>
    <x v="3"/>
    <x v="0"/>
    <n v="12"/>
    <n v="31"/>
    <n v="54"/>
    <n v="23"/>
    <n v="19"/>
    <n v="7"/>
    <n v="623"/>
    <n v="20"/>
    <n v="20"/>
    <n v="30"/>
    <n v="50"/>
    <n v="3"/>
    <x v="23"/>
    <x v="0"/>
    <x v="7"/>
    <x v="1"/>
  </r>
  <r>
    <n v="712"/>
    <x v="12"/>
    <x v="3"/>
    <x v="0"/>
    <n v="12"/>
    <n v="31"/>
    <n v="54"/>
    <n v="23"/>
    <n v="19"/>
    <n v="7"/>
    <n v="620"/>
    <n v="20"/>
    <n v="20"/>
    <n v="30"/>
    <n v="50"/>
    <n v="3"/>
    <x v="17"/>
    <x v="0"/>
    <x v="7"/>
    <x v="1"/>
  </r>
  <r>
    <n v="712"/>
    <x v="12"/>
    <x v="3"/>
    <x v="0"/>
    <n v="11"/>
    <n v="30"/>
    <n v="52"/>
    <n v="22"/>
    <n v="19"/>
    <n v="7"/>
    <n v="608"/>
    <n v="20"/>
    <n v="20"/>
    <n v="30"/>
    <n v="50"/>
    <n v="3"/>
    <x v="9"/>
    <x v="0"/>
    <x v="7"/>
    <x v="1"/>
  </r>
  <r>
    <n v="712"/>
    <x v="12"/>
    <x v="3"/>
    <x v="0"/>
    <n v="12"/>
    <n v="31"/>
    <n v="54"/>
    <n v="23"/>
    <n v="19"/>
    <n v="7"/>
    <n v="605"/>
    <n v="20"/>
    <n v="20"/>
    <n v="30"/>
    <n v="50"/>
    <n v="3"/>
    <x v="1"/>
    <x v="0"/>
    <x v="7"/>
    <x v="1"/>
  </r>
  <r>
    <n v="712"/>
    <x v="12"/>
    <x v="3"/>
    <x v="0"/>
    <n v="17"/>
    <n v="31"/>
    <n v="54"/>
    <n v="23"/>
    <n v="18"/>
    <n v="7"/>
    <n v="605"/>
    <n v="20"/>
    <n v="20"/>
    <n v="30"/>
    <n v="50"/>
    <n v="3"/>
    <x v="4"/>
    <x v="0"/>
    <x v="7"/>
    <x v="1"/>
  </r>
  <r>
    <n v="712"/>
    <x v="12"/>
    <x v="3"/>
    <x v="0"/>
    <n v="-1"/>
    <n v="14"/>
    <n v="26"/>
    <n v="10"/>
    <n v="15"/>
    <n v="3"/>
    <n v="594"/>
    <n v="10"/>
    <n v="0"/>
    <n v="20"/>
    <n v="20"/>
    <n v="3"/>
    <x v="16"/>
    <x v="0"/>
    <x v="7"/>
    <x v="1"/>
  </r>
  <r>
    <n v="712"/>
    <x v="12"/>
    <x v="3"/>
    <x v="0"/>
    <n v="9"/>
    <n v="25"/>
    <n v="41"/>
    <n v="16"/>
    <n v="16"/>
    <n v="4"/>
    <n v="772"/>
    <n v="20"/>
    <n v="10"/>
    <n v="30"/>
    <n v="40"/>
    <n v="5"/>
    <x v="20"/>
    <x v="2"/>
    <x v="2"/>
    <x v="0"/>
  </r>
  <r>
    <n v="712"/>
    <x v="12"/>
    <x v="3"/>
    <x v="0"/>
    <n v="18"/>
    <n v="35"/>
    <n v="58"/>
    <n v="23"/>
    <n v="17"/>
    <n v="6"/>
    <n v="806"/>
    <n v="30"/>
    <n v="20"/>
    <n v="40"/>
    <n v="60"/>
    <n v="5"/>
    <x v="19"/>
    <x v="2"/>
    <x v="2"/>
    <x v="0"/>
  </r>
  <r>
    <n v="712"/>
    <x v="12"/>
    <x v="3"/>
    <x v="0"/>
    <n v="16"/>
    <n v="28"/>
    <n v="50"/>
    <n v="19"/>
    <n v="17"/>
    <n v="5"/>
    <n v="774"/>
    <n v="20"/>
    <n v="20"/>
    <n v="30"/>
    <n v="50"/>
    <n v="5"/>
    <x v="12"/>
    <x v="2"/>
    <x v="2"/>
    <x v="0"/>
  </r>
  <r>
    <n v="712"/>
    <x v="12"/>
    <x v="3"/>
    <x v="0"/>
    <n v="18"/>
    <n v="29"/>
    <n v="49"/>
    <n v="20"/>
    <n v="15"/>
    <n v="5"/>
    <n v="808"/>
    <n v="20"/>
    <n v="20"/>
    <n v="30"/>
    <n v="50"/>
    <n v="5"/>
    <x v="4"/>
    <x v="2"/>
    <x v="2"/>
    <x v="0"/>
  </r>
  <r>
    <n v="712"/>
    <x v="12"/>
    <x v="3"/>
    <x v="0"/>
    <n v="32"/>
    <n v="43"/>
    <n v="43"/>
    <n v="0"/>
    <n v="11"/>
    <n v="0"/>
    <n v="774"/>
    <n v="40"/>
    <n v="0"/>
    <n v="50"/>
    <n v="50"/>
    <n v="6"/>
    <x v="17"/>
    <x v="2"/>
    <x v="3"/>
    <x v="1"/>
  </r>
  <r>
    <n v="712"/>
    <x v="12"/>
    <x v="3"/>
    <x v="0"/>
    <n v="32"/>
    <n v="43"/>
    <n v="43"/>
    <n v="0"/>
    <n v="11"/>
    <n v="0"/>
    <n v="688"/>
    <n v="40"/>
    <n v="0"/>
    <n v="50"/>
    <n v="50"/>
    <n v="6"/>
    <x v="0"/>
    <x v="2"/>
    <x v="3"/>
    <x v="1"/>
  </r>
  <r>
    <n v="712"/>
    <x v="12"/>
    <x v="3"/>
    <x v="0"/>
    <n v="31"/>
    <n v="43"/>
    <n v="43"/>
    <n v="0"/>
    <n v="12"/>
    <n v="0"/>
    <n v="430"/>
    <n v="60"/>
    <n v="0"/>
    <n v="60"/>
    <n v="60"/>
    <n v="6"/>
    <x v="10"/>
    <x v="2"/>
    <x v="3"/>
    <x v="1"/>
  </r>
  <r>
    <n v="712"/>
    <x v="12"/>
    <x v="3"/>
    <x v="0"/>
    <n v="31"/>
    <n v="43"/>
    <n v="43"/>
    <n v="0"/>
    <n v="12"/>
    <n v="0"/>
    <n v="387"/>
    <n v="40"/>
    <n v="0"/>
    <n v="50"/>
    <n v="50"/>
    <n v="6"/>
    <x v="2"/>
    <x v="2"/>
    <x v="3"/>
    <x v="1"/>
  </r>
  <r>
    <n v="712"/>
    <x v="12"/>
    <x v="3"/>
    <x v="0"/>
    <n v="47"/>
    <n v="43"/>
    <n v="46"/>
    <n v="0"/>
    <n v="11"/>
    <n v="0"/>
    <n v="731"/>
    <n v="40"/>
    <n v="0"/>
    <n v="50"/>
    <n v="50"/>
    <n v="6"/>
    <x v="13"/>
    <x v="2"/>
    <x v="3"/>
    <x v="1"/>
  </r>
  <r>
    <n v="712"/>
    <x v="12"/>
    <x v="3"/>
    <x v="0"/>
    <n v="47"/>
    <n v="43"/>
    <n v="46"/>
    <n v="0"/>
    <n v="11"/>
    <n v="0"/>
    <n v="688"/>
    <n v="40"/>
    <n v="0"/>
    <n v="50"/>
    <n v="50"/>
    <n v="6"/>
    <x v="14"/>
    <x v="2"/>
    <x v="3"/>
    <x v="1"/>
  </r>
  <r>
    <n v="712"/>
    <x v="12"/>
    <x v="3"/>
    <x v="0"/>
    <n v="47"/>
    <n v="43"/>
    <n v="46"/>
    <n v="0"/>
    <n v="11"/>
    <n v="0"/>
    <n v="473"/>
    <n v="40"/>
    <n v="0"/>
    <n v="50"/>
    <n v="50"/>
    <n v="6"/>
    <x v="6"/>
    <x v="2"/>
    <x v="3"/>
    <x v="1"/>
  </r>
  <r>
    <n v="712"/>
    <x v="12"/>
    <x v="3"/>
    <x v="0"/>
    <n v="262"/>
    <n v="392"/>
    <n v="687"/>
    <n v="295"/>
    <n v="130"/>
    <n v="97"/>
    <n v="1714"/>
    <n v="250"/>
    <n v="250"/>
    <n v="350"/>
    <n v="600"/>
    <n v="8"/>
    <x v="19"/>
    <x v="3"/>
    <x v="8"/>
    <x v="1"/>
  </r>
  <r>
    <n v="712"/>
    <x v="12"/>
    <x v="3"/>
    <x v="0"/>
    <n v="220"/>
    <n v="336"/>
    <n v="589"/>
    <n v="253"/>
    <n v="116"/>
    <n v="83"/>
    <n v="1686"/>
    <n v="210"/>
    <n v="210"/>
    <n v="300"/>
    <n v="510"/>
    <n v="8"/>
    <x v="21"/>
    <x v="3"/>
    <x v="8"/>
    <x v="1"/>
  </r>
  <r>
    <n v="712"/>
    <x v="12"/>
    <x v="3"/>
    <x v="0"/>
    <n v="224"/>
    <n v="341"/>
    <n v="598"/>
    <n v="257"/>
    <n v="117"/>
    <n v="84"/>
    <n v="1662"/>
    <n v="210"/>
    <n v="200"/>
    <n v="280"/>
    <n v="480"/>
    <n v="8"/>
    <x v="10"/>
    <x v="3"/>
    <x v="8"/>
    <x v="1"/>
  </r>
  <r>
    <n v="712"/>
    <x v="12"/>
    <x v="3"/>
    <x v="0"/>
    <n v="196"/>
    <n v="304"/>
    <n v="532"/>
    <n v="228"/>
    <n v="108"/>
    <n v="75"/>
    <n v="1691"/>
    <n v="180"/>
    <n v="210"/>
    <n v="280"/>
    <n v="490"/>
    <n v="8"/>
    <x v="2"/>
    <x v="3"/>
    <x v="8"/>
    <x v="1"/>
  </r>
  <r>
    <n v="712"/>
    <x v="12"/>
    <x v="3"/>
    <x v="0"/>
    <n v="151"/>
    <n v="222"/>
    <n v="376"/>
    <n v="154"/>
    <n v="71"/>
    <n v="49"/>
    <n v="817"/>
    <n v="150"/>
    <n v="130"/>
    <n v="200"/>
    <n v="330"/>
    <n v="9"/>
    <x v="19"/>
    <x v="3"/>
    <x v="4"/>
    <x v="1"/>
  </r>
  <r>
    <n v="712"/>
    <x v="12"/>
    <x v="3"/>
    <x v="0"/>
    <n v="107"/>
    <n v="165"/>
    <n v="278"/>
    <n v="113"/>
    <n v="58"/>
    <n v="36"/>
    <n v="803"/>
    <n v="100"/>
    <n v="100"/>
    <n v="150"/>
    <n v="250"/>
    <n v="9"/>
    <x v="2"/>
    <x v="3"/>
    <x v="4"/>
    <x v="1"/>
  </r>
  <r>
    <n v="712"/>
    <x v="12"/>
    <x v="3"/>
    <x v="0"/>
    <n v="141"/>
    <n v="150"/>
    <n v="271"/>
    <n v="104"/>
    <n v="55"/>
    <n v="33"/>
    <n v="596"/>
    <n v="110"/>
    <n v="80"/>
    <n v="140"/>
    <n v="220"/>
    <n v="9"/>
    <x v="12"/>
    <x v="3"/>
    <x v="4"/>
    <x v="1"/>
  </r>
  <r>
    <n v="712"/>
    <x v="12"/>
    <x v="3"/>
    <x v="0"/>
    <n v="188"/>
    <n v="204"/>
    <n v="342"/>
    <n v="141"/>
    <n v="63"/>
    <n v="45"/>
    <n v="764"/>
    <n v="140"/>
    <n v="120"/>
    <n v="180"/>
    <n v="300"/>
    <n v="9"/>
    <x v="22"/>
    <x v="3"/>
    <x v="4"/>
    <x v="1"/>
  </r>
  <r>
    <n v="712"/>
    <x v="12"/>
    <x v="3"/>
    <x v="0"/>
    <n v="141"/>
    <n v="228"/>
    <n v="456"/>
    <n v="228"/>
    <n v="87"/>
    <n v="63"/>
    <n v="1459"/>
    <n v="140"/>
    <n v="190"/>
    <n v="210"/>
    <n v="400"/>
    <n v="11"/>
    <x v="23"/>
    <x v="1"/>
    <x v="6"/>
    <x v="0"/>
  </r>
  <r>
    <n v="712"/>
    <x v="12"/>
    <x v="3"/>
    <x v="0"/>
    <n v="165"/>
    <n v="261"/>
    <n v="521"/>
    <n v="260"/>
    <n v="96"/>
    <n v="72"/>
    <n v="1559"/>
    <n v="150"/>
    <n v="220"/>
    <n v="230"/>
    <n v="450"/>
    <n v="11"/>
    <x v="18"/>
    <x v="1"/>
    <x v="6"/>
    <x v="0"/>
  </r>
  <r>
    <n v="712"/>
    <x v="12"/>
    <x v="3"/>
    <x v="0"/>
    <n v="129"/>
    <n v="212"/>
    <n v="423"/>
    <n v="211"/>
    <n v="83"/>
    <n v="59"/>
    <n v="1778"/>
    <n v="110"/>
    <n v="170"/>
    <n v="180"/>
    <n v="350"/>
    <n v="11"/>
    <x v="2"/>
    <x v="1"/>
    <x v="6"/>
    <x v="0"/>
  </r>
  <r>
    <n v="712"/>
    <x v="12"/>
    <x v="3"/>
    <x v="0"/>
    <n v="220"/>
    <n v="239"/>
    <n v="509"/>
    <n v="239"/>
    <n v="91"/>
    <n v="66"/>
    <n v="1417"/>
    <n v="140"/>
    <n v="200"/>
    <n v="220"/>
    <n v="420"/>
    <n v="11"/>
    <x v="13"/>
    <x v="1"/>
    <x v="6"/>
    <x v="0"/>
  </r>
  <r>
    <n v="712"/>
    <x v="12"/>
    <x v="3"/>
    <x v="0"/>
    <n v="220"/>
    <n v="239"/>
    <n v="509"/>
    <n v="239"/>
    <n v="91"/>
    <n v="66"/>
    <n v="1464"/>
    <n v="140"/>
    <n v="200"/>
    <n v="220"/>
    <n v="420"/>
    <n v="11"/>
    <x v="14"/>
    <x v="1"/>
    <x v="6"/>
    <x v="0"/>
  </r>
  <r>
    <n v="712"/>
    <x v="12"/>
    <x v="3"/>
    <x v="0"/>
    <n v="223"/>
    <n v="370"/>
    <n v="672"/>
    <n v="302"/>
    <n v="147"/>
    <n v="114"/>
    <n v="1783"/>
    <n v="210"/>
    <n v="250"/>
    <n v="340"/>
    <n v="590"/>
    <n v="12"/>
    <x v="21"/>
    <x v="1"/>
    <x v="9"/>
    <x v="0"/>
  </r>
  <r>
    <n v="713"/>
    <x v="3"/>
    <x v="2"/>
    <x v="1"/>
    <n v="134"/>
    <n v="179"/>
    <n v="302"/>
    <n v="123"/>
    <n v="45"/>
    <n v="34"/>
    <n v="928"/>
    <n v="120"/>
    <n v="100"/>
    <n v="150"/>
    <n v="250"/>
    <n v="5"/>
    <x v="21"/>
    <x v="2"/>
    <x v="2"/>
    <x v="0"/>
  </r>
  <r>
    <n v="713"/>
    <x v="3"/>
    <x v="2"/>
    <x v="1"/>
    <n v="199"/>
    <n v="179"/>
    <n v="322"/>
    <n v="123"/>
    <n v="45"/>
    <n v="34"/>
    <n v="928"/>
    <n v="120"/>
    <n v="100"/>
    <n v="150"/>
    <n v="250"/>
    <n v="5"/>
    <x v="6"/>
    <x v="2"/>
    <x v="2"/>
    <x v="0"/>
  </r>
  <r>
    <n v="713"/>
    <x v="3"/>
    <x v="2"/>
    <x v="1"/>
    <n v="26"/>
    <n v="71"/>
    <n v="123"/>
    <n v="52"/>
    <n v="45"/>
    <n v="17"/>
    <n v="405"/>
    <n v="70"/>
    <n v="30"/>
    <n v="80"/>
    <n v="110"/>
    <n v="8"/>
    <x v="10"/>
    <x v="3"/>
    <x v="8"/>
    <x v="1"/>
  </r>
  <r>
    <n v="713"/>
    <x v="3"/>
    <x v="2"/>
    <x v="1"/>
    <n v="32"/>
    <n v="79"/>
    <n v="138"/>
    <n v="59"/>
    <n v="47"/>
    <n v="19"/>
    <n v="411"/>
    <n v="40"/>
    <n v="50"/>
    <n v="70"/>
    <n v="120"/>
    <n v="8"/>
    <x v="2"/>
    <x v="3"/>
    <x v="8"/>
    <x v="1"/>
  </r>
  <r>
    <n v="714"/>
    <x v="2"/>
    <x v="1"/>
    <x v="1"/>
    <n v="-74"/>
    <n v="-13"/>
    <n v="109"/>
    <n v="122"/>
    <n v="61"/>
    <n v="39"/>
    <n v="2378"/>
    <n v="-70"/>
    <n v="150"/>
    <n v="-20"/>
    <n v="130"/>
    <n v="1"/>
    <x v="21"/>
    <x v="0"/>
    <x v="11"/>
    <x v="0"/>
  </r>
  <r>
    <n v="714"/>
    <x v="2"/>
    <x v="1"/>
    <x v="1"/>
    <n v="-110"/>
    <n v="-13"/>
    <n v="116"/>
    <n v="122"/>
    <n v="61"/>
    <n v="39"/>
    <n v="2378"/>
    <n v="-70"/>
    <n v="150"/>
    <n v="-20"/>
    <n v="130"/>
    <n v="1"/>
    <x v="6"/>
    <x v="0"/>
    <x v="11"/>
    <x v="0"/>
  </r>
  <r>
    <n v="714"/>
    <x v="2"/>
    <x v="1"/>
    <x v="1"/>
    <n v="-142"/>
    <n v="-32"/>
    <n v="163"/>
    <n v="195"/>
    <n v="110"/>
    <n v="64"/>
    <n v="1952"/>
    <n v="-140"/>
    <n v="240"/>
    <n v="-40"/>
    <n v="200"/>
    <n v="3"/>
    <x v="18"/>
    <x v="0"/>
    <x v="7"/>
    <x v="1"/>
  </r>
  <r>
    <n v="714"/>
    <x v="2"/>
    <x v="1"/>
    <x v="1"/>
    <n v="-149"/>
    <n v="-32"/>
    <n v="192"/>
    <n v="224"/>
    <n v="117"/>
    <n v="73"/>
    <n v="4216"/>
    <n v="-150"/>
    <n v="260"/>
    <n v="-40"/>
    <n v="220"/>
    <n v="3"/>
    <x v="3"/>
    <x v="0"/>
    <x v="7"/>
    <x v="1"/>
  </r>
  <r>
    <n v="714"/>
    <x v="2"/>
    <x v="1"/>
    <x v="1"/>
    <n v="43"/>
    <n v="96"/>
    <n v="160"/>
    <n v="64"/>
    <n v="53"/>
    <n v="21"/>
    <n v="593"/>
    <n v="30"/>
    <n v="40"/>
    <n v="60"/>
    <n v="100"/>
    <n v="13"/>
    <x v="18"/>
    <x v="1"/>
    <x v="1"/>
    <x v="0"/>
  </r>
  <r>
    <n v="714"/>
    <x v="2"/>
    <x v="1"/>
    <x v="1"/>
    <n v="32"/>
    <n v="81"/>
    <n v="135"/>
    <n v="54"/>
    <n v="49"/>
    <n v="17"/>
    <n v="641"/>
    <n v="30"/>
    <n v="30"/>
    <n v="60"/>
    <n v="90"/>
    <n v="13"/>
    <x v="9"/>
    <x v="1"/>
    <x v="1"/>
    <x v="0"/>
  </r>
  <r>
    <n v="714"/>
    <x v="2"/>
    <x v="1"/>
    <x v="1"/>
    <n v="36"/>
    <n v="201"/>
    <n v="345"/>
    <n v="144"/>
    <n v="165"/>
    <n v="131"/>
    <n v="874"/>
    <n v="50"/>
    <n v="130"/>
    <n v="200"/>
    <n v="330"/>
    <n v="5"/>
    <x v="9"/>
    <x v="2"/>
    <x v="2"/>
    <x v="0"/>
  </r>
  <r>
    <n v="714"/>
    <x v="2"/>
    <x v="1"/>
    <x v="1"/>
    <n v="225"/>
    <n v="341"/>
    <n v="598"/>
    <n v="257"/>
    <n v="116"/>
    <n v="84"/>
    <n v="1662"/>
    <n v="240"/>
    <n v="230"/>
    <n v="320"/>
    <n v="550"/>
    <n v="6"/>
    <x v="10"/>
    <x v="2"/>
    <x v="3"/>
    <x v="1"/>
  </r>
  <r>
    <n v="714"/>
    <x v="2"/>
    <x v="1"/>
    <x v="1"/>
    <n v="164"/>
    <n v="252"/>
    <n v="465"/>
    <n v="213"/>
    <n v="88"/>
    <n v="66"/>
    <n v="942"/>
    <n v="160"/>
    <n v="180"/>
    <n v="220"/>
    <n v="400"/>
    <n v="9"/>
    <x v="17"/>
    <x v="3"/>
    <x v="4"/>
    <x v="1"/>
  </r>
  <r>
    <n v="714"/>
    <x v="2"/>
    <x v="1"/>
    <x v="1"/>
    <n v="283"/>
    <n v="307"/>
    <n v="562"/>
    <n v="260"/>
    <n v="95"/>
    <n v="80"/>
    <n v="1319"/>
    <n v="200"/>
    <n v="220"/>
    <n v="270"/>
    <n v="490"/>
    <n v="9"/>
    <x v="4"/>
    <x v="3"/>
    <x v="4"/>
    <x v="1"/>
  </r>
  <r>
    <n v="714"/>
    <x v="2"/>
    <x v="1"/>
    <x v="1"/>
    <n v="84"/>
    <n v="118"/>
    <n v="199"/>
    <n v="81"/>
    <n v="34"/>
    <n v="22"/>
    <n v="588"/>
    <n v="70"/>
    <n v="50"/>
    <n v="80"/>
    <n v="130"/>
    <n v="12"/>
    <x v="21"/>
    <x v="1"/>
    <x v="9"/>
    <x v="0"/>
  </r>
  <r>
    <n v="714"/>
    <x v="2"/>
    <x v="1"/>
    <x v="1"/>
    <n v="221"/>
    <n v="239"/>
    <n v="509"/>
    <n v="239"/>
    <n v="90"/>
    <n v="66"/>
    <n v="1755"/>
    <n v="160"/>
    <n v="210"/>
    <n v="220"/>
    <n v="430"/>
    <n v="4"/>
    <x v="7"/>
    <x v="2"/>
    <x v="10"/>
    <x v="0"/>
  </r>
  <r>
    <n v="715"/>
    <x v="9"/>
    <x v="3"/>
    <x v="0"/>
    <n v="19"/>
    <n v="74"/>
    <n v="133"/>
    <n v="59"/>
    <n v="55"/>
    <n v="22"/>
    <n v="377"/>
    <n v="20"/>
    <n v="60"/>
    <n v="70"/>
    <n v="130"/>
    <n v="1"/>
    <x v="9"/>
    <x v="0"/>
    <x v="11"/>
    <x v="0"/>
  </r>
  <r>
    <n v="715"/>
    <x v="9"/>
    <x v="3"/>
    <x v="0"/>
    <n v="21"/>
    <n v="77"/>
    <n v="140"/>
    <n v="63"/>
    <n v="56"/>
    <n v="23"/>
    <n v="397"/>
    <n v="30"/>
    <n v="60"/>
    <n v="80"/>
    <n v="140"/>
    <n v="1"/>
    <x v="19"/>
    <x v="0"/>
    <x v="11"/>
    <x v="0"/>
  </r>
  <r>
    <n v="715"/>
    <x v="9"/>
    <x v="3"/>
    <x v="0"/>
    <n v="15"/>
    <n v="70"/>
    <n v="126"/>
    <n v="56"/>
    <n v="55"/>
    <n v="21"/>
    <n v="385"/>
    <n v="50"/>
    <n v="40"/>
    <n v="80"/>
    <n v="120"/>
    <n v="1"/>
    <x v="10"/>
    <x v="0"/>
    <x v="11"/>
    <x v="0"/>
  </r>
  <r>
    <n v="715"/>
    <x v="9"/>
    <x v="3"/>
    <x v="0"/>
    <n v="22"/>
    <n v="80"/>
    <n v="145"/>
    <n v="65"/>
    <n v="58"/>
    <n v="24"/>
    <n v="403"/>
    <n v="30"/>
    <n v="60"/>
    <n v="80"/>
    <n v="140"/>
    <n v="1"/>
    <x v="3"/>
    <x v="0"/>
    <x v="11"/>
    <x v="0"/>
  </r>
  <r>
    <n v="715"/>
    <x v="9"/>
    <x v="3"/>
    <x v="0"/>
    <n v="18"/>
    <n v="65"/>
    <n v="126"/>
    <n v="53"/>
    <n v="53"/>
    <n v="20"/>
    <n v="306"/>
    <n v="30"/>
    <n v="50"/>
    <n v="70"/>
    <n v="120"/>
    <n v="1"/>
    <x v="12"/>
    <x v="0"/>
    <x v="11"/>
    <x v="0"/>
  </r>
  <r>
    <n v="715"/>
    <x v="9"/>
    <x v="3"/>
    <x v="0"/>
    <n v="24"/>
    <n v="70"/>
    <n v="135"/>
    <n v="57"/>
    <n v="54"/>
    <n v="21"/>
    <n v="313"/>
    <n v="20"/>
    <n v="60"/>
    <n v="70"/>
    <n v="130"/>
    <n v="1"/>
    <x v="14"/>
    <x v="0"/>
    <x v="11"/>
    <x v="0"/>
  </r>
  <r>
    <n v="715"/>
    <x v="9"/>
    <x v="3"/>
    <x v="0"/>
    <n v="26"/>
    <n v="74"/>
    <n v="132"/>
    <n v="59"/>
    <n v="51"/>
    <n v="22"/>
    <n v="377"/>
    <n v="20"/>
    <n v="60"/>
    <n v="70"/>
    <n v="130"/>
    <n v="1"/>
    <x v="22"/>
    <x v="0"/>
    <x v="11"/>
    <x v="0"/>
  </r>
  <r>
    <n v="715"/>
    <x v="9"/>
    <x v="3"/>
    <x v="0"/>
    <n v="17"/>
    <n v="132"/>
    <n v="227"/>
    <n v="95"/>
    <n v="115"/>
    <n v="86"/>
    <n v="554"/>
    <n v="30"/>
    <n v="100"/>
    <n v="130"/>
    <n v="230"/>
    <n v="2"/>
    <x v="0"/>
    <x v="0"/>
    <x v="0"/>
    <x v="0"/>
  </r>
  <r>
    <n v="715"/>
    <x v="9"/>
    <x v="3"/>
    <x v="0"/>
    <n v="18"/>
    <n v="134"/>
    <n v="230"/>
    <n v="96"/>
    <n v="116"/>
    <n v="87"/>
    <n v="683"/>
    <n v="60"/>
    <n v="90"/>
    <n v="140"/>
    <n v="230"/>
    <n v="2"/>
    <x v="10"/>
    <x v="0"/>
    <x v="0"/>
    <x v="0"/>
  </r>
  <r>
    <n v="715"/>
    <x v="9"/>
    <x v="3"/>
    <x v="0"/>
    <n v="20"/>
    <n v="145"/>
    <n v="250"/>
    <n v="105"/>
    <n v="125"/>
    <n v="95"/>
    <n v="716"/>
    <n v="30"/>
    <n v="100"/>
    <n v="140"/>
    <n v="240"/>
    <n v="2"/>
    <x v="3"/>
    <x v="0"/>
    <x v="0"/>
    <x v="0"/>
  </r>
  <r>
    <n v="715"/>
    <x v="9"/>
    <x v="3"/>
    <x v="0"/>
    <n v="14"/>
    <n v="111"/>
    <n v="213"/>
    <n v="79"/>
    <n v="107"/>
    <n v="72"/>
    <n v="551"/>
    <n v="20"/>
    <n v="80"/>
    <n v="110"/>
    <n v="190"/>
    <n v="2"/>
    <x v="11"/>
    <x v="0"/>
    <x v="0"/>
    <x v="0"/>
  </r>
  <r>
    <n v="715"/>
    <x v="9"/>
    <x v="3"/>
    <x v="0"/>
    <n v="22"/>
    <n v="128"/>
    <n v="234"/>
    <n v="92"/>
    <n v="113"/>
    <n v="83"/>
    <n v="541"/>
    <n v="40"/>
    <n v="90"/>
    <n v="140"/>
    <n v="230"/>
    <n v="2"/>
    <x v="12"/>
    <x v="0"/>
    <x v="0"/>
    <x v="0"/>
  </r>
  <r>
    <n v="715"/>
    <x v="9"/>
    <x v="3"/>
    <x v="0"/>
    <n v="25"/>
    <n v="132"/>
    <n v="242"/>
    <n v="95"/>
    <n v="115"/>
    <n v="86"/>
    <n v="532"/>
    <n v="30"/>
    <n v="100"/>
    <n v="130"/>
    <n v="230"/>
    <n v="2"/>
    <x v="13"/>
    <x v="0"/>
    <x v="0"/>
    <x v="0"/>
  </r>
  <r>
    <n v="715"/>
    <x v="9"/>
    <x v="3"/>
    <x v="0"/>
    <n v="24"/>
    <n v="130"/>
    <n v="238"/>
    <n v="93"/>
    <n v="114"/>
    <n v="84"/>
    <n v="692"/>
    <n v="40"/>
    <n v="90"/>
    <n v="140"/>
    <n v="230"/>
    <n v="2"/>
    <x v="6"/>
    <x v="0"/>
    <x v="0"/>
    <x v="0"/>
  </r>
  <r>
    <n v="715"/>
    <x v="9"/>
    <x v="3"/>
    <x v="0"/>
    <n v="62"/>
    <n v="117"/>
    <n v="204"/>
    <n v="87"/>
    <n v="55"/>
    <n v="28"/>
    <n v="472"/>
    <n v="80"/>
    <n v="90"/>
    <n v="120"/>
    <n v="210"/>
    <n v="3"/>
    <x v="18"/>
    <x v="0"/>
    <x v="7"/>
    <x v="1"/>
  </r>
  <r>
    <n v="715"/>
    <x v="9"/>
    <x v="3"/>
    <x v="0"/>
    <n v="61"/>
    <n v="116"/>
    <n v="202"/>
    <n v="86"/>
    <n v="55"/>
    <n v="28"/>
    <n v="547"/>
    <n v="100"/>
    <n v="80"/>
    <n v="120"/>
    <n v="200"/>
    <n v="3"/>
    <x v="10"/>
    <x v="0"/>
    <x v="7"/>
    <x v="1"/>
  </r>
  <r>
    <n v="715"/>
    <x v="9"/>
    <x v="3"/>
    <x v="0"/>
    <n v="57"/>
    <n v="112"/>
    <n v="195"/>
    <n v="83"/>
    <n v="55"/>
    <n v="27"/>
    <n v="575"/>
    <n v="70"/>
    <n v="80"/>
    <n v="110"/>
    <n v="190"/>
    <n v="3"/>
    <x v="3"/>
    <x v="0"/>
    <x v="7"/>
    <x v="1"/>
  </r>
  <r>
    <n v="715"/>
    <x v="9"/>
    <x v="3"/>
    <x v="0"/>
    <n v="82"/>
    <n v="108"/>
    <n v="200"/>
    <n v="80"/>
    <n v="53"/>
    <n v="26"/>
    <n v="415"/>
    <n v="70"/>
    <n v="80"/>
    <n v="110"/>
    <n v="190"/>
    <n v="3"/>
    <x v="13"/>
    <x v="0"/>
    <x v="7"/>
    <x v="1"/>
  </r>
  <r>
    <n v="715"/>
    <x v="9"/>
    <x v="3"/>
    <x v="0"/>
    <n v="86"/>
    <n v="117"/>
    <n v="202"/>
    <n v="87"/>
    <n v="51"/>
    <n v="28"/>
    <n v="472"/>
    <n v="80"/>
    <n v="90"/>
    <n v="120"/>
    <n v="210"/>
    <n v="3"/>
    <x v="15"/>
    <x v="0"/>
    <x v="7"/>
    <x v="1"/>
  </r>
  <r>
    <n v="715"/>
    <x v="9"/>
    <x v="3"/>
    <x v="0"/>
    <n v="101"/>
    <n v="132"/>
    <n v="229"/>
    <n v="99"/>
    <n v="55"/>
    <n v="32"/>
    <n v="565"/>
    <n v="90"/>
    <n v="100"/>
    <n v="140"/>
    <n v="240"/>
    <n v="3"/>
    <x v="5"/>
    <x v="0"/>
    <x v="7"/>
    <x v="1"/>
  </r>
  <r>
    <n v="715"/>
    <x v="9"/>
    <x v="3"/>
    <x v="0"/>
    <n v="41"/>
    <n v="84"/>
    <n v="155"/>
    <n v="71"/>
    <n v="43"/>
    <n v="22"/>
    <n v="950"/>
    <n v="60"/>
    <n v="80"/>
    <n v="100"/>
    <n v="180"/>
    <n v="5"/>
    <x v="20"/>
    <x v="2"/>
    <x v="2"/>
    <x v="0"/>
  </r>
  <r>
    <n v="715"/>
    <x v="9"/>
    <x v="3"/>
    <x v="0"/>
    <n v="39"/>
    <n v="82"/>
    <n v="151"/>
    <n v="69"/>
    <n v="43"/>
    <n v="21"/>
    <n v="965"/>
    <n v="50"/>
    <n v="80"/>
    <n v="90"/>
    <n v="170"/>
    <n v="5"/>
    <x v="0"/>
    <x v="2"/>
    <x v="2"/>
    <x v="0"/>
  </r>
  <r>
    <n v="715"/>
    <x v="9"/>
    <x v="3"/>
    <x v="0"/>
    <n v="50"/>
    <n v="96"/>
    <n v="176"/>
    <n v="80"/>
    <n v="46"/>
    <n v="24"/>
    <n v="1079"/>
    <n v="80"/>
    <n v="100"/>
    <n v="120"/>
    <n v="220"/>
    <n v="5"/>
    <x v="3"/>
    <x v="2"/>
    <x v="2"/>
    <x v="0"/>
  </r>
  <r>
    <n v="715"/>
    <x v="9"/>
    <x v="3"/>
    <x v="0"/>
    <n v="69"/>
    <n v="96"/>
    <n v="175"/>
    <n v="81"/>
    <n v="43"/>
    <n v="25"/>
    <n v="1046"/>
    <n v="70"/>
    <n v="90"/>
    <n v="110"/>
    <n v="200"/>
    <n v="5"/>
    <x v="22"/>
    <x v="2"/>
    <x v="2"/>
    <x v="0"/>
  </r>
  <r>
    <n v="715"/>
    <x v="9"/>
    <x v="3"/>
    <x v="0"/>
    <n v="77"/>
    <n v="103"/>
    <n v="187"/>
    <n v="86"/>
    <n v="44"/>
    <n v="26"/>
    <n v="1081"/>
    <n v="90"/>
    <n v="90"/>
    <n v="130"/>
    <n v="220"/>
    <n v="5"/>
    <x v="4"/>
    <x v="2"/>
    <x v="2"/>
    <x v="0"/>
  </r>
  <r>
    <n v="715"/>
    <x v="9"/>
    <x v="3"/>
    <x v="0"/>
    <n v="97"/>
    <n v="123"/>
    <n v="224"/>
    <n v="103"/>
    <n v="49"/>
    <n v="31"/>
    <n v="1073"/>
    <n v="100"/>
    <n v="110"/>
    <n v="150"/>
    <n v="260"/>
    <n v="5"/>
    <x v="5"/>
    <x v="2"/>
    <x v="2"/>
    <x v="0"/>
  </r>
  <r>
    <n v="715"/>
    <x v="9"/>
    <x v="3"/>
    <x v="0"/>
    <n v="67"/>
    <n v="89"/>
    <n v="175"/>
    <n v="75"/>
    <n v="44"/>
    <n v="23"/>
    <n v="1063"/>
    <n v="70"/>
    <n v="90"/>
    <n v="110"/>
    <n v="200"/>
    <n v="5"/>
    <x v="8"/>
    <x v="2"/>
    <x v="2"/>
    <x v="0"/>
  </r>
  <r>
    <n v="715"/>
    <x v="9"/>
    <x v="3"/>
    <x v="0"/>
    <n v="35"/>
    <n v="62"/>
    <n v="110"/>
    <n v="48"/>
    <n v="27"/>
    <n v="15"/>
    <n v="617"/>
    <n v="50"/>
    <n v="50"/>
    <n v="70"/>
    <n v="120"/>
    <n v="6"/>
    <x v="17"/>
    <x v="2"/>
    <x v="3"/>
    <x v="1"/>
  </r>
  <r>
    <n v="715"/>
    <x v="9"/>
    <x v="3"/>
    <x v="0"/>
    <n v="34"/>
    <n v="63"/>
    <n v="112"/>
    <n v="49"/>
    <n v="29"/>
    <n v="16"/>
    <n v="611"/>
    <n v="60"/>
    <n v="50"/>
    <n v="80"/>
    <n v="130"/>
    <n v="6"/>
    <x v="20"/>
    <x v="2"/>
    <x v="3"/>
    <x v="1"/>
  </r>
  <r>
    <n v="715"/>
    <x v="9"/>
    <x v="3"/>
    <x v="0"/>
    <n v="32"/>
    <n v="58"/>
    <n v="103"/>
    <n v="45"/>
    <n v="26"/>
    <n v="14"/>
    <n v="605"/>
    <n v="50"/>
    <n v="50"/>
    <n v="70"/>
    <n v="120"/>
    <n v="6"/>
    <x v="0"/>
    <x v="2"/>
    <x v="3"/>
    <x v="1"/>
  </r>
  <r>
    <n v="715"/>
    <x v="9"/>
    <x v="3"/>
    <x v="0"/>
    <n v="10"/>
    <n v="29"/>
    <n v="51"/>
    <n v="22"/>
    <n v="19"/>
    <n v="7"/>
    <n v="573"/>
    <n v="50"/>
    <n v="20"/>
    <n v="50"/>
    <n v="70"/>
    <n v="6"/>
    <x v="10"/>
    <x v="2"/>
    <x v="3"/>
    <x v="1"/>
  </r>
  <r>
    <n v="715"/>
    <x v="9"/>
    <x v="3"/>
    <x v="0"/>
    <n v="11"/>
    <n v="30"/>
    <n v="52"/>
    <n v="22"/>
    <n v="19"/>
    <n v="7"/>
    <n v="570"/>
    <n v="30"/>
    <n v="20"/>
    <n v="40"/>
    <n v="60"/>
    <n v="6"/>
    <x v="2"/>
    <x v="2"/>
    <x v="3"/>
    <x v="1"/>
  </r>
  <r>
    <n v="715"/>
    <x v="9"/>
    <x v="3"/>
    <x v="0"/>
    <n v="53"/>
    <n v="62"/>
    <n v="123"/>
    <n v="48"/>
    <n v="29"/>
    <n v="15"/>
    <n v="623"/>
    <n v="50"/>
    <n v="50"/>
    <n v="70"/>
    <n v="120"/>
    <n v="6"/>
    <x v="11"/>
    <x v="2"/>
    <x v="3"/>
    <x v="1"/>
  </r>
  <r>
    <n v="715"/>
    <x v="9"/>
    <x v="3"/>
    <x v="0"/>
    <n v="52"/>
    <n v="62"/>
    <n v="117"/>
    <n v="48"/>
    <n v="27"/>
    <n v="15"/>
    <n v="617"/>
    <n v="50"/>
    <n v="50"/>
    <n v="70"/>
    <n v="120"/>
    <n v="6"/>
    <x v="12"/>
    <x v="2"/>
    <x v="3"/>
    <x v="1"/>
  </r>
  <r>
    <n v="715"/>
    <x v="9"/>
    <x v="3"/>
    <x v="0"/>
    <n v="48"/>
    <n v="62"/>
    <n v="109"/>
    <n v="48"/>
    <n v="25"/>
    <n v="15"/>
    <n v="599"/>
    <n v="50"/>
    <n v="50"/>
    <n v="70"/>
    <n v="120"/>
    <n v="6"/>
    <x v="15"/>
    <x v="2"/>
    <x v="3"/>
    <x v="1"/>
  </r>
  <r>
    <n v="715"/>
    <x v="9"/>
    <x v="3"/>
    <x v="0"/>
    <n v="50"/>
    <n v="65"/>
    <n v="114"/>
    <n v="50"/>
    <n v="27"/>
    <n v="16"/>
    <n v="587"/>
    <n v="60"/>
    <n v="50"/>
    <n v="80"/>
    <n v="130"/>
    <n v="6"/>
    <x v="4"/>
    <x v="2"/>
    <x v="3"/>
    <x v="1"/>
  </r>
  <r>
    <n v="715"/>
    <x v="9"/>
    <x v="3"/>
    <x v="0"/>
    <n v="31"/>
    <n v="43"/>
    <n v="81"/>
    <n v="33"/>
    <n v="22"/>
    <n v="10"/>
    <n v="577"/>
    <n v="30"/>
    <n v="30"/>
    <n v="50"/>
    <n v="80"/>
    <n v="6"/>
    <x v="6"/>
    <x v="2"/>
    <x v="3"/>
    <x v="1"/>
  </r>
  <r>
    <n v="715"/>
    <x v="9"/>
    <x v="3"/>
    <x v="0"/>
    <n v="70"/>
    <n v="113"/>
    <n v="180"/>
    <n v="67"/>
    <n v="43"/>
    <n v="20"/>
    <n v="400"/>
    <n v="80"/>
    <n v="50"/>
    <n v="100"/>
    <n v="150"/>
    <n v="8"/>
    <x v="23"/>
    <x v="3"/>
    <x v="8"/>
    <x v="1"/>
  </r>
  <r>
    <n v="715"/>
    <x v="9"/>
    <x v="3"/>
    <x v="0"/>
    <n v="66"/>
    <n v="109"/>
    <n v="174"/>
    <n v="65"/>
    <n v="43"/>
    <n v="20"/>
    <n v="372"/>
    <n v="80"/>
    <n v="50"/>
    <n v="100"/>
    <n v="150"/>
    <n v="8"/>
    <x v="17"/>
    <x v="3"/>
    <x v="8"/>
    <x v="1"/>
  </r>
  <r>
    <n v="715"/>
    <x v="9"/>
    <x v="3"/>
    <x v="0"/>
    <n v="45"/>
    <n v="82"/>
    <n v="130"/>
    <n v="48"/>
    <n v="37"/>
    <n v="14"/>
    <n v="351"/>
    <n v="50"/>
    <n v="40"/>
    <n v="70"/>
    <n v="110"/>
    <n v="8"/>
    <x v="18"/>
    <x v="3"/>
    <x v="8"/>
    <x v="1"/>
  </r>
  <r>
    <n v="715"/>
    <x v="9"/>
    <x v="3"/>
    <x v="0"/>
    <n v="40"/>
    <n v="78"/>
    <n v="125"/>
    <n v="47"/>
    <n v="38"/>
    <n v="14"/>
    <n v="371"/>
    <n v="50"/>
    <n v="40"/>
    <n v="70"/>
    <n v="110"/>
    <n v="8"/>
    <x v="9"/>
    <x v="3"/>
    <x v="8"/>
    <x v="1"/>
  </r>
  <r>
    <n v="715"/>
    <x v="9"/>
    <x v="3"/>
    <x v="0"/>
    <n v="41"/>
    <n v="79"/>
    <n v="126"/>
    <n v="47"/>
    <n v="38"/>
    <n v="14"/>
    <n v="366"/>
    <n v="50"/>
    <n v="40"/>
    <n v="70"/>
    <n v="110"/>
    <n v="8"/>
    <x v="19"/>
    <x v="3"/>
    <x v="8"/>
    <x v="1"/>
  </r>
  <r>
    <n v="715"/>
    <x v="9"/>
    <x v="3"/>
    <x v="0"/>
    <n v="109"/>
    <n v="113"/>
    <n v="201"/>
    <n v="67"/>
    <n v="45"/>
    <n v="20"/>
    <n v="400"/>
    <n v="80"/>
    <n v="50"/>
    <n v="100"/>
    <n v="150"/>
    <n v="8"/>
    <x v="11"/>
    <x v="3"/>
    <x v="8"/>
    <x v="1"/>
  </r>
  <r>
    <n v="715"/>
    <x v="9"/>
    <x v="3"/>
    <x v="0"/>
    <n v="98"/>
    <n v="109"/>
    <n v="185"/>
    <n v="65"/>
    <n v="43"/>
    <n v="20"/>
    <n v="372"/>
    <n v="80"/>
    <n v="50"/>
    <n v="100"/>
    <n v="150"/>
    <n v="8"/>
    <x v="12"/>
    <x v="3"/>
    <x v="8"/>
    <x v="1"/>
  </r>
  <r>
    <n v="715"/>
    <x v="9"/>
    <x v="3"/>
    <x v="0"/>
    <n v="85"/>
    <n v="99"/>
    <n v="169"/>
    <n v="60"/>
    <n v="42"/>
    <n v="18"/>
    <n v="329"/>
    <n v="80"/>
    <n v="40"/>
    <n v="80"/>
    <n v="120"/>
    <n v="8"/>
    <x v="7"/>
    <x v="3"/>
    <x v="8"/>
    <x v="1"/>
  </r>
  <r>
    <n v="715"/>
    <x v="9"/>
    <x v="3"/>
    <x v="0"/>
    <n v="28"/>
    <n v="48"/>
    <n v="81"/>
    <n v="33"/>
    <n v="20"/>
    <n v="9"/>
    <n v="777"/>
    <n v="50"/>
    <n v="20"/>
    <n v="50"/>
    <n v="70"/>
    <n v="9"/>
    <x v="23"/>
    <x v="3"/>
    <x v="4"/>
    <x v="1"/>
  </r>
  <r>
    <n v="715"/>
    <x v="9"/>
    <x v="3"/>
    <x v="0"/>
    <n v="47"/>
    <n v="72"/>
    <n v="121"/>
    <n v="49"/>
    <n v="25"/>
    <n v="13"/>
    <n v="767"/>
    <n v="50"/>
    <n v="40"/>
    <n v="60"/>
    <n v="100"/>
    <n v="9"/>
    <x v="20"/>
    <x v="3"/>
    <x v="4"/>
    <x v="1"/>
  </r>
  <r>
    <n v="715"/>
    <x v="9"/>
    <x v="3"/>
    <x v="0"/>
    <n v="30"/>
    <n v="51"/>
    <n v="85"/>
    <n v="34"/>
    <n v="21"/>
    <n v="9"/>
    <n v="863"/>
    <n v="30"/>
    <n v="30"/>
    <n v="40"/>
    <n v="70"/>
    <n v="9"/>
    <x v="3"/>
    <x v="3"/>
    <x v="4"/>
    <x v="1"/>
  </r>
  <r>
    <n v="715"/>
    <x v="9"/>
    <x v="3"/>
    <x v="0"/>
    <n v="70"/>
    <n v="72"/>
    <n v="129"/>
    <n v="49"/>
    <n v="25"/>
    <n v="13"/>
    <n v="767"/>
    <n v="50"/>
    <n v="40"/>
    <n v="60"/>
    <n v="100"/>
    <n v="9"/>
    <x v="13"/>
    <x v="3"/>
    <x v="4"/>
    <x v="1"/>
  </r>
  <r>
    <n v="715"/>
    <x v="9"/>
    <x v="3"/>
    <x v="0"/>
    <n v="80"/>
    <n v="85"/>
    <n v="143"/>
    <n v="59"/>
    <n v="25"/>
    <n v="16"/>
    <n v="842"/>
    <n v="60"/>
    <n v="50"/>
    <n v="70"/>
    <n v="120"/>
    <n v="9"/>
    <x v="22"/>
    <x v="3"/>
    <x v="4"/>
    <x v="1"/>
  </r>
  <r>
    <n v="715"/>
    <x v="9"/>
    <x v="3"/>
    <x v="0"/>
    <n v="40"/>
    <n v="47"/>
    <n v="83"/>
    <n v="31"/>
    <n v="20"/>
    <n v="8"/>
    <n v="856"/>
    <n v="40"/>
    <n v="20"/>
    <n v="50"/>
    <n v="70"/>
    <n v="9"/>
    <x v="8"/>
    <x v="3"/>
    <x v="4"/>
    <x v="1"/>
  </r>
  <r>
    <n v="715"/>
    <x v="9"/>
    <x v="3"/>
    <x v="0"/>
    <n v="45"/>
    <n v="51"/>
    <n v="91"/>
    <n v="34"/>
    <n v="21"/>
    <n v="9"/>
    <n v="863"/>
    <n v="30"/>
    <n v="30"/>
    <n v="40"/>
    <n v="70"/>
    <n v="9"/>
    <x v="16"/>
    <x v="3"/>
    <x v="4"/>
    <x v="1"/>
  </r>
  <r>
    <n v="715"/>
    <x v="9"/>
    <x v="3"/>
    <x v="0"/>
    <n v="61"/>
    <n v="81"/>
    <n v="146"/>
    <n v="56"/>
    <n v="40"/>
    <n v="17"/>
    <n v="382"/>
    <n v="50"/>
    <n v="40"/>
    <n v="80"/>
    <n v="120"/>
    <n v="11"/>
    <x v="12"/>
    <x v="1"/>
    <x v="6"/>
    <x v="0"/>
  </r>
  <r>
    <n v="715"/>
    <x v="9"/>
    <x v="3"/>
    <x v="0"/>
    <n v="37"/>
    <n v="65"/>
    <n v="109"/>
    <n v="45"/>
    <n v="35"/>
    <n v="14"/>
    <n v="410"/>
    <n v="30"/>
    <n v="30"/>
    <n v="60"/>
    <n v="90"/>
    <n v="11"/>
    <x v="15"/>
    <x v="1"/>
    <x v="6"/>
    <x v="0"/>
  </r>
  <r>
    <n v="715"/>
    <x v="9"/>
    <x v="3"/>
    <x v="0"/>
    <n v="28"/>
    <n v="54"/>
    <n v="89"/>
    <n v="36"/>
    <n v="32"/>
    <n v="11"/>
    <n v="458"/>
    <n v="10"/>
    <n v="30"/>
    <n v="40"/>
    <n v="70"/>
    <n v="11"/>
    <x v="5"/>
    <x v="1"/>
    <x v="6"/>
    <x v="0"/>
  </r>
  <r>
    <n v="715"/>
    <x v="9"/>
    <x v="3"/>
    <x v="0"/>
    <n v="49"/>
    <n v="71"/>
    <n v="128"/>
    <n v="49"/>
    <n v="38"/>
    <n v="15"/>
    <n v="454"/>
    <n v="20"/>
    <n v="40"/>
    <n v="50"/>
    <n v="90"/>
    <n v="11"/>
    <x v="8"/>
    <x v="1"/>
    <x v="6"/>
    <x v="0"/>
  </r>
  <r>
    <n v="715"/>
    <x v="9"/>
    <x v="3"/>
    <x v="0"/>
    <n v="-2"/>
    <n v="75"/>
    <n v="128"/>
    <n v="53"/>
    <n v="77"/>
    <n v="48"/>
    <n v="597"/>
    <n v="10"/>
    <n v="40"/>
    <n v="70"/>
    <n v="110"/>
    <n v="12"/>
    <x v="9"/>
    <x v="1"/>
    <x v="9"/>
    <x v="0"/>
  </r>
  <r>
    <n v="715"/>
    <x v="9"/>
    <x v="3"/>
    <x v="0"/>
    <n v="-7"/>
    <n v="61"/>
    <n v="105"/>
    <n v="44"/>
    <n v="68"/>
    <n v="39"/>
    <n v="617"/>
    <n v="10"/>
    <n v="30"/>
    <n v="60"/>
    <n v="90"/>
    <n v="12"/>
    <x v="19"/>
    <x v="1"/>
    <x v="9"/>
    <x v="0"/>
  </r>
  <r>
    <n v="715"/>
    <x v="9"/>
    <x v="3"/>
    <x v="0"/>
    <n v="2"/>
    <n v="87"/>
    <n v="149"/>
    <n v="62"/>
    <n v="85"/>
    <n v="56"/>
    <n v="612"/>
    <n v="10"/>
    <n v="50"/>
    <n v="80"/>
    <n v="130"/>
    <n v="12"/>
    <x v="21"/>
    <x v="1"/>
    <x v="9"/>
    <x v="0"/>
  </r>
  <r>
    <n v="715"/>
    <x v="9"/>
    <x v="3"/>
    <x v="0"/>
    <n v="0"/>
    <n v="84"/>
    <n v="144"/>
    <n v="60"/>
    <n v="84"/>
    <n v="54"/>
    <n v="606"/>
    <n v="0"/>
    <n v="40"/>
    <n v="50"/>
    <n v="90"/>
    <n v="12"/>
    <x v="10"/>
    <x v="1"/>
    <x v="9"/>
    <x v="0"/>
  </r>
  <r>
    <n v="715"/>
    <x v="9"/>
    <x v="3"/>
    <x v="0"/>
    <n v="2"/>
    <n v="86"/>
    <n v="147"/>
    <n v="61"/>
    <n v="84"/>
    <n v="55"/>
    <n v="613"/>
    <n v="0"/>
    <n v="50"/>
    <n v="70"/>
    <n v="120"/>
    <n v="12"/>
    <x v="2"/>
    <x v="1"/>
    <x v="9"/>
    <x v="0"/>
  </r>
  <r>
    <n v="715"/>
    <x v="9"/>
    <x v="3"/>
    <x v="0"/>
    <n v="-8"/>
    <n v="66"/>
    <n v="112"/>
    <n v="47"/>
    <n v="67"/>
    <n v="42"/>
    <n v="622"/>
    <n v="0"/>
    <n v="40"/>
    <n v="50"/>
    <n v="90"/>
    <n v="12"/>
    <x v="4"/>
    <x v="1"/>
    <x v="9"/>
    <x v="0"/>
  </r>
  <r>
    <n v="715"/>
    <x v="9"/>
    <x v="3"/>
    <x v="0"/>
    <n v="-10"/>
    <n v="61"/>
    <n v="104"/>
    <n v="44"/>
    <n v="63"/>
    <n v="39"/>
    <n v="617"/>
    <n v="10"/>
    <n v="30"/>
    <n v="60"/>
    <n v="90"/>
    <n v="12"/>
    <x v="5"/>
    <x v="1"/>
    <x v="9"/>
    <x v="0"/>
  </r>
  <r>
    <n v="715"/>
    <x v="9"/>
    <x v="3"/>
    <x v="0"/>
    <n v="3"/>
    <n v="87"/>
    <n v="159"/>
    <n v="62"/>
    <n v="85"/>
    <n v="56"/>
    <n v="612"/>
    <n v="10"/>
    <n v="50"/>
    <n v="80"/>
    <n v="130"/>
    <n v="12"/>
    <x v="6"/>
    <x v="1"/>
    <x v="9"/>
    <x v="0"/>
  </r>
  <r>
    <n v="715"/>
    <x v="9"/>
    <x v="3"/>
    <x v="0"/>
    <n v="3"/>
    <n v="86"/>
    <n v="157"/>
    <n v="61"/>
    <n v="84"/>
    <n v="55"/>
    <n v="613"/>
    <n v="0"/>
    <n v="50"/>
    <n v="70"/>
    <n v="120"/>
    <n v="12"/>
    <x v="8"/>
    <x v="1"/>
    <x v="9"/>
    <x v="0"/>
  </r>
  <r>
    <n v="716"/>
    <x v="4"/>
    <x v="0"/>
    <x v="1"/>
    <n v="262"/>
    <n v="407"/>
    <n v="678"/>
    <n v="271"/>
    <n v="145"/>
    <n v="94"/>
    <n v="2101"/>
    <n v="260"/>
    <n v="260"/>
    <n v="380"/>
    <n v="640"/>
    <n v="2"/>
    <x v="23"/>
    <x v="0"/>
    <x v="0"/>
    <x v="0"/>
  </r>
  <r>
    <n v="716"/>
    <x v="4"/>
    <x v="0"/>
    <x v="1"/>
    <n v="511"/>
    <n v="548"/>
    <n v="904"/>
    <n v="364"/>
    <n v="166"/>
    <n v="127"/>
    <n v="2654"/>
    <n v="370"/>
    <n v="340"/>
    <n v="520"/>
    <n v="860"/>
    <n v="2"/>
    <x v="4"/>
    <x v="0"/>
    <x v="0"/>
    <x v="0"/>
  </r>
  <r>
    <n v="716"/>
    <x v="4"/>
    <x v="0"/>
    <x v="1"/>
    <n v="367"/>
    <n v="390"/>
    <n v="693"/>
    <n v="260"/>
    <n v="143"/>
    <n v="91"/>
    <n v="2548"/>
    <n v="230"/>
    <n v="210"/>
    <n v="330"/>
    <n v="540"/>
    <n v="2"/>
    <x v="7"/>
    <x v="0"/>
    <x v="0"/>
    <x v="0"/>
  </r>
  <r>
    <n v="716"/>
    <x v="4"/>
    <x v="0"/>
    <x v="1"/>
    <n v="367"/>
    <n v="378"/>
    <n v="680"/>
    <n v="260"/>
    <n v="131"/>
    <n v="98"/>
    <n v="1558"/>
    <n v="200"/>
    <n v="190"/>
    <n v="300"/>
    <n v="490"/>
    <n v="9"/>
    <x v="14"/>
    <x v="3"/>
    <x v="4"/>
    <x v="1"/>
  </r>
  <r>
    <n v="716"/>
    <x v="4"/>
    <x v="0"/>
    <x v="1"/>
    <n v="-143"/>
    <n v="-46"/>
    <n v="198"/>
    <n v="244"/>
    <n v="97"/>
    <n v="75"/>
    <n v="2636"/>
    <n v="-100"/>
    <n v="180"/>
    <n v="-30"/>
    <n v="150"/>
    <n v="10"/>
    <x v="9"/>
    <x v="3"/>
    <x v="5"/>
    <x v="1"/>
  </r>
  <r>
    <n v="716"/>
    <x v="4"/>
    <x v="0"/>
    <x v="1"/>
    <n v="-164"/>
    <n v="-62"/>
    <n v="198"/>
    <n v="260"/>
    <n v="102"/>
    <n v="80"/>
    <n v="3076"/>
    <n v="-110"/>
    <n v="190"/>
    <n v="-40"/>
    <n v="150"/>
    <n v="10"/>
    <x v="1"/>
    <x v="3"/>
    <x v="5"/>
    <x v="1"/>
  </r>
  <r>
    <n v="716"/>
    <x v="4"/>
    <x v="0"/>
    <x v="1"/>
    <n v="-189"/>
    <n v="-93"/>
    <n v="148"/>
    <n v="241"/>
    <n v="96"/>
    <n v="74"/>
    <n v="5121"/>
    <n v="-150"/>
    <n v="180"/>
    <n v="-80"/>
    <n v="100"/>
    <n v="10"/>
    <x v="3"/>
    <x v="3"/>
    <x v="5"/>
    <x v="1"/>
  </r>
  <r>
    <n v="716"/>
    <x v="4"/>
    <x v="0"/>
    <x v="1"/>
    <n v="-280"/>
    <n v="-93"/>
    <n v="158"/>
    <n v="241"/>
    <n v="96"/>
    <n v="74"/>
    <n v="5121"/>
    <n v="-150"/>
    <n v="180"/>
    <n v="-80"/>
    <n v="100"/>
    <n v="10"/>
    <x v="16"/>
    <x v="3"/>
    <x v="5"/>
    <x v="1"/>
  </r>
  <r>
    <n v="716"/>
    <x v="4"/>
    <x v="0"/>
    <x v="1"/>
    <n v="102"/>
    <n v="139"/>
    <n v="234"/>
    <n v="95"/>
    <n v="37"/>
    <n v="26"/>
    <n v="799"/>
    <n v="120"/>
    <n v="100"/>
    <n v="150"/>
    <n v="250"/>
    <n v="11"/>
    <x v="20"/>
    <x v="1"/>
    <x v="6"/>
    <x v="0"/>
  </r>
  <r>
    <n v="716"/>
    <x v="4"/>
    <x v="0"/>
    <x v="1"/>
    <n v="89"/>
    <n v="124"/>
    <n v="210"/>
    <n v="86"/>
    <n v="35"/>
    <n v="24"/>
    <n v="1003"/>
    <n v="90"/>
    <n v="90"/>
    <n v="120"/>
    <n v="210"/>
    <n v="11"/>
    <x v="3"/>
    <x v="1"/>
    <x v="6"/>
    <x v="0"/>
  </r>
  <r>
    <n v="716"/>
    <x v="4"/>
    <x v="0"/>
    <x v="1"/>
    <n v="111"/>
    <n v="152"/>
    <n v="256"/>
    <n v="104"/>
    <n v="41"/>
    <n v="29"/>
    <n v="821"/>
    <n v="120"/>
    <n v="110"/>
    <n v="160"/>
    <n v="270"/>
    <n v="12"/>
    <x v="18"/>
    <x v="1"/>
    <x v="9"/>
    <x v="0"/>
  </r>
  <r>
    <n v="716"/>
    <x v="4"/>
    <x v="0"/>
    <x v="1"/>
    <n v="134"/>
    <n v="179"/>
    <n v="302"/>
    <n v="123"/>
    <n v="45"/>
    <n v="34"/>
    <n v="915"/>
    <n v="160"/>
    <n v="130"/>
    <n v="190"/>
    <n v="320"/>
    <n v="12"/>
    <x v="10"/>
    <x v="1"/>
    <x v="9"/>
    <x v="0"/>
  </r>
  <r>
    <n v="716"/>
    <x v="4"/>
    <x v="0"/>
    <x v="1"/>
    <n v="146"/>
    <n v="130"/>
    <n v="245"/>
    <n v="89"/>
    <n v="38"/>
    <n v="24"/>
    <n v="777"/>
    <n v="110"/>
    <n v="90"/>
    <n v="140"/>
    <n v="230"/>
    <n v="12"/>
    <x v="11"/>
    <x v="1"/>
    <x v="9"/>
    <x v="0"/>
  </r>
  <r>
    <n v="716"/>
    <x v="4"/>
    <x v="0"/>
    <x v="1"/>
    <n v="184"/>
    <n v="178"/>
    <n v="298"/>
    <n v="123"/>
    <n v="42"/>
    <n v="34"/>
    <n v="941"/>
    <n v="150"/>
    <n v="130"/>
    <n v="190"/>
    <n v="320"/>
    <n v="12"/>
    <x v="5"/>
    <x v="1"/>
    <x v="9"/>
    <x v="0"/>
  </r>
  <r>
    <n v="716"/>
    <x v="4"/>
    <x v="0"/>
    <x v="1"/>
    <n v="224"/>
    <n v="318"/>
    <n v="567"/>
    <n v="249"/>
    <n v="94"/>
    <n v="69"/>
    <n v="1286"/>
    <n v="240"/>
    <n v="230"/>
    <n v="320"/>
    <n v="550"/>
    <n v="7"/>
    <x v="21"/>
    <x v="2"/>
    <x v="12"/>
    <x v="0"/>
  </r>
  <r>
    <n v="718"/>
    <x v="4"/>
    <x v="0"/>
    <x v="1"/>
    <n v="259"/>
    <n v="405"/>
    <n v="675"/>
    <n v="270"/>
    <n v="146"/>
    <n v="94"/>
    <n v="2041"/>
    <n v="270"/>
    <n v="250"/>
    <n v="390"/>
    <n v="640"/>
    <n v="2"/>
    <x v="20"/>
    <x v="0"/>
    <x v="0"/>
    <x v="0"/>
  </r>
  <r>
    <n v="718"/>
    <x v="4"/>
    <x v="0"/>
    <x v="1"/>
    <n v="364"/>
    <n v="387"/>
    <n v="687"/>
    <n v="258"/>
    <n v="142"/>
    <n v="90"/>
    <n v="2067"/>
    <n v="250"/>
    <n v="240"/>
    <n v="370"/>
    <n v="610"/>
    <n v="2"/>
    <x v="12"/>
    <x v="0"/>
    <x v="0"/>
    <x v="0"/>
  </r>
  <r>
    <n v="718"/>
    <x v="4"/>
    <x v="0"/>
    <x v="1"/>
    <n v="384"/>
    <n v="405"/>
    <n v="719"/>
    <n v="270"/>
    <n v="146"/>
    <n v="94"/>
    <n v="2041"/>
    <n v="270"/>
    <n v="250"/>
    <n v="390"/>
    <n v="640"/>
    <n v="2"/>
    <x v="13"/>
    <x v="0"/>
    <x v="0"/>
    <x v="0"/>
  </r>
  <r>
    <n v="718"/>
    <x v="4"/>
    <x v="0"/>
    <x v="1"/>
    <n v="99"/>
    <n v="136"/>
    <n v="230"/>
    <n v="94"/>
    <n v="37"/>
    <n v="26"/>
    <n v="562"/>
    <n v="120"/>
    <n v="90"/>
    <n v="150"/>
    <n v="240"/>
    <n v="13"/>
    <x v="9"/>
    <x v="1"/>
    <x v="1"/>
    <x v="0"/>
  </r>
  <r>
    <n v="718"/>
    <x v="4"/>
    <x v="0"/>
    <x v="1"/>
    <n v="47"/>
    <n v="73"/>
    <n v="123"/>
    <n v="50"/>
    <n v="26"/>
    <n v="14"/>
    <n v="589"/>
    <n v="50"/>
    <n v="50"/>
    <n v="70"/>
    <n v="120"/>
    <n v="13"/>
    <x v="2"/>
    <x v="1"/>
    <x v="1"/>
    <x v="0"/>
  </r>
  <r>
    <n v="718"/>
    <x v="4"/>
    <x v="0"/>
    <x v="1"/>
    <n v="125"/>
    <n v="118"/>
    <n v="212"/>
    <n v="81"/>
    <n v="34"/>
    <n v="22"/>
    <n v="588"/>
    <n v="100"/>
    <n v="80"/>
    <n v="130"/>
    <n v="210"/>
    <n v="13"/>
    <x v="6"/>
    <x v="1"/>
    <x v="1"/>
    <x v="0"/>
  </r>
  <r>
    <n v="718"/>
    <x v="4"/>
    <x v="0"/>
    <x v="1"/>
    <n v="209"/>
    <n v="268"/>
    <n v="547"/>
    <n v="245"/>
    <n v="127"/>
    <n v="93"/>
    <n v="1471"/>
    <n v="130"/>
    <n v="180"/>
    <n v="220"/>
    <n v="400"/>
    <n v="9"/>
    <x v="13"/>
    <x v="3"/>
    <x v="4"/>
    <x v="1"/>
  </r>
  <r>
    <n v="718"/>
    <x v="4"/>
    <x v="0"/>
    <x v="1"/>
    <n v="-105"/>
    <n v="-20"/>
    <n v="189"/>
    <n v="209"/>
    <n v="85"/>
    <n v="64"/>
    <n v="1811"/>
    <n v="-70"/>
    <n v="150"/>
    <n v="-10"/>
    <n v="140"/>
    <n v="10"/>
    <x v="0"/>
    <x v="3"/>
    <x v="5"/>
    <x v="1"/>
  </r>
  <r>
    <n v="718"/>
    <x v="4"/>
    <x v="0"/>
    <x v="1"/>
    <n v="-304"/>
    <n v="-187"/>
    <n v="124"/>
    <n v="311"/>
    <n v="117"/>
    <n v="96"/>
    <n v="3422"/>
    <n v="-230"/>
    <n v="230"/>
    <n v="-140"/>
    <n v="90"/>
    <n v="10"/>
    <x v="19"/>
    <x v="3"/>
    <x v="5"/>
    <x v="1"/>
  </r>
  <r>
    <n v="718"/>
    <x v="4"/>
    <x v="0"/>
    <x v="1"/>
    <n v="-156"/>
    <n v="-20"/>
    <n v="201"/>
    <n v="209"/>
    <n v="85"/>
    <n v="64"/>
    <n v="1811"/>
    <n v="-70"/>
    <n v="150"/>
    <n v="-10"/>
    <n v="140"/>
    <n v="10"/>
    <x v="14"/>
    <x v="3"/>
    <x v="5"/>
    <x v="1"/>
  </r>
  <r>
    <n v="718"/>
    <x v="4"/>
    <x v="0"/>
    <x v="1"/>
    <n v="-420"/>
    <n v="-187"/>
    <n v="123"/>
    <n v="311"/>
    <n v="109"/>
    <n v="96"/>
    <n v="3422"/>
    <n v="-230"/>
    <n v="230"/>
    <n v="-140"/>
    <n v="90"/>
    <n v="10"/>
    <x v="5"/>
    <x v="3"/>
    <x v="5"/>
    <x v="1"/>
  </r>
  <r>
    <n v="718"/>
    <x v="4"/>
    <x v="0"/>
    <x v="1"/>
    <n v="132"/>
    <n v="124"/>
    <n v="224"/>
    <n v="86"/>
    <n v="35"/>
    <n v="24"/>
    <n v="1003"/>
    <n v="90"/>
    <n v="90"/>
    <n v="120"/>
    <n v="210"/>
    <n v="11"/>
    <x v="16"/>
    <x v="1"/>
    <x v="6"/>
    <x v="0"/>
  </r>
  <r>
    <n v="718"/>
    <x v="4"/>
    <x v="0"/>
    <x v="1"/>
    <n v="133"/>
    <n v="179"/>
    <n v="302"/>
    <n v="123"/>
    <n v="46"/>
    <n v="34"/>
    <n v="959"/>
    <n v="150"/>
    <n v="120"/>
    <n v="190"/>
    <n v="310"/>
    <n v="12"/>
    <x v="3"/>
    <x v="1"/>
    <x v="9"/>
    <x v="0"/>
  </r>
  <r>
    <n v="718"/>
    <x v="4"/>
    <x v="0"/>
    <x v="1"/>
    <n v="199"/>
    <n v="179"/>
    <n v="322"/>
    <n v="123"/>
    <n v="45"/>
    <n v="34"/>
    <n v="915"/>
    <n v="160"/>
    <n v="130"/>
    <n v="190"/>
    <n v="320"/>
    <n v="12"/>
    <x v="7"/>
    <x v="1"/>
    <x v="9"/>
    <x v="0"/>
  </r>
  <r>
    <n v="718"/>
    <x v="4"/>
    <x v="0"/>
    <x v="1"/>
    <n v="194"/>
    <n v="284"/>
    <n v="523"/>
    <n v="239"/>
    <n v="90"/>
    <n v="66"/>
    <n v="1260"/>
    <n v="210"/>
    <n v="220"/>
    <n v="290"/>
    <n v="510"/>
    <n v="7"/>
    <x v="20"/>
    <x v="2"/>
    <x v="12"/>
    <x v="0"/>
  </r>
  <r>
    <n v="718"/>
    <x v="4"/>
    <x v="0"/>
    <x v="1"/>
    <n v="435"/>
    <n v="526"/>
    <n v="765"/>
    <n v="239"/>
    <n v="91"/>
    <n v="66"/>
    <n v="1197"/>
    <n v="450"/>
    <n v="210"/>
    <n v="510"/>
    <n v="720"/>
    <n v="7"/>
    <x v="10"/>
    <x v="2"/>
    <x v="12"/>
    <x v="0"/>
  </r>
  <r>
    <n v="718"/>
    <x v="4"/>
    <x v="0"/>
    <x v="1"/>
    <n v="312"/>
    <n v="407"/>
    <n v="657"/>
    <n v="250"/>
    <n v="95"/>
    <n v="70"/>
    <n v="723"/>
    <n v="320"/>
    <n v="240"/>
    <n v="400"/>
    <n v="640"/>
    <n v="7"/>
    <x v="3"/>
    <x v="2"/>
    <x v="12"/>
    <x v="0"/>
  </r>
  <r>
    <n v="718"/>
    <x v="4"/>
    <x v="0"/>
    <x v="1"/>
    <n v="439"/>
    <n v="415"/>
    <n v="669"/>
    <n v="260"/>
    <n v="90"/>
    <n v="72"/>
    <n v="1405"/>
    <n v="340"/>
    <n v="240"/>
    <n v="420"/>
    <n v="660"/>
    <n v="7"/>
    <x v="22"/>
    <x v="2"/>
    <x v="12"/>
    <x v="0"/>
  </r>
  <r>
    <n v="719"/>
    <x v="10"/>
    <x v="3"/>
    <x v="1"/>
    <n v="94"/>
    <n v="130"/>
    <n v="219"/>
    <n v="89"/>
    <n v="36"/>
    <n v="24"/>
    <n v="777"/>
    <n v="100"/>
    <n v="90"/>
    <n v="130"/>
    <n v="220"/>
    <n v="1"/>
    <x v="23"/>
    <x v="0"/>
    <x v="11"/>
    <x v="0"/>
  </r>
  <r>
    <n v="719"/>
    <x v="10"/>
    <x v="3"/>
    <x v="1"/>
    <n v="121"/>
    <n v="163"/>
    <n v="276"/>
    <n v="113"/>
    <n v="42"/>
    <n v="31"/>
    <n v="897"/>
    <n v="130"/>
    <n v="110"/>
    <n v="170"/>
    <n v="280"/>
    <n v="1"/>
    <x v="9"/>
    <x v="0"/>
    <x v="11"/>
    <x v="0"/>
  </r>
  <r>
    <n v="719"/>
    <x v="10"/>
    <x v="3"/>
    <x v="1"/>
    <n v="134"/>
    <n v="179"/>
    <n v="302"/>
    <n v="123"/>
    <n v="45"/>
    <n v="34"/>
    <n v="959"/>
    <n v="130"/>
    <n v="120"/>
    <n v="170"/>
    <n v="290"/>
    <n v="1"/>
    <x v="3"/>
    <x v="0"/>
    <x v="11"/>
    <x v="0"/>
  </r>
  <r>
    <n v="719"/>
    <x v="10"/>
    <x v="3"/>
    <x v="1"/>
    <n v="146"/>
    <n v="130"/>
    <n v="245"/>
    <n v="89"/>
    <n v="38"/>
    <n v="24"/>
    <n v="777"/>
    <n v="100"/>
    <n v="90"/>
    <n v="130"/>
    <n v="220"/>
    <n v="1"/>
    <x v="11"/>
    <x v="0"/>
    <x v="11"/>
    <x v="0"/>
  </r>
  <r>
    <n v="719"/>
    <x v="10"/>
    <x v="3"/>
    <x v="1"/>
    <n v="167"/>
    <n v="163"/>
    <n v="274"/>
    <n v="113"/>
    <n v="39"/>
    <n v="31"/>
    <n v="897"/>
    <n v="130"/>
    <n v="110"/>
    <n v="170"/>
    <n v="280"/>
    <n v="1"/>
    <x v="22"/>
    <x v="0"/>
    <x v="11"/>
    <x v="0"/>
  </r>
  <r>
    <n v="719"/>
    <x v="10"/>
    <x v="3"/>
    <x v="1"/>
    <n v="197"/>
    <n v="179"/>
    <n v="322"/>
    <n v="123"/>
    <n v="46"/>
    <n v="34"/>
    <n v="915"/>
    <n v="160"/>
    <n v="120"/>
    <n v="180"/>
    <n v="300"/>
    <n v="1"/>
    <x v="7"/>
    <x v="0"/>
    <x v="11"/>
    <x v="0"/>
  </r>
  <r>
    <n v="719"/>
    <x v="10"/>
    <x v="3"/>
    <x v="1"/>
    <n v="190"/>
    <n v="172"/>
    <n v="309"/>
    <n v="118"/>
    <n v="44"/>
    <n v="33"/>
    <n v="930"/>
    <n v="130"/>
    <n v="110"/>
    <n v="170"/>
    <n v="280"/>
    <n v="1"/>
    <x v="8"/>
    <x v="0"/>
    <x v="11"/>
    <x v="0"/>
  </r>
  <r>
    <n v="719"/>
    <x v="10"/>
    <x v="3"/>
    <x v="1"/>
    <n v="39"/>
    <n v="68"/>
    <n v="120"/>
    <n v="52"/>
    <n v="29"/>
    <n v="17"/>
    <n v="554"/>
    <n v="50"/>
    <n v="50"/>
    <n v="70"/>
    <n v="120"/>
    <n v="2"/>
    <x v="19"/>
    <x v="0"/>
    <x v="0"/>
    <x v="0"/>
  </r>
  <r>
    <n v="719"/>
    <x v="10"/>
    <x v="3"/>
    <x v="1"/>
    <n v="27"/>
    <n v="51"/>
    <n v="90"/>
    <n v="39"/>
    <n v="24"/>
    <n v="12"/>
    <n v="541"/>
    <n v="50"/>
    <n v="30"/>
    <n v="50"/>
    <n v="80"/>
    <n v="2"/>
    <x v="10"/>
    <x v="0"/>
    <x v="0"/>
    <x v="0"/>
  </r>
  <r>
    <n v="719"/>
    <x v="10"/>
    <x v="3"/>
    <x v="1"/>
    <n v="40"/>
    <n v="52"/>
    <n v="98"/>
    <n v="40"/>
    <n v="25"/>
    <n v="13"/>
    <n v="536"/>
    <n v="40"/>
    <n v="30"/>
    <n v="60"/>
    <n v="90"/>
    <n v="2"/>
    <x v="8"/>
    <x v="0"/>
    <x v="0"/>
    <x v="0"/>
  </r>
  <r>
    <n v="719"/>
    <x v="10"/>
    <x v="3"/>
    <x v="1"/>
    <n v="99"/>
    <n v="137"/>
    <n v="232"/>
    <n v="95"/>
    <n v="38"/>
    <n v="26"/>
    <n v="809"/>
    <n v="110"/>
    <n v="100"/>
    <n v="140"/>
    <n v="240"/>
    <n v="3"/>
    <x v="17"/>
    <x v="0"/>
    <x v="7"/>
    <x v="1"/>
  </r>
  <r>
    <n v="719"/>
    <x v="10"/>
    <x v="3"/>
    <x v="1"/>
    <n v="132"/>
    <n v="178"/>
    <n v="301"/>
    <n v="123"/>
    <n v="46"/>
    <n v="34"/>
    <n v="947"/>
    <n v="140"/>
    <n v="130"/>
    <n v="180"/>
    <n v="310"/>
    <n v="3"/>
    <x v="9"/>
    <x v="0"/>
    <x v="7"/>
    <x v="1"/>
  </r>
  <r>
    <n v="719"/>
    <x v="10"/>
    <x v="3"/>
    <x v="1"/>
    <n v="144"/>
    <n v="191"/>
    <n v="323"/>
    <n v="132"/>
    <n v="47"/>
    <n v="36"/>
    <n v="994"/>
    <n v="160"/>
    <n v="130"/>
    <n v="200"/>
    <n v="330"/>
    <n v="3"/>
    <x v="19"/>
    <x v="0"/>
    <x v="7"/>
    <x v="1"/>
  </r>
  <r>
    <n v="719"/>
    <x v="10"/>
    <x v="3"/>
    <x v="1"/>
    <n v="116"/>
    <n v="157"/>
    <n v="265"/>
    <n v="108"/>
    <n v="41"/>
    <n v="30"/>
    <n v="971"/>
    <n v="150"/>
    <n v="100"/>
    <n v="160"/>
    <n v="260"/>
    <n v="3"/>
    <x v="10"/>
    <x v="0"/>
    <x v="7"/>
    <x v="1"/>
  </r>
  <r>
    <n v="719"/>
    <x v="10"/>
    <x v="3"/>
    <x v="1"/>
    <n v="157"/>
    <n v="139"/>
    <n v="262"/>
    <n v="95"/>
    <n v="40"/>
    <n v="26"/>
    <n v="821"/>
    <n v="110"/>
    <n v="100"/>
    <n v="140"/>
    <n v="240"/>
    <n v="3"/>
    <x v="11"/>
    <x v="0"/>
    <x v="7"/>
    <x v="1"/>
  </r>
  <r>
    <n v="719"/>
    <x v="10"/>
    <x v="3"/>
    <x v="1"/>
    <n v="172"/>
    <n v="157"/>
    <n v="282"/>
    <n v="108"/>
    <n v="41"/>
    <n v="30"/>
    <n v="971"/>
    <n v="150"/>
    <n v="100"/>
    <n v="160"/>
    <n v="260"/>
    <n v="3"/>
    <x v="7"/>
    <x v="0"/>
    <x v="7"/>
    <x v="1"/>
  </r>
  <r>
    <n v="719"/>
    <x v="10"/>
    <x v="3"/>
    <x v="1"/>
    <n v="30"/>
    <n v="56"/>
    <n v="99"/>
    <n v="43"/>
    <n v="26"/>
    <n v="14"/>
    <n v="602"/>
    <n v="30"/>
    <n v="30"/>
    <n v="50"/>
    <n v="80"/>
    <n v="13"/>
    <x v="18"/>
    <x v="1"/>
    <x v="1"/>
    <x v="0"/>
  </r>
  <r>
    <n v="719"/>
    <x v="10"/>
    <x v="3"/>
    <x v="1"/>
    <n v="53"/>
    <n v="87"/>
    <n v="155"/>
    <n v="68"/>
    <n v="34"/>
    <n v="22"/>
    <n v="587"/>
    <n v="50"/>
    <n v="50"/>
    <n v="80"/>
    <n v="130"/>
    <n v="13"/>
    <x v="19"/>
    <x v="1"/>
    <x v="1"/>
    <x v="0"/>
  </r>
  <r>
    <n v="719"/>
    <x v="10"/>
    <x v="3"/>
    <x v="1"/>
    <n v="70"/>
    <n v="112"/>
    <n v="200"/>
    <n v="88"/>
    <n v="42"/>
    <n v="29"/>
    <n v="561"/>
    <n v="60"/>
    <n v="70"/>
    <n v="90"/>
    <n v="160"/>
    <n v="13"/>
    <x v="2"/>
    <x v="1"/>
    <x v="1"/>
    <x v="0"/>
  </r>
  <r>
    <n v="719"/>
    <x v="10"/>
    <x v="3"/>
    <x v="1"/>
    <n v="66"/>
    <n v="104"/>
    <n v="185"/>
    <n v="81"/>
    <n v="38"/>
    <n v="26"/>
    <n v="551"/>
    <n v="60"/>
    <n v="60"/>
    <n v="90"/>
    <n v="150"/>
    <n v="13"/>
    <x v="3"/>
    <x v="1"/>
    <x v="1"/>
    <x v="0"/>
  </r>
  <r>
    <n v="719"/>
    <x v="10"/>
    <x v="3"/>
    <x v="1"/>
    <n v="43"/>
    <n v="55"/>
    <n v="104"/>
    <n v="43"/>
    <n v="26"/>
    <n v="14"/>
    <n v="613"/>
    <n v="30"/>
    <n v="30"/>
    <n v="50"/>
    <n v="80"/>
    <n v="13"/>
    <x v="13"/>
    <x v="1"/>
    <x v="1"/>
    <x v="0"/>
  </r>
  <r>
    <n v="719"/>
    <x v="10"/>
    <x v="3"/>
    <x v="1"/>
    <n v="70"/>
    <n v="79"/>
    <n v="149"/>
    <n v="61"/>
    <n v="32"/>
    <n v="20"/>
    <n v="579"/>
    <n v="50"/>
    <n v="50"/>
    <n v="70"/>
    <n v="120"/>
    <n v="13"/>
    <x v="6"/>
    <x v="1"/>
    <x v="1"/>
    <x v="0"/>
  </r>
  <r>
    <n v="719"/>
    <x v="10"/>
    <x v="3"/>
    <x v="1"/>
    <n v="98"/>
    <n v="104"/>
    <n v="197"/>
    <n v="81"/>
    <n v="38"/>
    <n v="26"/>
    <n v="551"/>
    <n v="60"/>
    <n v="60"/>
    <n v="90"/>
    <n v="150"/>
    <n v="13"/>
    <x v="16"/>
    <x v="1"/>
    <x v="1"/>
    <x v="0"/>
  </r>
  <r>
    <n v="719"/>
    <x v="10"/>
    <x v="3"/>
    <x v="1"/>
    <n v="84"/>
    <n v="117"/>
    <n v="198"/>
    <n v="81"/>
    <n v="33"/>
    <n v="22"/>
    <n v="441"/>
    <n v="110"/>
    <n v="90"/>
    <n v="140"/>
    <n v="230"/>
    <n v="5"/>
    <x v="20"/>
    <x v="2"/>
    <x v="2"/>
    <x v="0"/>
  </r>
  <r>
    <n v="719"/>
    <x v="10"/>
    <x v="3"/>
    <x v="1"/>
    <n v="99"/>
    <n v="136"/>
    <n v="230"/>
    <n v="94"/>
    <n v="37"/>
    <n v="26"/>
    <n v="562"/>
    <n v="140"/>
    <n v="100"/>
    <n v="170"/>
    <n v="270"/>
    <n v="5"/>
    <x v="9"/>
    <x v="2"/>
    <x v="2"/>
    <x v="0"/>
  </r>
  <r>
    <n v="719"/>
    <x v="10"/>
    <x v="3"/>
    <x v="1"/>
    <n v="125"/>
    <n v="117"/>
    <n v="211"/>
    <n v="81"/>
    <n v="33"/>
    <n v="22"/>
    <n v="460"/>
    <n v="110"/>
    <n v="90"/>
    <n v="140"/>
    <n v="230"/>
    <n v="5"/>
    <x v="14"/>
    <x v="2"/>
    <x v="2"/>
    <x v="0"/>
  </r>
  <r>
    <n v="719"/>
    <x v="10"/>
    <x v="3"/>
    <x v="1"/>
    <n v="145"/>
    <n v="145"/>
    <n v="243"/>
    <n v="100"/>
    <n v="37"/>
    <n v="28"/>
    <n v="598"/>
    <n v="130"/>
    <n v="110"/>
    <n v="170"/>
    <n v="280"/>
    <n v="5"/>
    <x v="5"/>
    <x v="2"/>
    <x v="2"/>
    <x v="0"/>
  </r>
  <r>
    <n v="719"/>
    <x v="10"/>
    <x v="3"/>
    <x v="1"/>
    <n v="125"/>
    <n v="118"/>
    <n v="212"/>
    <n v="81"/>
    <n v="34"/>
    <n v="22"/>
    <n v="588"/>
    <n v="110"/>
    <n v="90"/>
    <n v="140"/>
    <n v="230"/>
    <n v="5"/>
    <x v="6"/>
    <x v="2"/>
    <x v="2"/>
    <x v="0"/>
  </r>
  <r>
    <n v="719"/>
    <x v="10"/>
    <x v="3"/>
    <x v="1"/>
    <n v="48"/>
    <n v="102"/>
    <n v="170"/>
    <n v="68"/>
    <n v="54"/>
    <n v="22"/>
    <n v="559"/>
    <n v="80"/>
    <n v="70"/>
    <n v="130"/>
    <n v="200"/>
    <n v="6"/>
    <x v="0"/>
    <x v="2"/>
    <x v="3"/>
    <x v="1"/>
  </r>
  <r>
    <n v="719"/>
    <x v="10"/>
    <x v="3"/>
    <x v="1"/>
    <n v="30"/>
    <n v="79"/>
    <n v="131"/>
    <n v="52"/>
    <n v="49"/>
    <n v="17"/>
    <n v="662"/>
    <n v="50"/>
    <n v="60"/>
    <n v="90"/>
    <n v="150"/>
    <n v="6"/>
    <x v="19"/>
    <x v="2"/>
    <x v="3"/>
    <x v="1"/>
  </r>
  <r>
    <n v="719"/>
    <x v="10"/>
    <x v="3"/>
    <x v="1"/>
    <n v="83"/>
    <n v="108"/>
    <n v="201"/>
    <n v="72"/>
    <n v="58"/>
    <n v="23"/>
    <n v="558"/>
    <n v="80"/>
    <n v="80"/>
    <n v="130"/>
    <n v="210"/>
    <n v="6"/>
    <x v="11"/>
    <x v="2"/>
    <x v="3"/>
    <x v="1"/>
  </r>
  <r>
    <n v="719"/>
    <x v="10"/>
    <x v="3"/>
    <x v="1"/>
    <n v="61"/>
    <n v="96"/>
    <n v="159"/>
    <n v="64"/>
    <n v="48"/>
    <n v="21"/>
    <n v="593"/>
    <n v="60"/>
    <n v="70"/>
    <n v="110"/>
    <n v="180"/>
    <n v="6"/>
    <x v="15"/>
    <x v="2"/>
    <x v="3"/>
    <x v="1"/>
  </r>
  <r>
    <n v="719"/>
    <x v="10"/>
    <x v="3"/>
    <x v="1"/>
    <n v="94"/>
    <n v="163"/>
    <n v="325"/>
    <n v="162"/>
    <n v="69"/>
    <n v="45"/>
    <n v="1059"/>
    <n v="100"/>
    <n v="130"/>
    <n v="150"/>
    <n v="280"/>
    <n v="8"/>
    <x v="20"/>
    <x v="3"/>
    <x v="8"/>
    <x v="1"/>
  </r>
  <r>
    <n v="719"/>
    <x v="10"/>
    <x v="3"/>
    <x v="1"/>
    <n v="92"/>
    <n v="161"/>
    <n v="322"/>
    <n v="161"/>
    <n v="69"/>
    <n v="45"/>
    <n v="1267"/>
    <n v="110"/>
    <n v="120"/>
    <n v="140"/>
    <n v="260"/>
    <n v="8"/>
    <x v="10"/>
    <x v="3"/>
    <x v="8"/>
    <x v="1"/>
  </r>
  <r>
    <n v="719"/>
    <x v="10"/>
    <x v="3"/>
    <x v="1"/>
    <n v="115"/>
    <n v="149"/>
    <n v="295"/>
    <n v="149"/>
    <n v="61"/>
    <n v="41"/>
    <n v="1156"/>
    <n v="90"/>
    <n v="120"/>
    <n v="140"/>
    <n v="260"/>
    <n v="8"/>
    <x v="15"/>
    <x v="3"/>
    <x v="8"/>
    <x v="1"/>
  </r>
  <r>
    <n v="719"/>
    <x v="10"/>
    <x v="3"/>
    <x v="1"/>
    <n v="112"/>
    <n v="146"/>
    <n v="288"/>
    <n v="145"/>
    <n v="60"/>
    <n v="40"/>
    <n v="1304"/>
    <n v="80"/>
    <n v="120"/>
    <n v="130"/>
    <n v="250"/>
    <n v="8"/>
    <x v="4"/>
    <x v="3"/>
    <x v="8"/>
    <x v="1"/>
  </r>
  <r>
    <n v="719"/>
    <x v="10"/>
    <x v="3"/>
    <x v="1"/>
    <n v="113"/>
    <n v="146"/>
    <n v="288"/>
    <n v="145"/>
    <n v="60"/>
    <n v="40"/>
    <n v="1292"/>
    <n v="80"/>
    <n v="120"/>
    <n v="130"/>
    <n v="250"/>
    <n v="8"/>
    <x v="5"/>
    <x v="3"/>
    <x v="8"/>
    <x v="1"/>
  </r>
  <r>
    <n v="719"/>
    <x v="10"/>
    <x v="3"/>
    <x v="1"/>
    <n v="0"/>
    <n v="87"/>
    <n v="150"/>
    <n v="63"/>
    <n v="87"/>
    <n v="57"/>
    <n v="435"/>
    <n v="20"/>
    <n v="50"/>
    <n v="80"/>
    <n v="130"/>
    <n v="9"/>
    <x v="23"/>
    <x v="3"/>
    <x v="4"/>
    <x v="1"/>
  </r>
  <r>
    <n v="719"/>
    <x v="10"/>
    <x v="3"/>
    <x v="1"/>
    <n v="-4"/>
    <n v="73"/>
    <n v="125"/>
    <n v="52"/>
    <n v="77"/>
    <n v="47"/>
    <n v="433"/>
    <n v="20"/>
    <n v="40"/>
    <n v="70"/>
    <n v="110"/>
    <n v="9"/>
    <x v="0"/>
    <x v="3"/>
    <x v="4"/>
    <x v="1"/>
  </r>
  <r>
    <n v="719"/>
    <x v="10"/>
    <x v="3"/>
    <x v="1"/>
    <n v="-14"/>
    <n v="52"/>
    <n v="88"/>
    <n v="37"/>
    <n v="58"/>
    <n v="33"/>
    <n v="513"/>
    <n v="0"/>
    <n v="30"/>
    <n v="40"/>
    <n v="70"/>
    <n v="9"/>
    <x v="5"/>
    <x v="3"/>
    <x v="4"/>
    <x v="1"/>
  </r>
  <r>
    <n v="719"/>
    <x v="10"/>
    <x v="3"/>
    <x v="1"/>
    <n v="-9"/>
    <n v="65"/>
    <n v="119"/>
    <n v="47"/>
    <n v="71"/>
    <n v="42"/>
    <n v="521"/>
    <n v="0"/>
    <n v="40"/>
    <n v="60"/>
    <n v="100"/>
    <n v="9"/>
    <x v="16"/>
    <x v="3"/>
    <x v="4"/>
    <x v="1"/>
  </r>
  <r>
    <n v="719"/>
    <x v="10"/>
    <x v="3"/>
    <x v="1"/>
    <n v="29"/>
    <n v="74"/>
    <n v="129"/>
    <n v="55"/>
    <n v="45"/>
    <n v="18"/>
    <n v="336"/>
    <n v="40"/>
    <n v="40"/>
    <n v="70"/>
    <n v="110"/>
    <n v="10"/>
    <x v="0"/>
    <x v="3"/>
    <x v="5"/>
    <x v="1"/>
  </r>
  <r>
    <n v="719"/>
    <x v="10"/>
    <x v="3"/>
    <x v="1"/>
    <n v="26"/>
    <n v="71"/>
    <n v="123"/>
    <n v="52"/>
    <n v="45"/>
    <n v="17"/>
    <n v="361"/>
    <n v="30"/>
    <n v="40"/>
    <n v="60"/>
    <n v="100"/>
    <n v="10"/>
    <x v="18"/>
    <x v="3"/>
    <x v="5"/>
    <x v="1"/>
  </r>
  <r>
    <n v="719"/>
    <x v="10"/>
    <x v="3"/>
    <x v="1"/>
    <n v="24"/>
    <n v="68"/>
    <n v="118"/>
    <n v="50"/>
    <n v="44"/>
    <n v="16"/>
    <n v="397"/>
    <n v="30"/>
    <n v="40"/>
    <n v="60"/>
    <n v="100"/>
    <n v="10"/>
    <x v="9"/>
    <x v="3"/>
    <x v="5"/>
    <x v="1"/>
  </r>
  <r>
    <n v="719"/>
    <x v="10"/>
    <x v="3"/>
    <x v="1"/>
    <n v="49"/>
    <n v="80"/>
    <n v="149"/>
    <n v="60"/>
    <n v="47"/>
    <n v="19"/>
    <n v="329"/>
    <n v="40"/>
    <n v="50"/>
    <n v="70"/>
    <n v="120"/>
    <n v="10"/>
    <x v="12"/>
    <x v="3"/>
    <x v="5"/>
    <x v="1"/>
  </r>
  <r>
    <n v="719"/>
    <x v="10"/>
    <x v="3"/>
    <x v="1"/>
    <n v="36"/>
    <n v="71"/>
    <n v="122"/>
    <n v="52"/>
    <n v="42"/>
    <n v="17"/>
    <n v="361"/>
    <n v="30"/>
    <n v="40"/>
    <n v="60"/>
    <n v="100"/>
    <n v="10"/>
    <x v="15"/>
    <x v="3"/>
    <x v="5"/>
    <x v="1"/>
  </r>
  <r>
    <n v="719"/>
    <x v="10"/>
    <x v="3"/>
    <x v="1"/>
    <n v="17"/>
    <n v="72"/>
    <n v="130"/>
    <n v="58"/>
    <n v="55"/>
    <n v="22"/>
    <n v="338"/>
    <n v="20"/>
    <n v="40"/>
    <n v="70"/>
    <n v="110"/>
    <n v="11"/>
    <x v="23"/>
    <x v="1"/>
    <x v="6"/>
    <x v="0"/>
  </r>
  <r>
    <n v="719"/>
    <x v="10"/>
    <x v="3"/>
    <x v="1"/>
    <n v="18"/>
    <n v="73"/>
    <n v="132"/>
    <n v="59"/>
    <n v="55"/>
    <n v="22"/>
    <n v="331"/>
    <n v="10"/>
    <n v="50"/>
    <n v="60"/>
    <n v="110"/>
    <n v="11"/>
    <x v="17"/>
    <x v="1"/>
    <x v="6"/>
    <x v="0"/>
  </r>
  <r>
    <n v="719"/>
    <x v="10"/>
    <x v="3"/>
    <x v="1"/>
    <n v="11"/>
    <n v="64"/>
    <n v="115"/>
    <n v="51"/>
    <n v="53"/>
    <n v="19"/>
    <n v="396"/>
    <n v="20"/>
    <n v="40"/>
    <n v="60"/>
    <n v="100"/>
    <n v="11"/>
    <x v="9"/>
    <x v="1"/>
    <x v="6"/>
    <x v="0"/>
  </r>
  <r>
    <n v="719"/>
    <x v="10"/>
    <x v="3"/>
    <x v="1"/>
    <n v="15"/>
    <n v="69"/>
    <n v="124"/>
    <n v="55"/>
    <n v="54"/>
    <n v="20"/>
    <n v="410"/>
    <n v="20"/>
    <n v="40"/>
    <n v="60"/>
    <n v="100"/>
    <n v="11"/>
    <x v="2"/>
    <x v="1"/>
    <x v="6"/>
    <x v="0"/>
  </r>
  <r>
    <n v="719"/>
    <x v="10"/>
    <x v="3"/>
    <x v="1"/>
    <n v="26"/>
    <n v="72"/>
    <n v="145"/>
    <n v="58"/>
    <n v="58"/>
    <n v="22"/>
    <n v="338"/>
    <n v="20"/>
    <n v="40"/>
    <n v="70"/>
    <n v="110"/>
    <n v="11"/>
    <x v="11"/>
    <x v="1"/>
    <x v="6"/>
    <x v="0"/>
  </r>
  <r>
    <n v="719"/>
    <x v="10"/>
    <x v="3"/>
    <x v="1"/>
    <n v="17"/>
    <n v="64"/>
    <n v="114"/>
    <n v="51"/>
    <n v="48"/>
    <n v="19"/>
    <n v="419"/>
    <n v="20"/>
    <n v="40"/>
    <n v="60"/>
    <n v="100"/>
    <n v="11"/>
    <x v="4"/>
    <x v="1"/>
    <x v="6"/>
    <x v="0"/>
  </r>
  <r>
    <n v="719"/>
    <x v="10"/>
    <x v="3"/>
    <x v="1"/>
    <n v="10"/>
    <n v="57"/>
    <n v="109"/>
    <n v="45"/>
    <n v="50"/>
    <n v="17"/>
    <n v="409"/>
    <n v="10"/>
    <n v="30"/>
    <n v="50"/>
    <n v="80"/>
    <n v="11"/>
    <x v="6"/>
    <x v="1"/>
    <x v="6"/>
    <x v="0"/>
  </r>
  <r>
    <n v="719"/>
    <x v="10"/>
    <x v="3"/>
    <x v="1"/>
    <n v="22"/>
    <n v="69"/>
    <n v="132"/>
    <n v="55"/>
    <n v="54"/>
    <n v="20"/>
    <n v="410"/>
    <n v="20"/>
    <n v="40"/>
    <n v="60"/>
    <n v="100"/>
    <n v="11"/>
    <x v="8"/>
    <x v="1"/>
    <x v="6"/>
    <x v="0"/>
  </r>
  <r>
    <n v="719"/>
    <x v="10"/>
    <x v="3"/>
    <x v="1"/>
    <n v="34"/>
    <n v="75"/>
    <n v="138"/>
    <n v="63"/>
    <n v="41"/>
    <n v="19"/>
    <n v="965"/>
    <n v="40"/>
    <n v="50"/>
    <n v="70"/>
    <n v="120"/>
    <n v="12"/>
    <x v="0"/>
    <x v="1"/>
    <x v="9"/>
    <x v="0"/>
  </r>
  <r>
    <n v="719"/>
    <x v="10"/>
    <x v="3"/>
    <x v="1"/>
    <n v="29"/>
    <n v="68"/>
    <n v="125"/>
    <n v="57"/>
    <n v="39"/>
    <n v="17"/>
    <n v="1042"/>
    <n v="30"/>
    <n v="40"/>
    <n v="60"/>
    <n v="100"/>
    <n v="12"/>
    <x v="2"/>
    <x v="1"/>
    <x v="9"/>
    <x v="0"/>
  </r>
  <r>
    <n v="719"/>
    <x v="10"/>
    <x v="3"/>
    <x v="1"/>
    <n v="56"/>
    <n v="76"/>
    <n v="157"/>
    <n v="64"/>
    <n v="42"/>
    <n v="19"/>
    <n v="965"/>
    <n v="40"/>
    <n v="50"/>
    <n v="70"/>
    <n v="120"/>
    <n v="12"/>
    <x v="11"/>
    <x v="1"/>
    <x v="9"/>
    <x v="0"/>
  </r>
  <r>
    <n v="719"/>
    <x v="10"/>
    <x v="3"/>
    <x v="1"/>
    <n v="37"/>
    <n v="64"/>
    <n v="116"/>
    <n v="53"/>
    <n v="34"/>
    <n v="16"/>
    <n v="1028"/>
    <n v="30"/>
    <n v="40"/>
    <n v="60"/>
    <n v="100"/>
    <n v="12"/>
    <x v="22"/>
    <x v="1"/>
    <x v="9"/>
    <x v="0"/>
  </r>
  <r>
    <n v="719"/>
    <x v="10"/>
    <x v="3"/>
    <x v="1"/>
    <n v="37"/>
    <n v="62"/>
    <n v="120"/>
    <n v="51"/>
    <n v="37"/>
    <n v="15"/>
    <n v="1042"/>
    <n v="20"/>
    <n v="40"/>
    <n v="50"/>
    <n v="90"/>
    <n v="12"/>
    <x v="6"/>
    <x v="1"/>
    <x v="9"/>
    <x v="0"/>
  </r>
  <r>
    <n v="719"/>
    <x v="10"/>
    <x v="3"/>
    <x v="1"/>
    <n v="43"/>
    <n v="68"/>
    <n v="133"/>
    <n v="57"/>
    <n v="39"/>
    <n v="17"/>
    <n v="1042"/>
    <n v="30"/>
    <n v="40"/>
    <n v="60"/>
    <n v="100"/>
    <n v="12"/>
    <x v="8"/>
    <x v="1"/>
    <x v="9"/>
    <x v="0"/>
  </r>
  <r>
    <n v="720"/>
    <x v="10"/>
    <x v="3"/>
    <x v="1"/>
    <n v="90"/>
    <n v="126"/>
    <n v="213"/>
    <n v="87"/>
    <n v="36"/>
    <n v="24"/>
    <n v="756"/>
    <n v="100"/>
    <n v="90"/>
    <n v="130"/>
    <n v="220"/>
    <n v="1"/>
    <x v="20"/>
    <x v="0"/>
    <x v="11"/>
    <x v="0"/>
  </r>
  <r>
    <n v="720"/>
    <x v="10"/>
    <x v="3"/>
    <x v="1"/>
    <n v="96"/>
    <n v="132"/>
    <n v="223"/>
    <n v="91"/>
    <n v="36"/>
    <n v="25"/>
    <n v="777"/>
    <n v="110"/>
    <n v="90"/>
    <n v="140"/>
    <n v="230"/>
    <n v="1"/>
    <x v="0"/>
    <x v="0"/>
    <x v="11"/>
    <x v="0"/>
  </r>
  <r>
    <n v="720"/>
    <x v="10"/>
    <x v="3"/>
    <x v="1"/>
    <n v="111"/>
    <n v="152"/>
    <n v="256"/>
    <n v="104"/>
    <n v="41"/>
    <n v="29"/>
    <n v="821"/>
    <n v="120"/>
    <n v="110"/>
    <n v="150"/>
    <n v="260"/>
    <n v="1"/>
    <x v="18"/>
    <x v="0"/>
    <x v="11"/>
    <x v="0"/>
  </r>
  <r>
    <n v="720"/>
    <x v="10"/>
    <x v="3"/>
    <x v="1"/>
    <n v="111"/>
    <n v="152"/>
    <n v="256"/>
    <n v="104"/>
    <n v="41"/>
    <n v="29"/>
    <n v="952"/>
    <n v="120"/>
    <n v="110"/>
    <n v="150"/>
    <n v="260"/>
    <n v="1"/>
    <x v="1"/>
    <x v="0"/>
    <x v="11"/>
    <x v="0"/>
  </r>
  <r>
    <n v="720"/>
    <x v="10"/>
    <x v="3"/>
    <x v="1"/>
    <n v="133"/>
    <n v="178"/>
    <n v="301"/>
    <n v="123"/>
    <n v="45"/>
    <n v="34"/>
    <n v="941"/>
    <n v="140"/>
    <n v="130"/>
    <n v="180"/>
    <n v="310"/>
    <n v="1"/>
    <x v="19"/>
    <x v="0"/>
    <x v="11"/>
    <x v="0"/>
  </r>
  <r>
    <n v="720"/>
    <x v="10"/>
    <x v="3"/>
    <x v="1"/>
    <n v="156"/>
    <n v="144"/>
    <n v="259"/>
    <n v="99"/>
    <n v="39"/>
    <n v="27"/>
    <n v="766"/>
    <n v="120"/>
    <n v="100"/>
    <n v="150"/>
    <n v="250"/>
    <n v="1"/>
    <x v="12"/>
    <x v="0"/>
    <x v="11"/>
    <x v="0"/>
  </r>
  <r>
    <n v="720"/>
    <x v="10"/>
    <x v="3"/>
    <x v="1"/>
    <n v="153"/>
    <n v="152"/>
    <n v="254"/>
    <n v="104"/>
    <n v="38"/>
    <n v="29"/>
    <n v="821"/>
    <n v="120"/>
    <n v="110"/>
    <n v="150"/>
    <n v="260"/>
    <n v="1"/>
    <x v="15"/>
    <x v="0"/>
    <x v="11"/>
    <x v="0"/>
  </r>
  <r>
    <n v="720"/>
    <x v="10"/>
    <x v="3"/>
    <x v="1"/>
    <n v="153"/>
    <n v="152"/>
    <n v="254"/>
    <n v="104"/>
    <n v="38"/>
    <n v="29"/>
    <n v="952"/>
    <n v="120"/>
    <n v="110"/>
    <n v="150"/>
    <n v="260"/>
    <n v="1"/>
    <x v="4"/>
    <x v="0"/>
    <x v="11"/>
    <x v="0"/>
  </r>
  <r>
    <n v="720"/>
    <x v="10"/>
    <x v="3"/>
    <x v="1"/>
    <n v="184"/>
    <n v="178"/>
    <n v="298"/>
    <n v="123"/>
    <n v="42"/>
    <n v="34"/>
    <n v="941"/>
    <n v="140"/>
    <n v="130"/>
    <n v="180"/>
    <n v="310"/>
    <n v="1"/>
    <x v="5"/>
    <x v="0"/>
    <x v="11"/>
    <x v="0"/>
  </r>
  <r>
    <n v="720"/>
    <x v="10"/>
    <x v="3"/>
    <x v="1"/>
    <n v="68"/>
    <n v="107"/>
    <n v="190"/>
    <n v="83"/>
    <n v="39"/>
    <n v="27"/>
    <n v="613"/>
    <n v="80"/>
    <n v="80"/>
    <n v="110"/>
    <n v="190"/>
    <n v="2"/>
    <x v="17"/>
    <x v="0"/>
    <x v="0"/>
    <x v="0"/>
  </r>
  <r>
    <n v="720"/>
    <x v="10"/>
    <x v="3"/>
    <x v="1"/>
    <n v="106"/>
    <n v="107"/>
    <n v="213"/>
    <n v="83"/>
    <n v="41"/>
    <n v="27"/>
    <n v="623"/>
    <n v="80"/>
    <n v="80"/>
    <n v="110"/>
    <n v="190"/>
    <n v="2"/>
    <x v="11"/>
    <x v="0"/>
    <x v="0"/>
    <x v="0"/>
  </r>
  <r>
    <n v="720"/>
    <x v="10"/>
    <x v="3"/>
    <x v="1"/>
    <n v="94"/>
    <n v="107"/>
    <n v="188"/>
    <n v="83"/>
    <n v="36"/>
    <n v="27"/>
    <n v="584"/>
    <n v="80"/>
    <n v="80"/>
    <n v="110"/>
    <n v="190"/>
    <n v="2"/>
    <x v="15"/>
    <x v="0"/>
    <x v="0"/>
    <x v="0"/>
  </r>
  <r>
    <n v="720"/>
    <x v="10"/>
    <x v="3"/>
    <x v="1"/>
    <n v="101"/>
    <n v="139"/>
    <n v="234"/>
    <n v="95"/>
    <n v="38"/>
    <n v="26"/>
    <n v="799"/>
    <n v="110"/>
    <n v="100"/>
    <n v="140"/>
    <n v="240"/>
    <n v="3"/>
    <x v="20"/>
    <x v="0"/>
    <x v="7"/>
    <x v="1"/>
  </r>
  <r>
    <n v="720"/>
    <x v="10"/>
    <x v="3"/>
    <x v="1"/>
    <n v="112"/>
    <n v="152"/>
    <n v="256"/>
    <n v="104"/>
    <n v="40"/>
    <n v="29"/>
    <n v="871"/>
    <n v="120"/>
    <n v="110"/>
    <n v="150"/>
    <n v="260"/>
    <n v="3"/>
    <x v="18"/>
    <x v="0"/>
    <x v="7"/>
    <x v="1"/>
  </r>
  <r>
    <n v="720"/>
    <x v="10"/>
    <x v="3"/>
    <x v="1"/>
    <n v="88"/>
    <n v="124"/>
    <n v="210"/>
    <n v="86"/>
    <n v="36"/>
    <n v="24"/>
    <n v="1003"/>
    <n v="90"/>
    <n v="80"/>
    <n v="120"/>
    <n v="200"/>
    <n v="3"/>
    <x v="3"/>
    <x v="0"/>
    <x v="7"/>
    <x v="1"/>
  </r>
  <r>
    <n v="720"/>
    <x v="10"/>
    <x v="3"/>
    <x v="1"/>
    <n v="182"/>
    <n v="178"/>
    <n v="298"/>
    <n v="123"/>
    <n v="43"/>
    <n v="34"/>
    <n v="947"/>
    <n v="140"/>
    <n v="130"/>
    <n v="180"/>
    <n v="310"/>
    <n v="3"/>
    <x v="22"/>
    <x v="0"/>
    <x v="7"/>
    <x v="1"/>
  </r>
  <r>
    <n v="720"/>
    <x v="10"/>
    <x v="3"/>
    <x v="1"/>
    <n v="199"/>
    <n v="191"/>
    <n v="320"/>
    <n v="132"/>
    <n v="44"/>
    <n v="36"/>
    <n v="994"/>
    <n v="160"/>
    <n v="130"/>
    <n v="200"/>
    <n v="330"/>
    <n v="3"/>
    <x v="5"/>
    <x v="0"/>
    <x v="7"/>
    <x v="1"/>
  </r>
  <r>
    <n v="720"/>
    <x v="10"/>
    <x v="3"/>
    <x v="1"/>
    <n v="157"/>
    <n v="145"/>
    <n v="261"/>
    <n v="100"/>
    <n v="39"/>
    <n v="28"/>
    <n v="981"/>
    <n v="120"/>
    <n v="100"/>
    <n v="150"/>
    <n v="250"/>
    <n v="3"/>
    <x v="6"/>
    <x v="0"/>
    <x v="7"/>
    <x v="1"/>
  </r>
  <r>
    <n v="720"/>
    <x v="10"/>
    <x v="3"/>
    <x v="1"/>
    <n v="125"/>
    <n v="117"/>
    <n v="211"/>
    <n v="81"/>
    <n v="33"/>
    <n v="22"/>
    <n v="984"/>
    <n v="80"/>
    <n v="80"/>
    <n v="110"/>
    <n v="190"/>
    <n v="3"/>
    <x v="8"/>
    <x v="0"/>
    <x v="7"/>
    <x v="1"/>
  </r>
  <r>
    <n v="720"/>
    <x v="10"/>
    <x v="3"/>
    <x v="1"/>
    <n v="131"/>
    <n v="124"/>
    <n v="224"/>
    <n v="86"/>
    <n v="36"/>
    <n v="24"/>
    <n v="1003"/>
    <n v="90"/>
    <n v="80"/>
    <n v="120"/>
    <n v="200"/>
    <n v="3"/>
    <x v="16"/>
    <x v="0"/>
    <x v="7"/>
    <x v="1"/>
  </r>
  <r>
    <n v="720"/>
    <x v="10"/>
    <x v="3"/>
    <x v="1"/>
    <n v="29"/>
    <n v="55"/>
    <n v="98"/>
    <n v="43"/>
    <n v="26"/>
    <n v="14"/>
    <n v="613"/>
    <n v="30"/>
    <n v="30"/>
    <n v="50"/>
    <n v="80"/>
    <n v="13"/>
    <x v="20"/>
    <x v="1"/>
    <x v="1"/>
    <x v="0"/>
  </r>
  <r>
    <n v="720"/>
    <x v="10"/>
    <x v="3"/>
    <x v="1"/>
    <n v="29"/>
    <n v="56"/>
    <n v="99"/>
    <n v="43"/>
    <n v="27"/>
    <n v="14"/>
    <n v="597"/>
    <n v="30"/>
    <n v="30"/>
    <n v="50"/>
    <n v="80"/>
    <n v="13"/>
    <x v="9"/>
    <x v="1"/>
    <x v="1"/>
    <x v="0"/>
  </r>
  <r>
    <n v="720"/>
    <x v="10"/>
    <x v="3"/>
    <x v="1"/>
    <n v="74"/>
    <n v="115"/>
    <n v="205"/>
    <n v="90"/>
    <n v="41"/>
    <n v="29"/>
    <n v="572"/>
    <n v="80"/>
    <n v="50"/>
    <n v="90"/>
    <n v="140"/>
    <n v="13"/>
    <x v="10"/>
    <x v="1"/>
    <x v="1"/>
    <x v="0"/>
  </r>
  <r>
    <n v="720"/>
    <x v="10"/>
    <x v="3"/>
    <x v="1"/>
    <n v="73"/>
    <n v="87"/>
    <n v="154"/>
    <n v="68"/>
    <n v="32"/>
    <n v="22"/>
    <n v="587"/>
    <n v="50"/>
    <n v="50"/>
    <n v="80"/>
    <n v="130"/>
    <n v="13"/>
    <x v="5"/>
    <x v="1"/>
    <x v="1"/>
    <x v="0"/>
  </r>
  <r>
    <n v="720"/>
    <x v="10"/>
    <x v="3"/>
    <x v="1"/>
    <n v="84"/>
    <n v="117"/>
    <n v="198"/>
    <n v="81"/>
    <n v="33"/>
    <n v="22"/>
    <n v="460"/>
    <n v="110"/>
    <n v="90"/>
    <n v="140"/>
    <n v="230"/>
    <n v="5"/>
    <x v="0"/>
    <x v="2"/>
    <x v="2"/>
    <x v="0"/>
  </r>
  <r>
    <n v="720"/>
    <x v="10"/>
    <x v="3"/>
    <x v="1"/>
    <n v="105"/>
    <n v="145"/>
    <n v="245"/>
    <n v="100"/>
    <n v="40"/>
    <n v="28"/>
    <n v="598"/>
    <n v="130"/>
    <n v="110"/>
    <n v="170"/>
    <n v="280"/>
    <n v="5"/>
    <x v="19"/>
    <x v="2"/>
    <x v="2"/>
    <x v="0"/>
  </r>
  <r>
    <n v="720"/>
    <x v="10"/>
    <x v="3"/>
    <x v="1"/>
    <n v="84"/>
    <n v="80"/>
    <n v="150"/>
    <n v="54"/>
    <n v="27"/>
    <n v="15"/>
    <n v="456"/>
    <n v="70"/>
    <n v="60"/>
    <n v="90"/>
    <n v="150"/>
    <n v="5"/>
    <x v="11"/>
    <x v="2"/>
    <x v="2"/>
    <x v="0"/>
  </r>
  <r>
    <n v="720"/>
    <x v="10"/>
    <x v="3"/>
    <x v="1"/>
    <n v="125"/>
    <n v="117"/>
    <n v="211"/>
    <n v="81"/>
    <n v="33"/>
    <n v="22"/>
    <n v="441"/>
    <n v="110"/>
    <n v="90"/>
    <n v="140"/>
    <n v="230"/>
    <n v="5"/>
    <x v="13"/>
    <x v="2"/>
    <x v="2"/>
    <x v="0"/>
  </r>
  <r>
    <n v="720"/>
    <x v="10"/>
    <x v="3"/>
    <x v="1"/>
    <n v="135"/>
    <n v="136"/>
    <n v="228"/>
    <n v="94"/>
    <n v="35"/>
    <n v="26"/>
    <n v="608"/>
    <n v="140"/>
    <n v="100"/>
    <n v="170"/>
    <n v="270"/>
    <n v="5"/>
    <x v="4"/>
    <x v="2"/>
    <x v="2"/>
    <x v="0"/>
  </r>
  <r>
    <n v="720"/>
    <x v="10"/>
    <x v="3"/>
    <x v="1"/>
    <n v="53"/>
    <n v="108"/>
    <n v="180"/>
    <n v="72"/>
    <n v="55"/>
    <n v="23"/>
    <n v="558"/>
    <n v="80"/>
    <n v="80"/>
    <n v="130"/>
    <n v="210"/>
    <n v="6"/>
    <x v="23"/>
    <x v="2"/>
    <x v="3"/>
    <x v="1"/>
  </r>
  <r>
    <n v="720"/>
    <x v="10"/>
    <x v="3"/>
    <x v="1"/>
    <n v="41"/>
    <n v="79"/>
    <n v="130"/>
    <n v="52"/>
    <n v="46"/>
    <n v="17"/>
    <n v="662"/>
    <n v="50"/>
    <n v="60"/>
    <n v="90"/>
    <n v="150"/>
    <n v="6"/>
    <x v="5"/>
    <x v="2"/>
    <x v="3"/>
    <x v="1"/>
  </r>
  <r>
    <n v="720"/>
    <x v="10"/>
    <x v="3"/>
    <x v="1"/>
    <n v="70"/>
    <n v="101"/>
    <n v="179"/>
    <n v="67"/>
    <n v="54"/>
    <n v="22"/>
    <n v="677"/>
    <n v="80"/>
    <n v="80"/>
    <n v="130"/>
    <n v="210"/>
    <n v="6"/>
    <x v="16"/>
    <x v="2"/>
    <x v="3"/>
    <x v="1"/>
  </r>
  <r>
    <n v="720"/>
    <x v="10"/>
    <x v="3"/>
    <x v="1"/>
    <n v="83"/>
    <n v="149"/>
    <n v="298"/>
    <n v="149"/>
    <n v="66"/>
    <n v="41"/>
    <n v="1245"/>
    <n v="90"/>
    <n v="120"/>
    <n v="140"/>
    <n v="260"/>
    <n v="8"/>
    <x v="9"/>
    <x v="3"/>
    <x v="8"/>
    <x v="1"/>
  </r>
  <r>
    <n v="720"/>
    <x v="10"/>
    <x v="3"/>
    <x v="1"/>
    <n v="154"/>
    <n v="171"/>
    <n v="382"/>
    <n v="170"/>
    <n v="76"/>
    <n v="47"/>
    <n v="1091"/>
    <n v="110"/>
    <n v="140"/>
    <n v="160"/>
    <n v="300"/>
    <n v="8"/>
    <x v="11"/>
    <x v="3"/>
    <x v="8"/>
    <x v="1"/>
  </r>
  <r>
    <n v="720"/>
    <x v="10"/>
    <x v="3"/>
    <x v="1"/>
    <n v="140"/>
    <n v="163"/>
    <n v="346"/>
    <n v="162"/>
    <n v="69"/>
    <n v="45"/>
    <n v="1091"/>
    <n v="100"/>
    <n v="130"/>
    <n v="150"/>
    <n v="280"/>
    <n v="8"/>
    <x v="14"/>
    <x v="3"/>
    <x v="8"/>
    <x v="1"/>
  </r>
  <r>
    <n v="720"/>
    <x v="10"/>
    <x v="3"/>
    <x v="1"/>
    <n v="115"/>
    <n v="149"/>
    <n v="295"/>
    <n v="149"/>
    <n v="61"/>
    <n v="41"/>
    <n v="1245"/>
    <n v="90"/>
    <n v="120"/>
    <n v="140"/>
    <n v="260"/>
    <n v="8"/>
    <x v="22"/>
    <x v="3"/>
    <x v="8"/>
    <x v="1"/>
  </r>
  <r>
    <n v="720"/>
    <x v="10"/>
    <x v="3"/>
    <x v="1"/>
    <n v="137"/>
    <n v="161"/>
    <n v="343"/>
    <n v="161"/>
    <n v="69"/>
    <n v="45"/>
    <n v="1267"/>
    <n v="110"/>
    <n v="120"/>
    <n v="140"/>
    <n v="260"/>
    <n v="8"/>
    <x v="7"/>
    <x v="3"/>
    <x v="8"/>
    <x v="1"/>
  </r>
  <r>
    <n v="720"/>
    <x v="10"/>
    <x v="3"/>
    <x v="1"/>
    <n v="-3"/>
    <n v="75"/>
    <n v="128"/>
    <n v="53"/>
    <n v="78"/>
    <n v="48"/>
    <n v="458"/>
    <n v="10"/>
    <n v="40"/>
    <n v="70"/>
    <n v="110"/>
    <n v="9"/>
    <x v="18"/>
    <x v="3"/>
    <x v="4"/>
    <x v="1"/>
  </r>
  <r>
    <n v="720"/>
    <x v="10"/>
    <x v="3"/>
    <x v="1"/>
    <n v="-7"/>
    <n v="63"/>
    <n v="107"/>
    <n v="44"/>
    <n v="70"/>
    <n v="40"/>
    <n v="496"/>
    <n v="10"/>
    <n v="30"/>
    <n v="60"/>
    <n v="90"/>
    <n v="9"/>
    <x v="9"/>
    <x v="3"/>
    <x v="4"/>
    <x v="1"/>
  </r>
  <r>
    <n v="720"/>
    <x v="10"/>
    <x v="3"/>
    <x v="1"/>
    <n v="0"/>
    <n v="87"/>
    <n v="168"/>
    <n v="63"/>
    <n v="91"/>
    <n v="57"/>
    <n v="435"/>
    <n v="20"/>
    <n v="50"/>
    <n v="80"/>
    <n v="130"/>
    <n v="9"/>
    <x v="11"/>
    <x v="3"/>
    <x v="4"/>
    <x v="1"/>
  </r>
  <r>
    <n v="720"/>
    <x v="10"/>
    <x v="3"/>
    <x v="1"/>
    <n v="-6"/>
    <n v="73"/>
    <n v="133"/>
    <n v="52"/>
    <n v="77"/>
    <n v="47"/>
    <n v="433"/>
    <n v="20"/>
    <n v="40"/>
    <n v="70"/>
    <n v="110"/>
    <n v="9"/>
    <x v="14"/>
    <x v="3"/>
    <x v="4"/>
    <x v="1"/>
  </r>
  <r>
    <n v="720"/>
    <x v="10"/>
    <x v="3"/>
    <x v="1"/>
    <n v="-7"/>
    <n v="71"/>
    <n v="130"/>
    <n v="51"/>
    <n v="76"/>
    <n v="46"/>
    <n v="503"/>
    <n v="30"/>
    <n v="30"/>
    <n v="60"/>
    <n v="90"/>
    <n v="9"/>
    <x v="7"/>
    <x v="3"/>
    <x v="4"/>
    <x v="1"/>
  </r>
  <r>
    <n v="720"/>
    <x v="10"/>
    <x v="3"/>
    <x v="1"/>
    <n v="31"/>
    <n v="77"/>
    <n v="134"/>
    <n v="57"/>
    <n v="46"/>
    <n v="18"/>
    <n v="323"/>
    <n v="40"/>
    <n v="40"/>
    <n v="70"/>
    <n v="110"/>
    <n v="10"/>
    <x v="20"/>
    <x v="3"/>
    <x v="5"/>
    <x v="1"/>
  </r>
  <r>
    <n v="720"/>
    <x v="10"/>
    <x v="3"/>
    <x v="1"/>
    <n v="21"/>
    <n v="63"/>
    <n v="110"/>
    <n v="47"/>
    <n v="42"/>
    <n v="15"/>
    <n v="420"/>
    <n v="20"/>
    <n v="40"/>
    <n v="50"/>
    <n v="90"/>
    <n v="10"/>
    <x v="1"/>
    <x v="3"/>
    <x v="5"/>
    <x v="1"/>
  </r>
  <r>
    <n v="720"/>
    <x v="10"/>
    <x v="3"/>
    <x v="1"/>
    <n v="27"/>
    <n v="72"/>
    <n v="125"/>
    <n v="53"/>
    <n v="45"/>
    <n v="17"/>
    <n v="410"/>
    <n v="40"/>
    <n v="40"/>
    <n v="70"/>
    <n v="110"/>
    <n v="10"/>
    <x v="21"/>
    <x v="3"/>
    <x v="5"/>
    <x v="1"/>
  </r>
  <r>
    <n v="720"/>
    <x v="10"/>
    <x v="3"/>
    <x v="1"/>
    <n v="32"/>
    <n v="79"/>
    <n v="138"/>
    <n v="59"/>
    <n v="47"/>
    <n v="19"/>
    <n v="411"/>
    <n v="40"/>
    <n v="50"/>
    <n v="70"/>
    <n v="120"/>
    <n v="10"/>
    <x v="2"/>
    <x v="3"/>
    <x v="5"/>
    <x v="1"/>
  </r>
  <r>
    <n v="720"/>
    <x v="10"/>
    <x v="3"/>
    <x v="1"/>
    <n v="43"/>
    <n v="74"/>
    <n v="137"/>
    <n v="55"/>
    <n v="45"/>
    <n v="18"/>
    <n v="336"/>
    <n v="40"/>
    <n v="40"/>
    <n v="70"/>
    <n v="110"/>
    <n v="10"/>
    <x v="14"/>
    <x v="3"/>
    <x v="5"/>
    <x v="1"/>
  </r>
  <r>
    <n v="720"/>
    <x v="10"/>
    <x v="3"/>
    <x v="1"/>
    <n v="33"/>
    <n v="68"/>
    <n v="117"/>
    <n v="50"/>
    <n v="41"/>
    <n v="16"/>
    <n v="397"/>
    <n v="30"/>
    <n v="40"/>
    <n v="60"/>
    <n v="100"/>
    <n v="10"/>
    <x v="22"/>
    <x v="3"/>
    <x v="5"/>
    <x v="1"/>
  </r>
  <r>
    <n v="720"/>
    <x v="10"/>
    <x v="3"/>
    <x v="1"/>
    <n v="29"/>
    <n v="63"/>
    <n v="109"/>
    <n v="47"/>
    <n v="39"/>
    <n v="15"/>
    <n v="420"/>
    <n v="20"/>
    <n v="40"/>
    <n v="50"/>
    <n v="90"/>
    <n v="10"/>
    <x v="4"/>
    <x v="3"/>
    <x v="5"/>
    <x v="1"/>
  </r>
  <r>
    <n v="720"/>
    <x v="10"/>
    <x v="3"/>
    <x v="1"/>
    <n v="40"/>
    <n v="72"/>
    <n v="133"/>
    <n v="53"/>
    <n v="45"/>
    <n v="17"/>
    <n v="410"/>
    <n v="40"/>
    <n v="40"/>
    <n v="70"/>
    <n v="110"/>
    <n v="10"/>
    <x v="6"/>
    <x v="3"/>
    <x v="5"/>
    <x v="1"/>
  </r>
  <r>
    <n v="720"/>
    <x v="10"/>
    <x v="3"/>
    <x v="1"/>
    <n v="12"/>
    <n v="65"/>
    <n v="118"/>
    <n v="53"/>
    <n v="53"/>
    <n v="20"/>
    <n v="361"/>
    <n v="20"/>
    <n v="40"/>
    <n v="60"/>
    <n v="100"/>
    <n v="11"/>
    <x v="18"/>
    <x v="1"/>
    <x v="6"/>
    <x v="0"/>
  </r>
  <r>
    <n v="720"/>
    <x v="10"/>
    <x v="3"/>
    <x v="1"/>
    <n v="9"/>
    <n v="60"/>
    <n v="109"/>
    <n v="49"/>
    <n v="51"/>
    <n v="18"/>
    <n v="414"/>
    <n v="10"/>
    <n v="40"/>
    <n v="50"/>
    <n v="90"/>
    <n v="11"/>
    <x v="19"/>
    <x v="1"/>
    <x v="6"/>
    <x v="0"/>
  </r>
  <r>
    <n v="720"/>
    <x v="10"/>
    <x v="3"/>
    <x v="1"/>
    <n v="19"/>
    <n v="67"/>
    <n v="129"/>
    <n v="54"/>
    <n v="54"/>
    <n v="20"/>
    <n v="337"/>
    <n v="20"/>
    <n v="40"/>
    <n v="60"/>
    <n v="100"/>
    <n v="11"/>
    <x v="14"/>
    <x v="1"/>
    <x v="6"/>
    <x v="0"/>
  </r>
  <r>
    <n v="720"/>
    <x v="10"/>
    <x v="3"/>
    <x v="1"/>
    <n v="17"/>
    <n v="65"/>
    <n v="117"/>
    <n v="53"/>
    <n v="49"/>
    <n v="20"/>
    <n v="361"/>
    <n v="20"/>
    <n v="40"/>
    <n v="60"/>
    <n v="100"/>
    <n v="11"/>
    <x v="15"/>
    <x v="1"/>
    <x v="6"/>
    <x v="0"/>
  </r>
  <r>
    <n v="720"/>
    <x v="10"/>
    <x v="3"/>
    <x v="1"/>
    <n v="12"/>
    <n v="60"/>
    <n v="108"/>
    <n v="49"/>
    <n v="47"/>
    <n v="18"/>
    <n v="414"/>
    <n v="10"/>
    <n v="40"/>
    <n v="50"/>
    <n v="90"/>
    <n v="11"/>
    <x v="5"/>
    <x v="1"/>
    <x v="6"/>
    <x v="0"/>
  </r>
  <r>
    <n v="720"/>
    <x v="10"/>
    <x v="3"/>
    <x v="1"/>
    <n v="19"/>
    <n v="66"/>
    <n v="128"/>
    <n v="54"/>
    <n v="53"/>
    <n v="20"/>
    <n v="404"/>
    <n v="30"/>
    <n v="30"/>
    <n v="50"/>
    <n v="80"/>
    <n v="11"/>
    <x v="7"/>
    <x v="1"/>
    <x v="6"/>
    <x v="0"/>
  </r>
  <r>
    <n v="720"/>
    <x v="10"/>
    <x v="3"/>
    <x v="1"/>
    <n v="34"/>
    <n v="74"/>
    <n v="136"/>
    <n v="62"/>
    <n v="40"/>
    <n v="19"/>
    <n v="958"/>
    <n v="30"/>
    <n v="50"/>
    <n v="60"/>
    <n v="110"/>
    <n v="12"/>
    <x v="17"/>
    <x v="1"/>
    <x v="9"/>
    <x v="0"/>
  </r>
  <r>
    <n v="720"/>
    <x v="10"/>
    <x v="3"/>
    <x v="1"/>
    <n v="23"/>
    <n v="59"/>
    <n v="109"/>
    <n v="50"/>
    <n v="36"/>
    <n v="15"/>
    <n v="1051"/>
    <n v="20"/>
    <n v="40"/>
    <n v="50"/>
    <n v="90"/>
    <n v="12"/>
    <x v="1"/>
    <x v="1"/>
    <x v="9"/>
    <x v="0"/>
  </r>
  <r>
    <n v="720"/>
    <x v="10"/>
    <x v="3"/>
    <x v="1"/>
    <n v="25"/>
    <n v="62"/>
    <n v="113"/>
    <n v="51"/>
    <n v="37"/>
    <n v="15"/>
    <n v="1042"/>
    <n v="20"/>
    <n v="40"/>
    <n v="50"/>
    <n v="90"/>
    <n v="12"/>
    <x v="21"/>
    <x v="1"/>
    <x v="9"/>
    <x v="0"/>
  </r>
  <r>
    <n v="720"/>
    <x v="10"/>
    <x v="3"/>
    <x v="1"/>
    <n v="32"/>
    <n v="59"/>
    <n v="108"/>
    <n v="50"/>
    <n v="33"/>
    <n v="15"/>
    <n v="1051"/>
    <n v="20"/>
    <n v="40"/>
    <n v="50"/>
    <n v="90"/>
    <n v="12"/>
    <x v="4"/>
    <x v="1"/>
    <x v="9"/>
    <x v="0"/>
  </r>
  <r>
    <n v="720"/>
    <x v="10"/>
    <x v="3"/>
    <x v="1"/>
    <n v="22"/>
    <n v="50"/>
    <n v="90"/>
    <n v="41"/>
    <n v="32"/>
    <n v="12"/>
    <n v="1046"/>
    <n v="20"/>
    <n v="30"/>
    <n v="50"/>
    <n v="80"/>
    <n v="12"/>
    <x v="5"/>
    <x v="1"/>
    <x v="9"/>
    <x v="0"/>
  </r>
  <r>
    <n v="727"/>
    <x v="8"/>
    <x v="0"/>
    <x v="1"/>
    <n v="129"/>
    <n v="195"/>
    <n v="336"/>
    <n v="141"/>
    <n v="66"/>
    <n v="43"/>
    <n v="692"/>
    <n v="130"/>
    <n v="130"/>
    <n v="180"/>
    <n v="310"/>
    <n v="3"/>
    <x v="1"/>
    <x v="0"/>
    <x v="7"/>
    <x v="1"/>
  </r>
  <r>
    <n v="727"/>
    <x v="8"/>
    <x v="0"/>
    <x v="1"/>
    <n v="181"/>
    <n v="186"/>
    <n v="341"/>
    <n v="134"/>
    <n v="64"/>
    <n v="41"/>
    <n v="690"/>
    <n v="110"/>
    <n v="120"/>
    <n v="160"/>
    <n v="280"/>
    <n v="3"/>
    <x v="16"/>
    <x v="0"/>
    <x v="7"/>
    <x v="1"/>
  </r>
  <r>
    <n v="727"/>
    <x v="8"/>
    <x v="0"/>
    <x v="1"/>
    <n v="44"/>
    <n v="68"/>
    <n v="115"/>
    <n v="47"/>
    <n v="24"/>
    <n v="13"/>
    <n v="772"/>
    <n v="60"/>
    <n v="40"/>
    <n v="80"/>
    <n v="120"/>
    <n v="13"/>
    <x v="17"/>
    <x v="1"/>
    <x v="1"/>
    <x v="0"/>
  </r>
  <r>
    <n v="727"/>
    <x v="8"/>
    <x v="0"/>
    <x v="1"/>
    <n v="27"/>
    <n v="134"/>
    <n v="245"/>
    <n v="96"/>
    <n v="116"/>
    <n v="87"/>
    <n v="683"/>
    <n v="50"/>
    <n v="80"/>
    <n v="130"/>
    <n v="210"/>
    <n v="5"/>
    <x v="7"/>
    <x v="2"/>
    <x v="2"/>
    <x v="0"/>
  </r>
  <r>
    <n v="727"/>
    <x v="8"/>
    <x v="0"/>
    <x v="1"/>
    <n v="31"/>
    <n v="43"/>
    <n v="81"/>
    <n v="33"/>
    <n v="22"/>
    <n v="10"/>
    <n v="577"/>
    <n v="20"/>
    <n v="20"/>
    <n v="30"/>
    <n v="50"/>
    <n v="8"/>
    <x v="6"/>
    <x v="3"/>
    <x v="8"/>
    <x v="1"/>
  </r>
  <r>
    <n v="727"/>
    <x v="8"/>
    <x v="0"/>
    <x v="1"/>
    <n v="16"/>
    <n v="30"/>
    <n v="55"/>
    <n v="22"/>
    <n v="19"/>
    <n v="7"/>
    <n v="570"/>
    <n v="10"/>
    <n v="10"/>
    <n v="20"/>
    <n v="30"/>
    <n v="8"/>
    <x v="8"/>
    <x v="3"/>
    <x v="8"/>
    <x v="1"/>
  </r>
  <r>
    <n v="727"/>
    <x v="8"/>
    <x v="0"/>
    <x v="1"/>
    <n v="12"/>
    <n v="65"/>
    <n v="118"/>
    <n v="53"/>
    <n v="53"/>
    <n v="20"/>
    <n v="306"/>
    <n v="20"/>
    <n v="40"/>
    <n v="50"/>
    <n v="90"/>
    <n v="9"/>
    <x v="17"/>
    <x v="3"/>
    <x v="4"/>
    <x v="1"/>
  </r>
  <r>
    <n v="727"/>
    <x v="8"/>
    <x v="0"/>
    <x v="1"/>
    <n v="18"/>
    <n v="66"/>
    <n v="128"/>
    <n v="54"/>
    <n v="54"/>
    <n v="20"/>
    <n v="301"/>
    <n v="20"/>
    <n v="40"/>
    <n v="50"/>
    <n v="90"/>
    <n v="9"/>
    <x v="13"/>
    <x v="3"/>
    <x v="4"/>
    <x v="1"/>
  </r>
  <r>
    <n v="727"/>
    <x v="8"/>
    <x v="0"/>
    <x v="1"/>
    <n v="28"/>
    <n v="77"/>
    <n v="139"/>
    <n v="63"/>
    <n v="53"/>
    <n v="23"/>
    <n v="397"/>
    <n v="30"/>
    <n v="40"/>
    <n v="60"/>
    <n v="100"/>
    <n v="9"/>
    <x v="5"/>
    <x v="3"/>
    <x v="4"/>
    <x v="1"/>
  </r>
  <r>
    <n v="740"/>
    <x v="5"/>
    <x v="3"/>
    <x v="1"/>
    <n v="34"/>
    <n v="80"/>
    <n v="140"/>
    <n v="60"/>
    <n v="46"/>
    <n v="19"/>
    <n v="336"/>
    <n v="50"/>
    <n v="60"/>
    <n v="80"/>
    <n v="140"/>
    <n v="1"/>
    <x v="23"/>
    <x v="0"/>
    <x v="11"/>
    <x v="0"/>
  </r>
  <r>
    <n v="740"/>
    <x v="5"/>
    <x v="3"/>
    <x v="1"/>
    <n v="28"/>
    <n v="74"/>
    <n v="129"/>
    <n v="55"/>
    <n v="46"/>
    <n v="18"/>
    <n v="336"/>
    <n v="50"/>
    <n v="50"/>
    <n v="80"/>
    <n v="130"/>
    <n v="1"/>
    <x v="0"/>
    <x v="0"/>
    <x v="11"/>
    <x v="0"/>
  </r>
  <r>
    <n v="740"/>
    <x v="5"/>
    <x v="3"/>
    <x v="1"/>
    <n v="35"/>
    <n v="72"/>
    <n v="121"/>
    <n v="49"/>
    <n v="37"/>
    <n v="15"/>
    <n v="351"/>
    <n v="40"/>
    <n v="50"/>
    <n v="70"/>
    <n v="120"/>
    <n v="2"/>
    <x v="20"/>
    <x v="0"/>
    <x v="0"/>
    <x v="0"/>
  </r>
  <r>
    <n v="740"/>
    <x v="5"/>
    <x v="3"/>
    <x v="1"/>
    <n v="84"/>
    <n v="149"/>
    <n v="298"/>
    <n v="149"/>
    <n v="65"/>
    <n v="41"/>
    <n v="1156"/>
    <n v="120"/>
    <n v="170"/>
    <n v="180"/>
    <n v="350"/>
    <n v="5"/>
    <x v="18"/>
    <x v="2"/>
    <x v="2"/>
    <x v="0"/>
  </r>
  <r>
    <n v="740"/>
    <x v="5"/>
    <x v="3"/>
    <x v="1"/>
    <n v="87"/>
    <n v="153"/>
    <n v="306"/>
    <n v="153"/>
    <n v="66"/>
    <n v="42"/>
    <n v="1319"/>
    <n v="140"/>
    <n v="190"/>
    <n v="200"/>
    <n v="390"/>
    <n v="5"/>
    <x v="3"/>
    <x v="2"/>
    <x v="2"/>
    <x v="0"/>
  </r>
  <r>
    <n v="740"/>
    <x v="5"/>
    <x v="3"/>
    <x v="1"/>
    <n v="11"/>
    <n v="65"/>
    <n v="118"/>
    <n v="53"/>
    <n v="54"/>
    <n v="20"/>
    <n v="361"/>
    <n v="20"/>
    <n v="60"/>
    <n v="70"/>
    <n v="130"/>
    <n v="6"/>
    <x v="18"/>
    <x v="2"/>
    <x v="3"/>
    <x v="1"/>
  </r>
  <r>
    <n v="740"/>
    <x v="5"/>
    <x v="3"/>
    <x v="1"/>
    <n v="6"/>
    <n v="57"/>
    <n v="103"/>
    <n v="46"/>
    <n v="51"/>
    <n v="17"/>
    <n v="422"/>
    <n v="40"/>
    <n v="50"/>
    <n v="80"/>
    <n v="130"/>
    <n v="6"/>
    <x v="3"/>
    <x v="2"/>
    <x v="3"/>
    <x v="1"/>
  </r>
  <r>
    <n v="740"/>
    <x v="5"/>
    <x v="3"/>
    <x v="1"/>
    <n v="17"/>
    <n v="64"/>
    <n v="114"/>
    <n v="51"/>
    <n v="48"/>
    <n v="19"/>
    <n v="396"/>
    <n v="30"/>
    <n v="50"/>
    <n v="80"/>
    <n v="130"/>
    <n v="6"/>
    <x v="22"/>
    <x v="2"/>
    <x v="3"/>
    <x v="1"/>
  </r>
  <r>
    <n v="740"/>
    <x v="5"/>
    <x v="3"/>
    <x v="1"/>
    <n v="9"/>
    <n v="26"/>
    <n v="44"/>
    <n v="18"/>
    <n v="17"/>
    <n v="5"/>
    <n v="486"/>
    <n v="20"/>
    <n v="10"/>
    <n v="20"/>
    <n v="30"/>
    <n v="8"/>
    <x v="1"/>
    <x v="3"/>
    <x v="8"/>
    <x v="1"/>
  </r>
  <r>
    <n v="740"/>
    <x v="5"/>
    <x v="3"/>
    <x v="1"/>
    <n v="29"/>
    <n v="48"/>
    <n v="80"/>
    <n v="32"/>
    <n v="19"/>
    <n v="8"/>
    <n v="821"/>
    <n v="50"/>
    <n v="20"/>
    <n v="50"/>
    <n v="70"/>
    <n v="9"/>
    <x v="23"/>
    <x v="3"/>
    <x v="4"/>
    <x v="1"/>
  </r>
  <r>
    <n v="740"/>
    <x v="5"/>
    <x v="3"/>
    <x v="1"/>
    <n v="28"/>
    <n v="48"/>
    <n v="80"/>
    <n v="32"/>
    <n v="20"/>
    <n v="8"/>
    <n v="817"/>
    <n v="50"/>
    <n v="20"/>
    <n v="50"/>
    <n v="70"/>
    <n v="9"/>
    <x v="17"/>
    <x v="3"/>
    <x v="4"/>
    <x v="1"/>
  </r>
  <r>
    <n v="740"/>
    <x v="5"/>
    <x v="3"/>
    <x v="1"/>
    <n v="28"/>
    <n v="47"/>
    <n v="79"/>
    <n v="32"/>
    <n v="19"/>
    <n v="8"/>
    <n v="813"/>
    <n v="40"/>
    <n v="20"/>
    <n v="40"/>
    <n v="60"/>
    <n v="9"/>
    <x v="20"/>
    <x v="3"/>
    <x v="4"/>
    <x v="1"/>
  </r>
  <r>
    <n v="740"/>
    <x v="5"/>
    <x v="3"/>
    <x v="1"/>
    <n v="73"/>
    <n v="134"/>
    <n v="222"/>
    <n v="88"/>
    <n v="61"/>
    <n v="29"/>
    <n v="653"/>
    <n v="70"/>
    <n v="70"/>
    <n v="120"/>
    <n v="190"/>
    <n v="11"/>
    <x v="0"/>
    <x v="1"/>
    <x v="6"/>
    <x v="0"/>
  </r>
  <r>
    <n v="740"/>
    <x v="5"/>
    <x v="3"/>
    <x v="1"/>
    <n v="104"/>
    <n v="172"/>
    <n v="286"/>
    <n v="114"/>
    <n v="68"/>
    <n v="37"/>
    <n v="822"/>
    <n v="100"/>
    <n v="90"/>
    <n v="160"/>
    <n v="250"/>
    <n v="11"/>
    <x v="1"/>
    <x v="1"/>
    <x v="6"/>
    <x v="0"/>
  </r>
  <r>
    <n v="740"/>
    <x v="5"/>
    <x v="3"/>
    <x v="1"/>
    <n v="144"/>
    <n v="172"/>
    <n v="283"/>
    <n v="114"/>
    <n v="63"/>
    <n v="37"/>
    <n v="822"/>
    <n v="100"/>
    <n v="90"/>
    <n v="160"/>
    <n v="250"/>
    <n v="11"/>
    <x v="4"/>
    <x v="1"/>
    <x v="6"/>
    <x v="0"/>
  </r>
  <r>
    <n v="740"/>
    <x v="5"/>
    <x v="3"/>
    <x v="1"/>
    <n v="121"/>
    <n v="186"/>
    <n v="320"/>
    <n v="134"/>
    <n v="65"/>
    <n v="41"/>
    <n v="690"/>
    <n v="90"/>
    <n v="110"/>
    <n v="150"/>
    <n v="260"/>
    <n v="12"/>
    <x v="3"/>
    <x v="1"/>
    <x v="9"/>
    <x v="0"/>
  </r>
  <r>
    <n v="740"/>
    <x v="5"/>
    <x v="3"/>
    <x v="1"/>
    <n v="105"/>
    <n v="120"/>
    <n v="220"/>
    <n v="86"/>
    <n v="49"/>
    <n v="26"/>
    <n v="490"/>
    <n v="70"/>
    <n v="70"/>
    <n v="110"/>
    <n v="180"/>
    <n v="12"/>
    <x v="12"/>
    <x v="1"/>
    <x v="9"/>
    <x v="0"/>
  </r>
  <r>
    <n v="740"/>
    <x v="5"/>
    <x v="3"/>
    <x v="1"/>
    <n v="132"/>
    <n v="143"/>
    <n v="261"/>
    <n v="102"/>
    <n v="54"/>
    <n v="31"/>
    <n v="666"/>
    <n v="70"/>
    <n v="80"/>
    <n v="120"/>
    <n v="200"/>
    <n v="12"/>
    <x v="8"/>
    <x v="1"/>
    <x v="9"/>
    <x v="0"/>
  </r>
  <r>
    <n v="754"/>
    <x v="8"/>
    <x v="0"/>
    <x v="1"/>
    <n v="63"/>
    <n v="120"/>
    <n v="200"/>
    <n v="80"/>
    <n v="57"/>
    <n v="26"/>
    <n v="640"/>
    <n v="80"/>
    <n v="70"/>
    <n v="120"/>
    <n v="190"/>
    <n v="2"/>
    <x v="17"/>
    <x v="0"/>
    <x v="0"/>
    <x v="0"/>
  </r>
  <r>
    <n v="754"/>
    <x v="8"/>
    <x v="0"/>
    <x v="1"/>
    <n v="63"/>
    <n v="119"/>
    <n v="197"/>
    <n v="78"/>
    <n v="56"/>
    <n v="25"/>
    <n v="798"/>
    <n v="60"/>
    <n v="70"/>
    <n v="100"/>
    <n v="170"/>
    <n v="2"/>
    <x v="2"/>
    <x v="0"/>
    <x v="0"/>
    <x v="0"/>
  </r>
  <r>
    <n v="754"/>
    <x v="8"/>
    <x v="0"/>
    <x v="1"/>
    <n v="73"/>
    <n v="133"/>
    <n v="221"/>
    <n v="88"/>
    <n v="60"/>
    <n v="29"/>
    <n v="817"/>
    <n v="80"/>
    <n v="70"/>
    <n v="120"/>
    <n v="190"/>
    <n v="2"/>
    <x v="3"/>
    <x v="0"/>
    <x v="0"/>
    <x v="0"/>
  </r>
  <r>
    <n v="754"/>
    <x v="8"/>
    <x v="0"/>
    <x v="1"/>
    <n v="108"/>
    <n v="141"/>
    <n v="233"/>
    <n v="94"/>
    <n v="59"/>
    <n v="31"/>
    <n v="697"/>
    <n v="90"/>
    <n v="90"/>
    <n v="130"/>
    <n v="220"/>
    <n v="2"/>
    <x v="15"/>
    <x v="0"/>
    <x v="0"/>
    <x v="0"/>
  </r>
  <r>
    <n v="754"/>
    <x v="8"/>
    <x v="0"/>
    <x v="1"/>
    <n v="67"/>
    <n v="116"/>
    <n v="200"/>
    <n v="84"/>
    <n v="49"/>
    <n v="26"/>
    <n v="500"/>
    <n v="70"/>
    <n v="80"/>
    <n v="110"/>
    <n v="190"/>
    <n v="3"/>
    <x v="23"/>
    <x v="0"/>
    <x v="7"/>
    <x v="1"/>
  </r>
  <r>
    <n v="754"/>
    <x v="8"/>
    <x v="0"/>
    <x v="1"/>
    <n v="145"/>
    <n v="155"/>
    <n v="285"/>
    <n v="112"/>
    <n v="57"/>
    <n v="34"/>
    <n v="502"/>
    <n v="100"/>
    <n v="100"/>
    <n v="150"/>
    <n v="250"/>
    <n v="3"/>
    <x v="14"/>
    <x v="0"/>
    <x v="7"/>
    <x v="1"/>
  </r>
  <r>
    <n v="754"/>
    <x v="8"/>
    <x v="0"/>
    <x v="1"/>
    <n v="178"/>
    <n v="195"/>
    <n v="333"/>
    <n v="141"/>
    <n v="61"/>
    <n v="43"/>
    <n v="692"/>
    <n v="130"/>
    <n v="130"/>
    <n v="180"/>
    <n v="310"/>
    <n v="3"/>
    <x v="4"/>
    <x v="0"/>
    <x v="7"/>
    <x v="1"/>
  </r>
  <r>
    <n v="754"/>
    <x v="8"/>
    <x v="0"/>
    <x v="1"/>
    <n v="28"/>
    <n v="48"/>
    <n v="81"/>
    <n v="33"/>
    <n v="20"/>
    <n v="9"/>
    <n v="777"/>
    <n v="40"/>
    <n v="30"/>
    <n v="50"/>
    <n v="80"/>
    <n v="13"/>
    <x v="23"/>
    <x v="1"/>
    <x v="1"/>
    <x v="0"/>
  </r>
  <r>
    <n v="754"/>
    <x v="8"/>
    <x v="0"/>
    <x v="1"/>
    <n v="47"/>
    <n v="72"/>
    <n v="121"/>
    <n v="49"/>
    <n v="25"/>
    <n v="13"/>
    <n v="779"/>
    <n v="60"/>
    <n v="50"/>
    <n v="80"/>
    <n v="130"/>
    <n v="13"/>
    <x v="0"/>
    <x v="1"/>
    <x v="1"/>
    <x v="0"/>
  </r>
  <r>
    <n v="754"/>
    <x v="8"/>
    <x v="0"/>
    <x v="1"/>
    <n v="73"/>
    <n v="75"/>
    <n v="134"/>
    <n v="51"/>
    <n v="26"/>
    <n v="14"/>
    <n v="857"/>
    <n v="60"/>
    <n v="50"/>
    <n v="80"/>
    <n v="130"/>
    <n v="13"/>
    <x v="6"/>
    <x v="1"/>
    <x v="1"/>
    <x v="0"/>
  </r>
  <r>
    <n v="754"/>
    <x v="8"/>
    <x v="0"/>
    <x v="1"/>
    <n v="15"/>
    <n v="130"/>
    <n v="224"/>
    <n v="94"/>
    <n v="115"/>
    <n v="85"/>
    <n v="694"/>
    <n v="20"/>
    <n v="90"/>
    <n v="120"/>
    <n v="210"/>
    <n v="5"/>
    <x v="2"/>
    <x v="2"/>
    <x v="2"/>
    <x v="0"/>
  </r>
  <r>
    <n v="754"/>
    <x v="8"/>
    <x v="0"/>
    <x v="1"/>
    <n v="25"/>
    <n v="130"/>
    <n v="238"/>
    <n v="93"/>
    <n v="113"/>
    <n v="84"/>
    <n v="692"/>
    <n v="40"/>
    <n v="80"/>
    <n v="130"/>
    <n v="210"/>
    <n v="5"/>
    <x v="6"/>
    <x v="2"/>
    <x v="2"/>
    <x v="0"/>
  </r>
  <r>
    <n v="754"/>
    <x v="8"/>
    <x v="0"/>
    <x v="1"/>
    <n v="50"/>
    <n v="103"/>
    <n v="180"/>
    <n v="77"/>
    <n v="53"/>
    <n v="25"/>
    <n v="432"/>
    <n v="60"/>
    <n v="70"/>
    <n v="100"/>
    <n v="170"/>
    <n v="6"/>
    <x v="23"/>
    <x v="2"/>
    <x v="3"/>
    <x v="1"/>
  </r>
  <r>
    <n v="754"/>
    <x v="8"/>
    <x v="0"/>
    <x v="1"/>
    <n v="86"/>
    <n v="112"/>
    <n v="208"/>
    <n v="83"/>
    <n v="54"/>
    <n v="27"/>
    <n v="433"/>
    <n v="80"/>
    <n v="70"/>
    <n v="120"/>
    <n v="190"/>
    <n v="6"/>
    <x v="14"/>
    <x v="2"/>
    <x v="3"/>
    <x v="1"/>
  </r>
  <r>
    <n v="754"/>
    <x v="8"/>
    <x v="0"/>
    <x v="1"/>
    <n v="98"/>
    <n v="130"/>
    <n v="225"/>
    <n v="97"/>
    <n v="55"/>
    <n v="32"/>
    <n v="575"/>
    <n v="80"/>
    <n v="90"/>
    <n v="130"/>
    <n v="220"/>
    <n v="6"/>
    <x v="4"/>
    <x v="2"/>
    <x v="3"/>
    <x v="1"/>
  </r>
  <r>
    <n v="754"/>
    <x v="8"/>
    <x v="0"/>
    <x v="1"/>
    <n v="34"/>
    <n v="62"/>
    <n v="110"/>
    <n v="48"/>
    <n v="28"/>
    <n v="15"/>
    <n v="617"/>
    <n v="30"/>
    <n v="30"/>
    <n v="50"/>
    <n v="80"/>
    <n v="8"/>
    <x v="17"/>
    <x v="3"/>
    <x v="8"/>
    <x v="1"/>
  </r>
  <r>
    <n v="754"/>
    <x v="8"/>
    <x v="0"/>
    <x v="1"/>
    <n v="50"/>
    <n v="62"/>
    <n v="117"/>
    <n v="48"/>
    <n v="28"/>
    <n v="15"/>
    <n v="617"/>
    <n v="30"/>
    <n v="30"/>
    <n v="50"/>
    <n v="80"/>
    <n v="8"/>
    <x v="12"/>
    <x v="3"/>
    <x v="8"/>
    <x v="1"/>
  </r>
  <r>
    <n v="754"/>
    <x v="8"/>
    <x v="0"/>
    <x v="1"/>
    <n v="19"/>
    <n v="74"/>
    <n v="133"/>
    <n v="59"/>
    <n v="55"/>
    <n v="22"/>
    <n v="377"/>
    <n v="30"/>
    <n v="40"/>
    <n v="60"/>
    <n v="100"/>
    <n v="9"/>
    <x v="9"/>
    <x v="3"/>
    <x v="4"/>
    <x v="1"/>
  </r>
  <r>
    <n v="754"/>
    <x v="8"/>
    <x v="0"/>
    <x v="1"/>
    <n v="26"/>
    <n v="74"/>
    <n v="132"/>
    <n v="59"/>
    <n v="51"/>
    <n v="22"/>
    <n v="377"/>
    <n v="30"/>
    <n v="40"/>
    <n v="60"/>
    <n v="100"/>
    <n v="9"/>
    <x v="22"/>
    <x v="3"/>
    <x v="4"/>
    <x v="1"/>
  </r>
  <r>
    <n v="754"/>
    <x v="8"/>
    <x v="0"/>
    <x v="1"/>
    <n v="39"/>
    <n v="82"/>
    <n v="151"/>
    <n v="69"/>
    <n v="43"/>
    <n v="21"/>
    <n v="965"/>
    <n v="40"/>
    <n v="50"/>
    <n v="60"/>
    <n v="110"/>
    <n v="10"/>
    <x v="0"/>
    <x v="3"/>
    <x v="5"/>
    <x v="1"/>
  </r>
  <r>
    <n v="754"/>
    <x v="8"/>
    <x v="0"/>
    <x v="1"/>
    <n v="79"/>
    <n v="99"/>
    <n v="194"/>
    <n v="83"/>
    <n v="46"/>
    <n v="25"/>
    <n v="1063"/>
    <n v="50"/>
    <n v="60"/>
    <n v="80"/>
    <n v="140"/>
    <n v="10"/>
    <x v="6"/>
    <x v="3"/>
    <x v="5"/>
    <x v="1"/>
  </r>
  <r>
    <n v="754"/>
    <x v="8"/>
    <x v="0"/>
    <x v="1"/>
    <n v="32"/>
    <n v="52"/>
    <n v="87"/>
    <n v="35"/>
    <n v="20"/>
    <n v="9"/>
    <n v="875"/>
    <n v="50"/>
    <n v="30"/>
    <n v="60"/>
    <n v="90"/>
    <n v="11"/>
    <x v="21"/>
    <x v="1"/>
    <x v="6"/>
    <x v="0"/>
  </r>
  <r>
    <n v="760"/>
    <x v="2"/>
    <x v="1"/>
    <x v="1"/>
    <n v="54"/>
    <n v="108"/>
    <n v="180"/>
    <n v="72"/>
    <n v="54"/>
    <n v="23"/>
    <n v="558"/>
    <n v="50"/>
    <n v="40"/>
    <n v="80"/>
    <n v="120"/>
    <n v="13"/>
    <x v="23"/>
    <x v="1"/>
    <x v="1"/>
    <x v="0"/>
  </r>
  <r>
    <n v="760"/>
    <x v="2"/>
    <x v="1"/>
    <x v="1"/>
    <n v="39"/>
    <n v="90"/>
    <n v="150"/>
    <n v="60"/>
    <n v="51"/>
    <n v="19"/>
    <n v="656"/>
    <n v="40"/>
    <n v="30"/>
    <n v="70"/>
    <n v="100"/>
    <n v="13"/>
    <x v="21"/>
    <x v="1"/>
    <x v="1"/>
    <x v="0"/>
  </r>
  <r>
    <n v="760"/>
    <x v="2"/>
    <x v="1"/>
    <x v="1"/>
    <n v="111"/>
    <n v="152"/>
    <n v="256"/>
    <n v="104"/>
    <n v="41"/>
    <n v="29"/>
    <n v="871"/>
    <n v="120"/>
    <n v="80"/>
    <n v="140"/>
    <n v="220"/>
    <n v="8"/>
    <x v="18"/>
    <x v="3"/>
    <x v="8"/>
    <x v="1"/>
  </r>
  <r>
    <n v="760"/>
    <x v="2"/>
    <x v="1"/>
    <x v="1"/>
    <n v="125"/>
    <n v="117"/>
    <n v="211"/>
    <n v="81"/>
    <n v="33"/>
    <n v="22"/>
    <n v="984"/>
    <n v="80"/>
    <n v="70"/>
    <n v="110"/>
    <n v="180"/>
    <n v="8"/>
    <x v="8"/>
    <x v="3"/>
    <x v="8"/>
    <x v="1"/>
  </r>
  <r>
    <n v="760"/>
    <x v="2"/>
    <x v="1"/>
    <x v="1"/>
    <n v="102"/>
    <n v="109"/>
    <n v="206"/>
    <n v="84"/>
    <n v="40"/>
    <n v="27"/>
    <n v="603"/>
    <n v="60"/>
    <n v="70"/>
    <n v="90"/>
    <n v="160"/>
    <n v="10"/>
    <x v="13"/>
    <x v="3"/>
    <x v="5"/>
    <x v="1"/>
  </r>
  <r>
    <n v="760"/>
    <x v="2"/>
    <x v="1"/>
    <x v="1"/>
    <n v="133"/>
    <n v="178"/>
    <n v="301"/>
    <n v="123"/>
    <n v="45"/>
    <n v="34"/>
    <n v="941"/>
    <n v="100"/>
    <n v="80"/>
    <n v="120"/>
    <n v="200"/>
    <n v="11"/>
    <x v="19"/>
    <x v="1"/>
    <x v="6"/>
    <x v="0"/>
  </r>
  <r>
    <n v="760"/>
    <x v="2"/>
    <x v="1"/>
    <x v="1"/>
    <n v="145"/>
    <n v="145"/>
    <n v="243"/>
    <n v="100"/>
    <n v="37"/>
    <n v="28"/>
    <n v="598"/>
    <n v="90"/>
    <n v="60"/>
    <n v="100"/>
    <n v="160"/>
    <n v="12"/>
    <x v="5"/>
    <x v="1"/>
    <x v="9"/>
    <x v="0"/>
  </r>
  <r>
    <n v="760"/>
    <x v="2"/>
    <x v="1"/>
    <x v="1"/>
    <n v="70"/>
    <n v="73"/>
    <n v="131"/>
    <n v="50"/>
    <n v="26"/>
    <n v="14"/>
    <n v="589"/>
    <n v="40"/>
    <n v="30"/>
    <n v="50"/>
    <n v="80"/>
    <n v="12"/>
    <x v="8"/>
    <x v="1"/>
    <x v="9"/>
    <x v="0"/>
  </r>
  <r>
    <n v="760"/>
    <x v="2"/>
    <x v="1"/>
    <x v="1"/>
    <n v="149"/>
    <n v="239"/>
    <n v="478"/>
    <n v="239"/>
    <n v="90"/>
    <n v="66"/>
    <n v="1417"/>
    <n v="150"/>
    <n v="220"/>
    <n v="230"/>
    <n v="450"/>
    <n v="4"/>
    <x v="20"/>
    <x v="2"/>
    <x v="10"/>
    <x v="0"/>
  </r>
  <r>
    <n v="772"/>
    <x v="8"/>
    <x v="0"/>
    <x v="1"/>
    <n v="89"/>
    <n v="143"/>
    <n v="245"/>
    <n v="102"/>
    <n v="54"/>
    <n v="31"/>
    <n v="666"/>
    <n v="90"/>
    <n v="90"/>
    <n v="130"/>
    <n v="220"/>
    <n v="3"/>
    <x v="2"/>
    <x v="0"/>
    <x v="7"/>
    <x v="1"/>
  </r>
  <r>
    <n v="772"/>
    <x v="8"/>
    <x v="0"/>
    <x v="1"/>
    <n v="113"/>
    <n v="127"/>
    <n v="232"/>
    <n v="91"/>
    <n v="51"/>
    <n v="28"/>
    <n v="656"/>
    <n v="90"/>
    <n v="70"/>
    <n v="110"/>
    <n v="180"/>
    <n v="3"/>
    <x v="7"/>
    <x v="0"/>
    <x v="7"/>
    <x v="1"/>
  </r>
  <r>
    <n v="772"/>
    <x v="8"/>
    <x v="0"/>
    <x v="1"/>
    <n v="68"/>
    <n v="70"/>
    <n v="126"/>
    <n v="48"/>
    <n v="24"/>
    <n v="13"/>
    <n v="851"/>
    <n v="60"/>
    <n v="50"/>
    <n v="70"/>
    <n v="120"/>
    <n v="13"/>
    <x v="7"/>
    <x v="1"/>
    <x v="1"/>
    <x v="0"/>
  </r>
  <r>
    <n v="772"/>
    <x v="8"/>
    <x v="0"/>
    <x v="1"/>
    <n v="35"/>
    <n v="154"/>
    <n v="262"/>
    <n v="110"/>
    <n v="120"/>
    <n v="100"/>
    <n v="665"/>
    <n v="40"/>
    <n v="100"/>
    <n v="150"/>
    <n v="250"/>
    <n v="5"/>
    <x v="22"/>
    <x v="2"/>
    <x v="2"/>
    <x v="0"/>
  </r>
  <r>
    <n v="772"/>
    <x v="8"/>
    <x v="0"/>
    <x v="1"/>
    <n v="87"/>
    <n v="121"/>
    <n v="210"/>
    <n v="91"/>
    <n v="54"/>
    <n v="30"/>
    <n v="533"/>
    <n v="80"/>
    <n v="80"/>
    <n v="120"/>
    <n v="200"/>
    <n v="6"/>
    <x v="22"/>
    <x v="2"/>
    <x v="3"/>
    <x v="1"/>
  </r>
  <r>
    <n v="772"/>
    <x v="8"/>
    <x v="0"/>
    <x v="1"/>
    <n v="76"/>
    <n v="103"/>
    <n v="192"/>
    <n v="77"/>
    <n v="52"/>
    <n v="25"/>
    <n v="557"/>
    <n v="60"/>
    <n v="70"/>
    <n v="100"/>
    <n v="170"/>
    <n v="6"/>
    <x v="8"/>
    <x v="2"/>
    <x v="3"/>
    <x v="1"/>
  </r>
  <r>
    <n v="772"/>
    <x v="8"/>
    <x v="0"/>
    <x v="1"/>
    <n v="12"/>
    <n v="32"/>
    <n v="56"/>
    <n v="24"/>
    <n v="20"/>
    <n v="7"/>
    <n v="567"/>
    <n v="20"/>
    <n v="10"/>
    <n v="30"/>
    <n v="40"/>
    <n v="8"/>
    <x v="3"/>
    <x v="3"/>
    <x v="8"/>
    <x v="1"/>
  </r>
  <r>
    <n v="772"/>
    <x v="8"/>
    <x v="0"/>
    <x v="1"/>
    <n v="12"/>
    <n v="66"/>
    <n v="120"/>
    <n v="54"/>
    <n v="54"/>
    <n v="20"/>
    <n v="301"/>
    <n v="20"/>
    <n v="40"/>
    <n v="50"/>
    <n v="90"/>
    <n v="9"/>
    <x v="20"/>
    <x v="3"/>
    <x v="4"/>
    <x v="1"/>
  </r>
  <r>
    <n v="772"/>
    <x v="8"/>
    <x v="0"/>
    <x v="1"/>
    <n v="22"/>
    <n v="70"/>
    <n v="135"/>
    <n v="57"/>
    <n v="55"/>
    <n v="21"/>
    <n v="313"/>
    <n v="20"/>
    <n v="40"/>
    <n v="50"/>
    <n v="90"/>
    <n v="9"/>
    <x v="14"/>
    <x v="3"/>
    <x v="4"/>
    <x v="1"/>
  </r>
  <r>
    <n v="772"/>
    <x v="8"/>
    <x v="0"/>
    <x v="1"/>
    <n v="39"/>
    <n v="81"/>
    <n v="150"/>
    <n v="69"/>
    <n v="42"/>
    <n v="21"/>
    <n v="965"/>
    <n v="40"/>
    <n v="50"/>
    <n v="60"/>
    <n v="110"/>
    <n v="10"/>
    <x v="23"/>
    <x v="3"/>
    <x v="5"/>
    <x v="1"/>
  </r>
  <r>
    <n v="772"/>
    <x v="8"/>
    <x v="0"/>
    <x v="1"/>
    <n v="57"/>
    <n v="65"/>
    <n v="109"/>
    <n v="45"/>
    <n v="22"/>
    <n v="12"/>
    <n v="885"/>
    <n v="50"/>
    <n v="40"/>
    <n v="70"/>
    <n v="110"/>
    <n v="11"/>
    <x v="4"/>
    <x v="1"/>
    <x v="6"/>
    <x v="0"/>
  </r>
  <r>
    <n v="773"/>
    <x v="6"/>
    <x v="3"/>
    <x v="1"/>
    <n v="177"/>
    <n v="213"/>
    <n v="391"/>
    <n v="154"/>
    <n v="94"/>
    <n v="50"/>
    <n v="829"/>
    <n v="140"/>
    <n v="160"/>
    <n v="220"/>
    <n v="380"/>
    <n v="2"/>
    <x v="13"/>
    <x v="0"/>
    <x v="0"/>
    <x v="0"/>
  </r>
  <r>
    <n v="773"/>
    <x v="6"/>
    <x v="3"/>
    <x v="1"/>
    <n v="141"/>
    <n v="150"/>
    <n v="271"/>
    <n v="104"/>
    <n v="55"/>
    <n v="33"/>
    <n v="596"/>
    <n v="100"/>
    <n v="110"/>
    <n v="150"/>
    <n v="260"/>
    <n v="3"/>
    <x v="12"/>
    <x v="0"/>
    <x v="7"/>
    <x v="1"/>
  </r>
  <r>
    <n v="773"/>
    <x v="6"/>
    <x v="3"/>
    <x v="1"/>
    <n v="230"/>
    <n v="349"/>
    <n v="612"/>
    <n v="263"/>
    <n v="119"/>
    <n v="86"/>
    <n v="1433"/>
    <n v="300"/>
    <n v="300"/>
    <n v="420"/>
    <n v="720"/>
    <n v="5"/>
    <x v="18"/>
    <x v="2"/>
    <x v="2"/>
    <x v="0"/>
  </r>
  <r>
    <n v="773"/>
    <x v="6"/>
    <x v="3"/>
    <x v="1"/>
    <n v="317"/>
    <n v="349"/>
    <n v="607"/>
    <n v="263"/>
    <n v="111"/>
    <n v="86"/>
    <n v="1433"/>
    <n v="300"/>
    <n v="300"/>
    <n v="420"/>
    <n v="720"/>
    <n v="5"/>
    <x v="15"/>
    <x v="2"/>
    <x v="2"/>
    <x v="0"/>
  </r>
  <r>
    <n v="773"/>
    <x v="6"/>
    <x v="3"/>
    <x v="1"/>
    <n v="333"/>
    <n v="362"/>
    <n v="628"/>
    <n v="272"/>
    <n v="113"/>
    <n v="89"/>
    <n v="1616"/>
    <n v="300"/>
    <n v="310"/>
    <n v="430"/>
    <n v="740"/>
    <n v="5"/>
    <x v="22"/>
    <x v="2"/>
    <x v="2"/>
    <x v="0"/>
  </r>
  <r>
    <n v="773"/>
    <x v="6"/>
    <x v="3"/>
    <x v="1"/>
    <n v="362"/>
    <n v="392"/>
    <n v="681"/>
    <n v="295"/>
    <n v="121"/>
    <n v="97"/>
    <n v="1714"/>
    <n v="340"/>
    <n v="340"/>
    <n v="470"/>
    <n v="810"/>
    <n v="5"/>
    <x v="5"/>
    <x v="2"/>
    <x v="2"/>
    <x v="0"/>
  </r>
  <r>
    <n v="773"/>
    <x v="6"/>
    <x v="3"/>
    <x v="1"/>
    <n v="148"/>
    <n v="239"/>
    <n v="478"/>
    <n v="239"/>
    <n v="91"/>
    <n v="66"/>
    <n v="1417"/>
    <n v="200"/>
    <n v="270"/>
    <n v="290"/>
    <n v="560"/>
    <n v="6"/>
    <x v="20"/>
    <x v="2"/>
    <x v="3"/>
    <x v="1"/>
  </r>
  <r>
    <n v="773"/>
    <x v="6"/>
    <x v="3"/>
    <x v="1"/>
    <n v="218"/>
    <n v="228"/>
    <n v="510"/>
    <n v="228"/>
    <n v="92"/>
    <n v="63"/>
    <n v="1459"/>
    <n v="180"/>
    <n v="260"/>
    <n v="270"/>
    <n v="530"/>
    <n v="6"/>
    <x v="11"/>
    <x v="2"/>
    <x v="3"/>
    <x v="1"/>
  </r>
  <r>
    <n v="773"/>
    <x v="6"/>
    <x v="3"/>
    <x v="1"/>
    <n v="228"/>
    <n v="261"/>
    <n v="516"/>
    <n v="260"/>
    <n v="89"/>
    <n v="72"/>
    <n v="1559"/>
    <n v="210"/>
    <n v="300"/>
    <n v="310"/>
    <n v="610"/>
    <n v="6"/>
    <x v="15"/>
    <x v="2"/>
    <x v="3"/>
    <x v="1"/>
  </r>
  <r>
    <n v="773"/>
    <x v="6"/>
    <x v="3"/>
    <x v="1"/>
    <n v="230"/>
    <n v="249"/>
    <n v="531"/>
    <n v="249"/>
    <n v="94"/>
    <n v="69"/>
    <n v="1775"/>
    <n v="210"/>
    <n v="280"/>
    <n v="300"/>
    <n v="580"/>
    <n v="6"/>
    <x v="6"/>
    <x v="2"/>
    <x v="3"/>
    <x v="1"/>
  </r>
  <r>
    <n v="773"/>
    <x v="6"/>
    <x v="3"/>
    <x v="1"/>
    <n v="221"/>
    <n v="239"/>
    <n v="509"/>
    <n v="239"/>
    <n v="90"/>
    <n v="66"/>
    <n v="1755"/>
    <n v="300"/>
    <n v="340"/>
    <n v="370"/>
    <n v="710"/>
    <n v="6"/>
    <x v="7"/>
    <x v="2"/>
    <x v="3"/>
    <x v="1"/>
  </r>
  <r>
    <n v="773"/>
    <x v="6"/>
    <x v="3"/>
    <x v="1"/>
    <n v="233"/>
    <n v="251"/>
    <n v="534"/>
    <n v="250"/>
    <n v="94"/>
    <n v="70"/>
    <n v="1820"/>
    <n v="240"/>
    <n v="320"/>
    <n v="320"/>
    <n v="640"/>
    <n v="6"/>
    <x v="16"/>
    <x v="2"/>
    <x v="3"/>
    <x v="1"/>
  </r>
  <r>
    <n v="773"/>
    <x v="6"/>
    <x v="3"/>
    <x v="1"/>
    <n v="112"/>
    <n v="152"/>
    <n v="256"/>
    <n v="104"/>
    <n v="40"/>
    <n v="29"/>
    <n v="821"/>
    <n v="120"/>
    <n v="80"/>
    <n v="140"/>
    <n v="220"/>
    <n v="8"/>
    <x v="18"/>
    <x v="3"/>
    <x v="8"/>
    <x v="1"/>
  </r>
  <r>
    <n v="773"/>
    <x v="6"/>
    <x v="3"/>
    <x v="1"/>
    <n v="148"/>
    <n v="130"/>
    <n v="245"/>
    <n v="89"/>
    <n v="37"/>
    <n v="24"/>
    <n v="777"/>
    <n v="100"/>
    <n v="70"/>
    <n v="120"/>
    <n v="190"/>
    <n v="8"/>
    <x v="11"/>
    <x v="3"/>
    <x v="8"/>
    <x v="1"/>
  </r>
  <r>
    <n v="773"/>
    <x v="6"/>
    <x v="3"/>
    <x v="1"/>
    <n v="155"/>
    <n v="152"/>
    <n v="254"/>
    <n v="104"/>
    <n v="37"/>
    <n v="29"/>
    <n v="821"/>
    <n v="120"/>
    <n v="80"/>
    <n v="140"/>
    <n v="220"/>
    <n v="8"/>
    <x v="15"/>
    <x v="3"/>
    <x v="8"/>
    <x v="1"/>
  </r>
  <r>
    <n v="773"/>
    <x v="6"/>
    <x v="3"/>
    <x v="1"/>
    <n v="68"/>
    <n v="107"/>
    <n v="190"/>
    <n v="83"/>
    <n v="39"/>
    <n v="27"/>
    <n v="613"/>
    <n v="60"/>
    <n v="70"/>
    <n v="90"/>
    <n v="160"/>
    <n v="9"/>
    <x v="17"/>
    <x v="3"/>
    <x v="4"/>
    <x v="1"/>
  </r>
  <r>
    <n v="773"/>
    <x v="6"/>
    <x v="3"/>
    <x v="1"/>
    <n v="27"/>
    <n v="52"/>
    <n v="92"/>
    <n v="40"/>
    <n v="25"/>
    <n v="13"/>
    <n v="536"/>
    <n v="30"/>
    <n v="30"/>
    <n v="50"/>
    <n v="80"/>
    <n v="9"/>
    <x v="2"/>
    <x v="3"/>
    <x v="4"/>
    <x v="1"/>
  </r>
  <r>
    <n v="773"/>
    <x v="6"/>
    <x v="3"/>
    <x v="1"/>
    <n v="29"/>
    <n v="56"/>
    <n v="99"/>
    <n v="43"/>
    <n v="27"/>
    <n v="14"/>
    <n v="531"/>
    <n v="30"/>
    <n v="40"/>
    <n v="50"/>
    <n v="90"/>
    <n v="9"/>
    <x v="3"/>
    <x v="3"/>
    <x v="4"/>
    <x v="1"/>
  </r>
  <r>
    <n v="773"/>
    <x v="6"/>
    <x v="3"/>
    <x v="1"/>
    <n v="106"/>
    <n v="107"/>
    <n v="213"/>
    <n v="83"/>
    <n v="41"/>
    <n v="27"/>
    <n v="623"/>
    <n v="60"/>
    <n v="70"/>
    <n v="90"/>
    <n v="160"/>
    <n v="9"/>
    <x v="11"/>
    <x v="3"/>
    <x v="4"/>
    <x v="1"/>
  </r>
  <r>
    <n v="773"/>
    <x v="6"/>
    <x v="3"/>
    <x v="1"/>
    <n v="101"/>
    <n v="107"/>
    <n v="202"/>
    <n v="83"/>
    <n v="39"/>
    <n v="27"/>
    <n v="613"/>
    <n v="60"/>
    <n v="70"/>
    <n v="90"/>
    <n v="160"/>
    <n v="9"/>
    <x v="12"/>
    <x v="3"/>
    <x v="4"/>
    <x v="1"/>
  </r>
  <r>
    <n v="773"/>
    <x v="6"/>
    <x v="3"/>
    <x v="1"/>
    <n v="94"/>
    <n v="107"/>
    <n v="188"/>
    <n v="83"/>
    <n v="36"/>
    <n v="27"/>
    <n v="584"/>
    <n v="60"/>
    <n v="70"/>
    <n v="90"/>
    <n v="160"/>
    <n v="9"/>
    <x v="15"/>
    <x v="3"/>
    <x v="4"/>
    <x v="1"/>
  </r>
  <r>
    <n v="773"/>
    <x v="6"/>
    <x v="3"/>
    <x v="1"/>
    <n v="92"/>
    <n v="107"/>
    <n v="188"/>
    <n v="83"/>
    <n v="37"/>
    <n v="27"/>
    <n v="574"/>
    <n v="60"/>
    <n v="70"/>
    <n v="90"/>
    <n v="160"/>
    <n v="9"/>
    <x v="22"/>
    <x v="3"/>
    <x v="4"/>
    <x v="1"/>
  </r>
  <r>
    <n v="773"/>
    <x v="6"/>
    <x v="3"/>
    <x v="1"/>
    <n v="99"/>
    <n v="112"/>
    <n v="197"/>
    <n v="87"/>
    <n v="37"/>
    <n v="28"/>
    <n v="564"/>
    <n v="70"/>
    <n v="70"/>
    <n v="100"/>
    <n v="170"/>
    <n v="9"/>
    <x v="4"/>
    <x v="3"/>
    <x v="4"/>
    <x v="1"/>
  </r>
  <r>
    <n v="773"/>
    <x v="6"/>
    <x v="3"/>
    <x v="1"/>
    <n v="101"/>
    <n v="139"/>
    <n v="234"/>
    <n v="95"/>
    <n v="38"/>
    <n v="26"/>
    <n v="821"/>
    <n v="100"/>
    <n v="80"/>
    <n v="120"/>
    <n v="200"/>
    <n v="10"/>
    <x v="23"/>
    <x v="3"/>
    <x v="5"/>
    <x v="1"/>
  </r>
  <r>
    <n v="773"/>
    <x v="6"/>
    <x v="3"/>
    <x v="1"/>
    <n v="102"/>
    <n v="139"/>
    <n v="234"/>
    <n v="95"/>
    <n v="37"/>
    <n v="26"/>
    <n v="799"/>
    <n v="100"/>
    <n v="80"/>
    <n v="120"/>
    <n v="200"/>
    <n v="10"/>
    <x v="20"/>
    <x v="3"/>
    <x v="5"/>
    <x v="1"/>
  </r>
  <r>
    <n v="773"/>
    <x v="6"/>
    <x v="3"/>
    <x v="1"/>
    <n v="112"/>
    <n v="152"/>
    <n v="256"/>
    <n v="104"/>
    <n v="40"/>
    <n v="29"/>
    <n v="871"/>
    <n v="120"/>
    <n v="80"/>
    <n v="140"/>
    <n v="220"/>
    <n v="10"/>
    <x v="18"/>
    <x v="3"/>
    <x v="5"/>
    <x v="1"/>
  </r>
  <r>
    <n v="773"/>
    <x v="6"/>
    <x v="3"/>
    <x v="1"/>
    <n v="106"/>
    <n v="145"/>
    <n v="245"/>
    <n v="100"/>
    <n v="39"/>
    <n v="28"/>
    <n v="981"/>
    <n v="110"/>
    <n v="80"/>
    <n v="130"/>
    <n v="210"/>
    <n v="10"/>
    <x v="21"/>
    <x v="3"/>
    <x v="5"/>
    <x v="1"/>
  </r>
  <r>
    <n v="773"/>
    <x v="6"/>
    <x v="3"/>
    <x v="1"/>
    <n v="157"/>
    <n v="145"/>
    <n v="261"/>
    <n v="100"/>
    <n v="39"/>
    <n v="28"/>
    <n v="981"/>
    <n v="110"/>
    <n v="80"/>
    <n v="130"/>
    <n v="210"/>
    <n v="10"/>
    <x v="6"/>
    <x v="3"/>
    <x v="5"/>
    <x v="1"/>
  </r>
  <r>
    <n v="773"/>
    <x v="6"/>
    <x v="3"/>
    <x v="1"/>
    <n v="53"/>
    <n v="108"/>
    <n v="180"/>
    <n v="72"/>
    <n v="55"/>
    <n v="23"/>
    <n v="541"/>
    <n v="40"/>
    <n v="60"/>
    <n v="90"/>
    <n v="150"/>
    <n v="12"/>
    <x v="20"/>
    <x v="1"/>
    <x v="9"/>
    <x v="0"/>
  </r>
  <r>
    <n v="773"/>
    <x v="6"/>
    <x v="3"/>
    <x v="1"/>
    <n v="40"/>
    <n v="90"/>
    <n v="150"/>
    <n v="60"/>
    <n v="50"/>
    <n v="19"/>
    <n v="656"/>
    <n v="40"/>
    <n v="50"/>
    <n v="80"/>
    <n v="130"/>
    <n v="12"/>
    <x v="21"/>
    <x v="1"/>
    <x v="9"/>
    <x v="0"/>
  </r>
  <r>
    <n v="773"/>
    <x v="6"/>
    <x v="3"/>
    <x v="1"/>
    <n v="73"/>
    <n v="102"/>
    <n v="181"/>
    <n v="68"/>
    <n v="53"/>
    <n v="22"/>
    <n v="559"/>
    <n v="40"/>
    <n v="50"/>
    <n v="90"/>
    <n v="140"/>
    <n v="12"/>
    <x v="14"/>
    <x v="1"/>
    <x v="9"/>
    <x v="0"/>
  </r>
  <r>
    <n v="774"/>
    <x v="13"/>
    <x v="0"/>
    <x v="1"/>
    <n v="340"/>
    <n v="395"/>
    <n v="470"/>
    <n v="75"/>
    <n v="55"/>
    <n v="24"/>
    <n v="235"/>
    <n v="330"/>
    <n v="70"/>
    <n v="370"/>
    <n v="440"/>
    <n v="2"/>
    <x v="17"/>
    <x v="0"/>
    <x v="0"/>
    <x v="0"/>
  </r>
  <r>
    <n v="774"/>
    <x v="13"/>
    <x v="0"/>
    <x v="1"/>
    <n v="397"/>
    <n v="451"/>
    <n v="519"/>
    <n v="68"/>
    <n v="54"/>
    <n v="22"/>
    <n v="-348"/>
    <n v="400"/>
    <n v="60"/>
    <n v="430"/>
    <n v="490"/>
    <n v="2"/>
    <x v="0"/>
    <x v="0"/>
    <x v="0"/>
    <x v="0"/>
  </r>
  <r>
    <n v="774"/>
    <x v="13"/>
    <x v="0"/>
    <x v="1"/>
    <n v="543"/>
    <n v="420"/>
    <n v="524"/>
    <n v="72"/>
    <n v="54"/>
    <n v="23"/>
    <n v="-54"/>
    <n v="360"/>
    <n v="60"/>
    <n v="400"/>
    <n v="460"/>
    <n v="2"/>
    <x v="13"/>
    <x v="0"/>
    <x v="0"/>
    <x v="0"/>
  </r>
  <r>
    <n v="774"/>
    <x v="13"/>
    <x v="0"/>
    <x v="1"/>
    <n v="755"/>
    <n v="595"/>
    <n v="643"/>
    <n v="54"/>
    <n v="45"/>
    <n v="17"/>
    <n v="-1006"/>
    <n v="530"/>
    <n v="50"/>
    <n v="560"/>
    <n v="610"/>
    <n v="2"/>
    <x v="22"/>
    <x v="0"/>
    <x v="0"/>
    <x v="0"/>
  </r>
  <r>
    <n v="774"/>
    <x v="13"/>
    <x v="0"/>
    <x v="1"/>
    <n v="690"/>
    <n v="516"/>
    <n v="614"/>
    <n v="60"/>
    <n v="51"/>
    <n v="19"/>
    <n v="-2572"/>
    <n v="460"/>
    <n v="50"/>
    <n v="490"/>
    <n v="540"/>
    <n v="2"/>
    <x v="6"/>
    <x v="0"/>
    <x v="0"/>
    <x v="0"/>
  </r>
  <r>
    <n v="774"/>
    <x v="13"/>
    <x v="0"/>
    <x v="1"/>
    <n v="24"/>
    <n v="32"/>
    <n v="56"/>
    <n v="21"/>
    <n v="16"/>
    <n v="5"/>
    <n v="454"/>
    <n v="20"/>
    <n v="20"/>
    <n v="30"/>
    <n v="50"/>
    <n v="13"/>
    <x v="14"/>
    <x v="1"/>
    <x v="1"/>
    <x v="0"/>
  </r>
  <r>
    <n v="774"/>
    <x v="13"/>
    <x v="0"/>
    <x v="1"/>
    <n v="12"/>
    <n v="26"/>
    <n v="44"/>
    <n v="18"/>
    <n v="16"/>
    <n v="5"/>
    <n v="486"/>
    <n v="20"/>
    <n v="10"/>
    <n v="30"/>
    <n v="40"/>
    <n v="13"/>
    <x v="4"/>
    <x v="1"/>
    <x v="1"/>
    <x v="0"/>
  </r>
  <r>
    <n v="774"/>
    <x v="13"/>
    <x v="0"/>
    <x v="1"/>
    <n v="37"/>
    <n v="44"/>
    <n v="78"/>
    <n v="29"/>
    <n v="19"/>
    <n v="8"/>
    <n v="490"/>
    <n v="30"/>
    <n v="30"/>
    <n v="40"/>
    <n v="70"/>
    <n v="13"/>
    <x v="16"/>
    <x v="1"/>
    <x v="1"/>
    <x v="0"/>
  </r>
  <r>
    <n v="774"/>
    <x v="13"/>
    <x v="0"/>
    <x v="1"/>
    <n v="-11"/>
    <n v="65"/>
    <n v="116"/>
    <n v="51"/>
    <n v="76"/>
    <n v="46"/>
    <n v="542"/>
    <n v="30"/>
    <n v="30"/>
    <n v="70"/>
    <n v="100"/>
    <n v="5"/>
    <x v="10"/>
    <x v="2"/>
    <x v="2"/>
    <x v="0"/>
  </r>
  <r>
    <n v="774"/>
    <x v="13"/>
    <x v="0"/>
    <x v="1"/>
    <n v="-8"/>
    <n v="68"/>
    <n v="120"/>
    <n v="52"/>
    <n v="76"/>
    <n v="47"/>
    <n v="554"/>
    <n v="0"/>
    <n v="50"/>
    <n v="60"/>
    <n v="110"/>
    <n v="5"/>
    <x v="2"/>
    <x v="2"/>
    <x v="2"/>
    <x v="0"/>
  </r>
  <r>
    <n v="774"/>
    <x v="13"/>
    <x v="0"/>
    <x v="1"/>
    <n v="-6"/>
    <n v="74"/>
    <n v="136"/>
    <n v="54"/>
    <n v="78"/>
    <n v="49"/>
    <n v="451"/>
    <n v="10"/>
    <n v="50"/>
    <n v="70"/>
    <n v="120"/>
    <n v="5"/>
    <x v="12"/>
    <x v="2"/>
    <x v="2"/>
    <x v="0"/>
  </r>
  <r>
    <n v="774"/>
    <x v="13"/>
    <x v="0"/>
    <x v="1"/>
    <n v="-6"/>
    <n v="73"/>
    <n v="133"/>
    <n v="52"/>
    <n v="77"/>
    <n v="47"/>
    <n v="446"/>
    <n v="20"/>
    <n v="40"/>
    <n v="80"/>
    <n v="120"/>
    <n v="5"/>
    <x v="13"/>
    <x v="2"/>
    <x v="2"/>
    <x v="0"/>
  </r>
  <r>
    <n v="774"/>
    <x v="13"/>
    <x v="0"/>
    <x v="1"/>
    <n v="-16"/>
    <n v="65"/>
    <n v="124"/>
    <n v="51"/>
    <n v="76"/>
    <n v="46"/>
    <n v="542"/>
    <n v="30"/>
    <n v="30"/>
    <n v="70"/>
    <n v="100"/>
    <n v="5"/>
    <x v="7"/>
    <x v="2"/>
    <x v="2"/>
    <x v="0"/>
  </r>
  <r>
    <n v="774"/>
    <x v="13"/>
    <x v="0"/>
    <x v="1"/>
    <n v="19"/>
    <n v="67"/>
    <n v="129"/>
    <n v="54"/>
    <n v="54"/>
    <n v="20"/>
    <n v="337"/>
    <n v="20"/>
    <n v="40"/>
    <n v="50"/>
    <n v="90"/>
    <n v="9"/>
    <x v="14"/>
    <x v="3"/>
    <x v="4"/>
    <x v="1"/>
  </r>
  <r>
    <n v="774"/>
    <x v="13"/>
    <x v="0"/>
    <x v="1"/>
    <n v="15"/>
    <n v="64"/>
    <n v="114"/>
    <n v="51"/>
    <n v="49"/>
    <n v="19"/>
    <n v="419"/>
    <n v="20"/>
    <n v="30"/>
    <n v="50"/>
    <n v="80"/>
    <n v="9"/>
    <x v="4"/>
    <x v="3"/>
    <x v="4"/>
    <x v="1"/>
  </r>
  <r>
    <n v="774"/>
    <x v="13"/>
    <x v="0"/>
    <x v="1"/>
    <n v="9"/>
    <n v="57"/>
    <n v="109"/>
    <n v="45"/>
    <n v="51"/>
    <n v="17"/>
    <n v="409"/>
    <n v="10"/>
    <n v="30"/>
    <n v="40"/>
    <n v="70"/>
    <n v="9"/>
    <x v="6"/>
    <x v="3"/>
    <x v="4"/>
    <x v="1"/>
  </r>
  <r>
    <n v="774"/>
    <x v="13"/>
    <x v="0"/>
    <x v="1"/>
    <n v="10"/>
    <n v="57"/>
    <n v="110"/>
    <n v="46"/>
    <n v="50"/>
    <n v="17"/>
    <n v="422"/>
    <n v="10"/>
    <n v="30"/>
    <n v="40"/>
    <n v="70"/>
    <n v="9"/>
    <x v="16"/>
    <x v="3"/>
    <x v="4"/>
    <x v="1"/>
  </r>
  <r>
    <n v="774"/>
    <x v="13"/>
    <x v="0"/>
    <x v="1"/>
    <n v="30"/>
    <n v="42"/>
    <n v="70"/>
    <n v="29"/>
    <n v="19"/>
    <n v="8"/>
    <n v="835"/>
    <n v="30"/>
    <n v="30"/>
    <n v="40"/>
    <n v="70"/>
    <n v="11"/>
    <x v="15"/>
    <x v="1"/>
    <x v="6"/>
    <x v="0"/>
  </r>
  <r>
    <n v="774"/>
    <x v="13"/>
    <x v="0"/>
    <x v="1"/>
    <n v="147"/>
    <n v="170"/>
    <n v="362"/>
    <n v="170"/>
    <n v="71"/>
    <n v="47"/>
    <n v="1073"/>
    <n v="110"/>
    <n v="160"/>
    <n v="170"/>
    <n v="330"/>
    <n v="7"/>
    <x v="12"/>
    <x v="2"/>
    <x v="12"/>
    <x v="0"/>
  </r>
  <r>
    <n v="774"/>
    <x v="13"/>
    <x v="0"/>
    <x v="1"/>
    <n v="140"/>
    <n v="163"/>
    <n v="346"/>
    <n v="162"/>
    <n v="69"/>
    <n v="45"/>
    <n v="1059"/>
    <n v="100"/>
    <n v="150"/>
    <n v="160"/>
    <n v="310"/>
    <n v="7"/>
    <x v="13"/>
    <x v="2"/>
    <x v="12"/>
    <x v="0"/>
  </r>
  <r>
    <n v="774"/>
    <x v="13"/>
    <x v="0"/>
    <x v="1"/>
    <n v="129"/>
    <n v="155"/>
    <n v="330"/>
    <n v="155"/>
    <n v="68"/>
    <n v="43"/>
    <n v="1280"/>
    <n v="100"/>
    <n v="140"/>
    <n v="160"/>
    <n v="300"/>
    <n v="7"/>
    <x v="6"/>
    <x v="2"/>
    <x v="12"/>
    <x v="0"/>
  </r>
  <r>
    <n v="775"/>
    <x v="19"/>
    <x v="1"/>
    <x v="0"/>
    <n v="-5"/>
    <n v="41"/>
    <n v="74"/>
    <n v="33"/>
    <n v="46"/>
    <n v="12"/>
    <n v="193"/>
    <n v="10"/>
    <n v="40"/>
    <n v="50"/>
    <n v="90"/>
    <n v="2"/>
    <x v="17"/>
    <x v="0"/>
    <x v="0"/>
    <x v="0"/>
  </r>
  <r>
    <n v="775"/>
    <x v="19"/>
    <x v="1"/>
    <x v="0"/>
    <n v="-2"/>
    <n v="44"/>
    <n v="79"/>
    <n v="35"/>
    <n v="46"/>
    <n v="13"/>
    <n v="197"/>
    <n v="10"/>
    <n v="40"/>
    <n v="50"/>
    <n v="90"/>
    <n v="2"/>
    <x v="0"/>
    <x v="0"/>
    <x v="0"/>
    <x v="0"/>
  </r>
  <r>
    <n v="775"/>
    <x v="19"/>
    <x v="1"/>
    <x v="0"/>
    <n v="-1"/>
    <n v="46"/>
    <n v="82"/>
    <n v="36"/>
    <n v="47"/>
    <n v="13"/>
    <n v="252"/>
    <n v="20"/>
    <n v="40"/>
    <n v="60"/>
    <n v="100"/>
    <n v="2"/>
    <x v="1"/>
    <x v="0"/>
    <x v="0"/>
    <x v="0"/>
  </r>
  <r>
    <n v="775"/>
    <x v="19"/>
    <x v="1"/>
    <x v="0"/>
    <n v="-2"/>
    <n v="43"/>
    <n v="77"/>
    <n v="34"/>
    <n v="45"/>
    <n v="12"/>
    <n v="240"/>
    <n v="30"/>
    <n v="40"/>
    <n v="60"/>
    <n v="100"/>
    <n v="2"/>
    <x v="10"/>
    <x v="0"/>
    <x v="0"/>
    <x v="0"/>
  </r>
  <r>
    <n v="775"/>
    <x v="19"/>
    <x v="1"/>
    <x v="0"/>
    <n v="-4"/>
    <n v="41"/>
    <n v="74"/>
    <n v="33"/>
    <n v="45"/>
    <n v="12"/>
    <n v="243"/>
    <n v="10"/>
    <n v="30"/>
    <n v="50"/>
    <n v="80"/>
    <n v="2"/>
    <x v="2"/>
    <x v="0"/>
    <x v="0"/>
    <x v="0"/>
  </r>
  <r>
    <n v="775"/>
    <x v="19"/>
    <x v="1"/>
    <x v="0"/>
    <n v="1"/>
    <n v="49"/>
    <n v="88"/>
    <n v="39"/>
    <n v="48"/>
    <n v="14"/>
    <n v="250"/>
    <n v="20"/>
    <n v="40"/>
    <n v="60"/>
    <n v="100"/>
    <n v="2"/>
    <x v="3"/>
    <x v="0"/>
    <x v="0"/>
    <x v="0"/>
  </r>
  <r>
    <n v="775"/>
    <x v="19"/>
    <x v="1"/>
    <x v="0"/>
    <n v="-5"/>
    <n v="42"/>
    <n v="85"/>
    <n v="34"/>
    <n v="47"/>
    <n v="12"/>
    <n v="197"/>
    <n v="10"/>
    <n v="40"/>
    <n v="50"/>
    <n v="90"/>
    <n v="2"/>
    <x v="11"/>
    <x v="0"/>
    <x v="0"/>
    <x v="0"/>
  </r>
  <r>
    <n v="775"/>
    <x v="19"/>
    <x v="1"/>
    <x v="0"/>
    <n v="-1"/>
    <n v="46"/>
    <n v="81"/>
    <n v="36"/>
    <n v="44"/>
    <n v="13"/>
    <n v="252"/>
    <n v="20"/>
    <n v="40"/>
    <n v="60"/>
    <n v="100"/>
    <n v="2"/>
    <x v="4"/>
    <x v="0"/>
    <x v="0"/>
    <x v="0"/>
  </r>
  <r>
    <n v="775"/>
    <x v="19"/>
    <x v="1"/>
    <x v="0"/>
    <n v="1"/>
    <n v="48"/>
    <n v="85"/>
    <n v="38"/>
    <n v="44"/>
    <n v="14"/>
    <n v="248"/>
    <n v="20"/>
    <n v="40"/>
    <n v="60"/>
    <n v="100"/>
    <n v="2"/>
    <x v="5"/>
    <x v="0"/>
    <x v="0"/>
    <x v="0"/>
  </r>
  <r>
    <n v="775"/>
    <x v="19"/>
    <x v="1"/>
    <x v="0"/>
    <n v="3"/>
    <n v="51"/>
    <n v="97"/>
    <n v="40"/>
    <n v="49"/>
    <n v="15"/>
    <n v="244"/>
    <n v="20"/>
    <n v="50"/>
    <n v="60"/>
    <n v="110"/>
    <n v="2"/>
    <x v="6"/>
    <x v="0"/>
    <x v="0"/>
    <x v="0"/>
  </r>
  <r>
    <n v="775"/>
    <x v="19"/>
    <x v="1"/>
    <x v="0"/>
    <n v="-6"/>
    <n v="41"/>
    <n v="79"/>
    <n v="33"/>
    <n v="45"/>
    <n v="12"/>
    <n v="243"/>
    <n v="10"/>
    <n v="30"/>
    <n v="50"/>
    <n v="80"/>
    <n v="2"/>
    <x v="8"/>
    <x v="0"/>
    <x v="0"/>
    <x v="0"/>
  </r>
  <r>
    <n v="775"/>
    <x v="19"/>
    <x v="1"/>
    <x v="0"/>
    <n v="4"/>
    <n v="34"/>
    <n v="62"/>
    <n v="28"/>
    <n v="30"/>
    <n v="8"/>
    <n v="965"/>
    <n v="20"/>
    <n v="30"/>
    <n v="40"/>
    <n v="70"/>
    <n v="3"/>
    <x v="23"/>
    <x v="0"/>
    <x v="7"/>
    <x v="1"/>
  </r>
  <r>
    <n v="775"/>
    <x v="19"/>
    <x v="1"/>
    <x v="0"/>
    <n v="4"/>
    <n v="33"/>
    <n v="61"/>
    <n v="28"/>
    <n v="29"/>
    <n v="8"/>
    <n v="964"/>
    <n v="20"/>
    <n v="30"/>
    <n v="40"/>
    <n v="70"/>
    <n v="3"/>
    <x v="0"/>
    <x v="0"/>
    <x v="7"/>
    <x v="1"/>
  </r>
  <r>
    <n v="775"/>
    <x v="19"/>
    <x v="1"/>
    <x v="0"/>
    <n v="6"/>
    <n v="37"/>
    <n v="68"/>
    <n v="31"/>
    <n v="31"/>
    <n v="9"/>
    <n v="976"/>
    <n v="30"/>
    <n v="30"/>
    <n v="50"/>
    <n v="80"/>
    <n v="3"/>
    <x v="18"/>
    <x v="0"/>
    <x v="7"/>
    <x v="1"/>
  </r>
  <r>
    <n v="775"/>
    <x v="19"/>
    <x v="1"/>
    <x v="0"/>
    <n v="8"/>
    <n v="38"/>
    <n v="70"/>
    <n v="32"/>
    <n v="30"/>
    <n v="9"/>
    <n v="996"/>
    <n v="20"/>
    <n v="40"/>
    <n v="40"/>
    <n v="80"/>
    <n v="3"/>
    <x v="9"/>
    <x v="0"/>
    <x v="7"/>
    <x v="1"/>
  </r>
  <r>
    <n v="775"/>
    <x v="19"/>
    <x v="1"/>
    <x v="0"/>
    <n v="9"/>
    <n v="41"/>
    <n v="75"/>
    <n v="34"/>
    <n v="32"/>
    <n v="10"/>
    <n v="1010"/>
    <n v="30"/>
    <n v="40"/>
    <n v="50"/>
    <n v="90"/>
    <n v="3"/>
    <x v="1"/>
    <x v="0"/>
    <x v="7"/>
    <x v="1"/>
  </r>
  <r>
    <n v="775"/>
    <x v="19"/>
    <x v="1"/>
    <x v="0"/>
    <n v="7"/>
    <n v="37"/>
    <n v="68"/>
    <n v="31"/>
    <n v="30"/>
    <n v="9"/>
    <n v="1000"/>
    <n v="50"/>
    <n v="30"/>
    <n v="60"/>
    <n v="90"/>
    <n v="3"/>
    <x v="10"/>
    <x v="0"/>
    <x v="7"/>
    <x v="1"/>
  </r>
  <r>
    <n v="775"/>
    <x v="19"/>
    <x v="1"/>
    <x v="0"/>
    <n v="5"/>
    <n v="35"/>
    <n v="64"/>
    <n v="29"/>
    <n v="30"/>
    <n v="8"/>
    <n v="1003"/>
    <n v="20"/>
    <n v="30"/>
    <n v="40"/>
    <n v="70"/>
    <n v="3"/>
    <x v="2"/>
    <x v="0"/>
    <x v="7"/>
    <x v="1"/>
  </r>
  <r>
    <n v="775"/>
    <x v="19"/>
    <x v="1"/>
    <x v="0"/>
    <n v="9"/>
    <n v="35"/>
    <n v="67"/>
    <n v="28"/>
    <n v="29"/>
    <n v="8"/>
    <n v="961"/>
    <n v="20"/>
    <n v="30"/>
    <n v="40"/>
    <n v="70"/>
    <n v="3"/>
    <x v="12"/>
    <x v="0"/>
    <x v="7"/>
    <x v="1"/>
  </r>
  <r>
    <n v="775"/>
    <x v="19"/>
    <x v="1"/>
    <x v="0"/>
    <n v="9"/>
    <n v="35"/>
    <n v="67"/>
    <n v="28"/>
    <n v="29"/>
    <n v="8"/>
    <n v="958"/>
    <n v="20"/>
    <n v="30"/>
    <n v="40"/>
    <n v="70"/>
    <n v="3"/>
    <x v="13"/>
    <x v="0"/>
    <x v="7"/>
    <x v="1"/>
  </r>
  <r>
    <n v="775"/>
    <x v="19"/>
    <x v="1"/>
    <x v="0"/>
    <n v="8"/>
    <n v="37"/>
    <n v="67"/>
    <n v="31"/>
    <n v="29"/>
    <n v="9"/>
    <n v="976"/>
    <n v="30"/>
    <n v="30"/>
    <n v="50"/>
    <n v="80"/>
    <n v="3"/>
    <x v="15"/>
    <x v="0"/>
    <x v="7"/>
    <x v="1"/>
  </r>
  <r>
    <n v="775"/>
    <x v="19"/>
    <x v="1"/>
    <x v="0"/>
    <n v="10"/>
    <n v="37"/>
    <n v="72"/>
    <n v="31"/>
    <n v="30"/>
    <n v="9"/>
    <n v="1000"/>
    <n v="50"/>
    <n v="30"/>
    <n v="60"/>
    <n v="90"/>
    <n v="3"/>
    <x v="7"/>
    <x v="0"/>
    <x v="7"/>
    <x v="1"/>
  </r>
  <r>
    <n v="775"/>
    <x v="19"/>
    <x v="1"/>
    <x v="0"/>
    <n v="12"/>
    <n v="38"/>
    <n v="74"/>
    <n v="31"/>
    <n v="30"/>
    <n v="9"/>
    <n v="1009"/>
    <n v="30"/>
    <n v="30"/>
    <n v="50"/>
    <n v="80"/>
    <n v="3"/>
    <x v="16"/>
    <x v="0"/>
    <x v="7"/>
    <x v="1"/>
  </r>
  <r>
    <n v="775"/>
    <x v="19"/>
    <x v="1"/>
    <x v="0"/>
    <n v="-340"/>
    <n v="-245"/>
    <n v="32"/>
    <n v="245"/>
    <n v="127"/>
    <n v="93"/>
    <n v="2449"/>
    <n v="-240"/>
    <n v="160"/>
    <n v="-160"/>
    <n v="0"/>
    <n v="13"/>
    <x v="20"/>
    <x v="1"/>
    <x v="1"/>
    <x v="0"/>
  </r>
  <r>
    <n v="775"/>
    <x v="19"/>
    <x v="1"/>
    <x v="0"/>
    <n v="-404"/>
    <n v="-284"/>
    <n v="21"/>
    <n v="284"/>
    <n v="141"/>
    <n v="107"/>
    <n v="5807"/>
    <n v="-260"/>
    <n v="180"/>
    <n v="-180"/>
    <n v="0"/>
    <n v="13"/>
    <x v="19"/>
    <x v="1"/>
    <x v="1"/>
    <x v="0"/>
  </r>
  <r>
    <n v="775"/>
    <x v="19"/>
    <x v="1"/>
    <x v="0"/>
    <n v="-430"/>
    <n v="-302"/>
    <n v="19"/>
    <n v="302"/>
    <n v="147"/>
    <n v="114"/>
    <n v="6413"/>
    <n v="-280"/>
    <n v="190"/>
    <n v="-190"/>
    <n v="0"/>
    <n v="13"/>
    <x v="21"/>
    <x v="1"/>
    <x v="1"/>
    <x v="0"/>
  </r>
  <r>
    <n v="775"/>
    <x v="19"/>
    <x v="1"/>
    <x v="0"/>
    <n v="-408"/>
    <n v="-294"/>
    <n v="31"/>
    <n v="294"/>
    <n v="145"/>
    <n v="111"/>
    <n v="8252"/>
    <n v="-320"/>
    <n v="210"/>
    <n v="-210"/>
    <n v="0"/>
    <n v="13"/>
    <x v="3"/>
    <x v="1"/>
    <x v="1"/>
    <x v="0"/>
  </r>
  <r>
    <n v="775"/>
    <x v="19"/>
    <x v="1"/>
    <x v="0"/>
    <n v="-552"/>
    <n v="-245"/>
    <n v="19"/>
    <n v="245"/>
    <n v="132"/>
    <n v="93"/>
    <n v="1419"/>
    <n v="-240"/>
    <n v="160"/>
    <n v="-160"/>
    <n v="0"/>
    <n v="13"/>
    <x v="11"/>
    <x v="1"/>
    <x v="1"/>
    <x v="0"/>
  </r>
  <r>
    <n v="775"/>
    <x v="19"/>
    <x v="1"/>
    <x v="0"/>
    <n v="-508"/>
    <n v="-240"/>
    <n v="25"/>
    <n v="240"/>
    <n v="125"/>
    <n v="91"/>
    <n v="1937"/>
    <n v="-220"/>
    <n v="150"/>
    <n v="-150"/>
    <n v="0"/>
    <n v="13"/>
    <x v="12"/>
    <x v="1"/>
    <x v="1"/>
    <x v="0"/>
  </r>
  <r>
    <n v="775"/>
    <x v="19"/>
    <x v="1"/>
    <x v="0"/>
    <n v="-505"/>
    <n v="-245"/>
    <n v="34"/>
    <n v="245"/>
    <n v="127"/>
    <n v="93"/>
    <n v="2449"/>
    <n v="-240"/>
    <n v="160"/>
    <n v="-160"/>
    <n v="0"/>
    <n v="13"/>
    <x v="13"/>
    <x v="1"/>
    <x v="1"/>
    <x v="0"/>
  </r>
  <r>
    <n v="775"/>
    <x v="19"/>
    <x v="1"/>
    <x v="0"/>
    <n v="-509"/>
    <n v="-271"/>
    <n v="37"/>
    <n v="271"/>
    <n v="126"/>
    <n v="102"/>
    <n v="4507"/>
    <n v="-250"/>
    <n v="170"/>
    <n v="-170"/>
    <n v="0"/>
    <n v="13"/>
    <x v="22"/>
    <x v="1"/>
    <x v="1"/>
    <x v="0"/>
  </r>
  <r>
    <n v="775"/>
    <x v="19"/>
    <x v="1"/>
    <x v="0"/>
    <n v="-522"/>
    <n v="-270"/>
    <n v="27"/>
    <n v="270"/>
    <n v="126"/>
    <n v="102"/>
    <n v="5230"/>
    <n v="-250"/>
    <n v="170"/>
    <n v="-170"/>
    <n v="0"/>
    <n v="13"/>
    <x v="4"/>
    <x v="1"/>
    <x v="1"/>
    <x v="0"/>
  </r>
  <r>
    <n v="775"/>
    <x v="19"/>
    <x v="1"/>
    <x v="0"/>
    <n v="-558"/>
    <n v="-284"/>
    <n v="21"/>
    <n v="284"/>
    <n v="131"/>
    <n v="107"/>
    <n v="5807"/>
    <n v="-260"/>
    <n v="180"/>
    <n v="-180"/>
    <n v="0"/>
    <n v="13"/>
    <x v="5"/>
    <x v="1"/>
    <x v="1"/>
    <x v="0"/>
  </r>
  <r>
    <n v="775"/>
    <x v="19"/>
    <x v="1"/>
    <x v="0"/>
    <n v="-638"/>
    <n v="-302"/>
    <n v="20"/>
    <n v="302"/>
    <n v="147"/>
    <n v="114"/>
    <n v="6413"/>
    <n v="-280"/>
    <n v="190"/>
    <n v="-190"/>
    <n v="0"/>
    <n v="13"/>
    <x v="6"/>
    <x v="1"/>
    <x v="1"/>
    <x v="0"/>
  </r>
  <r>
    <n v="775"/>
    <x v="19"/>
    <x v="1"/>
    <x v="0"/>
    <n v="-505"/>
    <n v="-245"/>
    <n v="34"/>
    <n v="245"/>
    <n v="127"/>
    <n v="93"/>
    <n v="7653"/>
    <n v="-280"/>
    <n v="180"/>
    <n v="-180"/>
    <n v="0"/>
    <n v="13"/>
    <x v="8"/>
    <x v="1"/>
    <x v="1"/>
    <x v="0"/>
  </r>
  <r>
    <n v="775"/>
    <x v="19"/>
    <x v="1"/>
    <x v="0"/>
    <n v="-605"/>
    <n v="-294"/>
    <n v="33"/>
    <n v="294"/>
    <n v="145"/>
    <n v="111"/>
    <n v="8252"/>
    <n v="-320"/>
    <n v="210"/>
    <n v="-210"/>
    <n v="0"/>
    <n v="13"/>
    <x v="16"/>
    <x v="1"/>
    <x v="1"/>
    <x v="0"/>
  </r>
  <r>
    <n v="775"/>
    <x v="19"/>
    <x v="1"/>
    <x v="0"/>
    <n v="10"/>
    <n v="27"/>
    <n v="45"/>
    <n v="18"/>
    <n v="17"/>
    <n v="5"/>
    <n v="818"/>
    <n v="20"/>
    <n v="10"/>
    <n v="30"/>
    <n v="40"/>
    <n v="5"/>
    <x v="17"/>
    <x v="2"/>
    <x v="2"/>
    <x v="0"/>
  </r>
  <r>
    <n v="775"/>
    <x v="19"/>
    <x v="1"/>
    <x v="0"/>
    <n v="10"/>
    <n v="27"/>
    <n v="45"/>
    <n v="18"/>
    <n v="17"/>
    <n v="5"/>
    <n v="816"/>
    <n v="20"/>
    <n v="10"/>
    <n v="30"/>
    <n v="40"/>
    <n v="5"/>
    <x v="20"/>
    <x v="2"/>
    <x v="2"/>
    <x v="0"/>
  </r>
  <r>
    <n v="775"/>
    <x v="19"/>
    <x v="1"/>
    <x v="0"/>
    <n v="13"/>
    <n v="29"/>
    <n v="49"/>
    <n v="20"/>
    <n v="16"/>
    <n v="5"/>
    <n v="829"/>
    <n v="20"/>
    <n v="10"/>
    <n v="30"/>
    <n v="40"/>
    <n v="5"/>
    <x v="18"/>
    <x v="2"/>
    <x v="2"/>
    <x v="0"/>
  </r>
  <r>
    <n v="775"/>
    <x v="19"/>
    <x v="1"/>
    <x v="0"/>
    <n v="18"/>
    <n v="35"/>
    <n v="58"/>
    <n v="23"/>
    <n v="17"/>
    <n v="6"/>
    <n v="843"/>
    <n v="20"/>
    <n v="20"/>
    <n v="30"/>
    <n v="50"/>
    <n v="5"/>
    <x v="9"/>
    <x v="2"/>
    <x v="2"/>
    <x v="0"/>
  </r>
  <r>
    <n v="775"/>
    <x v="19"/>
    <x v="1"/>
    <x v="0"/>
    <n v="17"/>
    <n v="36"/>
    <n v="61"/>
    <n v="25"/>
    <n v="19"/>
    <n v="7"/>
    <n v="854"/>
    <n v="20"/>
    <n v="20"/>
    <n v="30"/>
    <n v="50"/>
    <n v="5"/>
    <x v="1"/>
    <x v="2"/>
    <x v="2"/>
    <x v="0"/>
  </r>
  <r>
    <n v="775"/>
    <x v="19"/>
    <x v="1"/>
    <x v="0"/>
    <n v="19"/>
    <n v="38"/>
    <n v="63"/>
    <n v="25"/>
    <n v="19"/>
    <n v="7"/>
    <n v="851"/>
    <n v="30"/>
    <n v="20"/>
    <n v="40"/>
    <n v="60"/>
    <n v="5"/>
    <x v="19"/>
    <x v="2"/>
    <x v="2"/>
    <x v="0"/>
  </r>
  <r>
    <n v="775"/>
    <x v="19"/>
    <x v="1"/>
    <x v="0"/>
    <n v="12"/>
    <n v="29"/>
    <n v="48"/>
    <n v="19"/>
    <n v="17"/>
    <n v="5"/>
    <n v="848"/>
    <n v="20"/>
    <n v="10"/>
    <n v="30"/>
    <n v="40"/>
    <n v="5"/>
    <x v="21"/>
    <x v="2"/>
    <x v="2"/>
    <x v="0"/>
  </r>
  <r>
    <n v="775"/>
    <x v="19"/>
    <x v="1"/>
    <x v="0"/>
    <n v="9"/>
    <n v="24"/>
    <n v="39"/>
    <n v="15"/>
    <n v="15"/>
    <n v="4"/>
    <n v="848"/>
    <n v="10"/>
    <n v="10"/>
    <n v="20"/>
    <n v="30"/>
    <n v="5"/>
    <x v="2"/>
    <x v="2"/>
    <x v="2"/>
    <x v="0"/>
  </r>
  <r>
    <n v="775"/>
    <x v="19"/>
    <x v="1"/>
    <x v="0"/>
    <n v="10"/>
    <n v="25"/>
    <n v="41"/>
    <n v="16"/>
    <n v="15"/>
    <n v="4"/>
    <n v="851"/>
    <n v="10"/>
    <n v="10"/>
    <n v="20"/>
    <n v="30"/>
    <n v="5"/>
    <x v="3"/>
    <x v="2"/>
    <x v="2"/>
    <x v="0"/>
  </r>
  <r>
    <n v="775"/>
    <x v="19"/>
    <x v="1"/>
    <x v="0"/>
    <n v="16"/>
    <n v="27"/>
    <n v="50"/>
    <n v="18"/>
    <n v="18"/>
    <n v="5"/>
    <n v="821"/>
    <n v="20"/>
    <n v="10"/>
    <n v="30"/>
    <n v="40"/>
    <n v="5"/>
    <x v="11"/>
    <x v="2"/>
    <x v="2"/>
    <x v="0"/>
  </r>
  <r>
    <n v="775"/>
    <x v="19"/>
    <x v="1"/>
    <x v="0"/>
    <n v="15"/>
    <n v="27"/>
    <n v="48"/>
    <n v="18"/>
    <n v="17"/>
    <n v="5"/>
    <n v="818"/>
    <n v="20"/>
    <n v="10"/>
    <n v="30"/>
    <n v="40"/>
    <n v="5"/>
    <x v="12"/>
    <x v="2"/>
    <x v="2"/>
    <x v="0"/>
  </r>
  <r>
    <n v="775"/>
    <x v="19"/>
    <x v="1"/>
    <x v="0"/>
    <n v="18"/>
    <n v="29"/>
    <n v="49"/>
    <n v="20"/>
    <n v="15"/>
    <n v="5"/>
    <n v="829"/>
    <n v="20"/>
    <n v="10"/>
    <n v="30"/>
    <n v="40"/>
    <n v="5"/>
    <x v="15"/>
    <x v="2"/>
    <x v="2"/>
    <x v="0"/>
  </r>
  <r>
    <n v="775"/>
    <x v="19"/>
    <x v="1"/>
    <x v="0"/>
    <n v="21"/>
    <n v="31"/>
    <n v="55"/>
    <n v="21"/>
    <n v="17"/>
    <n v="5"/>
    <n v="846"/>
    <n v="20"/>
    <n v="10"/>
    <n v="20"/>
    <n v="30"/>
    <n v="5"/>
    <x v="7"/>
    <x v="2"/>
    <x v="2"/>
    <x v="0"/>
  </r>
  <r>
    <n v="775"/>
    <x v="19"/>
    <x v="1"/>
    <x v="0"/>
    <n v="13"/>
    <n v="24"/>
    <n v="42"/>
    <n v="15"/>
    <n v="15"/>
    <n v="4"/>
    <n v="848"/>
    <n v="10"/>
    <n v="10"/>
    <n v="20"/>
    <n v="30"/>
    <n v="5"/>
    <x v="8"/>
    <x v="2"/>
    <x v="2"/>
    <x v="0"/>
  </r>
  <r>
    <n v="775"/>
    <x v="19"/>
    <x v="1"/>
    <x v="0"/>
    <n v="15"/>
    <n v="25"/>
    <n v="44"/>
    <n v="16"/>
    <n v="15"/>
    <n v="4"/>
    <n v="851"/>
    <n v="10"/>
    <n v="10"/>
    <n v="20"/>
    <n v="30"/>
    <n v="5"/>
    <x v="16"/>
    <x v="2"/>
    <x v="2"/>
    <x v="0"/>
  </r>
  <r>
    <n v="775"/>
    <x v="19"/>
    <x v="1"/>
    <x v="0"/>
    <n v="11"/>
    <n v="26"/>
    <n v="43"/>
    <n v="17"/>
    <n v="15"/>
    <n v="4"/>
    <n v="777"/>
    <n v="20"/>
    <n v="10"/>
    <n v="30"/>
    <n v="40"/>
    <n v="6"/>
    <x v="23"/>
    <x v="2"/>
    <x v="3"/>
    <x v="1"/>
  </r>
  <r>
    <n v="775"/>
    <x v="19"/>
    <x v="1"/>
    <x v="0"/>
    <n v="11"/>
    <n v="28"/>
    <n v="47"/>
    <n v="19"/>
    <n v="17"/>
    <n v="5"/>
    <n v="774"/>
    <n v="20"/>
    <n v="10"/>
    <n v="30"/>
    <n v="40"/>
    <n v="6"/>
    <x v="17"/>
    <x v="2"/>
    <x v="3"/>
    <x v="1"/>
  </r>
  <r>
    <n v="775"/>
    <x v="19"/>
    <x v="1"/>
    <x v="0"/>
    <n v="10"/>
    <n v="25"/>
    <n v="41"/>
    <n v="16"/>
    <n v="15"/>
    <n v="4"/>
    <n v="772"/>
    <n v="10"/>
    <n v="10"/>
    <n v="20"/>
    <n v="30"/>
    <n v="6"/>
    <x v="20"/>
    <x v="2"/>
    <x v="3"/>
    <x v="1"/>
  </r>
  <r>
    <n v="775"/>
    <x v="19"/>
    <x v="1"/>
    <x v="0"/>
    <n v="10"/>
    <n v="26"/>
    <n v="43"/>
    <n v="17"/>
    <n v="16"/>
    <n v="4"/>
    <n v="776"/>
    <n v="20"/>
    <n v="10"/>
    <n v="30"/>
    <n v="40"/>
    <n v="6"/>
    <x v="0"/>
    <x v="2"/>
    <x v="3"/>
    <x v="1"/>
  </r>
  <r>
    <n v="775"/>
    <x v="19"/>
    <x v="1"/>
    <x v="0"/>
    <n v="13"/>
    <n v="29"/>
    <n v="49"/>
    <n v="20"/>
    <n v="16"/>
    <n v="5"/>
    <n v="784"/>
    <n v="20"/>
    <n v="10"/>
    <n v="30"/>
    <n v="40"/>
    <n v="6"/>
    <x v="18"/>
    <x v="2"/>
    <x v="3"/>
    <x v="1"/>
  </r>
  <r>
    <n v="775"/>
    <x v="19"/>
    <x v="1"/>
    <x v="0"/>
    <n v="17"/>
    <n v="34"/>
    <n v="56"/>
    <n v="22"/>
    <n v="17"/>
    <n v="6"/>
    <n v="802"/>
    <n v="20"/>
    <n v="20"/>
    <n v="30"/>
    <n v="50"/>
    <n v="6"/>
    <x v="2"/>
    <x v="2"/>
    <x v="3"/>
    <x v="1"/>
  </r>
  <r>
    <n v="775"/>
    <x v="19"/>
    <x v="1"/>
    <x v="0"/>
    <n v="15"/>
    <n v="25"/>
    <n v="44"/>
    <n v="16"/>
    <n v="15"/>
    <n v="4"/>
    <n v="772"/>
    <n v="10"/>
    <n v="10"/>
    <n v="20"/>
    <n v="30"/>
    <n v="6"/>
    <x v="13"/>
    <x v="2"/>
    <x v="3"/>
    <x v="1"/>
  </r>
  <r>
    <n v="775"/>
    <x v="19"/>
    <x v="1"/>
    <x v="0"/>
    <n v="15"/>
    <n v="26"/>
    <n v="46"/>
    <n v="17"/>
    <n v="16"/>
    <n v="4"/>
    <n v="776"/>
    <n v="20"/>
    <n v="10"/>
    <n v="30"/>
    <n v="40"/>
    <n v="6"/>
    <x v="14"/>
    <x v="2"/>
    <x v="3"/>
    <x v="1"/>
  </r>
  <r>
    <n v="775"/>
    <x v="19"/>
    <x v="1"/>
    <x v="0"/>
    <n v="21"/>
    <n v="32"/>
    <n v="53"/>
    <n v="21"/>
    <n v="16"/>
    <n v="5"/>
    <n v="798"/>
    <n v="20"/>
    <n v="20"/>
    <n v="30"/>
    <n v="50"/>
    <n v="6"/>
    <x v="22"/>
    <x v="2"/>
    <x v="3"/>
    <x v="1"/>
  </r>
  <r>
    <n v="775"/>
    <x v="19"/>
    <x v="1"/>
    <x v="0"/>
    <n v="17"/>
    <n v="29"/>
    <n v="49"/>
    <n v="20"/>
    <n v="16"/>
    <n v="5"/>
    <n v="808"/>
    <n v="20"/>
    <n v="10"/>
    <n v="30"/>
    <n v="40"/>
    <n v="6"/>
    <x v="4"/>
    <x v="2"/>
    <x v="3"/>
    <x v="1"/>
  </r>
  <r>
    <n v="775"/>
    <x v="19"/>
    <x v="1"/>
    <x v="0"/>
    <n v="23"/>
    <n v="35"/>
    <n v="57"/>
    <n v="23"/>
    <n v="17"/>
    <n v="6"/>
    <n v="806"/>
    <n v="20"/>
    <n v="20"/>
    <n v="30"/>
    <n v="50"/>
    <n v="6"/>
    <x v="5"/>
    <x v="2"/>
    <x v="3"/>
    <x v="1"/>
  </r>
  <r>
    <n v="775"/>
    <x v="19"/>
    <x v="1"/>
    <x v="0"/>
    <n v="25"/>
    <n v="35"/>
    <n v="62"/>
    <n v="23"/>
    <n v="18"/>
    <n v="6"/>
    <n v="803"/>
    <n v="20"/>
    <n v="20"/>
    <n v="30"/>
    <n v="50"/>
    <n v="6"/>
    <x v="6"/>
    <x v="2"/>
    <x v="3"/>
    <x v="1"/>
  </r>
  <r>
    <n v="775"/>
    <x v="19"/>
    <x v="1"/>
    <x v="0"/>
    <n v="25"/>
    <n v="35"/>
    <n v="62"/>
    <n v="23"/>
    <n v="18"/>
    <n v="6"/>
    <n v="800"/>
    <n v="30"/>
    <n v="10"/>
    <n v="30"/>
    <n v="40"/>
    <n v="6"/>
    <x v="7"/>
    <x v="2"/>
    <x v="3"/>
    <x v="1"/>
  </r>
  <r>
    <n v="775"/>
    <x v="19"/>
    <x v="1"/>
    <x v="0"/>
    <n v="25"/>
    <n v="34"/>
    <n v="60"/>
    <n v="22"/>
    <n v="17"/>
    <n v="6"/>
    <n v="802"/>
    <n v="20"/>
    <n v="20"/>
    <n v="30"/>
    <n v="50"/>
    <n v="6"/>
    <x v="8"/>
    <x v="2"/>
    <x v="3"/>
    <x v="1"/>
  </r>
  <r>
    <n v="775"/>
    <x v="19"/>
    <x v="1"/>
    <x v="0"/>
    <n v="25"/>
    <n v="35"/>
    <n v="62"/>
    <n v="23"/>
    <n v="18"/>
    <n v="6"/>
    <n v="807"/>
    <n v="20"/>
    <n v="20"/>
    <n v="30"/>
    <n v="50"/>
    <n v="6"/>
    <x v="16"/>
    <x v="2"/>
    <x v="3"/>
    <x v="1"/>
  </r>
  <r>
    <n v="775"/>
    <x v="19"/>
    <x v="1"/>
    <x v="0"/>
    <n v="26"/>
    <n v="169"/>
    <n v="290"/>
    <n v="121"/>
    <n v="143"/>
    <n v="110"/>
    <n v="712"/>
    <n v="40"/>
    <n v="100"/>
    <n v="150"/>
    <n v="250"/>
    <n v="8"/>
    <x v="17"/>
    <x v="3"/>
    <x v="8"/>
    <x v="1"/>
  </r>
  <r>
    <n v="775"/>
    <x v="19"/>
    <x v="1"/>
    <x v="0"/>
    <n v="27"/>
    <n v="173"/>
    <n v="298"/>
    <n v="125"/>
    <n v="146"/>
    <n v="113"/>
    <n v="700"/>
    <n v="50"/>
    <n v="100"/>
    <n v="160"/>
    <n v="260"/>
    <n v="8"/>
    <x v="20"/>
    <x v="3"/>
    <x v="8"/>
    <x v="1"/>
  </r>
  <r>
    <n v="775"/>
    <x v="19"/>
    <x v="1"/>
    <x v="0"/>
    <n v="27"/>
    <n v="173"/>
    <n v="298"/>
    <n v="125"/>
    <n v="146"/>
    <n v="113"/>
    <n v="729"/>
    <n v="50"/>
    <n v="100"/>
    <n v="160"/>
    <n v="260"/>
    <n v="8"/>
    <x v="0"/>
    <x v="3"/>
    <x v="8"/>
    <x v="1"/>
  </r>
  <r>
    <n v="775"/>
    <x v="19"/>
    <x v="1"/>
    <x v="0"/>
    <n v="25"/>
    <n v="168"/>
    <n v="289"/>
    <n v="121"/>
    <n v="143"/>
    <n v="109"/>
    <n v="788"/>
    <n v="40"/>
    <n v="100"/>
    <n v="150"/>
    <n v="250"/>
    <n v="8"/>
    <x v="18"/>
    <x v="3"/>
    <x v="8"/>
    <x v="1"/>
  </r>
  <r>
    <n v="775"/>
    <x v="19"/>
    <x v="1"/>
    <x v="0"/>
    <n v="37"/>
    <n v="201"/>
    <n v="345"/>
    <n v="144"/>
    <n v="164"/>
    <n v="131"/>
    <n v="874"/>
    <n v="50"/>
    <n v="120"/>
    <n v="180"/>
    <n v="300"/>
    <n v="8"/>
    <x v="9"/>
    <x v="3"/>
    <x v="8"/>
    <x v="1"/>
  </r>
  <r>
    <n v="775"/>
    <x v="19"/>
    <x v="1"/>
    <x v="0"/>
    <n v="45"/>
    <n v="225"/>
    <n v="387"/>
    <n v="162"/>
    <n v="180"/>
    <n v="147"/>
    <n v="943"/>
    <n v="70"/>
    <n v="130"/>
    <n v="210"/>
    <n v="340"/>
    <n v="8"/>
    <x v="1"/>
    <x v="3"/>
    <x v="8"/>
    <x v="1"/>
  </r>
  <r>
    <n v="775"/>
    <x v="19"/>
    <x v="1"/>
    <x v="0"/>
    <n v="49"/>
    <n v="239"/>
    <n v="412"/>
    <n v="173"/>
    <n v="190"/>
    <n v="156"/>
    <n v="927"/>
    <n v="70"/>
    <n v="140"/>
    <n v="220"/>
    <n v="360"/>
    <n v="8"/>
    <x v="19"/>
    <x v="3"/>
    <x v="8"/>
    <x v="1"/>
  </r>
  <r>
    <n v="775"/>
    <x v="19"/>
    <x v="1"/>
    <x v="0"/>
    <n v="26"/>
    <n v="173"/>
    <n v="298"/>
    <n v="125"/>
    <n v="147"/>
    <n v="113"/>
    <n v="898"/>
    <n v="60"/>
    <n v="90"/>
    <n v="150"/>
    <n v="240"/>
    <n v="8"/>
    <x v="10"/>
    <x v="3"/>
    <x v="8"/>
    <x v="1"/>
  </r>
  <r>
    <n v="775"/>
    <x v="19"/>
    <x v="1"/>
    <x v="0"/>
    <n v="26"/>
    <n v="168"/>
    <n v="289"/>
    <n v="121"/>
    <n v="142"/>
    <n v="109"/>
    <n v="912"/>
    <n v="20"/>
    <n v="110"/>
    <n v="150"/>
    <n v="260"/>
    <n v="8"/>
    <x v="2"/>
    <x v="3"/>
    <x v="8"/>
    <x v="1"/>
  </r>
  <r>
    <n v="775"/>
    <x v="19"/>
    <x v="1"/>
    <x v="0"/>
    <n v="25"/>
    <n v="145"/>
    <n v="280"/>
    <n v="105"/>
    <n v="135"/>
    <n v="95"/>
    <n v="725"/>
    <n v="30"/>
    <n v="90"/>
    <n v="130"/>
    <n v="220"/>
    <n v="8"/>
    <x v="11"/>
    <x v="3"/>
    <x v="8"/>
    <x v="1"/>
  </r>
  <r>
    <n v="775"/>
    <x v="19"/>
    <x v="1"/>
    <x v="0"/>
    <n v="40"/>
    <n v="173"/>
    <n v="318"/>
    <n v="125"/>
    <n v="146"/>
    <n v="113"/>
    <n v="700"/>
    <n v="50"/>
    <n v="100"/>
    <n v="160"/>
    <n v="260"/>
    <n v="8"/>
    <x v="13"/>
    <x v="3"/>
    <x v="8"/>
    <x v="1"/>
  </r>
  <r>
    <n v="775"/>
    <x v="19"/>
    <x v="1"/>
    <x v="0"/>
    <n v="40"/>
    <n v="173"/>
    <n v="318"/>
    <n v="125"/>
    <n v="146"/>
    <n v="113"/>
    <n v="729"/>
    <n v="50"/>
    <n v="100"/>
    <n v="160"/>
    <n v="260"/>
    <n v="8"/>
    <x v="14"/>
    <x v="3"/>
    <x v="8"/>
    <x v="1"/>
  </r>
  <r>
    <n v="775"/>
    <x v="19"/>
    <x v="1"/>
    <x v="0"/>
    <n v="35"/>
    <n v="168"/>
    <n v="286"/>
    <n v="121"/>
    <n v="133"/>
    <n v="109"/>
    <n v="788"/>
    <n v="40"/>
    <n v="100"/>
    <n v="150"/>
    <n v="250"/>
    <n v="8"/>
    <x v="15"/>
    <x v="3"/>
    <x v="8"/>
    <x v="1"/>
  </r>
  <r>
    <n v="775"/>
    <x v="19"/>
    <x v="1"/>
    <x v="0"/>
    <n v="51"/>
    <n v="201"/>
    <n v="342"/>
    <n v="144"/>
    <n v="153"/>
    <n v="131"/>
    <n v="874"/>
    <n v="50"/>
    <n v="120"/>
    <n v="180"/>
    <n v="300"/>
    <n v="8"/>
    <x v="22"/>
    <x v="3"/>
    <x v="8"/>
    <x v="1"/>
  </r>
  <r>
    <n v="775"/>
    <x v="19"/>
    <x v="1"/>
    <x v="0"/>
    <n v="111"/>
    <n v="201"/>
    <n v="345"/>
    <n v="144"/>
    <n v="90"/>
    <n v="47"/>
    <n v="862"/>
    <n v="120"/>
    <n v="120"/>
    <n v="180"/>
    <n v="300"/>
    <n v="9"/>
    <x v="23"/>
    <x v="3"/>
    <x v="4"/>
    <x v="1"/>
  </r>
  <r>
    <n v="775"/>
    <x v="19"/>
    <x v="1"/>
    <x v="0"/>
    <n v="115"/>
    <n v="206"/>
    <n v="354"/>
    <n v="148"/>
    <n v="91"/>
    <n v="48"/>
    <n v="844"/>
    <n v="120"/>
    <n v="120"/>
    <n v="190"/>
    <n v="310"/>
    <n v="9"/>
    <x v="17"/>
    <x v="3"/>
    <x v="4"/>
    <x v="1"/>
  </r>
  <r>
    <n v="775"/>
    <x v="19"/>
    <x v="1"/>
    <x v="0"/>
    <n v="156"/>
    <n v="265"/>
    <n v="456"/>
    <n v="191"/>
    <n v="109"/>
    <n v="63"/>
    <n v="865"/>
    <n v="160"/>
    <n v="160"/>
    <n v="240"/>
    <n v="400"/>
    <n v="9"/>
    <x v="0"/>
    <x v="3"/>
    <x v="4"/>
    <x v="1"/>
  </r>
  <r>
    <n v="775"/>
    <x v="19"/>
    <x v="1"/>
    <x v="0"/>
    <n v="160"/>
    <n v="270"/>
    <n v="465"/>
    <n v="195"/>
    <n v="110"/>
    <n v="64"/>
    <n v="956"/>
    <n v="160"/>
    <n v="160"/>
    <n v="240"/>
    <n v="400"/>
    <n v="9"/>
    <x v="18"/>
    <x v="3"/>
    <x v="4"/>
    <x v="1"/>
  </r>
  <r>
    <n v="775"/>
    <x v="19"/>
    <x v="1"/>
    <x v="0"/>
    <n v="208"/>
    <n v="329"/>
    <n v="567"/>
    <n v="238"/>
    <n v="121"/>
    <n v="78"/>
    <n v="1190"/>
    <n v="200"/>
    <n v="200"/>
    <n v="290"/>
    <n v="490"/>
    <n v="9"/>
    <x v="1"/>
    <x v="3"/>
    <x v="4"/>
    <x v="1"/>
  </r>
  <r>
    <n v="775"/>
    <x v="19"/>
    <x v="1"/>
    <x v="0"/>
    <n v="163"/>
    <n v="271"/>
    <n v="467"/>
    <n v="196"/>
    <n v="108"/>
    <n v="64"/>
    <n v="1167"/>
    <n v="170"/>
    <n v="160"/>
    <n v="250"/>
    <n v="410"/>
    <n v="9"/>
    <x v="19"/>
    <x v="3"/>
    <x v="4"/>
    <x v="1"/>
  </r>
  <r>
    <n v="775"/>
    <x v="19"/>
    <x v="1"/>
    <x v="0"/>
    <n v="194"/>
    <n v="310"/>
    <n v="534"/>
    <n v="224"/>
    <n v="116"/>
    <n v="73"/>
    <n v="1191"/>
    <n v="170"/>
    <n v="210"/>
    <n v="280"/>
    <n v="490"/>
    <n v="9"/>
    <x v="3"/>
    <x v="3"/>
    <x v="4"/>
    <x v="1"/>
  </r>
  <r>
    <n v="775"/>
    <x v="19"/>
    <x v="1"/>
    <x v="0"/>
    <n v="173"/>
    <n v="201"/>
    <n v="386"/>
    <n v="144"/>
    <n v="94"/>
    <n v="47"/>
    <n v="862"/>
    <n v="120"/>
    <n v="120"/>
    <n v="180"/>
    <n v="300"/>
    <n v="9"/>
    <x v="11"/>
    <x v="3"/>
    <x v="4"/>
    <x v="1"/>
  </r>
  <r>
    <n v="775"/>
    <x v="19"/>
    <x v="1"/>
    <x v="0"/>
    <n v="171"/>
    <n v="206"/>
    <n v="377"/>
    <n v="148"/>
    <n v="91"/>
    <n v="48"/>
    <n v="844"/>
    <n v="120"/>
    <n v="120"/>
    <n v="190"/>
    <n v="310"/>
    <n v="9"/>
    <x v="12"/>
    <x v="3"/>
    <x v="4"/>
    <x v="1"/>
  </r>
  <r>
    <n v="775"/>
    <x v="19"/>
    <x v="1"/>
    <x v="0"/>
    <n v="225"/>
    <n v="271"/>
    <n v="463"/>
    <n v="196"/>
    <n v="100"/>
    <n v="64"/>
    <n v="1167"/>
    <n v="170"/>
    <n v="160"/>
    <n v="250"/>
    <n v="410"/>
    <n v="9"/>
    <x v="5"/>
    <x v="3"/>
    <x v="4"/>
    <x v="1"/>
  </r>
  <r>
    <n v="775"/>
    <x v="19"/>
    <x v="1"/>
    <x v="0"/>
    <n v="178"/>
    <n v="213"/>
    <n v="391"/>
    <n v="154"/>
    <n v="93"/>
    <n v="50"/>
    <n v="1132"/>
    <n v="120"/>
    <n v="120"/>
    <n v="170"/>
    <n v="290"/>
    <n v="9"/>
    <x v="7"/>
    <x v="3"/>
    <x v="4"/>
    <x v="1"/>
  </r>
  <r>
    <n v="775"/>
    <x v="19"/>
    <x v="1"/>
    <x v="0"/>
    <n v="121"/>
    <n v="185"/>
    <n v="312"/>
    <n v="127"/>
    <n v="64"/>
    <n v="40"/>
    <n v="671"/>
    <n v="120"/>
    <n v="100"/>
    <n v="170"/>
    <n v="270"/>
    <n v="10"/>
    <x v="18"/>
    <x v="3"/>
    <x v="5"/>
    <x v="1"/>
  </r>
  <r>
    <n v="775"/>
    <x v="19"/>
    <x v="1"/>
    <x v="0"/>
    <n v="136"/>
    <n v="204"/>
    <n v="345"/>
    <n v="141"/>
    <n v="68"/>
    <n v="45"/>
    <n v="764"/>
    <n v="130"/>
    <n v="120"/>
    <n v="180"/>
    <n v="300"/>
    <n v="10"/>
    <x v="9"/>
    <x v="3"/>
    <x v="5"/>
    <x v="1"/>
  </r>
  <r>
    <n v="775"/>
    <x v="19"/>
    <x v="1"/>
    <x v="0"/>
    <n v="150"/>
    <n v="222"/>
    <n v="376"/>
    <n v="154"/>
    <n v="72"/>
    <n v="49"/>
    <n v="833"/>
    <n v="150"/>
    <n v="130"/>
    <n v="200"/>
    <n v="330"/>
    <n v="10"/>
    <x v="1"/>
    <x v="3"/>
    <x v="5"/>
    <x v="1"/>
  </r>
  <r>
    <n v="775"/>
    <x v="19"/>
    <x v="1"/>
    <x v="0"/>
    <n v="115"/>
    <n v="176"/>
    <n v="298"/>
    <n v="122"/>
    <n v="61"/>
    <n v="39"/>
    <n v="801"/>
    <n v="120"/>
    <n v="100"/>
    <n v="160"/>
    <n v="260"/>
    <n v="10"/>
    <x v="21"/>
    <x v="3"/>
    <x v="5"/>
    <x v="1"/>
  </r>
  <r>
    <n v="775"/>
    <x v="19"/>
    <x v="1"/>
    <x v="0"/>
    <n v="122"/>
    <n v="185"/>
    <n v="312"/>
    <n v="127"/>
    <n v="63"/>
    <n v="40"/>
    <n v="830"/>
    <n v="120"/>
    <n v="120"/>
    <n v="170"/>
    <n v="290"/>
    <n v="10"/>
    <x v="3"/>
    <x v="3"/>
    <x v="5"/>
    <x v="1"/>
  </r>
  <r>
    <n v="775"/>
    <x v="19"/>
    <x v="1"/>
    <x v="0"/>
    <n v="134"/>
    <n v="139"/>
    <n v="262"/>
    <n v="95"/>
    <n v="56"/>
    <n v="30"/>
    <n v="608"/>
    <n v="90"/>
    <n v="80"/>
    <n v="120"/>
    <n v="200"/>
    <n v="10"/>
    <x v="11"/>
    <x v="3"/>
    <x v="5"/>
    <x v="1"/>
  </r>
  <r>
    <n v="775"/>
    <x v="19"/>
    <x v="1"/>
    <x v="0"/>
    <n v="140"/>
    <n v="150"/>
    <n v="271"/>
    <n v="104"/>
    <n v="56"/>
    <n v="33"/>
    <n v="596"/>
    <n v="110"/>
    <n v="80"/>
    <n v="140"/>
    <n v="220"/>
    <n v="10"/>
    <x v="12"/>
    <x v="3"/>
    <x v="5"/>
    <x v="1"/>
  </r>
  <r>
    <n v="775"/>
    <x v="19"/>
    <x v="1"/>
    <x v="0"/>
    <n v="151"/>
    <n v="158"/>
    <n v="285"/>
    <n v="109"/>
    <n v="56"/>
    <n v="34"/>
    <n v="585"/>
    <n v="110"/>
    <n v="90"/>
    <n v="140"/>
    <n v="230"/>
    <n v="10"/>
    <x v="13"/>
    <x v="3"/>
    <x v="5"/>
    <x v="1"/>
  </r>
  <r>
    <n v="775"/>
    <x v="19"/>
    <x v="1"/>
    <x v="0"/>
    <n v="171"/>
    <n v="178"/>
    <n v="321"/>
    <n v="123"/>
    <n v="63"/>
    <n v="39"/>
    <n v="611"/>
    <n v="110"/>
    <n v="100"/>
    <n v="160"/>
    <n v="260"/>
    <n v="10"/>
    <x v="14"/>
    <x v="3"/>
    <x v="5"/>
    <x v="1"/>
  </r>
  <r>
    <n v="775"/>
    <x v="19"/>
    <x v="1"/>
    <x v="0"/>
    <n v="188"/>
    <n v="204"/>
    <n v="342"/>
    <n v="141"/>
    <n v="63"/>
    <n v="45"/>
    <n v="764"/>
    <n v="130"/>
    <n v="120"/>
    <n v="180"/>
    <n v="300"/>
    <n v="10"/>
    <x v="22"/>
    <x v="3"/>
    <x v="5"/>
    <x v="1"/>
  </r>
  <r>
    <n v="775"/>
    <x v="19"/>
    <x v="1"/>
    <x v="0"/>
    <n v="207"/>
    <n v="222"/>
    <n v="373"/>
    <n v="154"/>
    <n v="67"/>
    <n v="49"/>
    <n v="817"/>
    <n v="150"/>
    <n v="130"/>
    <n v="200"/>
    <n v="330"/>
    <n v="10"/>
    <x v="5"/>
    <x v="3"/>
    <x v="5"/>
    <x v="1"/>
  </r>
  <r>
    <n v="775"/>
    <x v="19"/>
    <x v="1"/>
    <x v="0"/>
    <n v="169"/>
    <n v="176"/>
    <n v="318"/>
    <n v="122"/>
    <n v="62"/>
    <n v="39"/>
    <n v="789"/>
    <n v="130"/>
    <n v="90"/>
    <n v="150"/>
    <n v="240"/>
    <n v="10"/>
    <x v="7"/>
    <x v="3"/>
    <x v="5"/>
    <x v="1"/>
  </r>
  <r>
    <n v="775"/>
    <x v="19"/>
    <x v="1"/>
    <x v="0"/>
    <n v="159"/>
    <n v="165"/>
    <n v="296"/>
    <n v="113"/>
    <n v="58"/>
    <n v="36"/>
    <n v="803"/>
    <n v="100"/>
    <n v="100"/>
    <n v="150"/>
    <n v="250"/>
    <n v="10"/>
    <x v="8"/>
    <x v="3"/>
    <x v="5"/>
    <x v="1"/>
  </r>
  <r>
    <n v="775"/>
    <x v="19"/>
    <x v="1"/>
    <x v="0"/>
    <n v="181"/>
    <n v="185"/>
    <n v="332"/>
    <n v="127"/>
    <n v="63"/>
    <n v="40"/>
    <n v="830"/>
    <n v="120"/>
    <n v="120"/>
    <n v="170"/>
    <n v="290"/>
    <n v="10"/>
    <x v="16"/>
    <x v="3"/>
    <x v="5"/>
    <x v="1"/>
  </r>
  <r>
    <n v="775"/>
    <x v="19"/>
    <x v="1"/>
    <x v="0"/>
    <n v="203"/>
    <n v="312"/>
    <n v="546"/>
    <n v="234"/>
    <n v="109"/>
    <n v="77"/>
    <n v="1310"/>
    <n v="150"/>
    <n v="150"/>
    <n v="220"/>
    <n v="370"/>
    <n v="11"/>
    <x v="23"/>
    <x v="1"/>
    <x v="6"/>
    <x v="0"/>
  </r>
  <r>
    <n v="775"/>
    <x v="19"/>
    <x v="1"/>
    <x v="0"/>
    <n v="202"/>
    <n v="311"/>
    <n v="545"/>
    <n v="234"/>
    <n v="109"/>
    <n v="77"/>
    <n v="1282"/>
    <n v="150"/>
    <n v="150"/>
    <n v="220"/>
    <n v="370"/>
    <n v="11"/>
    <x v="17"/>
    <x v="1"/>
    <x v="6"/>
    <x v="0"/>
  </r>
  <r>
    <n v="775"/>
    <x v="19"/>
    <x v="1"/>
    <x v="0"/>
    <n v="241"/>
    <n v="362"/>
    <n v="634"/>
    <n v="272"/>
    <n v="121"/>
    <n v="89"/>
    <n v="1616"/>
    <n v="190"/>
    <n v="170"/>
    <n v="260"/>
    <n v="430"/>
    <n v="11"/>
    <x v="9"/>
    <x v="1"/>
    <x v="6"/>
    <x v="0"/>
  </r>
  <r>
    <n v="775"/>
    <x v="19"/>
    <x v="1"/>
    <x v="0"/>
    <n v="319"/>
    <n v="349"/>
    <n v="607"/>
    <n v="263"/>
    <n v="110"/>
    <n v="86"/>
    <n v="1433"/>
    <n v="170"/>
    <n v="170"/>
    <n v="240"/>
    <n v="410"/>
    <n v="11"/>
    <x v="15"/>
    <x v="1"/>
    <x v="6"/>
    <x v="0"/>
  </r>
  <r>
    <n v="775"/>
    <x v="19"/>
    <x v="1"/>
    <x v="0"/>
    <n v="328"/>
    <n v="336"/>
    <n v="628"/>
    <n v="253"/>
    <n v="115"/>
    <n v="83"/>
    <n v="1686"/>
    <n v="170"/>
    <n v="160"/>
    <n v="240"/>
    <n v="400"/>
    <n v="11"/>
    <x v="6"/>
    <x v="1"/>
    <x v="6"/>
    <x v="0"/>
  </r>
  <r>
    <n v="775"/>
    <x v="19"/>
    <x v="1"/>
    <x v="0"/>
    <n v="332"/>
    <n v="341"/>
    <n v="637"/>
    <n v="257"/>
    <n v="117"/>
    <n v="84"/>
    <n v="1662"/>
    <n v="130"/>
    <n v="110"/>
    <n v="180"/>
    <n v="290"/>
    <n v="11"/>
    <x v="7"/>
    <x v="1"/>
    <x v="6"/>
    <x v="0"/>
  </r>
  <r>
    <n v="775"/>
    <x v="19"/>
    <x v="1"/>
    <x v="0"/>
    <n v="291"/>
    <n v="304"/>
    <n v="567"/>
    <n v="228"/>
    <n v="108"/>
    <n v="75"/>
    <n v="1691"/>
    <n v="140"/>
    <n v="160"/>
    <n v="220"/>
    <n v="380"/>
    <n v="11"/>
    <x v="8"/>
    <x v="1"/>
    <x v="6"/>
    <x v="0"/>
  </r>
  <r>
    <n v="775"/>
    <x v="19"/>
    <x v="1"/>
    <x v="0"/>
    <n v="319"/>
    <n v="329"/>
    <n v="614"/>
    <n v="247"/>
    <n v="114"/>
    <n v="81"/>
    <n v="1744"/>
    <n v="150"/>
    <n v="180"/>
    <n v="240"/>
    <n v="420"/>
    <n v="11"/>
    <x v="16"/>
    <x v="1"/>
    <x v="6"/>
    <x v="0"/>
  </r>
  <r>
    <n v="775"/>
    <x v="19"/>
    <x v="1"/>
    <x v="0"/>
    <n v="141"/>
    <n v="228"/>
    <n v="456"/>
    <n v="228"/>
    <n v="87"/>
    <n v="63"/>
    <n v="1459"/>
    <n v="100"/>
    <n v="150"/>
    <n v="160"/>
    <n v="310"/>
    <n v="12"/>
    <x v="23"/>
    <x v="1"/>
    <x v="9"/>
    <x v="0"/>
  </r>
  <r>
    <n v="775"/>
    <x v="19"/>
    <x v="1"/>
    <x v="0"/>
    <n v="149"/>
    <n v="239"/>
    <n v="478"/>
    <n v="239"/>
    <n v="90"/>
    <n v="66"/>
    <n v="1464"/>
    <n v="110"/>
    <n v="150"/>
    <n v="170"/>
    <n v="320"/>
    <n v="12"/>
    <x v="0"/>
    <x v="1"/>
    <x v="9"/>
    <x v="0"/>
  </r>
  <r>
    <n v="775"/>
    <x v="19"/>
    <x v="1"/>
    <x v="0"/>
    <n v="164"/>
    <n v="261"/>
    <n v="521"/>
    <n v="260"/>
    <n v="97"/>
    <n v="72"/>
    <n v="1559"/>
    <n v="120"/>
    <n v="170"/>
    <n v="180"/>
    <n v="350"/>
    <n v="12"/>
    <x v="18"/>
    <x v="1"/>
    <x v="9"/>
    <x v="0"/>
  </r>
  <r>
    <n v="775"/>
    <x v="19"/>
    <x v="1"/>
    <x v="0"/>
    <n v="168"/>
    <n v="266"/>
    <n v="532"/>
    <n v="266"/>
    <n v="98"/>
    <n v="74"/>
    <n v="1819"/>
    <n v="130"/>
    <n v="170"/>
    <n v="190"/>
    <n v="360"/>
    <n v="12"/>
    <x v="1"/>
    <x v="1"/>
    <x v="9"/>
    <x v="0"/>
  </r>
  <r>
    <n v="775"/>
    <x v="19"/>
    <x v="1"/>
    <x v="0"/>
    <n v="167"/>
    <n v="266"/>
    <n v="532"/>
    <n v="266"/>
    <n v="99"/>
    <n v="74"/>
    <n v="1797"/>
    <n v="130"/>
    <n v="170"/>
    <n v="190"/>
    <n v="360"/>
    <n v="12"/>
    <x v="19"/>
    <x v="1"/>
    <x v="9"/>
    <x v="0"/>
  </r>
  <r>
    <n v="775"/>
    <x v="19"/>
    <x v="1"/>
    <x v="0"/>
    <n v="149"/>
    <n v="239"/>
    <n v="478"/>
    <n v="239"/>
    <n v="90"/>
    <n v="66"/>
    <n v="1755"/>
    <n v="80"/>
    <n v="110"/>
    <n v="120"/>
    <n v="230"/>
    <n v="12"/>
    <x v="10"/>
    <x v="1"/>
    <x v="9"/>
    <x v="0"/>
  </r>
  <r>
    <n v="775"/>
    <x v="19"/>
    <x v="1"/>
    <x v="0"/>
    <n v="220"/>
    <n v="228"/>
    <n v="510"/>
    <n v="228"/>
    <n v="91"/>
    <n v="63"/>
    <n v="1459"/>
    <n v="100"/>
    <n v="150"/>
    <n v="160"/>
    <n v="310"/>
    <n v="12"/>
    <x v="11"/>
    <x v="1"/>
    <x v="9"/>
    <x v="0"/>
  </r>
  <r>
    <n v="775"/>
    <x v="19"/>
    <x v="1"/>
    <x v="0"/>
    <n v="211"/>
    <n v="229"/>
    <n v="487"/>
    <n v="228"/>
    <n v="87"/>
    <n v="63"/>
    <n v="1436"/>
    <n v="100"/>
    <n v="150"/>
    <n v="160"/>
    <n v="310"/>
    <n v="12"/>
    <x v="12"/>
    <x v="1"/>
    <x v="9"/>
    <x v="0"/>
  </r>
  <r>
    <n v="775"/>
    <x v="19"/>
    <x v="1"/>
    <x v="0"/>
    <n v="220"/>
    <n v="239"/>
    <n v="509"/>
    <n v="239"/>
    <n v="91"/>
    <n v="66"/>
    <n v="1417"/>
    <n v="110"/>
    <n v="150"/>
    <n v="170"/>
    <n v="320"/>
    <n v="12"/>
    <x v="13"/>
    <x v="1"/>
    <x v="9"/>
    <x v="0"/>
  </r>
  <r>
    <n v="775"/>
    <x v="19"/>
    <x v="1"/>
    <x v="0"/>
    <n v="221"/>
    <n v="239"/>
    <n v="509"/>
    <n v="239"/>
    <n v="90"/>
    <n v="66"/>
    <n v="1464"/>
    <n v="110"/>
    <n v="150"/>
    <n v="170"/>
    <n v="320"/>
    <n v="12"/>
    <x v="14"/>
    <x v="1"/>
    <x v="9"/>
    <x v="0"/>
  </r>
  <r>
    <n v="775"/>
    <x v="19"/>
    <x v="1"/>
    <x v="0"/>
    <n v="226"/>
    <n v="261"/>
    <n v="516"/>
    <n v="260"/>
    <n v="90"/>
    <n v="72"/>
    <n v="1559"/>
    <n v="120"/>
    <n v="170"/>
    <n v="180"/>
    <n v="350"/>
    <n v="12"/>
    <x v="15"/>
    <x v="1"/>
    <x v="9"/>
    <x v="0"/>
  </r>
  <r>
    <n v="775"/>
    <x v="19"/>
    <x v="1"/>
    <x v="0"/>
    <n v="228"/>
    <n v="261"/>
    <n v="516"/>
    <n v="260"/>
    <n v="89"/>
    <n v="72"/>
    <n v="1715"/>
    <n v="120"/>
    <n v="170"/>
    <n v="180"/>
    <n v="350"/>
    <n v="12"/>
    <x v="22"/>
    <x v="1"/>
    <x v="9"/>
    <x v="0"/>
  </r>
  <r>
    <n v="775"/>
    <x v="19"/>
    <x v="1"/>
    <x v="0"/>
    <n v="232"/>
    <n v="249"/>
    <n v="531"/>
    <n v="249"/>
    <n v="93"/>
    <n v="69"/>
    <n v="1775"/>
    <n v="110"/>
    <n v="160"/>
    <n v="170"/>
    <n v="330"/>
    <n v="12"/>
    <x v="6"/>
    <x v="1"/>
    <x v="9"/>
    <x v="0"/>
  </r>
  <r>
    <n v="775"/>
    <x v="19"/>
    <x v="1"/>
    <x v="0"/>
    <n v="221"/>
    <n v="239"/>
    <n v="509"/>
    <n v="239"/>
    <n v="90"/>
    <n v="66"/>
    <n v="1755"/>
    <n v="80"/>
    <n v="110"/>
    <n v="120"/>
    <n v="230"/>
    <n v="12"/>
    <x v="7"/>
    <x v="1"/>
    <x v="9"/>
    <x v="0"/>
  </r>
  <r>
    <n v="775"/>
    <x v="19"/>
    <x v="1"/>
    <x v="0"/>
    <n v="233"/>
    <n v="251"/>
    <n v="534"/>
    <n v="250"/>
    <n v="94"/>
    <n v="70"/>
    <n v="1820"/>
    <n v="100"/>
    <n v="180"/>
    <n v="180"/>
    <n v="360"/>
    <n v="12"/>
    <x v="16"/>
    <x v="1"/>
    <x v="9"/>
    <x v="0"/>
  </r>
  <r>
    <n v="775"/>
    <x v="19"/>
    <x v="1"/>
    <x v="0"/>
    <n v="11"/>
    <n v="26"/>
    <n v="43"/>
    <n v="17"/>
    <n v="15"/>
    <n v="4"/>
    <n v="777"/>
    <n v="20"/>
    <n v="10"/>
    <n v="30"/>
    <n v="40"/>
    <n v="4"/>
    <x v="23"/>
    <x v="2"/>
    <x v="10"/>
    <x v="0"/>
  </r>
  <r>
    <n v="775"/>
    <x v="19"/>
    <x v="1"/>
    <x v="0"/>
    <n v="31"/>
    <n v="43"/>
    <n v="43"/>
    <n v="0"/>
    <n v="12"/>
    <n v="0"/>
    <n v="731"/>
    <n v="30"/>
    <n v="0"/>
    <n v="40"/>
    <n v="40"/>
    <n v="4"/>
    <x v="20"/>
    <x v="2"/>
    <x v="10"/>
    <x v="0"/>
  </r>
  <r>
    <n v="775"/>
    <x v="19"/>
    <x v="1"/>
    <x v="0"/>
    <n v="32"/>
    <n v="43"/>
    <n v="43"/>
    <n v="0"/>
    <n v="11"/>
    <n v="0"/>
    <n v="688"/>
    <n v="30"/>
    <n v="0"/>
    <n v="40"/>
    <n v="40"/>
    <n v="4"/>
    <x v="0"/>
    <x v="2"/>
    <x v="10"/>
    <x v="0"/>
  </r>
  <r>
    <n v="775"/>
    <x v="19"/>
    <x v="1"/>
    <x v="0"/>
    <n v="31"/>
    <n v="43"/>
    <n v="43"/>
    <n v="0"/>
    <n v="12"/>
    <n v="0"/>
    <n v="645"/>
    <n v="30"/>
    <n v="0"/>
    <n v="40"/>
    <n v="40"/>
    <n v="4"/>
    <x v="18"/>
    <x v="2"/>
    <x v="10"/>
    <x v="0"/>
  </r>
  <r>
    <n v="775"/>
    <x v="19"/>
    <x v="1"/>
    <x v="0"/>
    <n v="31"/>
    <n v="43"/>
    <n v="43"/>
    <n v="0"/>
    <n v="12"/>
    <n v="0"/>
    <n v="602"/>
    <n v="30"/>
    <n v="0"/>
    <n v="40"/>
    <n v="40"/>
    <n v="4"/>
    <x v="9"/>
    <x v="2"/>
    <x v="10"/>
    <x v="0"/>
  </r>
  <r>
    <n v="775"/>
    <x v="19"/>
    <x v="1"/>
    <x v="0"/>
    <n v="31"/>
    <n v="43"/>
    <n v="43"/>
    <n v="0"/>
    <n v="12"/>
    <n v="0"/>
    <n v="387"/>
    <n v="30"/>
    <n v="0"/>
    <n v="40"/>
    <n v="40"/>
    <n v="4"/>
    <x v="2"/>
    <x v="2"/>
    <x v="10"/>
    <x v="0"/>
  </r>
  <r>
    <n v="775"/>
    <x v="19"/>
    <x v="1"/>
    <x v="0"/>
    <n v="46"/>
    <n v="43"/>
    <n v="46"/>
    <n v="0"/>
    <n v="12"/>
    <n v="0"/>
    <n v="774"/>
    <n v="30"/>
    <n v="0"/>
    <n v="40"/>
    <n v="40"/>
    <n v="4"/>
    <x v="12"/>
    <x v="2"/>
    <x v="10"/>
    <x v="0"/>
  </r>
  <r>
    <n v="775"/>
    <x v="19"/>
    <x v="1"/>
    <x v="0"/>
    <n v="46"/>
    <n v="43"/>
    <n v="46"/>
    <n v="0"/>
    <n v="12"/>
    <n v="0"/>
    <n v="731"/>
    <n v="30"/>
    <n v="0"/>
    <n v="40"/>
    <n v="40"/>
    <n v="4"/>
    <x v="13"/>
    <x v="2"/>
    <x v="10"/>
    <x v="0"/>
  </r>
  <r>
    <n v="775"/>
    <x v="19"/>
    <x v="1"/>
    <x v="0"/>
    <n v="47"/>
    <n v="43"/>
    <n v="46"/>
    <n v="0"/>
    <n v="11"/>
    <n v="0"/>
    <n v="688"/>
    <n v="30"/>
    <n v="0"/>
    <n v="40"/>
    <n v="40"/>
    <n v="4"/>
    <x v="14"/>
    <x v="2"/>
    <x v="10"/>
    <x v="0"/>
  </r>
  <r>
    <n v="775"/>
    <x v="19"/>
    <x v="1"/>
    <x v="0"/>
    <n v="43"/>
    <n v="43"/>
    <n v="43"/>
    <n v="0"/>
    <n v="11"/>
    <n v="0"/>
    <n v="645"/>
    <n v="30"/>
    <n v="0"/>
    <n v="40"/>
    <n v="40"/>
    <n v="4"/>
    <x v="15"/>
    <x v="2"/>
    <x v="10"/>
    <x v="0"/>
  </r>
  <r>
    <n v="775"/>
    <x v="19"/>
    <x v="1"/>
    <x v="0"/>
    <n v="43"/>
    <n v="43"/>
    <n v="43"/>
    <n v="0"/>
    <n v="11"/>
    <n v="0"/>
    <n v="602"/>
    <n v="30"/>
    <n v="0"/>
    <n v="40"/>
    <n v="40"/>
    <n v="4"/>
    <x v="22"/>
    <x v="2"/>
    <x v="10"/>
    <x v="0"/>
  </r>
  <r>
    <n v="775"/>
    <x v="19"/>
    <x v="1"/>
    <x v="0"/>
    <n v="44"/>
    <n v="43"/>
    <n v="43"/>
    <n v="0"/>
    <n v="10"/>
    <n v="0"/>
    <n v="559"/>
    <n v="30"/>
    <n v="0"/>
    <n v="40"/>
    <n v="40"/>
    <n v="4"/>
    <x v="4"/>
    <x v="2"/>
    <x v="10"/>
    <x v="0"/>
  </r>
  <r>
    <n v="775"/>
    <x v="19"/>
    <x v="1"/>
    <x v="0"/>
    <n v="44"/>
    <n v="43"/>
    <n v="43"/>
    <n v="0"/>
    <n v="10"/>
    <n v="0"/>
    <n v="516"/>
    <n v="30"/>
    <n v="0"/>
    <n v="40"/>
    <n v="40"/>
    <n v="4"/>
    <x v="5"/>
    <x v="2"/>
    <x v="10"/>
    <x v="0"/>
  </r>
  <r>
    <n v="775"/>
    <x v="19"/>
    <x v="1"/>
    <x v="0"/>
    <n v="47"/>
    <n v="43"/>
    <n v="46"/>
    <n v="0"/>
    <n v="11"/>
    <n v="0"/>
    <n v="473"/>
    <n v="30"/>
    <n v="0"/>
    <n v="40"/>
    <n v="40"/>
    <n v="4"/>
    <x v="6"/>
    <x v="2"/>
    <x v="10"/>
    <x v="0"/>
  </r>
  <r>
    <n v="775"/>
    <x v="19"/>
    <x v="1"/>
    <x v="0"/>
    <n v="46"/>
    <n v="43"/>
    <n v="46"/>
    <n v="0"/>
    <n v="12"/>
    <n v="0"/>
    <n v="387"/>
    <n v="30"/>
    <n v="0"/>
    <n v="40"/>
    <n v="40"/>
    <n v="4"/>
    <x v="8"/>
    <x v="2"/>
    <x v="10"/>
    <x v="0"/>
  </r>
  <r>
    <n v="775"/>
    <x v="19"/>
    <x v="1"/>
    <x v="0"/>
    <n v="46"/>
    <n v="43"/>
    <n v="46"/>
    <n v="0"/>
    <n v="12"/>
    <n v="0"/>
    <n v="344"/>
    <n v="30"/>
    <n v="0"/>
    <n v="40"/>
    <n v="40"/>
    <n v="4"/>
    <x v="16"/>
    <x v="2"/>
    <x v="10"/>
    <x v="0"/>
  </r>
  <r>
    <n v="781"/>
    <x v="13"/>
    <x v="0"/>
    <x v="1"/>
    <n v="29"/>
    <n v="48"/>
    <n v="80"/>
    <n v="32"/>
    <n v="19"/>
    <n v="8"/>
    <n v="456"/>
    <n v="40"/>
    <n v="30"/>
    <n v="50"/>
    <n v="80"/>
    <n v="13"/>
    <x v="23"/>
    <x v="1"/>
    <x v="1"/>
    <x v="0"/>
  </r>
  <r>
    <n v="781"/>
    <x v="13"/>
    <x v="0"/>
    <x v="1"/>
    <n v="16"/>
    <n v="32"/>
    <n v="53"/>
    <n v="21"/>
    <n v="16"/>
    <n v="5"/>
    <n v="454"/>
    <n v="20"/>
    <n v="20"/>
    <n v="30"/>
    <n v="50"/>
    <n v="13"/>
    <x v="0"/>
    <x v="1"/>
    <x v="1"/>
    <x v="0"/>
  </r>
  <r>
    <n v="781"/>
    <x v="13"/>
    <x v="0"/>
    <x v="1"/>
    <n v="22"/>
    <n v="32"/>
    <n v="56"/>
    <n v="21"/>
    <n v="17"/>
    <n v="5"/>
    <n v="449"/>
    <n v="20"/>
    <n v="20"/>
    <n v="30"/>
    <n v="50"/>
    <n v="13"/>
    <x v="13"/>
    <x v="1"/>
    <x v="1"/>
    <x v="0"/>
  </r>
  <r>
    <n v="781"/>
    <x v="13"/>
    <x v="0"/>
    <x v="1"/>
    <n v="17"/>
    <n v="29"/>
    <n v="49"/>
    <n v="20"/>
    <n v="16"/>
    <n v="5"/>
    <n v="464"/>
    <n v="20"/>
    <n v="20"/>
    <n v="30"/>
    <n v="50"/>
    <n v="13"/>
    <x v="15"/>
    <x v="1"/>
    <x v="1"/>
    <x v="0"/>
  </r>
  <r>
    <n v="781"/>
    <x v="13"/>
    <x v="0"/>
    <x v="1"/>
    <n v="12"/>
    <n v="25"/>
    <n v="41"/>
    <n v="16"/>
    <n v="15"/>
    <n v="4"/>
    <n v="484"/>
    <n v="20"/>
    <n v="10"/>
    <n v="30"/>
    <n v="40"/>
    <n v="13"/>
    <x v="5"/>
    <x v="1"/>
    <x v="1"/>
    <x v="0"/>
  </r>
  <r>
    <n v="781"/>
    <x v="13"/>
    <x v="0"/>
    <x v="1"/>
    <n v="22"/>
    <n v="32"/>
    <n v="56"/>
    <n v="21"/>
    <n v="17"/>
    <n v="5"/>
    <n v="480"/>
    <n v="30"/>
    <n v="20"/>
    <n v="30"/>
    <n v="50"/>
    <n v="13"/>
    <x v="7"/>
    <x v="1"/>
    <x v="1"/>
    <x v="0"/>
  </r>
  <r>
    <n v="781"/>
    <x v="13"/>
    <x v="0"/>
    <x v="1"/>
    <n v="-23"/>
    <n v="63"/>
    <n v="126"/>
    <n v="63"/>
    <n v="86"/>
    <n v="57"/>
    <n v="435"/>
    <n v="-10"/>
    <n v="60"/>
    <n v="60"/>
    <n v="120"/>
    <n v="5"/>
    <x v="23"/>
    <x v="2"/>
    <x v="2"/>
    <x v="0"/>
  </r>
  <r>
    <n v="781"/>
    <x v="13"/>
    <x v="0"/>
    <x v="1"/>
    <n v="-4"/>
    <n v="67"/>
    <n v="110"/>
    <n v="44"/>
    <n v="65"/>
    <n v="40"/>
    <n v="543"/>
    <n v="10"/>
    <n v="40"/>
    <n v="60"/>
    <n v="100"/>
    <n v="5"/>
    <x v="22"/>
    <x v="2"/>
    <x v="2"/>
    <x v="0"/>
  </r>
  <r>
    <n v="781"/>
    <x v="13"/>
    <x v="0"/>
    <x v="1"/>
    <n v="18"/>
    <n v="73"/>
    <n v="132"/>
    <n v="59"/>
    <n v="55"/>
    <n v="22"/>
    <n v="331"/>
    <n v="30"/>
    <n v="40"/>
    <n v="60"/>
    <n v="100"/>
    <n v="9"/>
    <x v="17"/>
    <x v="3"/>
    <x v="4"/>
    <x v="1"/>
  </r>
  <r>
    <n v="781"/>
    <x v="13"/>
    <x v="0"/>
    <x v="1"/>
    <n v="12"/>
    <n v="64"/>
    <n v="115"/>
    <n v="51"/>
    <n v="52"/>
    <n v="19"/>
    <n v="396"/>
    <n v="20"/>
    <n v="30"/>
    <n v="50"/>
    <n v="80"/>
    <n v="9"/>
    <x v="9"/>
    <x v="3"/>
    <x v="4"/>
    <x v="1"/>
  </r>
  <r>
    <n v="781"/>
    <x v="13"/>
    <x v="0"/>
    <x v="1"/>
    <n v="13"/>
    <n v="66"/>
    <n v="120"/>
    <n v="54"/>
    <n v="53"/>
    <n v="20"/>
    <n v="404"/>
    <n v="20"/>
    <n v="30"/>
    <n v="30"/>
    <n v="60"/>
    <n v="9"/>
    <x v="10"/>
    <x v="3"/>
    <x v="4"/>
    <x v="1"/>
  </r>
  <r>
    <n v="781"/>
    <x v="13"/>
    <x v="0"/>
    <x v="1"/>
    <n v="26"/>
    <n v="72"/>
    <n v="145"/>
    <n v="58"/>
    <n v="58"/>
    <n v="22"/>
    <n v="338"/>
    <n v="30"/>
    <n v="40"/>
    <n v="60"/>
    <n v="100"/>
    <n v="9"/>
    <x v="11"/>
    <x v="3"/>
    <x v="4"/>
    <x v="1"/>
  </r>
  <r>
    <n v="781"/>
    <x v="13"/>
    <x v="0"/>
    <x v="1"/>
    <n v="24"/>
    <n v="71"/>
    <n v="137"/>
    <n v="58"/>
    <n v="55"/>
    <n v="22"/>
    <n v="325"/>
    <n v="30"/>
    <n v="40"/>
    <n v="60"/>
    <n v="100"/>
    <n v="9"/>
    <x v="13"/>
    <x v="3"/>
    <x v="4"/>
    <x v="1"/>
  </r>
  <r>
    <n v="781"/>
    <x v="13"/>
    <x v="0"/>
    <x v="1"/>
    <n v="17"/>
    <n v="64"/>
    <n v="114"/>
    <n v="51"/>
    <n v="48"/>
    <n v="19"/>
    <n v="396"/>
    <n v="20"/>
    <n v="30"/>
    <n v="50"/>
    <n v="80"/>
    <n v="9"/>
    <x v="22"/>
    <x v="3"/>
    <x v="4"/>
    <x v="1"/>
  </r>
  <r>
    <n v="781"/>
    <x v="13"/>
    <x v="0"/>
    <x v="1"/>
    <n v="26"/>
    <n v="45"/>
    <n v="75"/>
    <n v="30"/>
    <n v="19"/>
    <n v="8"/>
    <n v="820"/>
    <n v="40"/>
    <n v="30"/>
    <n v="50"/>
    <n v="80"/>
    <n v="11"/>
    <x v="0"/>
    <x v="1"/>
    <x v="6"/>
    <x v="0"/>
  </r>
  <r>
    <n v="781"/>
    <x v="13"/>
    <x v="0"/>
    <x v="1"/>
    <n v="19"/>
    <n v="36"/>
    <n v="60"/>
    <n v="24"/>
    <n v="17"/>
    <n v="6"/>
    <n v="856"/>
    <n v="30"/>
    <n v="20"/>
    <n v="40"/>
    <n v="60"/>
    <n v="11"/>
    <x v="9"/>
    <x v="1"/>
    <x v="6"/>
    <x v="0"/>
  </r>
  <r>
    <n v="781"/>
    <x v="13"/>
    <x v="0"/>
    <x v="1"/>
    <n v="45"/>
    <n v="48"/>
    <n v="90"/>
    <n v="32"/>
    <n v="20"/>
    <n v="8"/>
    <n v="821"/>
    <n v="40"/>
    <n v="30"/>
    <n v="50"/>
    <n v="80"/>
    <n v="11"/>
    <x v="11"/>
    <x v="1"/>
    <x v="6"/>
    <x v="0"/>
  </r>
  <r>
    <n v="781"/>
    <x v="13"/>
    <x v="0"/>
    <x v="1"/>
    <n v="87"/>
    <n v="155"/>
    <n v="310"/>
    <n v="155"/>
    <n v="68"/>
    <n v="43"/>
    <n v="1280"/>
    <n v="100"/>
    <n v="140"/>
    <n v="160"/>
    <n v="300"/>
    <n v="7"/>
    <x v="21"/>
    <x v="2"/>
    <x v="12"/>
    <x v="0"/>
  </r>
  <r>
    <n v="781"/>
    <x v="13"/>
    <x v="0"/>
    <x v="1"/>
    <n v="92"/>
    <n v="161"/>
    <n v="322"/>
    <n v="161"/>
    <n v="69"/>
    <n v="45"/>
    <n v="1267"/>
    <n v="120"/>
    <n v="140"/>
    <n v="160"/>
    <n v="300"/>
    <n v="7"/>
    <x v="10"/>
    <x v="2"/>
    <x v="12"/>
    <x v="0"/>
  </r>
  <r>
    <n v="781"/>
    <x v="13"/>
    <x v="0"/>
    <x v="1"/>
    <n v="116"/>
    <n v="149"/>
    <n v="295"/>
    <n v="149"/>
    <n v="60"/>
    <n v="41"/>
    <n v="1156"/>
    <n v="100"/>
    <n v="140"/>
    <n v="150"/>
    <n v="290"/>
    <n v="7"/>
    <x v="15"/>
    <x v="2"/>
    <x v="12"/>
    <x v="0"/>
  </r>
  <r>
    <n v="786"/>
    <x v="8"/>
    <x v="0"/>
    <x v="1"/>
    <n v="93"/>
    <n v="119"/>
    <n v="210"/>
    <n v="78"/>
    <n v="56"/>
    <n v="25"/>
    <n v="798"/>
    <n v="60"/>
    <n v="70"/>
    <n v="100"/>
    <n v="170"/>
    <n v="2"/>
    <x v="8"/>
    <x v="0"/>
    <x v="0"/>
    <x v="0"/>
  </r>
  <r>
    <n v="786"/>
    <x v="8"/>
    <x v="0"/>
    <x v="1"/>
    <n v="17"/>
    <n v="132"/>
    <n v="227"/>
    <n v="95"/>
    <n v="115"/>
    <n v="86"/>
    <n v="554"/>
    <n v="30"/>
    <n v="90"/>
    <n v="130"/>
    <n v="220"/>
    <n v="5"/>
    <x v="0"/>
    <x v="2"/>
    <x v="2"/>
    <x v="0"/>
  </r>
  <r>
    <n v="786"/>
    <x v="8"/>
    <x v="0"/>
    <x v="1"/>
    <n v="17"/>
    <n v="129"/>
    <n v="221"/>
    <n v="92"/>
    <n v="112"/>
    <n v="83"/>
    <n v="599"/>
    <n v="40"/>
    <n v="80"/>
    <n v="130"/>
    <n v="210"/>
    <n v="5"/>
    <x v="18"/>
    <x v="2"/>
    <x v="2"/>
    <x v="0"/>
  </r>
  <r>
    <n v="786"/>
    <x v="8"/>
    <x v="0"/>
    <x v="1"/>
    <n v="25"/>
    <n v="154"/>
    <n v="264"/>
    <n v="110"/>
    <n v="129"/>
    <n v="100"/>
    <n v="665"/>
    <n v="40"/>
    <n v="100"/>
    <n v="150"/>
    <n v="250"/>
    <n v="5"/>
    <x v="9"/>
    <x v="2"/>
    <x v="2"/>
    <x v="0"/>
  </r>
  <r>
    <n v="786"/>
    <x v="8"/>
    <x v="0"/>
    <x v="1"/>
    <n v="86"/>
    <n v="117"/>
    <n v="202"/>
    <n v="87"/>
    <n v="51"/>
    <n v="28"/>
    <n v="472"/>
    <n v="70"/>
    <n v="80"/>
    <n v="110"/>
    <n v="190"/>
    <n v="6"/>
    <x v="15"/>
    <x v="2"/>
    <x v="3"/>
    <x v="1"/>
  </r>
  <r>
    <n v="786"/>
    <x v="8"/>
    <x v="0"/>
    <x v="1"/>
    <n v="48"/>
    <n v="62"/>
    <n v="109"/>
    <n v="48"/>
    <n v="25"/>
    <n v="15"/>
    <n v="599"/>
    <n v="30"/>
    <n v="30"/>
    <n v="50"/>
    <n v="80"/>
    <n v="8"/>
    <x v="15"/>
    <x v="3"/>
    <x v="8"/>
    <x v="1"/>
  </r>
  <r>
    <n v="786"/>
    <x v="8"/>
    <x v="0"/>
    <x v="1"/>
    <n v="25"/>
    <n v="39"/>
    <n v="68"/>
    <n v="30"/>
    <n v="20"/>
    <n v="9"/>
    <n v="581"/>
    <n v="20"/>
    <n v="20"/>
    <n v="30"/>
    <n v="50"/>
    <n v="8"/>
    <x v="5"/>
    <x v="3"/>
    <x v="8"/>
    <x v="1"/>
  </r>
  <r>
    <n v="786"/>
    <x v="8"/>
    <x v="0"/>
    <x v="1"/>
    <n v="24"/>
    <n v="70"/>
    <n v="134"/>
    <n v="56"/>
    <n v="54"/>
    <n v="21"/>
    <n v="385"/>
    <n v="20"/>
    <n v="30"/>
    <n v="30"/>
    <n v="60"/>
    <n v="9"/>
    <x v="7"/>
    <x v="3"/>
    <x v="4"/>
    <x v="1"/>
  </r>
  <r>
    <n v="786"/>
    <x v="8"/>
    <x v="0"/>
    <x v="1"/>
    <n v="68"/>
    <n v="96"/>
    <n v="175"/>
    <n v="81"/>
    <n v="44"/>
    <n v="25"/>
    <n v="1046"/>
    <n v="40"/>
    <n v="60"/>
    <n v="70"/>
    <n v="130"/>
    <n v="10"/>
    <x v="22"/>
    <x v="3"/>
    <x v="5"/>
    <x v="1"/>
  </r>
  <r>
    <n v="786"/>
    <x v="8"/>
    <x v="0"/>
    <x v="1"/>
    <n v="28"/>
    <n v="48"/>
    <n v="80"/>
    <n v="32"/>
    <n v="20"/>
    <n v="8"/>
    <n v="817"/>
    <n v="40"/>
    <n v="30"/>
    <n v="50"/>
    <n v="80"/>
    <n v="11"/>
    <x v="17"/>
    <x v="1"/>
    <x v="6"/>
    <x v="0"/>
  </r>
  <r>
    <n v="801"/>
    <x v="15"/>
    <x v="1"/>
    <x v="0"/>
    <n v="47"/>
    <n v="92"/>
    <n v="170"/>
    <n v="78"/>
    <n v="45"/>
    <n v="24"/>
    <n v="965"/>
    <n v="80"/>
    <n v="90"/>
    <n v="120"/>
    <n v="210"/>
    <n v="1"/>
    <x v="23"/>
    <x v="0"/>
    <x v="11"/>
    <x v="0"/>
  </r>
  <r>
    <n v="801"/>
    <x v="15"/>
    <x v="1"/>
    <x v="0"/>
    <n v="24"/>
    <n v="60"/>
    <n v="110"/>
    <n v="50"/>
    <n v="36"/>
    <n v="15"/>
    <n v="1064"/>
    <n v="40"/>
    <n v="60"/>
    <n v="70"/>
    <n v="130"/>
    <n v="1"/>
    <x v="19"/>
    <x v="0"/>
    <x v="11"/>
    <x v="0"/>
  </r>
  <r>
    <n v="801"/>
    <x v="15"/>
    <x v="1"/>
    <x v="0"/>
    <n v="33"/>
    <n v="74"/>
    <n v="136"/>
    <n v="62"/>
    <n v="41"/>
    <n v="19"/>
    <n v="1059"/>
    <n v="70"/>
    <n v="70"/>
    <n v="100"/>
    <n v="170"/>
    <n v="1"/>
    <x v="21"/>
    <x v="0"/>
    <x v="11"/>
    <x v="0"/>
  </r>
  <r>
    <n v="801"/>
    <x v="15"/>
    <x v="1"/>
    <x v="0"/>
    <n v="39"/>
    <n v="81"/>
    <n v="150"/>
    <n v="69"/>
    <n v="42"/>
    <n v="21"/>
    <n v="1060"/>
    <n v="50"/>
    <n v="80"/>
    <n v="90"/>
    <n v="170"/>
    <n v="1"/>
    <x v="2"/>
    <x v="0"/>
    <x v="11"/>
    <x v="0"/>
  </r>
  <r>
    <n v="801"/>
    <x v="15"/>
    <x v="1"/>
    <x v="0"/>
    <n v="73"/>
    <n v="92"/>
    <n v="190"/>
    <n v="78"/>
    <n v="47"/>
    <n v="24"/>
    <n v="965"/>
    <n v="80"/>
    <n v="90"/>
    <n v="120"/>
    <n v="210"/>
    <n v="1"/>
    <x v="11"/>
    <x v="0"/>
    <x v="11"/>
    <x v="0"/>
  </r>
  <r>
    <n v="801"/>
    <x v="15"/>
    <x v="1"/>
    <x v="0"/>
    <n v="68"/>
    <n v="90"/>
    <n v="176"/>
    <n v="75"/>
    <n v="44"/>
    <n v="23"/>
    <n v="956"/>
    <n v="70"/>
    <n v="90"/>
    <n v="110"/>
    <n v="200"/>
    <n v="1"/>
    <x v="12"/>
    <x v="0"/>
    <x v="11"/>
    <x v="0"/>
  </r>
  <r>
    <n v="801"/>
    <x v="15"/>
    <x v="1"/>
    <x v="0"/>
    <n v="70"/>
    <n v="91"/>
    <n v="178"/>
    <n v="76"/>
    <n v="44"/>
    <n v="23"/>
    <n v="965"/>
    <n v="70"/>
    <n v="90"/>
    <n v="110"/>
    <n v="200"/>
    <n v="1"/>
    <x v="14"/>
    <x v="0"/>
    <x v="11"/>
    <x v="0"/>
  </r>
  <r>
    <n v="801"/>
    <x v="15"/>
    <x v="1"/>
    <x v="0"/>
    <n v="44"/>
    <n v="72"/>
    <n v="131"/>
    <n v="60"/>
    <n v="37"/>
    <n v="18"/>
    <n v="1070"/>
    <n v="60"/>
    <n v="70"/>
    <n v="90"/>
    <n v="160"/>
    <n v="1"/>
    <x v="4"/>
    <x v="0"/>
    <x v="11"/>
    <x v="0"/>
  </r>
  <r>
    <n v="801"/>
    <x v="15"/>
    <x v="1"/>
    <x v="0"/>
    <n v="26"/>
    <n v="71"/>
    <n v="124"/>
    <n v="53"/>
    <n v="45"/>
    <n v="17"/>
    <n v="299"/>
    <n v="60"/>
    <n v="60"/>
    <n v="90"/>
    <n v="150"/>
    <n v="2"/>
    <x v="20"/>
    <x v="0"/>
    <x v="0"/>
    <x v="0"/>
  </r>
  <r>
    <n v="801"/>
    <x v="15"/>
    <x v="1"/>
    <x v="0"/>
    <n v="19"/>
    <n v="62"/>
    <n v="108"/>
    <n v="46"/>
    <n v="43"/>
    <n v="15"/>
    <n v="367"/>
    <n v="50"/>
    <n v="50"/>
    <n v="80"/>
    <n v="130"/>
    <n v="2"/>
    <x v="9"/>
    <x v="0"/>
    <x v="0"/>
    <x v="0"/>
  </r>
  <r>
    <n v="801"/>
    <x v="15"/>
    <x v="1"/>
    <x v="0"/>
    <n v="16"/>
    <n v="57"/>
    <n v="100"/>
    <n v="43"/>
    <n v="41"/>
    <n v="14"/>
    <n v="388"/>
    <n v="40"/>
    <n v="50"/>
    <n v="70"/>
    <n v="120"/>
    <n v="2"/>
    <x v="1"/>
    <x v="0"/>
    <x v="0"/>
    <x v="0"/>
  </r>
  <r>
    <n v="801"/>
    <x v="15"/>
    <x v="1"/>
    <x v="0"/>
    <n v="21"/>
    <n v="65"/>
    <n v="114"/>
    <n v="49"/>
    <n v="44"/>
    <n v="16"/>
    <n v="392"/>
    <n v="50"/>
    <n v="50"/>
    <n v="80"/>
    <n v="130"/>
    <n v="2"/>
    <x v="3"/>
    <x v="0"/>
    <x v="0"/>
    <x v="0"/>
  </r>
  <r>
    <n v="801"/>
    <x v="15"/>
    <x v="1"/>
    <x v="0"/>
    <n v="39"/>
    <n v="71"/>
    <n v="132"/>
    <n v="53"/>
    <n v="45"/>
    <n v="17"/>
    <n v="299"/>
    <n v="60"/>
    <n v="60"/>
    <n v="90"/>
    <n v="150"/>
    <n v="2"/>
    <x v="13"/>
    <x v="0"/>
    <x v="0"/>
    <x v="0"/>
  </r>
  <r>
    <n v="801"/>
    <x v="15"/>
    <x v="1"/>
    <x v="0"/>
    <n v="33"/>
    <n v="65"/>
    <n v="120"/>
    <n v="48"/>
    <n v="43"/>
    <n v="15"/>
    <n v="380"/>
    <n v="50"/>
    <n v="60"/>
    <n v="80"/>
    <n v="140"/>
    <n v="2"/>
    <x v="6"/>
    <x v="0"/>
    <x v="0"/>
    <x v="0"/>
  </r>
  <r>
    <n v="801"/>
    <x v="15"/>
    <x v="1"/>
    <x v="0"/>
    <n v="39"/>
    <n v="105"/>
    <n v="190"/>
    <n v="85"/>
    <n v="66"/>
    <n v="32"/>
    <n v="494"/>
    <n v="70"/>
    <n v="100"/>
    <n v="130"/>
    <n v="230"/>
    <n v="3"/>
    <x v="23"/>
    <x v="0"/>
    <x v="7"/>
    <x v="1"/>
  </r>
  <r>
    <n v="801"/>
    <x v="15"/>
    <x v="1"/>
    <x v="0"/>
    <n v="24"/>
    <n v="83"/>
    <n v="150"/>
    <n v="67"/>
    <n v="59"/>
    <n v="25"/>
    <n v="599"/>
    <n v="50"/>
    <n v="80"/>
    <n v="100"/>
    <n v="180"/>
    <n v="3"/>
    <x v="21"/>
    <x v="0"/>
    <x v="7"/>
    <x v="1"/>
  </r>
  <r>
    <n v="801"/>
    <x v="15"/>
    <x v="1"/>
    <x v="0"/>
    <n v="38"/>
    <n v="102"/>
    <n v="184"/>
    <n v="82"/>
    <n v="64"/>
    <n v="31"/>
    <n v="601"/>
    <n v="60"/>
    <n v="90"/>
    <n v="120"/>
    <n v="210"/>
    <n v="3"/>
    <x v="2"/>
    <x v="0"/>
    <x v="7"/>
    <x v="1"/>
  </r>
  <r>
    <n v="801"/>
    <x v="15"/>
    <x v="1"/>
    <x v="0"/>
    <n v="61"/>
    <n v="105"/>
    <n v="213"/>
    <n v="85"/>
    <n v="69"/>
    <n v="32"/>
    <n v="494"/>
    <n v="70"/>
    <n v="100"/>
    <n v="130"/>
    <n v="230"/>
    <n v="3"/>
    <x v="11"/>
    <x v="0"/>
    <x v="7"/>
    <x v="1"/>
  </r>
  <r>
    <n v="801"/>
    <x v="15"/>
    <x v="1"/>
    <x v="0"/>
    <n v="50"/>
    <n v="98"/>
    <n v="190"/>
    <n v="80"/>
    <n v="64"/>
    <n v="30"/>
    <n v="494"/>
    <n v="70"/>
    <n v="100"/>
    <n v="120"/>
    <n v="220"/>
    <n v="3"/>
    <x v="14"/>
    <x v="0"/>
    <x v="7"/>
    <x v="1"/>
  </r>
  <r>
    <n v="801"/>
    <x v="15"/>
    <x v="1"/>
    <x v="0"/>
    <n v="37"/>
    <n v="88"/>
    <n v="159"/>
    <n v="72"/>
    <n v="57"/>
    <n v="27"/>
    <n v="606"/>
    <n v="60"/>
    <n v="90"/>
    <n v="110"/>
    <n v="200"/>
    <n v="3"/>
    <x v="5"/>
    <x v="0"/>
    <x v="7"/>
    <x v="1"/>
  </r>
  <r>
    <n v="801"/>
    <x v="15"/>
    <x v="1"/>
    <x v="0"/>
    <n v="39"/>
    <n v="85"/>
    <n v="163"/>
    <n v="68"/>
    <n v="59"/>
    <n v="25"/>
    <n v="619"/>
    <n v="50"/>
    <n v="80"/>
    <n v="100"/>
    <n v="180"/>
    <n v="3"/>
    <x v="16"/>
    <x v="0"/>
    <x v="7"/>
    <x v="1"/>
  </r>
  <r>
    <n v="801"/>
    <x v="15"/>
    <x v="1"/>
    <x v="0"/>
    <n v="-3"/>
    <n v="42"/>
    <n v="76"/>
    <n v="34"/>
    <n v="45"/>
    <n v="12"/>
    <n v="182"/>
    <n v="10"/>
    <n v="20"/>
    <n v="30"/>
    <n v="50"/>
    <n v="13"/>
    <x v="18"/>
    <x v="1"/>
    <x v="1"/>
    <x v="0"/>
  </r>
  <r>
    <n v="801"/>
    <x v="15"/>
    <x v="1"/>
    <x v="0"/>
    <n v="-3"/>
    <n v="42"/>
    <n v="76"/>
    <n v="34"/>
    <n v="45"/>
    <n v="12"/>
    <n v="211"/>
    <n v="0"/>
    <n v="20"/>
    <n v="30"/>
    <n v="50"/>
    <n v="13"/>
    <x v="2"/>
    <x v="1"/>
    <x v="1"/>
    <x v="0"/>
  </r>
  <r>
    <n v="801"/>
    <x v="15"/>
    <x v="1"/>
    <x v="0"/>
    <n v="-12"/>
    <n v="36"/>
    <n v="69"/>
    <n v="29"/>
    <n v="44"/>
    <n v="11"/>
    <n v="169"/>
    <n v="10"/>
    <n v="10"/>
    <n v="30"/>
    <n v="40"/>
    <n v="13"/>
    <x v="14"/>
    <x v="1"/>
    <x v="1"/>
    <x v="0"/>
  </r>
  <r>
    <n v="801"/>
    <x v="15"/>
    <x v="1"/>
    <x v="0"/>
    <n v="-4"/>
    <n v="42"/>
    <n v="75"/>
    <n v="34"/>
    <n v="42"/>
    <n v="12"/>
    <n v="182"/>
    <n v="10"/>
    <n v="20"/>
    <n v="30"/>
    <n v="50"/>
    <n v="13"/>
    <x v="15"/>
    <x v="1"/>
    <x v="1"/>
    <x v="0"/>
  </r>
  <r>
    <n v="801"/>
    <x v="15"/>
    <x v="1"/>
    <x v="0"/>
    <n v="35"/>
    <n v="63"/>
    <n v="112"/>
    <n v="49"/>
    <n v="28"/>
    <n v="16"/>
    <n v="617"/>
    <n v="40"/>
    <n v="40"/>
    <n v="60"/>
    <n v="100"/>
    <n v="5"/>
    <x v="17"/>
    <x v="2"/>
    <x v="2"/>
    <x v="0"/>
  </r>
  <r>
    <n v="801"/>
    <x v="15"/>
    <x v="1"/>
    <x v="0"/>
    <n v="34"/>
    <n v="62"/>
    <n v="110"/>
    <n v="48"/>
    <n v="28"/>
    <n v="15"/>
    <n v="611"/>
    <n v="40"/>
    <n v="40"/>
    <n v="60"/>
    <n v="100"/>
    <n v="5"/>
    <x v="20"/>
    <x v="2"/>
    <x v="2"/>
    <x v="0"/>
  </r>
  <r>
    <n v="801"/>
    <x v="15"/>
    <x v="1"/>
    <x v="0"/>
    <n v="37"/>
    <n v="67"/>
    <n v="119"/>
    <n v="52"/>
    <n v="30"/>
    <n v="17"/>
    <n v="605"/>
    <n v="50"/>
    <n v="40"/>
    <n v="70"/>
    <n v="110"/>
    <n v="5"/>
    <x v="0"/>
    <x v="2"/>
    <x v="2"/>
    <x v="0"/>
  </r>
  <r>
    <n v="801"/>
    <x v="15"/>
    <x v="1"/>
    <x v="0"/>
    <n v="32"/>
    <n v="60"/>
    <n v="106"/>
    <n v="46"/>
    <n v="28"/>
    <n v="15"/>
    <n v="587"/>
    <n v="40"/>
    <n v="40"/>
    <n v="60"/>
    <n v="100"/>
    <n v="5"/>
    <x v="1"/>
    <x v="2"/>
    <x v="2"/>
    <x v="0"/>
  </r>
  <r>
    <n v="801"/>
    <x v="15"/>
    <x v="1"/>
    <x v="0"/>
    <n v="62"/>
    <n v="99"/>
    <n v="176"/>
    <n v="77"/>
    <n v="37"/>
    <n v="25"/>
    <n v="581"/>
    <n v="60"/>
    <n v="70"/>
    <n v="90"/>
    <n v="160"/>
    <n v="5"/>
    <x v="19"/>
    <x v="2"/>
    <x v="2"/>
    <x v="0"/>
  </r>
  <r>
    <n v="801"/>
    <x v="15"/>
    <x v="1"/>
    <x v="0"/>
    <n v="87"/>
    <n v="133"/>
    <n v="236"/>
    <n v="103"/>
    <n v="46"/>
    <n v="33"/>
    <n v="564"/>
    <n v="110"/>
    <n v="80"/>
    <n v="130"/>
    <n v="210"/>
    <n v="5"/>
    <x v="10"/>
    <x v="2"/>
    <x v="2"/>
    <x v="0"/>
  </r>
  <r>
    <n v="801"/>
    <x v="15"/>
    <x v="1"/>
    <x v="0"/>
    <n v="50"/>
    <n v="62"/>
    <n v="117"/>
    <n v="48"/>
    <n v="28"/>
    <n v="15"/>
    <n v="611"/>
    <n v="40"/>
    <n v="40"/>
    <n v="60"/>
    <n v="100"/>
    <n v="5"/>
    <x v="13"/>
    <x v="2"/>
    <x v="2"/>
    <x v="0"/>
  </r>
  <r>
    <n v="801"/>
    <x v="15"/>
    <x v="1"/>
    <x v="0"/>
    <n v="48"/>
    <n v="63"/>
    <n v="110"/>
    <n v="48"/>
    <n v="26"/>
    <n v="15"/>
    <n v="593"/>
    <n v="40"/>
    <n v="40"/>
    <n v="60"/>
    <n v="100"/>
    <n v="5"/>
    <x v="22"/>
    <x v="2"/>
    <x v="2"/>
    <x v="0"/>
  </r>
  <r>
    <n v="801"/>
    <x v="15"/>
    <x v="1"/>
    <x v="0"/>
    <n v="83"/>
    <n v="90"/>
    <n v="169"/>
    <n v="69"/>
    <n v="34"/>
    <n v="22"/>
    <n v="572"/>
    <n v="60"/>
    <n v="60"/>
    <n v="90"/>
    <n v="150"/>
    <n v="5"/>
    <x v="6"/>
    <x v="2"/>
    <x v="2"/>
    <x v="0"/>
  </r>
  <r>
    <n v="801"/>
    <x v="15"/>
    <x v="1"/>
    <x v="0"/>
    <n v="126"/>
    <n v="130"/>
    <n v="246"/>
    <n v="101"/>
    <n v="45"/>
    <n v="33"/>
    <n v="552"/>
    <n v="90"/>
    <n v="90"/>
    <n v="130"/>
    <n v="220"/>
    <n v="5"/>
    <x v="8"/>
    <x v="2"/>
    <x v="2"/>
    <x v="0"/>
  </r>
  <r>
    <n v="801"/>
    <x v="15"/>
    <x v="1"/>
    <x v="0"/>
    <n v="31"/>
    <n v="52"/>
    <n v="87"/>
    <n v="35"/>
    <n v="21"/>
    <n v="9"/>
    <n v="894"/>
    <n v="40"/>
    <n v="30"/>
    <n v="50"/>
    <n v="80"/>
    <n v="6"/>
    <x v="1"/>
    <x v="2"/>
    <x v="3"/>
    <x v="1"/>
  </r>
  <r>
    <n v="801"/>
    <x v="15"/>
    <x v="1"/>
    <x v="0"/>
    <n v="21"/>
    <n v="55"/>
    <n v="93"/>
    <n v="38"/>
    <n v="34"/>
    <n v="12"/>
    <n v="241"/>
    <n v="30"/>
    <n v="30"/>
    <n v="50"/>
    <n v="80"/>
    <n v="8"/>
    <x v="23"/>
    <x v="3"/>
    <x v="8"/>
    <x v="1"/>
  </r>
  <r>
    <n v="801"/>
    <x v="15"/>
    <x v="1"/>
    <x v="0"/>
    <n v="49"/>
    <n v="90"/>
    <n v="151"/>
    <n v="61"/>
    <n v="41"/>
    <n v="19"/>
    <n v="322"/>
    <n v="60"/>
    <n v="50"/>
    <n v="80"/>
    <n v="130"/>
    <n v="8"/>
    <x v="19"/>
    <x v="3"/>
    <x v="8"/>
    <x v="1"/>
  </r>
  <r>
    <n v="801"/>
    <x v="15"/>
    <x v="1"/>
    <x v="0"/>
    <n v="33"/>
    <n v="71"/>
    <n v="120"/>
    <n v="49"/>
    <n v="38"/>
    <n v="15"/>
    <n v="310"/>
    <n v="60"/>
    <n v="30"/>
    <n v="60"/>
    <n v="90"/>
    <n v="8"/>
    <x v="10"/>
    <x v="3"/>
    <x v="8"/>
    <x v="1"/>
  </r>
  <r>
    <n v="801"/>
    <x v="15"/>
    <x v="1"/>
    <x v="0"/>
    <n v="30"/>
    <n v="67"/>
    <n v="113"/>
    <n v="46"/>
    <n v="37"/>
    <n v="14"/>
    <n v="316"/>
    <n v="30"/>
    <n v="40"/>
    <n v="60"/>
    <n v="100"/>
    <n v="8"/>
    <x v="2"/>
    <x v="3"/>
    <x v="8"/>
    <x v="1"/>
  </r>
  <r>
    <n v="801"/>
    <x v="15"/>
    <x v="1"/>
    <x v="0"/>
    <n v="50"/>
    <n v="72"/>
    <n v="129"/>
    <n v="49"/>
    <n v="38"/>
    <n v="15"/>
    <n v="241"/>
    <n v="30"/>
    <n v="40"/>
    <n v="60"/>
    <n v="100"/>
    <n v="8"/>
    <x v="14"/>
    <x v="3"/>
    <x v="8"/>
    <x v="1"/>
  </r>
  <r>
    <n v="801"/>
    <x v="15"/>
    <x v="1"/>
    <x v="0"/>
    <n v="50"/>
    <n v="71"/>
    <n v="128"/>
    <n v="49"/>
    <n v="37"/>
    <n v="15"/>
    <n v="315"/>
    <n v="40"/>
    <n v="40"/>
    <n v="60"/>
    <n v="100"/>
    <n v="8"/>
    <x v="6"/>
    <x v="3"/>
    <x v="8"/>
    <x v="1"/>
  </r>
  <r>
    <n v="801"/>
    <x v="15"/>
    <x v="1"/>
    <x v="0"/>
    <n v="49"/>
    <n v="71"/>
    <n v="128"/>
    <n v="49"/>
    <n v="38"/>
    <n v="15"/>
    <n v="310"/>
    <n v="60"/>
    <n v="30"/>
    <n v="60"/>
    <n v="90"/>
    <n v="8"/>
    <x v="7"/>
    <x v="3"/>
    <x v="8"/>
    <x v="1"/>
  </r>
  <r>
    <n v="801"/>
    <x v="15"/>
    <x v="1"/>
    <x v="0"/>
    <n v="28"/>
    <n v="74"/>
    <n v="122"/>
    <n v="48"/>
    <n v="46"/>
    <n v="15"/>
    <n v="462"/>
    <n v="40"/>
    <n v="40"/>
    <n v="70"/>
    <n v="110"/>
    <n v="9"/>
    <x v="3"/>
    <x v="3"/>
    <x v="4"/>
    <x v="1"/>
  </r>
  <r>
    <n v="801"/>
    <x v="15"/>
    <x v="1"/>
    <x v="0"/>
    <n v="58"/>
    <n v="94"/>
    <n v="155"/>
    <n v="62"/>
    <n v="48"/>
    <n v="20"/>
    <n v="436"/>
    <n v="50"/>
    <n v="50"/>
    <n v="80"/>
    <n v="130"/>
    <n v="9"/>
    <x v="22"/>
    <x v="3"/>
    <x v="4"/>
    <x v="1"/>
  </r>
  <r>
    <n v="801"/>
    <x v="15"/>
    <x v="1"/>
    <x v="0"/>
    <n v="-32"/>
    <n v="18"/>
    <n v="106"/>
    <n v="88"/>
    <n v="50"/>
    <n v="27"/>
    <n v="715"/>
    <n v="-20"/>
    <n v="70"/>
    <n v="20"/>
    <n v="90"/>
    <n v="10"/>
    <x v="20"/>
    <x v="3"/>
    <x v="5"/>
    <x v="1"/>
  </r>
  <r>
    <n v="801"/>
    <x v="15"/>
    <x v="1"/>
    <x v="0"/>
    <n v="-12"/>
    <n v="49"/>
    <n v="169"/>
    <n v="120"/>
    <n v="61"/>
    <n v="37"/>
    <n v="1334"/>
    <n v="-10"/>
    <n v="100"/>
    <n v="40"/>
    <n v="140"/>
    <n v="10"/>
    <x v="1"/>
    <x v="3"/>
    <x v="5"/>
    <x v="1"/>
  </r>
  <r>
    <n v="801"/>
    <x v="15"/>
    <x v="1"/>
    <x v="0"/>
    <n v="-41"/>
    <n v="19"/>
    <n v="139"/>
    <n v="120"/>
    <n v="60"/>
    <n v="37"/>
    <n v="1439"/>
    <n v="-30"/>
    <n v="100"/>
    <n v="20"/>
    <n v="120"/>
    <n v="10"/>
    <x v="19"/>
    <x v="3"/>
    <x v="5"/>
    <x v="1"/>
  </r>
  <r>
    <n v="801"/>
    <x v="15"/>
    <x v="1"/>
    <x v="0"/>
    <n v="-45"/>
    <n v="11"/>
    <n v="115"/>
    <n v="104"/>
    <n v="56"/>
    <n v="32"/>
    <n v="1574"/>
    <n v="-20"/>
    <n v="80"/>
    <n v="20"/>
    <n v="100"/>
    <n v="10"/>
    <x v="21"/>
    <x v="3"/>
    <x v="5"/>
    <x v="1"/>
  </r>
  <r>
    <n v="801"/>
    <x v="15"/>
    <x v="1"/>
    <x v="0"/>
    <n v="-8"/>
    <n v="40"/>
    <n v="122"/>
    <n v="82"/>
    <n v="48"/>
    <n v="25"/>
    <n v="1804"/>
    <n v="0"/>
    <n v="70"/>
    <n v="40"/>
    <n v="110"/>
    <n v="10"/>
    <x v="2"/>
    <x v="3"/>
    <x v="5"/>
    <x v="1"/>
  </r>
  <r>
    <n v="801"/>
    <x v="15"/>
    <x v="1"/>
    <x v="0"/>
    <n v="-47"/>
    <n v="18"/>
    <n v="113"/>
    <n v="88"/>
    <n v="50"/>
    <n v="27"/>
    <n v="715"/>
    <n v="-20"/>
    <n v="70"/>
    <n v="20"/>
    <n v="90"/>
    <n v="10"/>
    <x v="13"/>
    <x v="3"/>
    <x v="5"/>
    <x v="1"/>
  </r>
  <r>
    <n v="801"/>
    <x v="15"/>
    <x v="1"/>
    <x v="0"/>
    <n v="-21"/>
    <n v="38"/>
    <n v="135"/>
    <n v="98"/>
    <n v="49"/>
    <n v="30"/>
    <n v="973"/>
    <n v="-10"/>
    <n v="80"/>
    <n v="30"/>
    <n v="110"/>
    <n v="10"/>
    <x v="15"/>
    <x v="3"/>
    <x v="5"/>
    <x v="1"/>
  </r>
  <r>
    <n v="801"/>
    <x v="15"/>
    <x v="1"/>
    <x v="0"/>
    <n v="-17"/>
    <n v="49"/>
    <n v="167"/>
    <n v="120"/>
    <n v="57"/>
    <n v="37"/>
    <n v="1334"/>
    <n v="-10"/>
    <n v="100"/>
    <n v="40"/>
    <n v="140"/>
    <n v="10"/>
    <x v="4"/>
    <x v="3"/>
    <x v="5"/>
    <x v="1"/>
  </r>
  <r>
    <n v="801"/>
    <x v="15"/>
    <x v="1"/>
    <x v="0"/>
    <n v="-57"/>
    <n v="19"/>
    <n v="138"/>
    <n v="120"/>
    <n v="56"/>
    <n v="37"/>
    <n v="1439"/>
    <n v="-30"/>
    <n v="100"/>
    <n v="20"/>
    <n v="120"/>
    <n v="10"/>
    <x v="5"/>
    <x v="3"/>
    <x v="5"/>
    <x v="1"/>
  </r>
  <r>
    <n v="801"/>
    <x v="15"/>
    <x v="1"/>
    <x v="0"/>
    <n v="-7"/>
    <n v="63"/>
    <n v="107"/>
    <n v="44"/>
    <n v="70"/>
    <n v="40"/>
    <n v="251"/>
    <n v="10"/>
    <n v="20"/>
    <n v="50"/>
    <n v="70"/>
    <n v="11"/>
    <x v="20"/>
    <x v="1"/>
    <x v="6"/>
    <x v="0"/>
  </r>
  <r>
    <n v="801"/>
    <x v="15"/>
    <x v="1"/>
    <x v="0"/>
    <n v="-3"/>
    <n v="73"/>
    <n v="125"/>
    <n v="52"/>
    <n v="76"/>
    <n v="47"/>
    <n v="313"/>
    <n v="0"/>
    <n v="30"/>
    <n v="50"/>
    <n v="80"/>
    <n v="11"/>
    <x v="9"/>
    <x v="1"/>
    <x v="6"/>
    <x v="0"/>
  </r>
  <r>
    <n v="801"/>
    <x v="15"/>
    <x v="1"/>
    <x v="0"/>
    <n v="2"/>
    <n v="88"/>
    <n v="151"/>
    <n v="63"/>
    <n v="86"/>
    <n v="57"/>
    <n v="332"/>
    <n v="10"/>
    <n v="40"/>
    <n v="60"/>
    <n v="100"/>
    <n v="11"/>
    <x v="19"/>
    <x v="1"/>
    <x v="6"/>
    <x v="0"/>
  </r>
  <r>
    <n v="801"/>
    <x v="15"/>
    <x v="1"/>
    <x v="0"/>
    <n v="-6"/>
    <n v="64"/>
    <n v="109"/>
    <n v="45"/>
    <n v="70"/>
    <n v="41"/>
    <n v="320"/>
    <n v="20"/>
    <n v="10"/>
    <n v="40"/>
    <n v="50"/>
    <n v="11"/>
    <x v="10"/>
    <x v="1"/>
    <x v="6"/>
    <x v="0"/>
  </r>
  <r>
    <n v="801"/>
    <x v="15"/>
    <x v="1"/>
    <x v="0"/>
    <n v="-10"/>
    <n v="61"/>
    <n v="111"/>
    <n v="43"/>
    <n v="68"/>
    <n v="39"/>
    <n v="256"/>
    <n v="10"/>
    <n v="20"/>
    <n v="50"/>
    <n v="70"/>
    <n v="11"/>
    <x v="12"/>
    <x v="1"/>
    <x v="6"/>
    <x v="0"/>
  </r>
  <r>
    <n v="801"/>
    <x v="15"/>
    <x v="1"/>
    <x v="0"/>
    <n v="0"/>
    <n v="82"/>
    <n v="140"/>
    <n v="59"/>
    <n v="76"/>
    <n v="53"/>
    <n v="338"/>
    <n v="10"/>
    <n v="30"/>
    <n v="60"/>
    <n v="90"/>
    <n v="11"/>
    <x v="4"/>
    <x v="1"/>
    <x v="6"/>
    <x v="0"/>
  </r>
  <r>
    <n v="801"/>
    <x v="15"/>
    <x v="1"/>
    <x v="0"/>
    <n v="-10"/>
    <n v="62"/>
    <n v="113"/>
    <n v="44"/>
    <n v="69"/>
    <n v="40"/>
    <n v="325"/>
    <n v="10"/>
    <n v="20"/>
    <n v="50"/>
    <n v="70"/>
    <n v="11"/>
    <x v="6"/>
    <x v="1"/>
    <x v="6"/>
    <x v="0"/>
  </r>
  <r>
    <n v="801"/>
    <x v="15"/>
    <x v="1"/>
    <x v="0"/>
    <n v="14"/>
    <n v="55"/>
    <n v="96"/>
    <n v="41"/>
    <n v="41"/>
    <n v="13"/>
    <n v="239"/>
    <n v="20"/>
    <n v="20"/>
    <n v="40"/>
    <n v="60"/>
    <n v="12"/>
    <x v="9"/>
    <x v="1"/>
    <x v="9"/>
    <x v="0"/>
  </r>
  <r>
    <n v="801"/>
    <x v="15"/>
    <x v="1"/>
    <x v="0"/>
    <n v="12"/>
    <n v="52"/>
    <n v="91"/>
    <n v="39"/>
    <n v="40"/>
    <n v="12"/>
    <n v="248"/>
    <n v="20"/>
    <n v="20"/>
    <n v="40"/>
    <n v="60"/>
    <n v="12"/>
    <x v="21"/>
    <x v="1"/>
    <x v="9"/>
    <x v="0"/>
  </r>
  <r>
    <n v="801"/>
    <x v="15"/>
    <x v="1"/>
    <x v="0"/>
    <n v="12"/>
    <n v="51"/>
    <n v="89"/>
    <n v="38"/>
    <n v="39"/>
    <n v="12"/>
    <n v="256"/>
    <n v="10"/>
    <n v="20"/>
    <n v="40"/>
    <n v="60"/>
    <n v="12"/>
    <x v="3"/>
    <x v="1"/>
    <x v="9"/>
    <x v="0"/>
  </r>
  <r>
    <n v="801"/>
    <x v="15"/>
    <x v="1"/>
    <x v="0"/>
    <n v="14"/>
    <n v="47"/>
    <n v="92"/>
    <n v="35"/>
    <n v="40"/>
    <n v="11"/>
    <n v="196"/>
    <n v="10"/>
    <n v="20"/>
    <n v="30"/>
    <n v="50"/>
    <n v="12"/>
    <x v="11"/>
    <x v="1"/>
    <x v="9"/>
    <x v="0"/>
  </r>
  <r>
    <n v="801"/>
    <x v="15"/>
    <x v="1"/>
    <x v="0"/>
    <n v="13"/>
    <n v="47"/>
    <n v="87"/>
    <n v="35"/>
    <n v="38"/>
    <n v="11"/>
    <n v="191"/>
    <n v="10"/>
    <n v="20"/>
    <n v="30"/>
    <n v="50"/>
    <n v="12"/>
    <x v="12"/>
    <x v="1"/>
    <x v="9"/>
    <x v="0"/>
  </r>
  <r>
    <n v="801"/>
    <x v="15"/>
    <x v="1"/>
    <x v="0"/>
    <n v="15"/>
    <n v="49"/>
    <n v="91"/>
    <n v="36"/>
    <n v="39"/>
    <n v="11"/>
    <n v="187"/>
    <n v="10"/>
    <n v="20"/>
    <n v="30"/>
    <n v="50"/>
    <n v="12"/>
    <x v="13"/>
    <x v="1"/>
    <x v="9"/>
    <x v="0"/>
  </r>
  <r>
    <n v="801"/>
    <x v="15"/>
    <x v="1"/>
    <x v="0"/>
    <n v="16"/>
    <n v="51"/>
    <n v="94"/>
    <n v="37"/>
    <n v="40"/>
    <n v="12"/>
    <n v="195"/>
    <n v="10"/>
    <n v="20"/>
    <n v="30"/>
    <n v="50"/>
    <n v="12"/>
    <x v="14"/>
    <x v="1"/>
    <x v="9"/>
    <x v="0"/>
  </r>
  <r>
    <n v="801"/>
    <x v="15"/>
    <x v="1"/>
    <x v="0"/>
    <n v="23"/>
    <n v="59"/>
    <n v="102"/>
    <n v="44"/>
    <n v="39"/>
    <n v="14"/>
    <n v="258"/>
    <n v="30"/>
    <n v="20"/>
    <n v="50"/>
    <n v="70"/>
    <n v="12"/>
    <x v="4"/>
    <x v="1"/>
    <x v="9"/>
    <x v="0"/>
  </r>
  <r>
    <n v="801"/>
    <x v="15"/>
    <x v="1"/>
    <x v="0"/>
    <n v="36"/>
    <n v="57"/>
    <n v="96"/>
    <n v="39"/>
    <n v="21"/>
    <n v="10"/>
    <n v="845"/>
    <n v="50"/>
    <n v="30"/>
    <n v="60"/>
    <n v="90"/>
    <n v="4"/>
    <x v="1"/>
    <x v="2"/>
    <x v="10"/>
    <x v="0"/>
  </r>
  <r>
    <n v="801"/>
    <x v="15"/>
    <x v="1"/>
    <x v="0"/>
    <n v="28"/>
    <n v="48"/>
    <n v="80"/>
    <n v="32"/>
    <n v="20"/>
    <n v="8"/>
    <n v="841"/>
    <n v="30"/>
    <n v="30"/>
    <n v="40"/>
    <n v="70"/>
    <n v="4"/>
    <x v="19"/>
    <x v="2"/>
    <x v="10"/>
    <x v="0"/>
  </r>
  <r>
    <n v="801"/>
    <x v="15"/>
    <x v="1"/>
    <x v="0"/>
    <n v="28"/>
    <n v="47"/>
    <n v="79"/>
    <n v="32"/>
    <n v="19"/>
    <n v="8"/>
    <n v="833"/>
    <n v="40"/>
    <n v="20"/>
    <n v="40"/>
    <n v="60"/>
    <n v="4"/>
    <x v="10"/>
    <x v="2"/>
    <x v="10"/>
    <x v="0"/>
  </r>
  <r>
    <n v="801"/>
    <x v="15"/>
    <x v="1"/>
    <x v="0"/>
    <n v="67"/>
    <n v="70"/>
    <n v="126"/>
    <n v="48"/>
    <n v="25"/>
    <n v="13"/>
    <n v="766"/>
    <n v="50"/>
    <n v="40"/>
    <n v="70"/>
    <n v="110"/>
    <n v="4"/>
    <x v="13"/>
    <x v="2"/>
    <x v="10"/>
    <x v="0"/>
  </r>
  <r>
    <n v="805"/>
    <x v="2"/>
    <x v="1"/>
    <x v="1"/>
    <n v="-116"/>
    <n v="-21"/>
    <n v="105"/>
    <n v="127"/>
    <n v="59"/>
    <n v="40"/>
    <n v="1215"/>
    <n v="-80"/>
    <n v="160"/>
    <n v="-30"/>
    <n v="130"/>
    <n v="1"/>
    <x v="15"/>
    <x v="0"/>
    <x v="11"/>
    <x v="0"/>
  </r>
  <r>
    <n v="805"/>
    <x v="2"/>
    <x v="1"/>
    <x v="1"/>
    <n v="357"/>
    <n v="534"/>
    <n v="890"/>
    <n v="356"/>
    <n v="177"/>
    <n v="124"/>
    <n v="2476"/>
    <n v="500"/>
    <n v="440"/>
    <n v="670"/>
    <n v="1110"/>
    <n v="2"/>
    <x v="9"/>
    <x v="0"/>
    <x v="0"/>
    <x v="0"/>
  </r>
  <r>
    <n v="805"/>
    <x v="2"/>
    <x v="1"/>
    <x v="1"/>
    <n v="26"/>
    <n v="173"/>
    <n v="298"/>
    <n v="125"/>
    <n v="147"/>
    <n v="113"/>
    <n v="729"/>
    <n v="30"/>
    <n v="120"/>
    <n v="160"/>
    <n v="280"/>
    <n v="5"/>
    <x v="0"/>
    <x v="2"/>
    <x v="2"/>
    <x v="0"/>
  </r>
  <r>
    <n v="805"/>
    <x v="2"/>
    <x v="1"/>
    <x v="1"/>
    <n v="40"/>
    <n v="173"/>
    <n v="318"/>
    <n v="125"/>
    <n v="146"/>
    <n v="113"/>
    <n v="898"/>
    <n v="50"/>
    <n v="110"/>
    <n v="160"/>
    <n v="270"/>
    <n v="5"/>
    <x v="7"/>
    <x v="2"/>
    <x v="2"/>
    <x v="0"/>
  </r>
  <r>
    <n v="805"/>
    <x v="2"/>
    <x v="1"/>
    <x v="1"/>
    <n v="139"/>
    <n v="185"/>
    <n v="312"/>
    <n v="127"/>
    <n v="46"/>
    <n v="35"/>
    <n v="1007"/>
    <n v="150"/>
    <n v="100"/>
    <n v="170"/>
    <n v="270"/>
    <n v="8"/>
    <x v="1"/>
    <x v="3"/>
    <x v="8"/>
    <x v="1"/>
  </r>
  <r>
    <n v="805"/>
    <x v="2"/>
    <x v="1"/>
    <x v="1"/>
    <n v="183"/>
    <n v="277"/>
    <n v="512"/>
    <n v="235"/>
    <n v="94"/>
    <n v="72"/>
    <n v="1060"/>
    <n v="180"/>
    <n v="200"/>
    <n v="250"/>
    <n v="450"/>
    <n v="9"/>
    <x v="18"/>
    <x v="3"/>
    <x v="4"/>
    <x v="1"/>
  </r>
  <r>
    <n v="805"/>
    <x v="2"/>
    <x v="1"/>
    <x v="1"/>
    <n v="62"/>
    <n v="100"/>
    <n v="178"/>
    <n v="78"/>
    <n v="38"/>
    <n v="25"/>
    <n v="593"/>
    <n v="60"/>
    <n v="60"/>
    <n v="90"/>
    <n v="150"/>
    <n v="10"/>
    <x v="0"/>
    <x v="3"/>
    <x v="5"/>
    <x v="1"/>
  </r>
  <r>
    <n v="805"/>
    <x v="2"/>
    <x v="1"/>
    <x v="1"/>
    <n v="67"/>
    <n v="107"/>
    <n v="190"/>
    <n v="83"/>
    <n v="40"/>
    <n v="27"/>
    <n v="584"/>
    <n v="60"/>
    <n v="70"/>
    <n v="90"/>
    <n v="160"/>
    <n v="10"/>
    <x v="18"/>
    <x v="3"/>
    <x v="5"/>
    <x v="1"/>
  </r>
  <r>
    <n v="805"/>
    <x v="2"/>
    <x v="1"/>
    <x v="1"/>
    <n v="29"/>
    <n v="56"/>
    <n v="99"/>
    <n v="43"/>
    <n v="27"/>
    <n v="14"/>
    <n v="531"/>
    <n v="30"/>
    <n v="40"/>
    <n v="50"/>
    <n v="90"/>
    <n v="10"/>
    <x v="3"/>
    <x v="3"/>
    <x v="5"/>
    <x v="1"/>
  </r>
  <r>
    <n v="805"/>
    <x v="2"/>
    <x v="1"/>
    <x v="1"/>
    <n v="96"/>
    <n v="132"/>
    <n v="223"/>
    <n v="91"/>
    <n v="36"/>
    <n v="25"/>
    <n v="777"/>
    <n v="80"/>
    <n v="60"/>
    <n v="90"/>
    <n v="150"/>
    <n v="11"/>
    <x v="0"/>
    <x v="1"/>
    <x v="6"/>
    <x v="0"/>
  </r>
  <r>
    <n v="805"/>
    <x v="2"/>
    <x v="1"/>
    <x v="1"/>
    <n v="157"/>
    <n v="144"/>
    <n v="259"/>
    <n v="99"/>
    <n v="38"/>
    <n v="27"/>
    <n v="766"/>
    <n v="90"/>
    <n v="60"/>
    <n v="100"/>
    <n v="160"/>
    <n v="11"/>
    <x v="12"/>
    <x v="1"/>
    <x v="6"/>
    <x v="0"/>
  </r>
  <r>
    <n v="805"/>
    <x v="2"/>
    <x v="1"/>
    <x v="1"/>
    <n v="184"/>
    <n v="178"/>
    <n v="298"/>
    <n v="123"/>
    <n v="42"/>
    <n v="34"/>
    <n v="941"/>
    <n v="100"/>
    <n v="80"/>
    <n v="120"/>
    <n v="200"/>
    <n v="11"/>
    <x v="5"/>
    <x v="1"/>
    <x v="6"/>
    <x v="0"/>
  </r>
  <r>
    <n v="805"/>
    <x v="2"/>
    <x v="1"/>
    <x v="1"/>
    <n v="190"/>
    <n v="172"/>
    <n v="309"/>
    <n v="118"/>
    <n v="44"/>
    <n v="33"/>
    <n v="930"/>
    <n v="110"/>
    <n v="80"/>
    <n v="130"/>
    <n v="210"/>
    <n v="11"/>
    <x v="8"/>
    <x v="1"/>
    <x v="6"/>
    <x v="0"/>
  </r>
  <r>
    <n v="806"/>
    <x v="3"/>
    <x v="2"/>
    <x v="1"/>
    <n v="68"/>
    <n v="107"/>
    <n v="190"/>
    <n v="83"/>
    <n v="39"/>
    <n v="27"/>
    <n v="574"/>
    <n v="100"/>
    <n v="100"/>
    <n v="130"/>
    <n v="230"/>
    <n v="3"/>
    <x v="9"/>
    <x v="0"/>
    <x v="7"/>
    <x v="1"/>
  </r>
  <r>
    <n v="806"/>
    <x v="3"/>
    <x v="2"/>
    <x v="1"/>
    <n v="98"/>
    <n v="112"/>
    <n v="197"/>
    <n v="87"/>
    <n v="38"/>
    <n v="28"/>
    <n v="564"/>
    <n v="110"/>
    <n v="100"/>
    <n v="140"/>
    <n v="240"/>
    <n v="3"/>
    <x v="4"/>
    <x v="0"/>
    <x v="7"/>
    <x v="1"/>
  </r>
  <r>
    <n v="806"/>
    <x v="3"/>
    <x v="2"/>
    <x v="1"/>
    <n v="62"/>
    <n v="74"/>
    <n v="141"/>
    <n v="58"/>
    <n v="32"/>
    <n v="19"/>
    <n v="548"/>
    <n v="70"/>
    <n v="70"/>
    <n v="90"/>
    <n v="160"/>
    <n v="3"/>
    <x v="6"/>
    <x v="0"/>
    <x v="7"/>
    <x v="1"/>
  </r>
  <r>
    <n v="806"/>
    <x v="3"/>
    <x v="2"/>
    <x v="1"/>
    <n v="46"/>
    <n v="68"/>
    <n v="121"/>
    <n v="46"/>
    <n v="37"/>
    <n v="14"/>
    <n v="424"/>
    <n v="30"/>
    <n v="40"/>
    <n v="60"/>
    <n v="100"/>
    <n v="9"/>
    <x v="8"/>
    <x v="3"/>
    <x v="4"/>
    <x v="1"/>
  </r>
  <r>
    <n v="806"/>
    <x v="3"/>
    <x v="2"/>
    <x v="1"/>
    <n v="83"/>
    <n v="108"/>
    <n v="201"/>
    <n v="72"/>
    <n v="58"/>
    <n v="23"/>
    <n v="558"/>
    <n v="50"/>
    <n v="60"/>
    <n v="90"/>
    <n v="150"/>
    <n v="4"/>
    <x v="11"/>
    <x v="2"/>
    <x v="10"/>
    <x v="0"/>
  </r>
  <r>
    <n v="806"/>
    <x v="3"/>
    <x v="2"/>
    <x v="1"/>
    <n v="88"/>
    <n v="114"/>
    <n v="201"/>
    <n v="75"/>
    <n v="55"/>
    <n v="24"/>
    <n v="-1050"/>
    <n v="40"/>
    <n v="50"/>
    <n v="90"/>
    <n v="140"/>
    <n v="4"/>
    <x v="8"/>
    <x v="2"/>
    <x v="10"/>
    <x v="0"/>
  </r>
  <r>
    <n v="813"/>
    <x v="8"/>
    <x v="0"/>
    <x v="1"/>
    <n v="106"/>
    <n v="126"/>
    <n v="235"/>
    <n v="84"/>
    <n v="61"/>
    <n v="27"/>
    <n v="651"/>
    <n v="70"/>
    <n v="80"/>
    <n v="110"/>
    <n v="190"/>
    <n v="2"/>
    <x v="11"/>
    <x v="0"/>
    <x v="0"/>
    <x v="0"/>
  </r>
  <r>
    <n v="813"/>
    <x v="8"/>
    <x v="0"/>
    <x v="1"/>
    <n v="122"/>
    <n v="186"/>
    <n v="320"/>
    <n v="134"/>
    <n v="64"/>
    <n v="41"/>
    <n v="690"/>
    <n v="110"/>
    <n v="120"/>
    <n v="160"/>
    <n v="280"/>
    <n v="3"/>
    <x v="3"/>
    <x v="0"/>
    <x v="7"/>
    <x v="1"/>
  </r>
  <r>
    <n v="813"/>
    <x v="8"/>
    <x v="0"/>
    <x v="1"/>
    <n v="47"/>
    <n v="72"/>
    <n v="121"/>
    <n v="49"/>
    <n v="25"/>
    <n v="13"/>
    <n v="767"/>
    <n v="60"/>
    <n v="50"/>
    <n v="80"/>
    <n v="130"/>
    <n v="13"/>
    <x v="20"/>
    <x v="1"/>
    <x v="1"/>
    <x v="0"/>
  </r>
  <r>
    <n v="813"/>
    <x v="8"/>
    <x v="0"/>
    <x v="1"/>
    <n v="22"/>
    <n v="130"/>
    <n v="239"/>
    <n v="94"/>
    <n v="115"/>
    <n v="85"/>
    <n v="694"/>
    <n v="20"/>
    <n v="90"/>
    <n v="120"/>
    <n v="210"/>
    <n v="5"/>
    <x v="8"/>
    <x v="2"/>
    <x v="2"/>
    <x v="0"/>
  </r>
  <r>
    <n v="813"/>
    <x v="8"/>
    <x v="0"/>
    <x v="1"/>
    <n v="80"/>
    <n v="108"/>
    <n v="200"/>
    <n v="80"/>
    <n v="54"/>
    <n v="26"/>
    <n v="415"/>
    <n v="70"/>
    <n v="70"/>
    <n v="110"/>
    <n v="180"/>
    <n v="6"/>
    <x v="13"/>
    <x v="2"/>
    <x v="3"/>
    <x v="1"/>
  </r>
  <r>
    <n v="813"/>
    <x v="8"/>
    <x v="0"/>
    <x v="1"/>
    <n v="18"/>
    <n v="39"/>
    <n v="69"/>
    <n v="30"/>
    <n v="21"/>
    <n v="9"/>
    <n v="581"/>
    <n v="20"/>
    <n v="20"/>
    <n v="30"/>
    <n v="50"/>
    <n v="8"/>
    <x v="19"/>
    <x v="3"/>
    <x v="8"/>
    <x v="1"/>
  </r>
  <r>
    <n v="813"/>
    <x v="8"/>
    <x v="0"/>
    <x v="1"/>
    <n v="40"/>
    <n v="84"/>
    <n v="155"/>
    <n v="71"/>
    <n v="44"/>
    <n v="22"/>
    <n v="950"/>
    <n v="50"/>
    <n v="50"/>
    <n v="70"/>
    <n v="120"/>
    <n v="10"/>
    <x v="20"/>
    <x v="3"/>
    <x v="5"/>
    <x v="1"/>
  </r>
  <r>
    <n v="813"/>
    <x v="8"/>
    <x v="0"/>
    <x v="1"/>
    <n v="59"/>
    <n v="84"/>
    <n v="165"/>
    <n v="71"/>
    <n v="44"/>
    <n v="22"/>
    <n v="950"/>
    <n v="50"/>
    <n v="50"/>
    <n v="70"/>
    <n v="120"/>
    <n v="10"/>
    <x v="13"/>
    <x v="3"/>
    <x v="5"/>
    <x v="1"/>
  </r>
  <r>
    <n v="813"/>
    <x v="8"/>
    <x v="0"/>
    <x v="1"/>
    <n v="26"/>
    <n v="45"/>
    <n v="75"/>
    <n v="30"/>
    <n v="19"/>
    <n v="8"/>
    <n v="882"/>
    <n v="30"/>
    <n v="30"/>
    <n v="40"/>
    <n v="70"/>
    <n v="11"/>
    <x v="3"/>
    <x v="1"/>
    <x v="6"/>
    <x v="0"/>
  </r>
  <r>
    <n v="815"/>
    <x v="6"/>
    <x v="3"/>
    <x v="1"/>
    <n v="167"/>
    <n v="278"/>
    <n v="478"/>
    <n v="200"/>
    <n v="111"/>
    <n v="66"/>
    <n v="1095"/>
    <n v="190"/>
    <n v="210"/>
    <n v="290"/>
    <n v="500"/>
    <n v="2"/>
    <x v="9"/>
    <x v="0"/>
    <x v="0"/>
    <x v="0"/>
  </r>
  <r>
    <n v="815"/>
    <x v="6"/>
    <x v="3"/>
    <x v="1"/>
    <n v="120"/>
    <n v="213"/>
    <n v="367"/>
    <n v="154"/>
    <n v="93"/>
    <n v="50"/>
    <n v="1132"/>
    <n v="160"/>
    <n v="150"/>
    <n v="220"/>
    <n v="370"/>
    <n v="2"/>
    <x v="10"/>
    <x v="0"/>
    <x v="0"/>
    <x v="0"/>
  </r>
  <r>
    <n v="815"/>
    <x v="6"/>
    <x v="3"/>
    <x v="1"/>
    <n v="139"/>
    <n v="239"/>
    <n v="412"/>
    <n v="173"/>
    <n v="100"/>
    <n v="57"/>
    <n v="1150"/>
    <n v="140"/>
    <n v="170"/>
    <n v="230"/>
    <n v="400"/>
    <n v="2"/>
    <x v="2"/>
    <x v="0"/>
    <x v="0"/>
    <x v="0"/>
  </r>
  <r>
    <n v="815"/>
    <x v="6"/>
    <x v="3"/>
    <x v="1"/>
    <n v="173"/>
    <n v="201"/>
    <n v="386"/>
    <n v="144"/>
    <n v="94"/>
    <n v="47"/>
    <n v="862"/>
    <n v="130"/>
    <n v="150"/>
    <n v="210"/>
    <n v="360"/>
    <n v="2"/>
    <x v="11"/>
    <x v="0"/>
    <x v="0"/>
    <x v="0"/>
  </r>
  <r>
    <n v="815"/>
    <x v="6"/>
    <x v="3"/>
    <x v="1"/>
    <n v="287"/>
    <n v="329"/>
    <n v="562"/>
    <n v="238"/>
    <n v="113"/>
    <n v="78"/>
    <n v="1190"/>
    <n v="230"/>
    <n v="250"/>
    <n v="340"/>
    <n v="590"/>
    <n v="2"/>
    <x v="4"/>
    <x v="0"/>
    <x v="0"/>
    <x v="0"/>
  </r>
  <r>
    <n v="815"/>
    <x v="6"/>
    <x v="3"/>
    <x v="1"/>
    <n v="178"/>
    <n v="213"/>
    <n v="391"/>
    <n v="154"/>
    <n v="93"/>
    <n v="50"/>
    <n v="1132"/>
    <n v="160"/>
    <n v="150"/>
    <n v="220"/>
    <n v="370"/>
    <n v="2"/>
    <x v="7"/>
    <x v="0"/>
    <x v="0"/>
    <x v="0"/>
  </r>
  <r>
    <n v="815"/>
    <x v="6"/>
    <x v="3"/>
    <x v="1"/>
    <n v="206"/>
    <n v="239"/>
    <n v="439"/>
    <n v="173"/>
    <n v="100"/>
    <n v="57"/>
    <n v="1150"/>
    <n v="140"/>
    <n v="170"/>
    <n v="230"/>
    <n v="400"/>
    <n v="2"/>
    <x v="8"/>
    <x v="0"/>
    <x v="0"/>
    <x v="0"/>
  </r>
  <r>
    <n v="815"/>
    <x v="6"/>
    <x v="3"/>
    <x v="1"/>
    <n v="115"/>
    <n v="176"/>
    <n v="298"/>
    <n v="122"/>
    <n v="61"/>
    <n v="39"/>
    <n v="789"/>
    <n v="160"/>
    <n v="110"/>
    <n v="190"/>
    <n v="300"/>
    <n v="3"/>
    <x v="10"/>
    <x v="0"/>
    <x v="7"/>
    <x v="1"/>
  </r>
  <r>
    <n v="815"/>
    <x v="6"/>
    <x v="3"/>
    <x v="1"/>
    <n v="106"/>
    <n v="165"/>
    <n v="278"/>
    <n v="113"/>
    <n v="59"/>
    <n v="36"/>
    <n v="803"/>
    <n v="110"/>
    <n v="110"/>
    <n v="160"/>
    <n v="270"/>
    <n v="3"/>
    <x v="2"/>
    <x v="0"/>
    <x v="7"/>
    <x v="1"/>
  </r>
  <r>
    <n v="815"/>
    <x v="6"/>
    <x v="3"/>
    <x v="1"/>
    <n v="151"/>
    <n v="158"/>
    <n v="285"/>
    <n v="109"/>
    <n v="56"/>
    <n v="34"/>
    <n v="585"/>
    <n v="120"/>
    <n v="110"/>
    <n v="170"/>
    <n v="280"/>
    <n v="3"/>
    <x v="13"/>
    <x v="0"/>
    <x v="7"/>
    <x v="1"/>
  </r>
  <r>
    <n v="815"/>
    <x v="6"/>
    <x v="3"/>
    <x v="1"/>
    <n v="186"/>
    <n v="204"/>
    <n v="342"/>
    <n v="141"/>
    <n v="64"/>
    <n v="45"/>
    <n v="764"/>
    <n v="160"/>
    <n v="140"/>
    <n v="220"/>
    <n v="360"/>
    <n v="3"/>
    <x v="22"/>
    <x v="0"/>
    <x v="7"/>
    <x v="1"/>
  </r>
  <r>
    <n v="815"/>
    <x v="6"/>
    <x v="3"/>
    <x v="1"/>
    <n v="171"/>
    <n v="176"/>
    <n v="318"/>
    <n v="122"/>
    <n v="61"/>
    <n v="39"/>
    <n v="789"/>
    <n v="160"/>
    <n v="110"/>
    <n v="190"/>
    <n v="300"/>
    <n v="3"/>
    <x v="7"/>
    <x v="0"/>
    <x v="7"/>
    <x v="1"/>
  </r>
  <r>
    <n v="815"/>
    <x v="6"/>
    <x v="3"/>
    <x v="1"/>
    <n v="224"/>
    <n v="341"/>
    <n v="598"/>
    <n v="257"/>
    <n v="117"/>
    <n v="84"/>
    <n v="1662"/>
    <n v="420"/>
    <n v="370"/>
    <n v="520"/>
    <n v="890"/>
    <n v="5"/>
    <x v="10"/>
    <x v="2"/>
    <x v="2"/>
    <x v="0"/>
  </r>
  <r>
    <n v="815"/>
    <x v="6"/>
    <x v="3"/>
    <x v="1"/>
    <n v="216"/>
    <n v="329"/>
    <n v="576"/>
    <n v="247"/>
    <n v="113"/>
    <n v="81"/>
    <n v="1744"/>
    <n v="320"/>
    <n v="310"/>
    <n v="420"/>
    <n v="730"/>
    <n v="5"/>
    <x v="3"/>
    <x v="2"/>
    <x v="2"/>
    <x v="0"/>
  </r>
  <r>
    <n v="815"/>
    <x v="6"/>
    <x v="3"/>
    <x v="1"/>
    <n v="298"/>
    <n v="311"/>
    <n v="581"/>
    <n v="234"/>
    <n v="110"/>
    <n v="77"/>
    <n v="1282"/>
    <n v="260"/>
    <n v="270"/>
    <n v="370"/>
    <n v="640"/>
    <n v="5"/>
    <x v="12"/>
    <x v="2"/>
    <x v="2"/>
    <x v="0"/>
  </r>
  <r>
    <n v="815"/>
    <x v="6"/>
    <x v="3"/>
    <x v="1"/>
    <n v="221"/>
    <n v="239"/>
    <n v="509"/>
    <n v="239"/>
    <n v="90"/>
    <n v="66"/>
    <n v="1464"/>
    <n v="200"/>
    <n v="270"/>
    <n v="290"/>
    <n v="560"/>
    <n v="6"/>
    <x v="14"/>
    <x v="2"/>
    <x v="3"/>
    <x v="1"/>
  </r>
  <r>
    <n v="815"/>
    <x v="6"/>
    <x v="3"/>
    <x v="1"/>
    <n v="232"/>
    <n v="266"/>
    <n v="527"/>
    <n v="266"/>
    <n v="91"/>
    <n v="74"/>
    <n v="1819"/>
    <n v="220"/>
    <n v="300"/>
    <n v="320"/>
    <n v="620"/>
    <n v="6"/>
    <x v="4"/>
    <x v="2"/>
    <x v="3"/>
    <x v="1"/>
  </r>
  <r>
    <n v="815"/>
    <x v="6"/>
    <x v="3"/>
    <x v="1"/>
    <n v="105"/>
    <n v="144"/>
    <n v="243"/>
    <n v="99"/>
    <n v="39"/>
    <n v="27"/>
    <n v="766"/>
    <n v="110"/>
    <n v="80"/>
    <n v="130"/>
    <n v="210"/>
    <n v="8"/>
    <x v="17"/>
    <x v="3"/>
    <x v="8"/>
    <x v="1"/>
  </r>
  <r>
    <n v="815"/>
    <x v="6"/>
    <x v="3"/>
    <x v="1"/>
    <n v="182"/>
    <n v="178"/>
    <n v="298"/>
    <n v="123"/>
    <n v="43"/>
    <n v="34"/>
    <n v="941"/>
    <n v="140"/>
    <n v="100"/>
    <n v="160"/>
    <n v="260"/>
    <n v="8"/>
    <x v="5"/>
    <x v="3"/>
    <x v="8"/>
    <x v="1"/>
  </r>
  <r>
    <n v="815"/>
    <x v="6"/>
    <x v="3"/>
    <x v="1"/>
    <n v="139"/>
    <n v="185"/>
    <n v="312"/>
    <n v="127"/>
    <n v="46"/>
    <n v="35"/>
    <n v="1007"/>
    <n v="150"/>
    <n v="100"/>
    <n v="170"/>
    <n v="270"/>
    <n v="10"/>
    <x v="1"/>
    <x v="3"/>
    <x v="5"/>
    <x v="1"/>
  </r>
  <r>
    <n v="815"/>
    <x v="6"/>
    <x v="3"/>
    <x v="1"/>
    <n v="116"/>
    <n v="157"/>
    <n v="265"/>
    <n v="108"/>
    <n v="41"/>
    <n v="30"/>
    <n v="971"/>
    <n v="120"/>
    <n v="80"/>
    <n v="130"/>
    <n v="210"/>
    <n v="10"/>
    <x v="10"/>
    <x v="3"/>
    <x v="5"/>
    <x v="1"/>
  </r>
  <r>
    <n v="815"/>
    <x v="6"/>
    <x v="3"/>
    <x v="1"/>
    <n v="147"/>
    <n v="137"/>
    <n v="247"/>
    <n v="95"/>
    <n v="38"/>
    <n v="26"/>
    <n v="809"/>
    <n v="100"/>
    <n v="80"/>
    <n v="120"/>
    <n v="200"/>
    <n v="10"/>
    <x v="12"/>
    <x v="3"/>
    <x v="5"/>
    <x v="1"/>
  </r>
  <r>
    <n v="815"/>
    <x v="6"/>
    <x v="3"/>
    <x v="1"/>
    <n v="157"/>
    <n v="145"/>
    <n v="261"/>
    <n v="100"/>
    <n v="39"/>
    <n v="28"/>
    <n v="822"/>
    <n v="110"/>
    <n v="80"/>
    <n v="130"/>
    <n v="210"/>
    <n v="10"/>
    <x v="14"/>
    <x v="3"/>
    <x v="5"/>
    <x v="1"/>
  </r>
  <r>
    <n v="815"/>
    <x v="6"/>
    <x v="3"/>
    <x v="1"/>
    <n v="172"/>
    <n v="157"/>
    <n v="282"/>
    <n v="108"/>
    <n v="41"/>
    <n v="30"/>
    <n v="971"/>
    <n v="120"/>
    <n v="80"/>
    <n v="130"/>
    <n v="210"/>
    <n v="10"/>
    <x v="7"/>
    <x v="3"/>
    <x v="5"/>
    <x v="1"/>
  </r>
  <r>
    <n v="815"/>
    <x v="6"/>
    <x v="3"/>
    <x v="1"/>
    <n v="84"/>
    <n v="117"/>
    <n v="198"/>
    <n v="81"/>
    <n v="33"/>
    <n v="22"/>
    <n v="441"/>
    <n v="80"/>
    <n v="60"/>
    <n v="110"/>
    <n v="170"/>
    <n v="11"/>
    <x v="20"/>
    <x v="1"/>
    <x v="6"/>
    <x v="0"/>
  </r>
  <r>
    <n v="815"/>
    <x v="6"/>
    <x v="3"/>
    <x v="1"/>
    <n v="83"/>
    <n v="117"/>
    <n v="198"/>
    <n v="81"/>
    <n v="34"/>
    <n v="22"/>
    <n v="460"/>
    <n v="80"/>
    <n v="60"/>
    <n v="110"/>
    <n v="170"/>
    <n v="11"/>
    <x v="0"/>
    <x v="1"/>
    <x v="6"/>
    <x v="0"/>
  </r>
  <r>
    <n v="815"/>
    <x v="6"/>
    <x v="3"/>
    <x v="1"/>
    <n v="99"/>
    <n v="136"/>
    <n v="230"/>
    <n v="94"/>
    <n v="37"/>
    <n v="26"/>
    <n v="608"/>
    <n v="90"/>
    <n v="80"/>
    <n v="120"/>
    <n v="200"/>
    <n v="11"/>
    <x v="1"/>
    <x v="1"/>
    <x v="6"/>
    <x v="0"/>
  </r>
  <r>
    <n v="815"/>
    <x v="6"/>
    <x v="3"/>
    <x v="1"/>
    <n v="84"/>
    <n v="118"/>
    <n v="199"/>
    <n v="81"/>
    <n v="34"/>
    <n v="22"/>
    <n v="588"/>
    <n v="80"/>
    <n v="60"/>
    <n v="110"/>
    <n v="170"/>
    <n v="11"/>
    <x v="21"/>
    <x v="1"/>
    <x v="6"/>
    <x v="0"/>
  </r>
  <r>
    <n v="815"/>
    <x v="6"/>
    <x v="3"/>
    <x v="1"/>
    <n v="116"/>
    <n v="111"/>
    <n v="199"/>
    <n v="76"/>
    <n v="33"/>
    <n v="21"/>
    <n v="580"/>
    <n v="80"/>
    <n v="50"/>
    <n v="80"/>
    <n v="130"/>
    <n v="11"/>
    <x v="7"/>
    <x v="1"/>
    <x v="6"/>
    <x v="0"/>
  </r>
  <r>
    <n v="815"/>
    <x v="6"/>
    <x v="3"/>
    <x v="1"/>
    <n v="44"/>
    <n v="96"/>
    <n v="160"/>
    <n v="64"/>
    <n v="52"/>
    <n v="21"/>
    <n v="593"/>
    <n v="50"/>
    <n v="50"/>
    <n v="90"/>
    <n v="140"/>
    <n v="12"/>
    <x v="18"/>
    <x v="1"/>
    <x v="9"/>
    <x v="0"/>
  </r>
  <r>
    <n v="815"/>
    <x v="6"/>
    <x v="3"/>
    <x v="1"/>
    <n v="31"/>
    <n v="79"/>
    <n v="131"/>
    <n v="52"/>
    <n v="48"/>
    <n v="17"/>
    <n v="668"/>
    <n v="30"/>
    <n v="40"/>
    <n v="70"/>
    <n v="110"/>
    <n v="12"/>
    <x v="1"/>
    <x v="1"/>
    <x v="9"/>
    <x v="0"/>
  </r>
  <r>
    <n v="815"/>
    <x v="6"/>
    <x v="3"/>
    <x v="1"/>
    <n v="84"/>
    <n v="108"/>
    <n v="201"/>
    <n v="72"/>
    <n v="57"/>
    <n v="23"/>
    <n v="558"/>
    <n v="40"/>
    <n v="60"/>
    <n v="90"/>
    <n v="150"/>
    <n v="12"/>
    <x v="11"/>
    <x v="1"/>
    <x v="9"/>
    <x v="0"/>
  </r>
  <r>
    <n v="815"/>
    <x v="6"/>
    <x v="3"/>
    <x v="1"/>
    <n v="79"/>
    <n v="108"/>
    <n v="192"/>
    <n v="72"/>
    <n v="55"/>
    <n v="23"/>
    <n v="541"/>
    <n v="40"/>
    <n v="60"/>
    <n v="90"/>
    <n v="150"/>
    <n v="12"/>
    <x v="13"/>
    <x v="1"/>
    <x v="9"/>
    <x v="0"/>
  </r>
  <r>
    <n v="815"/>
    <x v="6"/>
    <x v="3"/>
    <x v="1"/>
    <n v="41"/>
    <n v="79"/>
    <n v="130"/>
    <n v="52"/>
    <n v="46"/>
    <n v="17"/>
    <n v="662"/>
    <n v="30"/>
    <n v="40"/>
    <n v="70"/>
    <n v="110"/>
    <n v="12"/>
    <x v="5"/>
    <x v="1"/>
    <x v="9"/>
    <x v="0"/>
  </r>
  <r>
    <n v="815"/>
    <x v="6"/>
    <x v="3"/>
    <x v="1"/>
    <n v="82"/>
    <n v="110"/>
    <n v="194"/>
    <n v="72"/>
    <n v="55"/>
    <n v="23"/>
    <n v="650"/>
    <n v="50"/>
    <n v="50"/>
    <n v="80"/>
    <n v="130"/>
    <n v="12"/>
    <x v="7"/>
    <x v="1"/>
    <x v="9"/>
    <x v="0"/>
  </r>
  <r>
    <n v="816"/>
    <x v="11"/>
    <x v="3"/>
    <x v="0"/>
    <n v="35"/>
    <n v="98"/>
    <n v="177"/>
    <n v="79"/>
    <n v="63"/>
    <n v="30"/>
    <n v="593"/>
    <n v="70"/>
    <n v="70"/>
    <n v="100"/>
    <n v="170"/>
    <n v="2"/>
    <x v="10"/>
    <x v="0"/>
    <x v="0"/>
    <x v="0"/>
  </r>
  <r>
    <n v="816"/>
    <x v="11"/>
    <x v="3"/>
    <x v="0"/>
    <n v="46"/>
    <n v="90"/>
    <n v="165"/>
    <n v="75"/>
    <n v="44"/>
    <n v="23"/>
    <n v="956"/>
    <n v="60"/>
    <n v="70"/>
    <n v="100"/>
    <n v="170"/>
    <n v="3"/>
    <x v="17"/>
    <x v="0"/>
    <x v="7"/>
    <x v="1"/>
  </r>
  <r>
    <n v="816"/>
    <x v="11"/>
    <x v="3"/>
    <x v="0"/>
    <n v="24"/>
    <n v="60"/>
    <n v="110"/>
    <n v="50"/>
    <n v="36"/>
    <n v="15"/>
    <n v="1064"/>
    <n v="30"/>
    <n v="50"/>
    <n v="60"/>
    <n v="110"/>
    <n v="3"/>
    <x v="19"/>
    <x v="0"/>
    <x v="7"/>
    <x v="1"/>
  </r>
  <r>
    <n v="816"/>
    <x v="11"/>
    <x v="3"/>
    <x v="0"/>
    <n v="36"/>
    <n v="76"/>
    <n v="139"/>
    <n v="63"/>
    <n v="40"/>
    <n v="19"/>
    <n v="1075"/>
    <n v="40"/>
    <n v="60"/>
    <n v="70"/>
    <n v="130"/>
    <n v="3"/>
    <x v="3"/>
    <x v="0"/>
    <x v="7"/>
    <x v="1"/>
  </r>
  <r>
    <n v="816"/>
    <x v="11"/>
    <x v="3"/>
    <x v="0"/>
    <n v="50"/>
    <n v="74"/>
    <n v="145"/>
    <n v="62"/>
    <n v="40"/>
    <n v="19"/>
    <n v="1059"/>
    <n v="50"/>
    <n v="60"/>
    <n v="80"/>
    <n v="140"/>
    <n v="3"/>
    <x v="6"/>
    <x v="0"/>
    <x v="7"/>
    <x v="1"/>
  </r>
  <r>
    <n v="816"/>
    <x v="11"/>
    <x v="3"/>
    <x v="0"/>
    <n v="0"/>
    <n v="46"/>
    <n v="82"/>
    <n v="36"/>
    <n v="46"/>
    <n v="13"/>
    <n v="252"/>
    <n v="0"/>
    <n v="30"/>
    <n v="40"/>
    <n v="70"/>
    <n v="13"/>
    <x v="1"/>
    <x v="1"/>
    <x v="1"/>
    <x v="0"/>
  </r>
  <r>
    <n v="816"/>
    <x v="11"/>
    <x v="3"/>
    <x v="0"/>
    <n v="-6"/>
    <n v="42"/>
    <n v="85"/>
    <n v="34"/>
    <n v="48"/>
    <n v="12"/>
    <n v="197"/>
    <n v="0"/>
    <n v="20"/>
    <n v="40"/>
    <n v="60"/>
    <n v="13"/>
    <x v="11"/>
    <x v="1"/>
    <x v="1"/>
    <x v="0"/>
  </r>
  <r>
    <n v="816"/>
    <x v="11"/>
    <x v="3"/>
    <x v="0"/>
    <n v="0"/>
    <n v="46"/>
    <n v="81"/>
    <n v="36"/>
    <n v="43"/>
    <n v="13"/>
    <n v="236"/>
    <n v="0"/>
    <n v="30"/>
    <n v="40"/>
    <n v="70"/>
    <n v="13"/>
    <x v="22"/>
    <x v="1"/>
    <x v="1"/>
    <x v="0"/>
  </r>
  <r>
    <n v="816"/>
    <x v="11"/>
    <x v="3"/>
    <x v="0"/>
    <n v="41"/>
    <n v="64"/>
    <n v="108"/>
    <n v="44"/>
    <n v="23"/>
    <n v="12"/>
    <n v="886"/>
    <n v="50"/>
    <n v="50"/>
    <n v="70"/>
    <n v="120"/>
    <n v="5"/>
    <x v="21"/>
    <x v="2"/>
    <x v="2"/>
    <x v="0"/>
  </r>
  <r>
    <n v="816"/>
    <x v="11"/>
    <x v="3"/>
    <x v="0"/>
    <n v="36"/>
    <n v="58"/>
    <n v="97"/>
    <n v="39"/>
    <n v="22"/>
    <n v="10"/>
    <n v="799"/>
    <n v="50"/>
    <n v="40"/>
    <n v="70"/>
    <n v="110"/>
    <n v="6"/>
    <x v="18"/>
    <x v="2"/>
    <x v="3"/>
    <x v="1"/>
  </r>
  <r>
    <n v="816"/>
    <x v="11"/>
    <x v="3"/>
    <x v="0"/>
    <n v="40"/>
    <n v="46"/>
    <n v="82"/>
    <n v="31"/>
    <n v="19"/>
    <n v="8"/>
    <n v="844"/>
    <n v="50"/>
    <n v="30"/>
    <n v="60"/>
    <n v="90"/>
    <n v="6"/>
    <x v="16"/>
    <x v="2"/>
    <x v="3"/>
    <x v="1"/>
  </r>
  <r>
    <n v="816"/>
    <x v="11"/>
    <x v="3"/>
    <x v="0"/>
    <n v="-6"/>
    <n v="63"/>
    <n v="107"/>
    <n v="44"/>
    <n v="69"/>
    <n v="40"/>
    <n v="251"/>
    <n v="10"/>
    <n v="30"/>
    <n v="60"/>
    <n v="90"/>
    <n v="8"/>
    <x v="20"/>
    <x v="3"/>
    <x v="8"/>
    <x v="1"/>
  </r>
  <r>
    <n v="816"/>
    <x v="11"/>
    <x v="3"/>
    <x v="0"/>
    <n v="-1"/>
    <n v="82"/>
    <n v="141"/>
    <n v="59"/>
    <n v="83"/>
    <n v="53"/>
    <n v="338"/>
    <n v="10"/>
    <n v="50"/>
    <n v="70"/>
    <n v="120"/>
    <n v="8"/>
    <x v="1"/>
    <x v="3"/>
    <x v="8"/>
    <x v="1"/>
  </r>
  <r>
    <n v="816"/>
    <x v="11"/>
    <x v="3"/>
    <x v="0"/>
    <n v="-6"/>
    <n v="73"/>
    <n v="124"/>
    <n v="52"/>
    <n v="72"/>
    <n v="47"/>
    <n v="313"/>
    <n v="20"/>
    <n v="40"/>
    <n v="70"/>
    <n v="110"/>
    <n v="8"/>
    <x v="22"/>
    <x v="3"/>
    <x v="8"/>
    <x v="1"/>
  </r>
  <r>
    <n v="816"/>
    <x v="11"/>
    <x v="3"/>
    <x v="0"/>
    <n v="-47"/>
    <n v="18"/>
    <n v="113"/>
    <n v="88"/>
    <n v="50"/>
    <n v="27"/>
    <n v="715"/>
    <n v="-10"/>
    <n v="70"/>
    <n v="20"/>
    <n v="90"/>
    <n v="9"/>
    <x v="13"/>
    <x v="3"/>
    <x v="4"/>
    <x v="1"/>
  </r>
  <r>
    <n v="816"/>
    <x v="11"/>
    <x v="3"/>
    <x v="0"/>
    <n v="-57"/>
    <n v="19"/>
    <n v="138"/>
    <n v="120"/>
    <n v="56"/>
    <n v="37"/>
    <n v="1439"/>
    <n v="-20"/>
    <n v="100"/>
    <n v="20"/>
    <n v="120"/>
    <n v="9"/>
    <x v="5"/>
    <x v="3"/>
    <x v="4"/>
    <x v="1"/>
  </r>
  <r>
    <n v="816"/>
    <x v="11"/>
    <x v="3"/>
    <x v="0"/>
    <n v="9"/>
    <n v="47"/>
    <n v="82"/>
    <n v="35"/>
    <n v="38"/>
    <n v="11"/>
    <n v="191"/>
    <n v="10"/>
    <n v="30"/>
    <n v="40"/>
    <n v="70"/>
    <n v="11"/>
    <x v="17"/>
    <x v="1"/>
    <x v="6"/>
    <x v="0"/>
  </r>
  <r>
    <n v="816"/>
    <x v="11"/>
    <x v="3"/>
    <x v="0"/>
    <n v="19"/>
    <n v="60"/>
    <n v="105"/>
    <n v="45"/>
    <n v="41"/>
    <n v="14"/>
    <n v="253"/>
    <n v="30"/>
    <n v="30"/>
    <n v="60"/>
    <n v="90"/>
    <n v="11"/>
    <x v="19"/>
    <x v="1"/>
    <x v="6"/>
    <x v="0"/>
  </r>
  <r>
    <n v="816"/>
    <x v="11"/>
    <x v="3"/>
    <x v="0"/>
    <n v="19"/>
    <n v="55"/>
    <n v="95"/>
    <n v="41"/>
    <n v="38"/>
    <n v="13"/>
    <n v="239"/>
    <n v="20"/>
    <n v="30"/>
    <n v="50"/>
    <n v="80"/>
    <n v="11"/>
    <x v="22"/>
    <x v="1"/>
    <x v="6"/>
    <x v="0"/>
  </r>
  <r>
    <n v="816"/>
    <x v="11"/>
    <x v="3"/>
    <x v="0"/>
    <n v="1"/>
    <n v="49"/>
    <n v="89"/>
    <n v="40"/>
    <n v="48"/>
    <n v="15"/>
    <n v="219"/>
    <n v="0"/>
    <n v="30"/>
    <n v="40"/>
    <n v="70"/>
    <n v="12"/>
    <x v="1"/>
    <x v="1"/>
    <x v="9"/>
    <x v="0"/>
  </r>
  <r>
    <n v="816"/>
    <x v="11"/>
    <x v="3"/>
    <x v="0"/>
    <n v="1"/>
    <n v="49"/>
    <n v="88"/>
    <n v="40"/>
    <n v="45"/>
    <n v="15"/>
    <n v="219"/>
    <n v="0"/>
    <n v="30"/>
    <n v="40"/>
    <n v="70"/>
    <n v="12"/>
    <x v="4"/>
    <x v="1"/>
    <x v="9"/>
    <x v="0"/>
  </r>
  <r>
    <n v="816"/>
    <x v="11"/>
    <x v="3"/>
    <x v="0"/>
    <n v="-24"/>
    <n v="25"/>
    <n v="48"/>
    <n v="20"/>
    <n v="41"/>
    <n v="7"/>
    <n v="218"/>
    <n v="-10"/>
    <n v="10"/>
    <n v="20"/>
    <n v="30"/>
    <n v="12"/>
    <x v="16"/>
    <x v="1"/>
    <x v="9"/>
    <x v="0"/>
  </r>
  <r>
    <n v="817"/>
    <x v="3"/>
    <x v="2"/>
    <x v="1"/>
    <n v="253"/>
    <n v="277"/>
    <n v="507"/>
    <n v="235"/>
    <n v="87"/>
    <n v="72"/>
    <n v="1060"/>
    <n v="270"/>
    <n v="290"/>
    <n v="350"/>
    <n v="640"/>
    <n v="2"/>
    <x v="15"/>
    <x v="0"/>
    <x v="0"/>
    <x v="0"/>
  </r>
  <r>
    <n v="817"/>
    <x v="3"/>
    <x v="2"/>
    <x v="1"/>
    <n v="197"/>
    <n v="179"/>
    <n v="322"/>
    <n v="123"/>
    <n v="46"/>
    <n v="34"/>
    <n v="915"/>
    <n v="100"/>
    <n v="70"/>
    <n v="120"/>
    <n v="190"/>
    <n v="5"/>
    <x v="7"/>
    <x v="2"/>
    <x v="2"/>
    <x v="0"/>
  </r>
  <r>
    <n v="817"/>
    <x v="3"/>
    <x v="2"/>
    <x v="1"/>
    <n v="28"/>
    <n v="74"/>
    <n v="129"/>
    <n v="55"/>
    <n v="46"/>
    <n v="18"/>
    <n v="336"/>
    <n v="40"/>
    <n v="50"/>
    <n v="70"/>
    <n v="120"/>
    <n v="8"/>
    <x v="0"/>
    <x v="3"/>
    <x v="8"/>
    <x v="1"/>
  </r>
  <r>
    <n v="817"/>
    <x v="3"/>
    <x v="2"/>
    <x v="1"/>
    <n v="26"/>
    <n v="62"/>
    <n v="107"/>
    <n v="46"/>
    <n v="40"/>
    <n v="15"/>
    <n v="415"/>
    <n v="30"/>
    <n v="40"/>
    <n v="60"/>
    <n v="100"/>
    <n v="8"/>
    <x v="5"/>
    <x v="3"/>
    <x v="8"/>
    <x v="1"/>
  </r>
  <r>
    <n v="817"/>
    <x v="3"/>
    <x v="2"/>
    <x v="1"/>
    <n v="59"/>
    <n v="114"/>
    <n v="189"/>
    <n v="75"/>
    <n v="55"/>
    <n v="24"/>
    <n v="-1050"/>
    <n v="40"/>
    <n v="50"/>
    <n v="90"/>
    <n v="140"/>
    <n v="4"/>
    <x v="2"/>
    <x v="2"/>
    <x v="10"/>
    <x v="0"/>
  </r>
  <r>
    <n v="817"/>
    <x v="3"/>
    <x v="2"/>
    <x v="1"/>
    <n v="41"/>
    <n v="79"/>
    <n v="130"/>
    <n v="52"/>
    <n v="46"/>
    <n v="17"/>
    <n v="-587"/>
    <n v="40"/>
    <n v="40"/>
    <n v="70"/>
    <n v="110"/>
    <n v="4"/>
    <x v="5"/>
    <x v="2"/>
    <x v="10"/>
    <x v="0"/>
  </r>
  <r>
    <n v="818"/>
    <x v="2"/>
    <x v="1"/>
    <x v="1"/>
    <n v="-76"/>
    <n v="-13"/>
    <n v="110"/>
    <n v="123"/>
    <n v="63"/>
    <n v="39"/>
    <n v="964"/>
    <n v="-70"/>
    <n v="150"/>
    <n v="-20"/>
    <n v="130"/>
    <n v="1"/>
    <x v="0"/>
    <x v="0"/>
    <x v="11"/>
    <x v="0"/>
  </r>
  <r>
    <n v="818"/>
    <x v="2"/>
    <x v="1"/>
    <x v="1"/>
    <n v="-74"/>
    <n v="-13"/>
    <n v="109"/>
    <n v="122"/>
    <n v="61"/>
    <n v="39"/>
    <n v="2555"/>
    <n v="-60"/>
    <n v="170"/>
    <n v="-20"/>
    <n v="150"/>
    <n v="1"/>
    <x v="10"/>
    <x v="0"/>
    <x v="11"/>
    <x v="0"/>
  </r>
  <r>
    <n v="818"/>
    <x v="2"/>
    <x v="1"/>
    <x v="1"/>
    <n v="367"/>
    <n v="390"/>
    <n v="693"/>
    <n v="260"/>
    <n v="143"/>
    <n v="91"/>
    <n v="2548"/>
    <n v="470"/>
    <n v="380"/>
    <n v="580"/>
    <n v="960"/>
    <n v="2"/>
    <x v="7"/>
    <x v="0"/>
    <x v="0"/>
    <x v="0"/>
  </r>
  <r>
    <n v="818"/>
    <x v="2"/>
    <x v="1"/>
    <x v="1"/>
    <n v="-117"/>
    <n v="-26"/>
    <n v="122"/>
    <n v="148"/>
    <n v="91"/>
    <n v="48"/>
    <n v="1071"/>
    <n v="-110"/>
    <n v="180"/>
    <n v="-30"/>
    <n v="150"/>
    <n v="3"/>
    <x v="17"/>
    <x v="0"/>
    <x v="7"/>
    <x v="1"/>
  </r>
  <r>
    <n v="818"/>
    <x v="2"/>
    <x v="1"/>
    <x v="1"/>
    <n v="-209"/>
    <n v="-32"/>
    <n v="169"/>
    <n v="191"/>
    <n v="109"/>
    <n v="63"/>
    <n v="1564"/>
    <n v="-150"/>
    <n v="240"/>
    <n v="-50"/>
    <n v="190"/>
    <n v="3"/>
    <x v="14"/>
    <x v="0"/>
    <x v="7"/>
    <x v="1"/>
  </r>
  <r>
    <n v="818"/>
    <x v="2"/>
    <x v="1"/>
    <x v="1"/>
    <n v="-178"/>
    <n v="-24"/>
    <n v="147"/>
    <n v="162"/>
    <n v="96"/>
    <n v="53"/>
    <n v="3421"/>
    <n v="-120"/>
    <n v="200"/>
    <n v="-30"/>
    <n v="170"/>
    <n v="3"/>
    <x v="6"/>
    <x v="0"/>
    <x v="7"/>
    <x v="1"/>
  </r>
  <r>
    <n v="818"/>
    <x v="2"/>
    <x v="1"/>
    <x v="1"/>
    <n v="30"/>
    <n v="79"/>
    <n v="131"/>
    <n v="52"/>
    <n v="49"/>
    <n v="17"/>
    <n v="662"/>
    <n v="20"/>
    <n v="30"/>
    <n v="50"/>
    <n v="80"/>
    <n v="13"/>
    <x v="19"/>
    <x v="1"/>
    <x v="1"/>
    <x v="0"/>
  </r>
  <r>
    <n v="818"/>
    <x v="2"/>
    <x v="1"/>
    <x v="1"/>
    <n v="80"/>
    <n v="108"/>
    <n v="192"/>
    <n v="72"/>
    <n v="54"/>
    <n v="23"/>
    <n v="541"/>
    <n v="50"/>
    <n v="40"/>
    <n v="80"/>
    <n v="120"/>
    <n v="13"/>
    <x v="13"/>
    <x v="1"/>
    <x v="1"/>
    <x v="0"/>
  </r>
  <r>
    <n v="818"/>
    <x v="2"/>
    <x v="1"/>
    <x v="1"/>
    <n v="17"/>
    <n v="145"/>
    <n v="250"/>
    <n v="105"/>
    <n v="128"/>
    <n v="95"/>
    <n v="725"/>
    <n v="20"/>
    <n v="100"/>
    <n v="140"/>
    <n v="240"/>
    <n v="5"/>
    <x v="23"/>
    <x v="2"/>
    <x v="2"/>
    <x v="0"/>
  </r>
  <r>
    <n v="818"/>
    <x v="2"/>
    <x v="1"/>
    <x v="1"/>
    <n v="26"/>
    <n v="168"/>
    <n v="289"/>
    <n v="121"/>
    <n v="142"/>
    <n v="109"/>
    <n v="912"/>
    <n v="40"/>
    <n v="110"/>
    <n v="170"/>
    <n v="280"/>
    <n v="5"/>
    <x v="2"/>
    <x v="2"/>
    <x v="2"/>
    <x v="0"/>
  </r>
  <r>
    <n v="818"/>
    <x v="2"/>
    <x v="1"/>
    <x v="1"/>
    <n v="344"/>
    <n v="367"/>
    <n v="672"/>
    <n v="311"/>
    <n v="110"/>
    <n v="96"/>
    <n v="1296"/>
    <n v="240"/>
    <n v="260"/>
    <n v="330"/>
    <n v="590"/>
    <n v="9"/>
    <x v="5"/>
    <x v="3"/>
    <x v="4"/>
    <x v="1"/>
  </r>
  <r>
    <n v="818"/>
    <x v="2"/>
    <x v="1"/>
    <x v="1"/>
    <n v="64"/>
    <n v="74"/>
    <n v="141"/>
    <n v="58"/>
    <n v="31"/>
    <n v="19"/>
    <n v="548"/>
    <n v="50"/>
    <n v="40"/>
    <n v="70"/>
    <n v="110"/>
    <n v="10"/>
    <x v="6"/>
    <x v="3"/>
    <x v="5"/>
    <x v="1"/>
  </r>
  <r>
    <n v="818"/>
    <x v="2"/>
    <x v="1"/>
    <x v="1"/>
    <n v="167"/>
    <n v="266"/>
    <n v="532"/>
    <n v="266"/>
    <n v="99"/>
    <n v="74"/>
    <n v="1819"/>
    <n v="170"/>
    <n v="250"/>
    <n v="260"/>
    <n v="510"/>
    <n v="4"/>
    <x v="1"/>
    <x v="2"/>
    <x v="10"/>
    <x v="0"/>
  </r>
  <r>
    <n v="830"/>
    <x v="3"/>
    <x v="2"/>
    <x v="1"/>
    <n v="246"/>
    <n v="253"/>
    <n v="498"/>
    <n v="214"/>
    <n v="87"/>
    <n v="66"/>
    <n v="923"/>
    <n v="240"/>
    <n v="260"/>
    <n v="320"/>
    <n v="580"/>
    <n v="2"/>
    <x v="13"/>
    <x v="0"/>
    <x v="0"/>
    <x v="0"/>
  </r>
  <r>
    <n v="830"/>
    <x v="3"/>
    <x v="2"/>
    <x v="1"/>
    <n v="155"/>
    <n v="152"/>
    <n v="254"/>
    <n v="104"/>
    <n v="37"/>
    <n v="29"/>
    <n v="821"/>
    <n v="120"/>
    <n v="80"/>
    <n v="140"/>
    <n v="220"/>
    <n v="5"/>
    <x v="15"/>
    <x v="2"/>
    <x v="2"/>
    <x v="0"/>
  </r>
  <r>
    <n v="830"/>
    <x v="3"/>
    <x v="2"/>
    <x v="1"/>
    <n v="27"/>
    <n v="72"/>
    <n v="125"/>
    <n v="53"/>
    <n v="45"/>
    <n v="17"/>
    <n v="410"/>
    <n v="40"/>
    <n v="50"/>
    <n v="70"/>
    <n v="120"/>
    <n v="8"/>
    <x v="21"/>
    <x v="3"/>
    <x v="8"/>
    <x v="1"/>
  </r>
  <r>
    <n v="830"/>
    <x v="3"/>
    <x v="2"/>
    <x v="1"/>
    <n v="28"/>
    <n v="64"/>
    <n v="107"/>
    <n v="43"/>
    <n v="36"/>
    <n v="13"/>
    <n v="424"/>
    <n v="30"/>
    <n v="40"/>
    <n v="60"/>
    <n v="100"/>
    <n v="9"/>
    <x v="21"/>
    <x v="3"/>
    <x v="4"/>
    <x v="1"/>
  </r>
  <r>
    <n v="830"/>
    <x v="3"/>
    <x v="2"/>
    <x v="1"/>
    <n v="53"/>
    <n v="108"/>
    <n v="180"/>
    <n v="72"/>
    <n v="55"/>
    <n v="23"/>
    <n v="558"/>
    <n v="50"/>
    <n v="60"/>
    <n v="90"/>
    <n v="150"/>
    <n v="4"/>
    <x v="23"/>
    <x v="2"/>
    <x v="10"/>
    <x v="0"/>
  </r>
  <r>
    <n v="830"/>
    <x v="3"/>
    <x v="2"/>
    <x v="1"/>
    <n v="39"/>
    <n v="90"/>
    <n v="150"/>
    <n v="60"/>
    <n v="51"/>
    <n v="19"/>
    <n v="-718"/>
    <n v="40"/>
    <n v="50"/>
    <n v="70"/>
    <n v="120"/>
    <n v="4"/>
    <x v="21"/>
    <x v="2"/>
    <x v="10"/>
    <x v="0"/>
  </r>
  <r>
    <n v="831"/>
    <x v="2"/>
    <x v="1"/>
    <x v="1"/>
    <n v="220"/>
    <n v="335"/>
    <n v="587"/>
    <n v="252"/>
    <n v="115"/>
    <n v="83"/>
    <n v="1316"/>
    <n v="220"/>
    <n v="240"/>
    <n v="320"/>
    <n v="560"/>
    <n v="6"/>
    <x v="0"/>
    <x v="2"/>
    <x v="3"/>
    <x v="1"/>
  </r>
  <r>
    <n v="831"/>
    <x v="2"/>
    <x v="1"/>
    <x v="1"/>
    <n v="143"/>
    <n v="191"/>
    <n v="323"/>
    <n v="132"/>
    <n v="48"/>
    <n v="36"/>
    <n v="994"/>
    <n v="140"/>
    <n v="110"/>
    <n v="170"/>
    <n v="280"/>
    <n v="8"/>
    <x v="19"/>
    <x v="3"/>
    <x v="8"/>
    <x v="1"/>
  </r>
  <r>
    <n v="831"/>
    <x v="2"/>
    <x v="1"/>
    <x v="1"/>
    <n v="72"/>
    <n v="112"/>
    <n v="199"/>
    <n v="87"/>
    <n v="40"/>
    <n v="28"/>
    <n v="564"/>
    <n v="70"/>
    <n v="70"/>
    <n v="100"/>
    <n v="170"/>
    <n v="10"/>
    <x v="1"/>
    <x v="3"/>
    <x v="5"/>
    <x v="1"/>
  </r>
  <r>
    <n v="831"/>
    <x v="2"/>
    <x v="1"/>
    <x v="1"/>
    <n v="199"/>
    <n v="179"/>
    <n v="322"/>
    <n v="123"/>
    <n v="45"/>
    <n v="34"/>
    <n v="915"/>
    <n v="80"/>
    <n v="50"/>
    <n v="90"/>
    <n v="140"/>
    <n v="11"/>
    <x v="7"/>
    <x v="1"/>
    <x v="6"/>
    <x v="0"/>
  </r>
  <r>
    <n v="831"/>
    <x v="2"/>
    <x v="1"/>
    <x v="1"/>
    <n v="98"/>
    <n v="136"/>
    <n v="230"/>
    <n v="94"/>
    <n v="38"/>
    <n v="26"/>
    <n v="608"/>
    <n v="80"/>
    <n v="60"/>
    <n v="90"/>
    <n v="150"/>
    <n v="12"/>
    <x v="1"/>
    <x v="1"/>
    <x v="9"/>
    <x v="0"/>
  </r>
  <r>
    <n v="831"/>
    <x v="2"/>
    <x v="1"/>
    <x v="1"/>
    <n v="142"/>
    <n v="229"/>
    <n v="457"/>
    <n v="228"/>
    <n v="87"/>
    <n v="63"/>
    <n v="1436"/>
    <n v="150"/>
    <n v="210"/>
    <n v="220"/>
    <n v="430"/>
    <n v="4"/>
    <x v="17"/>
    <x v="2"/>
    <x v="10"/>
    <x v="0"/>
  </r>
  <r>
    <n v="832"/>
    <x v="3"/>
    <x v="2"/>
    <x v="1"/>
    <n v="161"/>
    <n v="247"/>
    <n v="456"/>
    <n v="209"/>
    <n v="86"/>
    <n v="64"/>
    <n v="969"/>
    <n v="230"/>
    <n v="260"/>
    <n v="310"/>
    <n v="570"/>
    <n v="2"/>
    <x v="0"/>
    <x v="0"/>
    <x v="0"/>
    <x v="0"/>
  </r>
  <r>
    <n v="832"/>
    <x v="3"/>
    <x v="2"/>
    <x v="1"/>
    <n v="142"/>
    <n v="132"/>
    <n v="238"/>
    <n v="91"/>
    <n v="36"/>
    <n v="25"/>
    <n v="777"/>
    <n v="100"/>
    <n v="70"/>
    <n v="120"/>
    <n v="190"/>
    <n v="5"/>
    <x v="14"/>
    <x v="2"/>
    <x v="2"/>
    <x v="0"/>
  </r>
  <r>
    <n v="832"/>
    <x v="3"/>
    <x v="2"/>
    <x v="1"/>
    <n v="98"/>
    <n v="136"/>
    <n v="230"/>
    <n v="94"/>
    <n v="38"/>
    <n v="26"/>
    <n v="608"/>
    <n v="90"/>
    <n v="80"/>
    <n v="110"/>
    <n v="190"/>
    <n v="6"/>
    <x v="1"/>
    <x v="2"/>
    <x v="3"/>
    <x v="1"/>
  </r>
  <r>
    <n v="832"/>
    <x v="3"/>
    <x v="2"/>
    <x v="1"/>
    <n v="125"/>
    <n v="117"/>
    <n v="211"/>
    <n v="81"/>
    <n v="33"/>
    <n v="22"/>
    <n v="460"/>
    <n v="90"/>
    <n v="60"/>
    <n v="110"/>
    <n v="170"/>
    <n v="6"/>
    <x v="14"/>
    <x v="2"/>
    <x v="3"/>
    <x v="1"/>
  </r>
  <r>
    <n v="832"/>
    <x v="3"/>
    <x v="2"/>
    <x v="1"/>
    <n v="24"/>
    <n v="68"/>
    <n v="118"/>
    <n v="50"/>
    <n v="44"/>
    <n v="16"/>
    <n v="397"/>
    <n v="40"/>
    <n v="40"/>
    <n v="70"/>
    <n v="110"/>
    <n v="8"/>
    <x v="9"/>
    <x v="3"/>
    <x v="8"/>
    <x v="1"/>
  </r>
  <r>
    <n v="832"/>
    <x v="3"/>
    <x v="2"/>
    <x v="1"/>
    <n v="48"/>
    <n v="102"/>
    <n v="170"/>
    <n v="68"/>
    <n v="54"/>
    <n v="22"/>
    <n v="9"/>
    <n v="50"/>
    <n v="50"/>
    <n v="90"/>
    <n v="140"/>
    <n v="4"/>
    <x v="0"/>
    <x v="2"/>
    <x v="10"/>
    <x v="0"/>
  </r>
  <r>
    <n v="832"/>
    <x v="3"/>
    <x v="2"/>
    <x v="1"/>
    <n v="55"/>
    <n v="110"/>
    <n v="182"/>
    <n v="72"/>
    <n v="55"/>
    <n v="23"/>
    <n v="-868"/>
    <n v="50"/>
    <n v="40"/>
    <n v="70"/>
    <n v="110"/>
    <n v="4"/>
    <x v="10"/>
    <x v="2"/>
    <x v="10"/>
    <x v="0"/>
  </r>
  <r>
    <n v="845"/>
    <x v="4"/>
    <x v="0"/>
    <x v="1"/>
    <n v="370"/>
    <n v="548"/>
    <n v="912"/>
    <n v="364"/>
    <n v="178"/>
    <n v="127"/>
    <n v="2654"/>
    <n v="370"/>
    <n v="340"/>
    <n v="520"/>
    <n v="860"/>
    <n v="2"/>
    <x v="1"/>
    <x v="0"/>
    <x v="0"/>
    <x v="0"/>
  </r>
  <r>
    <n v="845"/>
    <x v="4"/>
    <x v="0"/>
    <x v="1"/>
    <n v="368"/>
    <n v="546"/>
    <n v="910"/>
    <n v="364"/>
    <n v="178"/>
    <n v="127"/>
    <n v="2617"/>
    <n v="370"/>
    <n v="340"/>
    <n v="520"/>
    <n v="860"/>
    <n v="2"/>
    <x v="19"/>
    <x v="0"/>
    <x v="0"/>
    <x v="0"/>
  </r>
  <r>
    <n v="845"/>
    <x v="4"/>
    <x v="0"/>
    <x v="1"/>
    <n v="271"/>
    <n v="420"/>
    <n v="699"/>
    <n v="279"/>
    <n v="149"/>
    <n v="97"/>
    <n v="2642"/>
    <n v="250"/>
    <n v="250"/>
    <n v="370"/>
    <n v="620"/>
    <n v="2"/>
    <x v="3"/>
    <x v="0"/>
    <x v="0"/>
    <x v="0"/>
  </r>
  <r>
    <n v="845"/>
    <x v="4"/>
    <x v="0"/>
    <x v="1"/>
    <n v="79"/>
    <n v="112"/>
    <n v="189"/>
    <n v="77"/>
    <n v="33"/>
    <n v="21"/>
    <n v="449"/>
    <n v="90"/>
    <n v="80"/>
    <n v="120"/>
    <n v="200"/>
    <n v="13"/>
    <x v="17"/>
    <x v="1"/>
    <x v="1"/>
    <x v="0"/>
  </r>
  <r>
    <n v="845"/>
    <x v="4"/>
    <x v="0"/>
    <x v="1"/>
    <n v="145"/>
    <n v="145"/>
    <n v="243"/>
    <n v="100"/>
    <n v="37"/>
    <n v="28"/>
    <n v="598"/>
    <n v="130"/>
    <n v="100"/>
    <n v="160"/>
    <n v="260"/>
    <n v="13"/>
    <x v="5"/>
    <x v="1"/>
    <x v="1"/>
    <x v="0"/>
  </r>
  <r>
    <n v="845"/>
    <x v="4"/>
    <x v="0"/>
    <x v="1"/>
    <n v="-202"/>
    <n v="-56"/>
    <n v="69"/>
    <n v="125"/>
    <n v="146"/>
    <n v="113"/>
    <n v="3142"/>
    <n v="-170"/>
    <n v="110"/>
    <n v="-60"/>
    <n v="50"/>
    <n v="5"/>
    <x v="10"/>
    <x v="2"/>
    <x v="2"/>
    <x v="0"/>
  </r>
  <r>
    <n v="845"/>
    <x v="4"/>
    <x v="0"/>
    <x v="1"/>
    <n v="-309"/>
    <n v="-62"/>
    <n v="67"/>
    <n v="125"/>
    <n v="146"/>
    <n v="113"/>
    <n v="1118"/>
    <n v="-190"/>
    <n v="120"/>
    <n v="-60"/>
    <n v="60"/>
    <n v="5"/>
    <x v="13"/>
    <x v="2"/>
    <x v="2"/>
    <x v="0"/>
  </r>
  <r>
    <n v="845"/>
    <x v="4"/>
    <x v="0"/>
    <x v="1"/>
    <n v="-326"/>
    <n v="-72"/>
    <n v="71"/>
    <n v="144"/>
    <n v="153"/>
    <n v="131"/>
    <n v="1979"/>
    <n v="-210"/>
    <n v="130"/>
    <n v="-60"/>
    <n v="70"/>
    <n v="5"/>
    <x v="22"/>
    <x v="2"/>
    <x v="2"/>
    <x v="0"/>
  </r>
  <r>
    <n v="845"/>
    <x v="4"/>
    <x v="0"/>
    <x v="1"/>
    <n v="-332"/>
    <n v="-69"/>
    <n v="70"/>
    <n v="135"/>
    <n v="155"/>
    <n v="122"/>
    <n v="3641"/>
    <n v="-210"/>
    <n v="130"/>
    <n v="-70"/>
    <n v="60"/>
    <n v="5"/>
    <x v="16"/>
    <x v="2"/>
    <x v="2"/>
    <x v="0"/>
  </r>
  <r>
    <n v="845"/>
    <x v="4"/>
    <x v="0"/>
    <x v="1"/>
    <n v="129"/>
    <n v="258"/>
    <n v="513"/>
    <n v="255"/>
    <n v="129"/>
    <n v="96"/>
    <n v="1622"/>
    <n v="70"/>
    <n v="140"/>
    <n v="150"/>
    <n v="290"/>
    <n v="9"/>
    <x v="10"/>
    <x v="3"/>
    <x v="4"/>
    <x v="1"/>
  </r>
  <r>
    <n v="845"/>
    <x v="4"/>
    <x v="0"/>
    <x v="1"/>
    <n v="137"/>
    <n v="239"/>
    <n v="577"/>
    <n v="302"/>
    <n v="147"/>
    <n v="114"/>
    <n v="1518"/>
    <n v="90"/>
    <n v="220"/>
    <n v="200"/>
    <n v="420"/>
    <n v="9"/>
    <x v="6"/>
    <x v="3"/>
    <x v="4"/>
    <x v="1"/>
  </r>
  <r>
    <n v="845"/>
    <x v="4"/>
    <x v="0"/>
    <x v="1"/>
    <n v="-113"/>
    <n v="-27"/>
    <n v="180"/>
    <n v="207"/>
    <n v="86"/>
    <n v="64"/>
    <n v="965"/>
    <n v="-70"/>
    <n v="150"/>
    <n v="-10"/>
    <n v="140"/>
    <n v="10"/>
    <x v="23"/>
    <x v="3"/>
    <x v="5"/>
    <x v="1"/>
  </r>
  <r>
    <n v="845"/>
    <x v="4"/>
    <x v="0"/>
    <x v="1"/>
    <n v="-178"/>
    <n v="-33"/>
    <n v="192"/>
    <n v="213"/>
    <n v="87"/>
    <n v="66"/>
    <n v="1214"/>
    <n v="-80"/>
    <n v="160"/>
    <n v="-20"/>
    <n v="140"/>
    <n v="10"/>
    <x v="12"/>
    <x v="3"/>
    <x v="5"/>
    <x v="1"/>
  </r>
  <r>
    <n v="845"/>
    <x v="4"/>
    <x v="0"/>
    <x v="1"/>
    <n v="-353"/>
    <n v="-139"/>
    <n v="119"/>
    <n v="251"/>
    <n v="99"/>
    <n v="77"/>
    <n v="3948"/>
    <n v="-180"/>
    <n v="190"/>
    <n v="-110"/>
    <n v="80"/>
    <n v="10"/>
    <x v="6"/>
    <x v="3"/>
    <x v="5"/>
    <x v="1"/>
  </r>
  <r>
    <n v="845"/>
    <x v="4"/>
    <x v="0"/>
    <x v="1"/>
    <n v="157"/>
    <n v="145"/>
    <n v="261"/>
    <n v="100"/>
    <n v="39"/>
    <n v="28"/>
    <n v="981"/>
    <n v="130"/>
    <n v="100"/>
    <n v="160"/>
    <n v="260"/>
    <n v="11"/>
    <x v="6"/>
    <x v="1"/>
    <x v="6"/>
    <x v="0"/>
  </r>
  <r>
    <n v="845"/>
    <x v="4"/>
    <x v="0"/>
    <x v="1"/>
    <n v="121"/>
    <n v="163"/>
    <n v="276"/>
    <n v="113"/>
    <n v="42"/>
    <n v="31"/>
    <n v="897"/>
    <n v="140"/>
    <n v="110"/>
    <n v="180"/>
    <n v="290"/>
    <n v="12"/>
    <x v="9"/>
    <x v="1"/>
    <x v="9"/>
    <x v="0"/>
  </r>
  <r>
    <n v="847"/>
    <x v="6"/>
    <x v="3"/>
    <x v="1"/>
    <n v="163"/>
    <n v="271"/>
    <n v="467"/>
    <n v="196"/>
    <n v="108"/>
    <n v="64"/>
    <n v="1167"/>
    <n v="190"/>
    <n v="200"/>
    <n v="290"/>
    <n v="490"/>
    <n v="2"/>
    <x v="19"/>
    <x v="0"/>
    <x v="0"/>
    <x v="0"/>
  </r>
  <r>
    <n v="847"/>
    <x v="6"/>
    <x v="3"/>
    <x v="1"/>
    <n v="194"/>
    <n v="310"/>
    <n v="534"/>
    <n v="224"/>
    <n v="116"/>
    <n v="73"/>
    <n v="1191"/>
    <n v="190"/>
    <n v="220"/>
    <n v="300"/>
    <n v="520"/>
    <n v="2"/>
    <x v="3"/>
    <x v="0"/>
    <x v="0"/>
    <x v="0"/>
  </r>
  <r>
    <n v="847"/>
    <x v="6"/>
    <x v="3"/>
    <x v="1"/>
    <n v="95"/>
    <n v="150"/>
    <n v="254"/>
    <n v="104"/>
    <n v="55"/>
    <n v="33"/>
    <n v="596"/>
    <n v="100"/>
    <n v="110"/>
    <n v="150"/>
    <n v="260"/>
    <n v="3"/>
    <x v="17"/>
    <x v="0"/>
    <x v="7"/>
    <x v="1"/>
  </r>
  <r>
    <n v="847"/>
    <x v="6"/>
    <x v="3"/>
    <x v="1"/>
    <n v="168"/>
    <n v="185"/>
    <n v="309"/>
    <n v="127"/>
    <n v="59"/>
    <n v="40"/>
    <n v="671"/>
    <n v="140"/>
    <n v="130"/>
    <n v="190"/>
    <n v="320"/>
    <n v="3"/>
    <x v="15"/>
    <x v="0"/>
    <x v="7"/>
    <x v="1"/>
  </r>
  <r>
    <n v="847"/>
    <x v="6"/>
    <x v="3"/>
    <x v="1"/>
    <n v="207"/>
    <n v="222"/>
    <n v="373"/>
    <n v="154"/>
    <n v="67"/>
    <n v="49"/>
    <n v="833"/>
    <n v="170"/>
    <n v="160"/>
    <n v="230"/>
    <n v="390"/>
    <n v="3"/>
    <x v="4"/>
    <x v="0"/>
    <x v="7"/>
    <x v="1"/>
  </r>
  <r>
    <n v="847"/>
    <x v="6"/>
    <x v="3"/>
    <x v="1"/>
    <n v="171"/>
    <n v="176"/>
    <n v="318"/>
    <n v="122"/>
    <n v="61"/>
    <n v="39"/>
    <n v="801"/>
    <n v="140"/>
    <n v="120"/>
    <n v="190"/>
    <n v="310"/>
    <n v="3"/>
    <x v="6"/>
    <x v="0"/>
    <x v="7"/>
    <x v="1"/>
  </r>
  <r>
    <n v="847"/>
    <x v="6"/>
    <x v="3"/>
    <x v="1"/>
    <n v="157"/>
    <n v="165"/>
    <n v="296"/>
    <n v="113"/>
    <n v="59"/>
    <n v="36"/>
    <n v="803"/>
    <n v="110"/>
    <n v="110"/>
    <n v="160"/>
    <n v="270"/>
    <n v="3"/>
    <x v="8"/>
    <x v="0"/>
    <x v="7"/>
    <x v="1"/>
  </r>
  <r>
    <n v="847"/>
    <x v="6"/>
    <x v="3"/>
    <x v="1"/>
    <n v="167"/>
    <n v="266"/>
    <n v="532"/>
    <n v="266"/>
    <n v="99"/>
    <n v="74"/>
    <n v="1797"/>
    <n v="220"/>
    <n v="300"/>
    <n v="320"/>
    <n v="620"/>
    <n v="6"/>
    <x v="19"/>
    <x v="2"/>
    <x v="3"/>
    <x v="1"/>
  </r>
  <r>
    <n v="847"/>
    <x v="6"/>
    <x v="3"/>
    <x v="1"/>
    <n v="129"/>
    <n v="212"/>
    <n v="423"/>
    <n v="211"/>
    <n v="83"/>
    <n v="59"/>
    <n v="1778"/>
    <n v="200"/>
    <n v="270"/>
    <n v="270"/>
    <n v="540"/>
    <n v="6"/>
    <x v="2"/>
    <x v="2"/>
    <x v="3"/>
    <x v="1"/>
  </r>
  <r>
    <n v="847"/>
    <x v="6"/>
    <x v="3"/>
    <x v="1"/>
    <n v="230"/>
    <n v="266"/>
    <n v="527"/>
    <n v="266"/>
    <n v="92"/>
    <n v="74"/>
    <n v="1797"/>
    <n v="220"/>
    <n v="300"/>
    <n v="320"/>
    <n v="620"/>
    <n v="6"/>
    <x v="5"/>
    <x v="2"/>
    <x v="3"/>
    <x v="1"/>
  </r>
  <r>
    <n v="847"/>
    <x v="6"/>
    <x v="3"/>
    <x v="1"/>
    <n v="191"/>
    <n v="212"/>
    <n v="451"/>
    <n v="211"/>
    <n v="83"/>
    <n v="59"/>
    <n v="1778"/>
    <n v="200"/>
    <n v="270"/>
    <n v="270"/>
    <n v="540"/>
    <n v="6"/>
    <x v="8"/>
    <x v="2"/>
    <x v="3"/>
    <x v="1"/>
  </r>
  <r>
    <n v="847"/>
    <x v="6"/>
    <x v="3"/>
    <x v="1"/>
    <n v="141"/>
    <n v="132"/>
    <n v="238"/>
    <n v="91"/>
    <n v="37"/>
    <n v="25"/>
    <n v="777"/>
    <n v="100"/>
    <n v="70"/>
    <n v="120"/>
    <n v="190"/>
    <n v="8"/>
    <x v="14"/>
    <x v="3"/>
    <x v="8"/>
    <x v="1"/>
  </r>
  <r>
    <n v="847"/>
    <x v="6"/>
    <x v="3"/>
    <x v="1"/>
    <n v="39"/>
    <n v="68"/>
    <n v="120"/>
    <n v="52"/>
    <n v="29"/>
    <n v="17"/>
    <n v="554"/>
    <n v="40"/>
    <n v="40"/>
    <n v="60"/>
    <n v="100"/>
    <n v="9"/>
    <x v="19"/>
    <x v="3"/>
    <x v="4"/>
    <x v="1"/>
  </r>
  <r>
    <n v="847"/>
    <x v="6"/>
    <x v="3"/>
    <x v="1"/>
    <n v="99"/>
    <n v="137"/>
    <n v="232"/>
    <n v="95"/>
    <n v="38"/>
    <n v="26"/>
    <n v="809"/>
    <n v="100"/>
    <n v="80"/>
    <n v="120"/>
    <n v="200"/>
    <n v="10"/>
    <x v="17"/>
    <x v="3"/>
    <x v="5"/>
    <x v="1"/>
  </r>
  <r>
    <n v="847"/>
    <x v="6"/>
    <x v="3"/>
    <x v="1"/>
    <n v="88"/>
    <n v="124"/>
    <n v="210"/>
    <n v="86"/>
    <n v="36"/>
    <n v="24"/>
    <n v="499"/>
    <n v="80"/>
    <n v="70"/>
    <n v="110"/>
    <n v="180"/>
    <n v="11"/>
    <x v="18"/>
    <x v="1"/>
    <x v="6"/>
    <x v="0"/>
  </r>
  <r>
    <n v="847"/>
    <x v="6"/>
    <x v="3"/>
    <x v="1"/>
    <n v="48"/>
    <n v="73"/>
    <n v="123"/>
    <n v="50"/>
    <n v="25"/>
    <n v="14"/>
    <n v="589"/>
    <n v="40"/>
    <n v="40"/>
    <n v="60"/>
    <n v="100"/>
    <n v="11"/>
    <x v="2"/>
    <x v="1"/>
    <x v="6"/>
    <x v="0"/>
  </r>
  <r>
    <n v="847"/>
    <x v="6"/>
    <x v="3"/>
    <x v="1"/>
    <n v="121"/>
    <n v="124"/>
    <n v="208"/>
    <n v="86"/>
    <n v="33"/>
    <n v="24"/>
    <n v="499"/>
    <n v="80"/>
    <n v="70"/>
    <n v="110"/>
    <n v="180"/>
    <n v="11"/>
    <x v="15"/>
    <x v="1"/>
    <x v="6"/>
    <x v="0"/>
  </r>
  <r>
    <n v="847"/>
    <x v="6"/>
    <x v="3"/>
    <x v="1"/>
    <n v="55"/>
    <n v="110"/>
    <n v="182"/>
    <n v="72"/>
    <n v="55"/>
    <n v="23"/>
    <n v="650"/>
    <n v="50"/>
    <n v="50"/>
    <n v="80"/>
    <n v="130"/>
    <n v="12"/>
    <x v="10"/>
    <x v="1"/>
    <x v="9"/>
    <x v="0"/>
  </r>
  <r>
    <n v="850"/>
    <x v="8"/>
    <x v="0"/>
    <x v="1"/>
    <n v="104"/>
    <n v="172"/>
    <n v="286"/>
    <n v="114"/>
    <n v="68"/>
    <n v="37"/>
    <n v="810"/>
    <n v="120"/>
    <n v="100"/>
    <n v="170"/>
    <n v="270"/>
    <n v="2"/>
    <x v="19"/>
    <x v="0"/>
    <x v="0"/>
    <x v="0"/>
  </r>
  <r>
    <n v="850"/>
    <x v="8"/>
    <x v="0"/>
    <x v="1"/>
    <n v="108"/>
    <n v="134"/>
    <n v="237"/>
    <n v="88"/>
    <n v="61"/>
    <n v="29"/>
    <n v="653"/>
    <n v="90"/>
    <n v="80"/>
    <n v="130"/>
    <n v="210"/>
    <n v="2"/>
    <x v="14"/>
    <x v="0"/>
    <x v="0"/>
    <x v="0"/>
  </r>
  <r>
    <n v="850"/>
    <x v="8"/>
    <x v="0"/>
    <x v="1"/>
    <n v="105"/>
    <n v="164"/>
    <n v="282"/>
    <n v="118"/>
    <n v="59"/>
    <n v="36"/>
    <n v="636"/>
    <n v="100"/>
    <n v="110"/>
    <n v="150"/>
    <n v="260"/>
    <n v="3"/>
    <x v="9"/>
    <x v="0"/>
    <x v="7"/>
    <x v="1"/>
  </r>
  <r>
    <n v="850"/>
    <x v="8"/>
    <x v="0"/>
    <x v="1"/>
    <n v="65"/>
    <n v="68"/>
    <n v="123"/>
    <n v="47"/>
    <n v="24"/>
    <n v="13"/>
    <n v="772"/>
    <n v="60"/>
    <n v="40"/>
    <n v="80"/>
    <n v="120"/>
    <n v="13"/>
    <x v="12"/>
    <x v="1"/>
    <x v="1"/>
    <x v="0"/>
  </r>
  <r>
    <n v="850"/>
    <x v="8"/>
    <x v="0"/>
    <x v="1"/>
    <n v="24"/>
    <n v="128"/>
    <n v="234"/>
    <n v="92"/>
    <n v="112"/>
    <n v="83"/>
    <n v="541"/>
    <n v="40"/>
    <n v="80"/>
    <n v="130"/>
    <n v="210"/>
    <n v="5"/>
    <x v="12"/>
    <x v="2"/>
    <x v="2"/>
    <x v="0"/>
  </r>
  <r>
    <n v="850"/>
    <x v="8"/>
    <x v="0"/>
    <x v="1"/>
    <n v="25"/>
    <n v="132"/>
    <n v="242"/>
    <n v="95"/>
    <n v="115"/>
    <n v="86"/>
    <n v="554"/>
    <n v="30"/>
    <n v="90"/>
    <n v="130"/>
    <n v="220"/>
    <n v="5"/>
    <x v="14"/>
    <x v="2"/>
    <x v="2"/>
    <x v="0"/>
  </r>
  <r>
    <n v="850"/>
    <x v="8"/>
    <x v="0"/>
    <x v="1"/>
    <n v="23"/>
    <n v="129"/>
    <n v="219"/>
    <n v="92"/>
    <n v="104"/>
    <n v="83"/>
    <n v="599"/>
    <n v="40"/>
    <n v="80"/>
    <n v="130"/>
    <n v="210"/>
    <n v="5"/>
    <x v="15"/>
    <x v="2"/>
    <x v="2"/>
    <x v="0"/>
  </r>
  <r>
    <n v="850"/>
    <x v="8"/>
    <x v="0"/>
    <x v="1"/>
    <n v="73"/>
    <n v="132"/>
    <n v="231"/>
    <n v="99"/>
    <n v="59"/>
    <n v="32"/>
    <n v="565"/>
    <n v="80"/>
    <n v="90"/>
    <n v="130"/>
    <n v="220"/>
    <n v="6"/>
    <x v="19"/>
    <x v="2"/>
    <x v="3"/>
    <x v="1"/>
  </r>
  <r>
    <n v="850"/>
    <x v="8"/>
    <x v="0"/>
    <x v="1"/>
    <n v="53"/>
    <n v="62"/>
    <n v="123"/>
    <n v="48"/>
    <n v="29"/>
    <n v="15"/>
    <n v="623"/>
    <n v="30"/>
    <n v="30"/>
    <n v="50"/>
    <n v="80"/>
    <n v="8"/>
    <x v="11"/>
    <x v="3"/>
    <x v="8"/>
    <x v="1"/>
  </r>
  <r>
    <n v="850"/>
    <x v="8"/>
    <x v="0"/>
    <x v="1"/>
    <n v="16"/>
    <n v="70"/>
    <n v="126"/>
    <n v="56"/>
    <n v="54"/>
    <n v="21"/>
    <n v="385"/>
    <n v="20"/>
    <n v="30"/>
    <n v="30"/>
    <n v="60"/>
    <n v="9"/>
    <x v="10"/>
    <x v="3"/>
    <x v="4"/>
    <x v="1"/>
  </r>
  <r>
    <n v="850"/>
    <x v="8"/>
    <x v="0"/>
    <x v="1"/>
    <n v="42"/>
    <n v="84"/>
    <n v="154"/>
    <n v="70"/>
    <n v="42"/>
    <n v="21"/>
    <n v="957"/>
    <n v="50"/>
    <n v="50"/>
    <n v="70"/>
    <n v="120"/>
    <n v="10"/>
    <x v="17"/>
    <x v="3"/>
    <x v="5"/>
    <x v="1"/>
  </r>
  <r>
    <n v="850"/>
    <x v="8"/>
    <x v="0"/>
    <x v="1"/>
    <n v="58"/>
    <n v="82"/>
    <n v="161"/>
    <n v="69"/>
    <n v="43"/>
    <n v="21"/>
    <n v="965"/>
    <n v="40"/>
    <n v="50"/>
    <n v="60"/>
    <n v="110"/>
    <n v="10"/>
    <x v="14"/>
    <x v="3"/>
    <x v="5"/>
    <x v="1"/>
  </r>
  <r>
    <n v="850"/>
    <x v="8"/>
    <x v="0"/>
    <x v="1"/>
    <n v="97"/>
    <n v="123"/>
    <n v="224"/>
    <n v="103"/>
    <n v="49"/>
    <n v="31"/>
    <n v="1073"/>
    <n v="70"/>
    <n v="70"/>
    <n v="100"/>
    <n v="170"/>
    <n v="10"/>
    <x v="5"/>
    <x v="3"/>
    <x v="5"/>
    <x v="1"/>
  </r>
  <r>
    <n v="850"/>
    <x v="8"/>
    <x v="0"/>
    <x v="1"/>
    <n v="35"/>
    <n v="56"/>
    <n v="94"/>
    <n v="38"/>
    <n v="21"/>
    <n v="10"/>
    <n v="871"/>
    <n v="50"/>
    <n v="40"/>
    <n v="60"/>
    <n v="100"/>
    <n v="11"/>
    <x v="10"/>
    <x v="1"/>
    <x v="6"/>
    <x v="0"/>
  </r>
  <r>
    <n v="850"/>
    <x v="8"/>
    <x v="0"/>
    <x v="1"/>
    <n v="42"/>
    <n v="48"/>
    <n v="85"/>
    <n v="32"/>
    <n v="20"/>
    <n v="8"/>
    <n v="817"/>
    <n v="40"/>
    <n v="30"/>
    <n v="50"/>
    <n v="80"/>
    <n v="11"/>
    <x v="12"/>
    <x v="1"/>
    <x v="6"/>
    <x v="0"/>
  </r>
  <r>
    <n v="857"/>
    <x v="13"/>
    <x v="0"/>
    <x v="1"/>
    <n v="348"/>
    <n v="402"/>
    <n v="474"/>
    <n v="72"/>
    <n v="54"/>
    <n v="23"/>
    <n v="-3004"/>
    <n v="330"/>
    <n v="50"/>
    <n v="350"/>
    <n v="400"/>
    <n v="2"/>
    <x v="10"/>
    <x v="0"/>
    <x v="0"/>
    <x v="0"/>
  </r>
  <r>
    <n v="857"/>
    <x v="13"/>
    <x v="0"/>
    <x v="1"/>
    <n v="505"/>
    <n v="395"/>
    <n v="501"/>
    <n v="75"/>
    <n v="55"/>
    <n v="24"/>
    <n v="235"/>
    <n v="330"/>
    <n v="70"/>
    <n v="370"/>
    <n v="440"/>
    <n v="2"/>
    <x v="12"/>
    <x v="0"/>
    <x v="0"/>
    <x v="0"/>
  </r>
  <r>
    <n v="857"/>
    <x v="13"/>
    <x v="0"/>
    <x v="1"/>
    <n v="516"/>
    <n v="402"/>
    <n v="505"/>
    <n v="72"/>
    <n v="54"/>
    <n v="23"/>
    <n v="-3004"/>
    <n v="330"/>
    <n v="50"/>
    <n v="350"/>
    <n v="400"/>
    <n v="2"/>
    <x v="7"/>
    <x v="0"/>
    <x v="0"/>
    <x v="0"/>
  </r>
  <r>
    <n v="857"/>
    <x v="13"/>
    <x v="0"/>
    <x v="1"/>
    <n v="481"/>
    <n v="379"/>
    <n v="484"/>
    <n v="75"/>
    <n v="55"/>
    <n v="24"/>
    <n v="-3287"/>
    <n v="300"/>
    <n v="60"/>
    <n v="340"/>
    <n v="400"/>
    <n v="2"/>
    <x v="8"/>
    <x v="0"/>
    <x v="0"/>
    <x v="0"/>
  </r>
  <r>
    <n v="857"/>
    <x v="13"/>
    <x v="0"/>
    <x v="1"/>
    <n v="15"/>
    <n v="32"/>
    <n v="53"/>
    <n v="21"/>
    <n v="17"/>
    <n v="5"/>
    <n v="449"/>
    <n v="20"/>
    <n v="20"/>
    <n v="30"/>
    <n v="50"/>
    <n v="13"/>
    <x v="20"/>
    <x v="1"/>
    <x v="1"/>
    <x v="0"/>
  </r>
  <r>
    <n v="857"/>
    <x v="13"/>
    <x v="0"/>
    <x v="1"/>
    <n v="25"/>
    <n v="44"/>
    <n v="73"/>
    <n v="29"/>
    <n v="19"/>
    <n v="8"/>
    <n v="490"/>
    <n v="30"/>
    <n v="30"/>
    <n v="40"/>
    <n v="70"/>
    <n v="13"/>
    <x v="3"/>
    <x v="1"/>
    <x v="1"/>
    <x v="0"/>
  </r>
  <r>
    <n v="857"/>
    <x v="13"/>
    <x v="0"/>
    <x v="1"/>
    <n v="-46"/>
    <n v="46"/>
    <n v="104"/>
    <n v="52"/>
    <n v="77"/>
    <n v="47"/>
    <n v="520"/>
    <n v="-10"/>
    <n v="40"/>
    <n v="50"/>
    <n v="90"/>
    <n v="5"/>
    <x v="6"/>
    <x v="2"/>
    <x v="2"/>
    <x v="0"/>
  </r>
  <r>
    <n v="857"/>
    <x v="13"/>
    <x v="0"/>
    <x v="1"/>
    <n v="12"/>
    <n v="65"/>
    <n v="118"/>
    <n v="53"/>
    <n v="53"/>
    <n v="20"/>
    <n v="361"/>
    <n v="20"/>
    <n v="40"/>
    <n v="50"/>
    <n v="90"/>
    <n v="9"/>
    <x v="18"/>
    <x v="3"/>
    <x v="4"/>
    <x v="1"/>
  </r>
  <r>
    <n v="857"/>
    <x v="13"/>
    <x v="0"/>
    <x v="1"/>
    <n v="6"/>
    <n v="57"/>
    <n v="102"/>
    <n v="45"/>
    <n v="51"/>
    <n v="17"/>
    <n v="409"/>
    <n v="10"/>
    <n v="30"/>
    <n v="40"/>
    <n v="70"/>
    <n v="9"/>
    <x v="21"/>
    <x v="3"/>
    <x v="4"/>
    <x v="1"/>
  </r>
  <r>
    <n v="857"/>
    <x v="13"/>
    <x v="0"/>
    <x v="1"/>
    <n v="22"/>
    <n v="69"/>
    <n v="132"/>
    <n v="55"/>
    <n v="54"/>
    <n v="20"/>
    <n v="410"/>
    <n v="20"/>
    <n v="40"/>
    <n v="50"/>
    <n v="90"/>
    <n v="9"/>
    <x v="8"/>
    <x v="3"/>
    <x v="4"/>
    <x v="1"/>
  </r>
  <r>
    <n v="857"/>
    <x v="13"/>
    <x v="0"/>
    <x v="1"/>
    <n v="22"/>
    <n v="42"/>
    <n v="71"/>
    <n v="29"/>
    <n v="20"/>
    <n v="8"/>
    <n v="835"/>
    <n v="30"/>
    <n v="30"/>
    <n v="40"/>
    <n v="70"/>
    <n v="11"/>
    <x v="18"/>
    <x v="1"/>
    <x v="6"/>
    <x v="0"/>
  </r>
  <r>
    <n v="857"/>
    <x v="13"/>
    <x v="0"/>
    <x v="1"/>
    <n v="26"/>
    <n v="36"/>
    <n v="59"/>
    <n v="24"/>
    <n v="16"/>
    <n v="6"/>
    <n v="856"/>
    <n v="30"/>
    <n v="20"/>
    <n v="40"/>
    <n v="60"/>
    <n v="11"/>
    <x v="22"/>
    <x v="1"/>
    <x v="6"/>
    <x v="0"/>
  </r>
  <r>
    <n v="857"/>
    <x v="13"/>
    <x v="0"/>
    <x v="1"/>
    <n v="113"/>
    <n v="146"/>
    <n v="288"/>
    <n v="145"/>
    <n v="60"/>
    <n v="40"/>
    <n v="1292"/>
    <n v="100"/>
    <n v="130"/>
    <n v="150"/>
    <n v="280"/>
    <n v="7"/>
    <x v="5"/>
    <x v="2"/>
    <x v="12"/>
    <x v="0"/>
  </r>
  <r>
    <n v="857"/>
    <x v="13"/>
    <x v="0"/>
    <x v="1"/>
    <n v="129"/>
    <n v="153"/>
    <n v="326"/>
    <n v="153"/>
    <n v="66"/>
    <n v="42"/>
    <n v="1319"/>
    <n v="80"/>
    <n v="150"/>
    <n v="140"/>
    <n v="290"/>
    <n v="7"/>
    <x v="16"/>
    <x v="2"/>
    <x v="12"/>
    <x v="0"/>
  </r>
  <r>
    <n v="858"/>
    <x v="2"/>
    <x v="1"/>
    <x v="1"/>
    <n v="-192"/>
    <n v="-67"/>
    <n v="86"/>
    <n v="154"/>
    <n v="67"/>
    <n v="49"/>
    <n v="2105"/>
    <n v="-150"/>
    <n v="190"/>
    <n v="-90"/>
    <n v="100"/>
    <n v="1"/>
    <x v="5"/>
    <x v="0"/>
    <x v="11"/>
    <x v="0"/>
  </r>
  <r>
    <n v="858"/>
    <x v="2"/>
    <x v="1"/>
    <x v="1"/>
    <n v="384"/>
    <n v="405"/>
    <n v="719"/>
    <n v="270"/>
    <n v="146"/>
    <n v="94"/>
    <n v="2041"/>
    <n v="370"/>
    <n v="340"/>
    <n v="500"/>
    <n v="840"/>
    <n v="2"/>
    <x v="13"/>
    <x v="0"/>
    <x v="0"/>
    <x v="0"/>
  </r>
  <r>
    <n v="858"/>
    <x v="2"/>
    <x v="1"/>
    <x v="1"/>
    <n v="58"/>
    <n v="114"/>
    <n v="189"/>
    <n v="75"/>
    <n v="56"/>
    <n v="24"/>
    <n v="549"/>
    <n v="50"/>
    <n v="40"/>
    <n v="80"/>
    <n v="120"/>
    <n v="13"/>
    <x v="17"/>
    <x v="1"/>
    <x v="1"/>
    <x v="0"/>
  </r>
  <r>
    <n v="858"/>
    <x v="2"/>
    <x v="1"/>
    <x v="1"/>
    <n v="80"/>
    <n v="112"/>
    <n v="189"/>
    <n v="77"/>
    <n v="32"/>
    <n v="21"/>
    <n v="449"/>
    <n v="60"/>
    <n v="50"/>
    <n v="70"/>
    <n v="120"/>
    <n v="12"/>
    <x v="17"/>
    <x v="1"/>
    <x v="9"/>
    <x v="0"/>
  </r>
  <r>
    <n v="860"/>
    <x v="0"/>
    <x v="0"/>
    <x v="0"/>
    <n v="91"/>
    <n v="155"/>
    <n v="258"/>
    <n v="103"/>
    <n v="64"/>
    <n v="33"/>
    <n v="1130"/>
    <n v="110"/>
    <n v="90"/>
    <n v="150"/>
    <n v="240"/>
    <n v="2"/>
    <x v="21"/>
    <x v="0"/>
    <x v="0"/>
    <x v="0"/>
  </r>
  <r>
    <n v="860"/>
    <x v="0"/>
    <x v="0"/>
    <x v="0"/>
    <n v="115"/>
    <n v="188"/>
    <n v="313"/>
    <n v="125"/>
    <n v="73"/>
    <n v="41"/>
    <n v="1119"/>
    <n v="130"/>
    <n v="100"/>
    <n v="160"/>
    <n v="260"/>
    <n v="2"/>
    <x v="10"/>
    <x v="0"/>
    <x v="0"/>
    <x v="0"/>
  </r>
  <r>
    <n v="860"/>
    <x v="0"/>
    <x v="0"/>
    <x v="0"/>
    <n v="180"/>
    <n v="195"/>
    <n v="346"/>
    <n v="130"/>
    <n v="74"/>
    <n v="42"/>
    <n v="945"/>
    <n v="130"/>
    <n v="120"/>
    <n v="180"/>
    <n v="300"/>
    <n v="2"/>
    <x v="12"/>
    <x v="0"/>
    <x v="0"/>
    <x v="0"/>
  </r>
  <r>
    <n v="860"/>
    <x v="0"/>
    <x v="0"/>
    <x v="0"/>
    <n v="169"/>
    <n v="186"/>
    <n v="329"/>
    <n v="123"/>
    <n v="72"/>
    <n v="40"/>
    <n v="932"/>
    <n v="130"/>
    <n v="110"/>
    <n v="180"/>
    <n v="290"/>
    <n v="2"/>
    <x v="13"/>
    <x v="0"/>
    <x v="0"/>
    <x v="0"/>
  </r>
  <r>
    <n v="860"/>
    <x v="0"/>
    <x v="0"/>
    <x v="0"/>
    <n v="18"/>
    <n v="37"/>
    <n v="62"/>
    <n v="25"/>
    <n v="19"/>
    <n v="7"/>
    <n v="769"/>
    <n v="30"/>
    <n v="20"/>
    <n v="40"/>
    <n v="60"/>
    <n v="13"/>
    <x v="20"/>
    <x v="1"/>
    <x v="1"/>
    <x v="0"/>
  </r>
  <r>
    <n v="860"/>
    <x v="0"/>
    <x v="0"/>
    <x v="0"/>
    <n v="15"/>
    <n v="31"/>
    <n v="51"/>
    <n v="20"/>
    <n v="16"/>
    <n v="5"/>
    <n v="814"/>
    <n v="20"/>
    <n v="20"/>
    <n v="30"/>
    <n v="50"/>
    <n v="13"/>
    <x v="1"/>
    <x v="1"/>
    <x v="1"/>
    <x v="0"/>
  </r>
  <r>
    <n v="860"/>
    <x v="0"/>
    <x v="0"/>
    <x v="0"/>
    <n v="17"/>
    <n v="34"/>
    <n v="57"/>
    <n v="23"/>
    <n v="17"/>
    <n v="6"/>
    <n v="809"/>
    <n v="30"/>
    <n v="20"/>
    <n v="40"/>
    <n v="60"/>
    <n v="13"/>
    <x v="21"/>
    <x v="1"/>
    <x v="1"/>
    <x v="0"/>
  </r>
  <r>
    <n v="860"/>
    <x v="0"/>
    <x v="0"/>
    <x v="0"/>
    <n v="23"/>
    <n v="34"/>
    <n v="56"/>
    <n v="23"/>
    <n v="16"/>
    <n v="6"/>
    <n v="787"/>
    <n v="30"/>
    <n v="20"/>
    <n v="40"/>
    <n v="60"/>
    <n v="13"/>
    <x v="15"/>
    <x v="1"/>
    <x v="1"/>
    <x v="0"/>
  </r>
  <r>
    <n v="860"/>
    <x v="0"/>
    <x v="0"/>
    <x v="0"/>
    <n v="21"/>
    <n v="31"/>
    <n v="51"/>
    <n v="20"/>
    <n v="15"/>
    <n v="5"/>
    <n v="814"/>
    <n v="20"/>
    <n v="20"/>
    <n v="30"/>
    <n v="50"/>
    <n v="13"/>
    <x v="4"/>
    <x v="1"/>
    <x v="1"/>
    <x v="0"/>
  </r>
  <r>
    <n v="860"/>
    <x v="0"/>
    <x v="0"/>
    <x v="0"/>
    <n v="7"/>
    <n v="105"/>
    <n v="180"/>
    <n v="75"/>
    <n v="98"/>
    <n v="68"/>
    <n v="522"/>
    <n v="20"/>
    <n v="70"/>
    <n v="100"/>
    <n v="170"/>
    <n v="5"/>
    <x v="23"/>
    <x v="2"/>
    <x v="2"/>
    <x v="0"/>
  </r>
  <r>
    <n v="860"/>
    <x v="0"/>
    <x v="0"/>
    <x v="0"/>
    <n v="3"/>
    <n v="90"/>
    <n v="155"/>
    <n v="65"/>
    <n v="87"/>
    <n v="58"/>
    <n v="513"/>
    <n v="20"/>
    <n v="60"/>
    <n v="90"/>
    <n v="150"/>
    <n v="5"/>
    <x v="17"/>
    <x v="2"/>
    <x v="2"/>
    <x v="0"/>
  </r>
  <r>
    <n v="860"/>
    <x v="0"/>
    <x v="0"/>
    <x v="0"/>
    <n v="0"/>
    <n v="87"/>
    <n v="150"/>
    <n v="63"/>
    <n v="87"/>
    <n v="57"/>
    <n v="506"/>
    <n v="10"/>
    <n v="60"/>
    <n v="80"/>
    <n v="140"/>
    <n v="5"/>
    <x v="20"/>
    <x v="2"/>
    <x v="2"/>
    <x v="0"/>
  </r>
  <r>
    <n v="860"/>
    <x v="0"/>
    <x v="0"/>
    <x v="0"/>
    <n v="0"/>
    <n v="87"/>
    <n v="150"/>
    <n v="63"/>
    <n v="87"/>
    <n v="57"/>
    <n v="521"/>
    <n v="10"/>
    <n v="60"/>
    <n v="80"/>
    <n v="140"/>
    <n v="5"/>
    <x v="0"/>
    <x v="2"/>
    <x v="2"/>
    <x v="0"/>
  </r>
  <r>
    <n v="860"/>
    <x v="0"/>
    <x v="0"/>
    <x v="0"/>
    <n v="-5"/>
    <n v="66"/>
    <n v="113"/>
    <n v="47"/>
    <n v="71"/>
    <n v="42"/>
    <n v="622"/>
    <n v="20"/>
    <n v="40"/>
    <n v="70"/>
    <n v="110"/>
    <n v="5"/>
    <x v="1"/>
    <x v="2"/>
    <x v="2"/>
    <x v="0"/>
  </r>
  <r>
    <n v="860"/>
    <x v="0"/>
    <x v="0"/>
    <x v="0"/>
    <n v="-8"/>
    <n v="61"/>
    <n v="105"/>
    <n v="44"/>
    <n v="69"/>
    <n v="39"/>
    <n v="617"/>
    <n v="10"/>
    <n v="40"/>
    <n v="60"/>
    <n v="100"/>
    <n v="5"/>
    <x v="19"/>
    <x v="2"/>
    <x v="2"/>
    <x v="0"/>
  </r>
  <r>
    <n v="860"/>
    <x v="0"/>
    <x v="0"/>
    <x v="0"/>
    <n v="-3"/>
    <n v="75"/>
    <n v="127"/>
    <n v="53"/>
    <n v="72"/>
    <n v="48"/>
    <n v="597"/>
    <n v="10"/>
    <n v="50"/>
    <n v="70"/>
    <n v="120"/>
    <n v="5"/>
    <x v="22"/>
    <x v="2"/>
    <x v="2"/>
    <x v="0"/>
  </r>
  <r>
    <n v="860"/>
    <x v="0"/>
    <x v="0"/>
    <x v="0"/>
    <n v="26"/>
    <n v="71"/>
    <n v="124"/>
    <n v="53"/>
    <n v="45"/>
    <n v="17"/>
    <n v="299"/>
    <n v="40"/>
    <n v="50"/>
    <n v="70"/>
    <n v="120"/>
    <n v="6"/>
    <x v="20"/>
    <x v="2"/>
    <x v="3"/>
    <x v="1"/>
  </r>
  <r>
    <n v="860"/>
    <x v="0"/>
    <x v="0"/>
    <x v="0"/>
    <n v="23"/>
    <n v="65"/>
    <n v="113"/>
    <n v="48"/>
    <n v="42"/>
    <n v="15"/>
    <n v="380"/>
    <n v="40"/>
    <n v="40"/>
    <n v="70"/>
    <n v="110"/>
    <n v="6"/>
    <x v="21"/>
    <x v="2"/>
    <x v="3"/>
    <x v="1"/>
  </r>
  <r>
    <n v="860"/>
    <x v="0"/>
    <x v="0"/>
    <x v="0"/>
    <n v="21"/>
    <n v="64"/>
    <n v="111"/>
    <n v="47"/>
    <n v="43"/>
    <n v="15"/>
    <n v="375"/>
    <n v="50"/>
    <n v="30"/>
    <n v="60"/>
    <n v="90"/>
    <n v="6"/>
    <x v="10"/>
    <x v="2"/>
    <x v="3"/>
    <x v="1"/>
  </r>
  <r>
    <n v="860"/>
    <x v="0"/>
    <x v="0"/>
    <x v="0"/>
    <n v="26"/>
    <n v="71"/>
    <n v="124"/>
    <n v="53"/>
    <n v="45"/>
    <n v="17"/>
    <n v="380"/>
    <n v="40"/>
    <n v="50"/>
    <n v="70"/>
    <n v="120"/>
    <n v="6"/>
    <x v="2"/>
    <x v="2"/>
    <x v="3"/>
    <x v="1"/>
  </r>
  <r>
    <n v="860"/>
    <x v="0"/>
    <x v="0"/>
    <x v="0"/>
    <n v="36"/>
    <n v="68"/>
    <n v="127"/>
    <n v="51"/>
    <n v="44"/>
    <n v="16"/>
    <n v="311"/>
    <n v="40"/>
    <n v="40"/>
    <n v="70"/>
    <n v="110"/>
    <n v="6"/>
    <x v="14"/>
    <x v="2"/>
    <x v="3"/>
    <x v="1"/>
  </r>
  <r>
    <n v="860"/>
    <x v="0"/>
    <x v="0"/>
    <x v="0"/>
    <n v="30"/>
    <n v="65"/>
    <n v="112"/>
    <n v="48"/>
    <n v="40"/>
    <n v="15"/>
    <n v="334"/>
    <n v="40"/>
    <n v="40"/>
    <n v="70"/>
    <n v="110"/>
    <n v="6"/>
    <x v="15"/>
    <x v="2"/>
    <x v="3"/>
    <x v="1"/>
  </r>
  <r>
    <n v="860"/>
    <x v="0"/>
    <x v="0"/>
    <x v="0"/>
    <n v="22"/>
    <n v="57"/>
    <n v="99"/>
    <n v="43"/>
    <n v="38"/>
    <n v="14"/>
    <n v="388"/>
    <n v="20"/>
    <n v="40"/>
    <n v="50"/>
    <n v="90"/>
    <n v="6"/>
    <x v="4"/>
    <x v="2"/>
    <x v="3"/>
    <x v="1"/>
  </r>
  <r>
    <n v="860"/>
    <x v="0"/>
    <x v="0"/>
    <x v="0"/>
    <n v="40"/>
    <n v="105"/>
    <n v="190"/>
    <n v="85"/>
    <n v="65"/>
    <n v="32"/>
    <n v="494"/>
    <n v="40"/>
    <n v="60"/>
    <n v="80"/>
    <n v="140"/>
    <n v="9"/>
    <x v="23"/>
    <x v="3"/>
    <x v="4"/>
    <x v="1"/>
  </r>
  <r>
    <n v="860"/>
    <x v="0"/>
    <x v="0"/>
    <x v="0"/>
    <n v="33"/>
    <n v="96"/>
    <n v="173"/>
    <n v="77"/>
    <n v="63"/>
    <n v="29"/>
    <n v="529"/>
    <n v="40"/>
    <n v="50"/>
    <n v="80"/>
    <n v="130"/>
    <n v="9"/>
    <x v="18"/>
    <x v="3"/>
    <x v="4"/>
    <x v="1"/>
  </r>
  <r>
    <n v="860"/>
    <x v="0"/>
    <x v="0"/>
    <x v="0"/>
    <n v="28"/>
    <n v="88"/>
    <n v="160"/>
    <n v="72"/>
    <n v="60"/>
    <n v="27"/>
    <n v="606"/>
    <n v="30"/>
    <n v="50"/>
    <n v="70"/>
    <n v="120"/>
    <n v="9"/>
    <x v="19"/>
    <x v="3"/>
    <x v="4"/>
    <x v="1"/>
  </r>
  <r>
    <n v="860"/>
    <x v="0"/>
    <x v="0"/>
    <x v="0"/>
    <n v="38"/>
    <n v="102"/>
    <n v="184"/>
    <n v="82"/>
    <n v="64"/>
    <n v="31"/>
    <n v="601"/>
    <n v="30"/>
    <n v="60"/>
    <n v="70"/>
    <n v="130"/>
    <n v="9"/>
    <x v="2"/>
    <x v="3"/>
    <x v="4"/>
    <x v="1"/>
  </r>
  <r>
    <n v="860"/>
    <x v="0"/>
    <x v="0"/>
    <x v="0"/>
    <n v="62"/>
    <n v="105"/>
    <n v="213"/>
    <n v="85"/>
    <n v="68"/>
    <n v="32"/>
    <n v="494"/>
    <n v="40"/>
    <n v="60"/>
    <n v="80"/>
    <n v="140"/>
    <n v="9"/>
    <x v="11"/>
    <x v="3"/>
    <x v="4"/>
    <x v="1"/>
  </r>
  <r>
    <n v="860"/>
    <x v="0"/>
    <x v="0"/>
    <x v="0"/>
    <n v="44"/>
    <n v="93"/>
    <n v="167"/>
    <n v="76"/>
    <n v="57"/>
    <n v="28"/>
    <n v="580"/>
    <n v="40"/>
    <n v="50"/>
    <n v="80"/>
    <n v="130"/>
    <n v="9"/>
    <x v="22"/>
    <x v="3"/>
    <x v="4"/>
    <x v="1"/>
  </r>
  <r>
    <n v="860"/>
    <x v="0"/>
    <x v="0"/>
    <x v="0"/>
    <n v="44"/>
    <n v="93"/>
    <n v="167"/>
    <n v="76"/>
    <n v="57"/>
    <n v="28"/>
    <n v="613"/>
    <n v="40"/>
    <n v="50"/>
    <n v="80"/>
    <n v="130"/>
    <n v="9"/>
    <x v="4"/>
    <x v="3"/>
    <x v="4"/>
    <x v="1"/>
  </r>
  <r>
    <n v="860"/>
    <x v="0"/>
    <x v="0"/>
    <x v="0"/>
    <n v="40"/>
    <n v="85"/>
    <n v="163"/>
    <n v="68"/>
    <n v="58"/>
    <n v="25"/>
    <n v="619"/>
    <n v="20"/>
    <n v="50"/>
    <n v="60"/>
    <n v="110"/>
    <n v="9"/>
    <x v="16"/>
    <x v="3"/>
    <x v="4"/>
    <x v="1"/>
  </r>
  <r>
    <n v="860"/>
    <x v="0"/>
    <x v="0"/>
    <x v="0"/>
    <n v="46"/>
    <n v="90"/>
    <n v="165"/>
    <n v="75"/>
    <n v="44"/>
    <n v="23"/>
    <n v="956"/>
    <n v="50"/>
    <n v="50"/>
    <n v="70"/>
    <n v="120"/>
    <n v="10"/>
    <x v="17"/>
    <x v="3"/>
    <x v="5"/>
    <x v="1"/>
  </r>
  <r>
    <n v="860"/>
    <x v="0"/>
    <x v="0"/>
    <x v="0"/>
    <n v="46"/>
    <n v="91"/>
    <n v="167"/>
    <n v="76"/>
    <n v="45"/>
    <n v="23"/>
    <n v="965"/>
    <n v="60"/>
    <n v="50"/>
    <n v="80"/>
    <n v="130"/>
    <n v="10"/>
    <x v="0"/>
    <x v="3"/>
    <x v="5"/>
    <x v="1"/>
  </r>
  <r>
    <n v="860"/>
    <x v="0"/>
    <x v="0"/>
    <x v="0"/>
    <n v="35"/>
    <n v="77"/>
    <n v="142"/>
    <n v="65"/>
    <n v="42"/>
    <n v="20"/>
    <n v="1053"/>
    <n v="50"/>
    <n v="30"/>
    <n v="50"/>
    <n v="80"/>
    <n v="10"/>
    <x v="10"/>
    <x v="3"/>
    <x v="5"/>
    <x v="1"/>
  </r>
  <r>
    <n v="860"/>
    <x v="0"/>
    <x v="0"/>
    <x v="0"/>
    <n v="73"/>
    <n v="92"/>
    <n v="190"/>
    <n v="78"/>
    <n v="47"/>
    <n v="24"/>
    <n v="965"/>
    <n v="50"/>
    <n v="50"/>
    <n v="80"/>
    <n v="130"/>
    <n v="10"/>
    <x v="11"/>
    <x v="3"/>
    <x v="5"/>
    <x v="1"/>
  </r>
  <r>
    <n v="860"/>
    <x v="0"/>
    <x v="0"/>
    <x v="0"/>
    <n v="42"/>
    <n v="65"/>
    <n v="109"/>
    <n v="44"/>
    <n v="23"/>
    <n v="12"/>
    <n v="844"/>
    <n v="50"/>
    <n v="40"/>
    <n v="70"/>
    <n v="110"/>
    <n v="11"/>
    <x v="18"/>
    <x v="1"/>
    <x v="6"/>
    <x v="0"/>
  </r>
  <r>
    <n v="860"/>
    <x v="0"/>
    <x v="0"/>
    <x v="0"/>
    <n v="36"/>
    <n v="59"/>
    <n v="99"/>
    <n v="40"/>
    <n v="23"/>
    <n v="11"/>
    <n v="881"/>
    <n v="50"/>
    <n v="40"/>
    <n v="60"/>
    <n v="100"/>
    <n v="11"/>
    <x v="10"/>
    <x v="1"/>
    <x v="6"/>
    <x v="0"/>
  </r>
  <r>
    <n v="860"/>
    <x v="0"/>
    <x v="0"/>
    <x v="0"/>
    <n v="47"/>
    <n v="73"/>
    <n v="123"/>
    <n v="50"/>
    <n v="26"/>
    <n v="14"/>
    <n v="898"/>
    <n v="50"/>
    <n v="50"/>
    <n v="70"/>
    <n v="120"/>
    <n v="11"/>
    <x v="3"/>
    <x v="1"/>
    <x v="6"/>
    <x v="0"/>
  </r>
  <r>
    <n v="860"/>
    <x v="0"/>
    <x v="0"/>
    <x v="0"/>
    <n v="70"/>
    <n v="72"/>
    <n v="129"/>
    <n v="49"/>
    <n v="25"/>
    <n v="13"/>
    <n v="809"/>
    <n v="60"/>
    <n v="50"/>
    <n v="80"/>
    <n v="130"/>
    <n v="11"/>
    <x v="13"/>
    <x v="1"/>
    <x v="6"/>
    <x v="0"/>
  </r>
  <r>
    <n v="860"/>
    <x v="0"/>
    <x v="0"/>
    <x v="0"/>
    <n v="61"/>
    <n v="64"/>
    <n v="115"/>
    <n v="44"/>
    <n v="23"/>
    <n v="12"/>
    <n v="886"/>
    <n v="50"/>
    <n v="40"/>
    <n v="70"/>
    <n v="110"/>
    <n v="11"/>
    <x v="6"/>
    <x v="1"/>
    <x v="6"/>
    <x v="0"/>
  </r>
  <r>
    <n v="860"/>
    <x v="0"/>
    <x v="0"/>
    <x v="0"/>
    <n v="76"/>
    <n v="78"/>
    <n v="141"/>
    <n v="54"/>
    <n v="27"/>
    <n v="15"/>
    <n v="885"/>
    <n v="60"/>
    <n v="50"/>
    <n v="80"/>
    <n v="130"/>
    <n v="11"/>
    <x v="8"/>
    <x v="1"/>
    <x v="6"/>
    <x v="0"/>
  </r>
  <r>
    <n v="863"/>
    <x v="8"/>
    <x v="0"/>
    <x v="1"/>
    <n v="110"/>
    <n v="125"/>
    <n v="228"/>
    <n v="89"/>
    <n v="51"/>
    <n v="27"/>
    <n v="481"/>
    <n v="80"/>
    <n v="80"/>
    <n v="120"/>
    <n v="200"/>
    <n v="3"/>
    <x v="13"/>
    <x v="0"/>
    <x v="7"/>
    <x v="1"/>
  </r>
  <r>
    <n v="863"/>
    <x v="8"/>
    <x v="0"/>
    <x v="1"/>
    <n v="138"/>
    <n v="159"/>
    <n v="271"/>
    <n v="114"/>
    <n v="55"/>
    <n v="35"/>
    <n v="555"/>
    <n v="100"/>
    <n v="100"/>
    <n v="150"/>
    <n v="250"/>
    <n v="3"/>
    <x v="15"/>
    <x v="0"/>
    <x v="7"/>
    <x v="1"/>
  </r>
  <r>
    <n v="863"/>
    <x v="8"/>
    <x v="0"/>
    <x v="1"/>
    <n v="46"/>
    <n v="70"/>
    <n v="118"/>
    <n v="48"/>
    <n v="24"/>
    <n v="13"/>
    <n v="851"/>
    <n v="60"/>
    <n v="50"/>
    <n v="70"/>
    <n v="120"/>
    <n v="13"/>
    <x v="10"/>
    <x v="1"/>
    <x v="1"/>
    <x v="0"/>
  </r>
  <r>
    <n v="863"/>
    <x v="8"/>
    <x v="0"/>
    <x v="1"/>
    <n v="30"/>
    <n v="51"/>
    <n v="85"/>
    <n v="34"/>
    <n v="21"/>
    <n v="9"/>
    <n v="863"/>
    <n v="40"/>
    <n v="30"/>
    <n v="50"/>
    <n v="80"/>
    <n v="13"/>
    <x v="3"/>
    <x v="1"/>
    <x v="1"/>
    <x v="0"/>
  </r>
  <r>
    <n v="863"/>
    <x v="8"/>
    <x v="0"/>
    <x v="1"/>
    <n v="17"/>
    <n v="130"/>
    <n v="223"/>
    <n v="93"/>
    <n v="113"/>
    <n v="84"/>
    <n v="692"/>
    <n v="40"/>
    <n v="80"/>
    <n v="130"/>
    <n v="210"/>
    <n v="5"/>
    <x v="21"/>
    <x v="2"/>
    <x v="2"/>
    <x v="0"/>
  </r>
  <r>
    <n v="863"/>
    <x v="8"/>
    <x v="0"/>
    <x v="1"/>
    <n v="62"/>
    <n v="117"/>
    <n v="204"/>
    <n v="87"/>
    <n v="55"/>
    <n v="28"/>
    <n v="472"/>
    <n v="70"/>
    <n v="80"/>
    <n v="110"/>
    <n v="190"/>
    <n v="6"/>
    <x v="18"/>
    <x v="2"/>
    <x v="3"/>
    <x v="1"/>
  </r>
  <r>
    <n v="863"/>
    <x v="8"/>
    <x v="0"/>
    <x v="1"/>
    <n v="71"/>
    <n v="130"/>
    <n v="227"/>
    <n v="97"/>
    <n v="59"/>
    <n v="32"/>
    <n v="575"/>
    <n v="80"/>
    <n v="90"/>
    <n v="130"/>
    <n v="220"/>
    <n v="6"/>
    <x v="1"/>
    <x v="2"/>
    <x v="3"/>
    <x v="1"/>
  </r>
  <r>
    <n v="863"/>
    <x v="8"/>
    <x v="0"/>
    <x v="1"/>
    <n v="58"/>
    <n v="114"/>
    <n v="199"/>
    <n v="85"/>
    <n v="56"/>
    <n v="28"/>
    <n v="555"/>
    <n v="70"/>
    <n v="80"/>
    <n v="110"/>
    <n v="190"/>
    <n v="6"/>
    <x v="21"/>
    <x v="2"/>
    <x v="3"/>
    <x v="1"/>
  </r>
  <r>
    <n v="863"/>
    <x v="8"/>
    <x v="0"/>
    <x v="1"/>
    <n v="34"/>
    <n v="62"/>
    <n v="110"/>
    <n v="48"/>
    <n v="28"/>
    <n v="15"/>
    <n v="623"/>
    <n v="30"/>
    <n v="30"/>
    <n v="50"/>
    <n v="80"/>
    <n v="8"/>
    <x v="23"/>
    <x v="3"/>
    <x v="8"/>
    <x v="1"/>
  </r>
  <r>
    <n v="863"/>
    <x v="8"/>
    <x v="0"/>
    <x v="1"/>
    <n v="35"/>
    <n v="63"/>
    <n v="112"/>
    <n v="49"/>
    <n v="28"/>
    <n v="16"/>
    <n v="611"/>
    <n v="30"/>
    <n v="30"/>
    <n v="50"/>
    <n v="80"/>
    <n v="8"/>
    <x v="20"/>
    <x v="3"/>
    <x v="8"/>
    <x v="1"/>
  </r>
  <r>
    <n v="863"/>
    <x v="8"/>
    <x v="0"/>
    <x v="1"/>
    <n v="36"/>
    <n v="65"/>
    <n v="115"/>
    <n v="50"/>
    <n v="29"/>
    <n v="16"/>
    <n v="587"/>
    <n v="30"/>
    <n v="30"/>
    <n v="50"/>
    <n v="80"/>
    <n v="8"/>
    <x v="1"/>
    <x v="3"/>
    <x v="8"/>
    <x v="1"/>
  </r>
  <r>
    <n v="863"/>
    <x v="8"/>
    <x v="0"/>
    <x v="1"/>
    <n v="27"/>
    <n v="48"/>
    <n v="81"/>
    <n v="33"/>
    <n v="21"/>
    <n v="9"/>
    <n v="813"/>
    <n v="40"/>
    <n v="30"/>
    <n v="50"/>
    <n v="80"/>
    <n v="11"/>
    <x v="20"/>
    <x v="1"/>
    <x v="6"/>
    <x v="0"/>
  </r>
  <r>
    <n v="863"/>
    <x v="8"/>
    <x v="0"/>
    <x v="1"/>
    <n v="40"/>
    <n v="48"/>
    <n v="86"/>
    <n v="33"/>
    <n v="21"/>
    <n v="9"/>
    <n v="813"/>
    <n v="40"/>
    <n v="30"/>
    <n v="50"/>
    <n v="80"/>
    <n v="11"/>
    <x v="13"/>
    <x v="1"/>
    <x v="6"/>
    <x v="0"/>
  </r>
  <r>
    <n v="863"/>
    <x v="8"/>
    <x v="0"/>
    <x v="1"/>
    <n v="44"/>
    <n v="53"/>
    <n v="88"/>
    <n v="36"/>
    <n v="20"/>
    <n v="10"/>
    <n v="838"/>
    <n v="40"/>
    <n v="30"/>
    <n v="60"/>
    <n v="90"/>
    <n v="11"/>
    <x v="15"/>
    <x v="1"/>
    <x v="6"/>
    <x v="0"/>
  </r>
  <r>
    <n v="903"/>
    <x v="3"/>
    <x v="2"/>
    <x v="1"/>
    <n v="63"/>
    <n v="100"/>
    <n v="178"/>
    <n v="78"/>
    <n v="37"/>
    <n v="25"/>
    <n v="593"/>
    <n v="100"/>
    <n v="90"/>
    <n v="130"/>
    <n v="220"/>
    <n v="3"/>
    <x v="0"/>
    <x v="0"/>
    <x v="7"/>
    <x v="1"/>
  </r>
  <r>
    <n v="903"/>
    <x v="3"/>
    <x v="2"/>
    <x v="1"/>
    <n v="106"/>
    <n v="144"/>
    <n v="243"/>
    <n v="99"/>
    <n v="38"/>
    <n v="27"/>
    <n v="766"/>
    <n v="100"/>
    <n v="80"/>
    <n v="120"/>
    <n v="200"/>
    <n v="5"/>
    <x v="17"/>
    <x v="2"/>
    <x v="2"/>
    <x v="0"/>
  </r>
  <r>
    <n v="903"/>
    <x v="3"/>
    <x v="2"/>
    <x v="1"/>
    <n v="20"/>
    <n v="63"/>
    <n v="110"/>
    <n v="47"/>
    <n v="43"/>
    <n v="15"/>
    <n v="420"/>
    <n v="30"/>
    <n v="40"/>
    <n v="60"/>
    <n v="100"/>
    <n v="8"/>
    <x v="1"/>
    <x v="3"/>
    <x v="8"/>
    <x v="1"/>
  </r>
  <r>
    <n v="903"/>
    <x v="3"/>
    <x v="2"/>
    <x v="1"/>
    <n v="33"/>
    <n v="68"/>
    <n v="117"/>
    <n v="50"/>
    <n v="41"/>
    <n v="16"/>
    <n v="397"/>
    <n v="40"/>
    <n v="40"/>
    <n v="70"/>
    <n v="110"/>
    <n v="8"/>
    <x v="22"/>
    <x v="3"/>
    <x v="8"/>
    <x v="1"/>
  </r>
  <r>
    <n v="903"/>
    <x v="3"/>
    <x v="2"/>
    <x v="1"/>
    <n v="58"/>
    <n v="90"/>
    <n v="160"/>
    <n v="60"/>
    <n v="51"/>
    <n v="19"/>
    <n v="-718"/>
    <n v="40"/>
    <n v="50"/>
    <n v="70"/>
    <n v="120"/>
    <n v="4"/>
    <x v="6"/>
    <x v="2"/>
    <x v="10"/>
    <x v="0"/>
  </r>
  <r>
    <n v="904"/>
    <x v="8"/>
    <x v="0"/>
    <x v="1"/>
    <n v="78"/>
    <n v="141"/>
    <n v="235"/>
    <n v="94"/>
    <n v="63"/>
    <n v="31"/>
    <n v="697"/>
    <n v="90"/>
    <n v="90"/>
    <n v="130"/>
    <n v="220"/>
    <n v="2"/>
    <x v="18"/>
    <x v="0"/>
    <x v="0"/>
    <x v="0"/>
  </r>
  <r>
    <n v="904"/>
    <x v="8"/>
    <x v="0"/>
    <x v="1"/>
    <n v="99"/>
    <n v="167"/>
    <n v="278"/>
    <n v="111"/>
    <n v="68"/>
    <n v="36"/>
    <n v="767"/>
    <n v="110"/>
    <n v="100"/>
    <n v="160"/>
    <n v="260"/>
    <n v="2"/>
    <x v="9"/>
    <x v="0"/>
    <x v="0"/>
    <x v="0"/>
  </r>
  <r>
    <n v="904"/>
    <x v="8"/>
    <x v="0"/>
    <x v="1"/>
    <n v="104"/>
    <n v="172"/>
    <n v="286"/>
    <n v="114"/>
    <n v="68"/>
    <n v="37"/>
    <n v="822"/>
    <n v="120"/>
    <n v="100"/>
    <n v="170"/>
    <n v="270"/>
    <n v="2"/>
    <x v="1"/>
    <x v="0"/>
    <x v="0"/>
    <x v="0"/>
  </r>
  <r>
    <n v="904"/>
    <x v="8"/>
    <x v="0"/>
    <x v="1"/>
    <n v="99"/>
    <n v="126"/>
    <n v="224"/>
    <n v="84"/>
    <n v="59"/>
    <n v="27"/>
    <n v="632"/>
    <n v="70"/>
    <n v="80"/>
    <n v="110"/>
    <n v="190"/>
    <n v="2"/>
    <x v="13"/>
    <x v="0"/>
    <x v="0"/>
    <x v="0"/>
  </r>
  <r>
    <n v="904"/>
    <x v="8"/>
    <x v="0"/>
    <x v="1"/>
    <n v="132"/>
    <n v="143"/>
    <n v="261"/>
    <n v="102"/>
    <n v="54"/>
    <n v="31"/>
    <n v="666"/>
    <n v="90"/>
    <n v="90"/>
    <n v="130"/>
    <n v="220"/>
    <n v="3"/>
    <x v="8"/>
    <x v="0"/>
    <x v="7"/>
    <x v="1"/>
  </r>
  <r>
    <n v="904"/>
    <x v="8"/>
    <x v="0"/>
    <x v="1"/>
    <n v="63"/>
    <n v="91"/>
    <n v="154"/>
    <n v="63"/>
    <n v="28"/>
    <n v="17"/>
    <n v="864"/>
    <n v="80"/>
    <n v="60"/>
    <n v="100"/>
    <n v="160"/>
    <n v="13"/>
    <x v="19"/>
    <x v="1"/>
    <x v="1"/>
    <x v="0"/>
  </r>
  <r>
    <n v="904"/>
    <x v="8"/>
    <x v="0"/>
    <x v="1"/>
    <n v="49"/>
    <n v="75"/>
    <n v="126"/>
    <n v="51"/>
    <n v="26"/>
    <n v="14"/>
    <n v="857"/>
    <n v="60"/>
    <n v="50"/>
    <n v="80"/>
    <n v="130"/>
    <n v="13"/>
    <x v="21"/>
    <x v="1"/>
    <x v="1"/>
    <x v="0"/>
  </r>
  <r>
    <n v="904"/>
    <x v="8"/>
    <x v="0"/>
    <x v="1"/>
    <n v="70"/>
    <n v="72"/>
    <n v="129"/>
    <n v="49"/>
    <n v="25"/>
    <n v="13"/>
    <n v="767"/>
    <n v="60"/>
    <n v="50"/>
    <n v="80"/>
    <n v="130"/>
    <n v="13"/>
    <x v="13"/>
    <x v="1"/>
    <x v="1"/>
    <x v="0"/>
  </r>
  <r>
    <n v="904"/>
    <x v="8"/>
    <x v="0"/>
    <x v="1"/>
    <n v="70"/>
    <n v="72"/>
    <n v="129"/>
    <n v="49"/>
    <n v="25"/>
    <n v="13"/>
    <n v="779"/>
    <n v="60"/>
    <n v="50"/>
    <n v="80"/>
    <n v="130"/>
    <n v="13"/>
    <x v="14"/>
    <x v="1"/>
    <x v="1"/>
    <x v="0"/>
  </r>
  <r>
    <n v="904"/>
    <x v="8"/>
    <x v="0"/>
    <x v="1"/>
    <n v="87"/>
    <n v="91"/>
    <n v="153"/>
    <n v="63"/>
    <n v="26"/>
    <n v="17"/>
    <n v="864"/>
    <n v="80"/>
    <n v="60"/>
    <n v="100"/>
    <n v="160"/>
    <n v="13"/>
    <x v="5"/>
    <x v="1"/>
    <x v="1"/>
    <x v="0"/>
  </r>
  <r>
    <n v="904"/>
    <x v="8"/>
    <x v="0"/>
    <x v="1"/>
    <n v="42"/>
    <n v="47"/>
    <n v="83"/>
    <n v="31"/>
    <n v="19"/>
    <n v="8"/>
    <n v="856"/>
    <n v="40"/>
    <n v="30"/>
    <n v="50"/>
    <n v="80"/>
    <n v="13"/>
    <x v="8"/>
    <x v="1"/>
    <x v="1"/>
    <x v="0"/>
  </r>
  <r>
    <n v="904"/>
    <x v="8"/>
    <x v="0"/>
    <x v="1"/>
    <n v="58"/>
    <n v="112"/>
    <n v="195"/>
    <n v="83"/>
    <n v="54"/>
    <n v="27"/>
    <n v="433"/>
    <n v="80"/>
    <n v="70"/>
    <n v="120"/>
    <n v="190"/>
    <n v="6"/>
    <x v="0"/>
    <x v="2"/>
    <x v="3"/>
    <x v="1"/>
  </r>
  <r>
    <n v="904"/>
    <x v="8"/>
    <x v="0"/>
    <x v="1"/>
    <n v="101"/>
    <n v="132"/>
    <n v="229"/>
    <n v="99"/>
    <n v="55"/>
    <n v="32"/>
    <n v="565"/>
    <n v="80"/>
    <n v="90"/>
    <n v="130"/>
    <n v="220"/>
    <n v="6"/>
    <x v="5"/>
    <x v="2"/>
    <x v="3"/>
    <x v="1"/>
  </r>
  <r>
    <n v="904"/>
    <x v="8"/>
    <x v="0"/>
    <x v="1"/>
    <n v="15"/>
    <n v="29"/>
    <n v="54"/>
    <n v="22"/>
    <n v="19"/>
    <n v="7"/>
    <n v="573"/>
    <n v="20"/>
    <n v="0"/>
    <n v="20"/>
    <n v="20"/>
    <n v="8"/>
    <x v="7"/>
    <x v="3"/>
    <x v="8"/>
    <x v="1"/>
  </r>
  <r>
    <n v="904"/>
    <x v="8"/>
    <x v="0"/>
    <x v="1"/>
    <n v="18"/>
    <n v="32"/>
    <n v="60"/>
    <n v="24"/>
    <n v="20"/>
    <n v="7"/>
    <n v="567"/>
    <n v="20"/>
    <n v="10"/>
    <n v="30"/>
    <n v="40"/>
    <n v="8"/>
    <x v="16"/>
    <x v="3"/>
    <x v="8"/>
    <x v="1"/>
  </r>
  <r>
    <n v="904"/>
    <x v="8"/>
    <x v="0"/>
    <x v="1"/>
    <n v="19"/>
    <n v="74"/>
    <n v="133"/>
    <n v="59"/>
    <n v="55"/>
    <n v="22"/>
    <n v="403"/>
    <n v="30"/>
    <n v="40"/>
    <n v="60"/>
    <n v="100"/>
    <n v="9"/>
    <x v="1"/>
    <x v="3"/>
    <x v="4"/>
    <x v="1"/>
  </r>
  <r>
    <n v="904"/>
    <x v="8"/>
    <x v="0"/>
    <x v="1"/>
    <n v="20"/>
    <n v="66"/>
    <n v="134"/>
    <n v="54"/>
    <n v="56"/>
    <n v="20"/>
    <n v="312"/>
    <n v="20"/>
    <n v="40"/>
    <n v="50"/>
    <n v="90"/>
    <n v="9"/>
    <x v="11"/>
    <x v="3"/>
    <x v="4"/>
    <x v="1"/>
  </r>
  <r>
    <n v="904"/>
    <x v="8"/>
    <x v="0"/>
    <x v="1"/>
    <n v="18"/>
    <n v="65"/>
    <n v="126"/>
    <n v="53"/>
    <n v="53"/>
    <n v="20"/>
    <n v="306"/>
    <n v="20"/>
    <n v="40"/>
    <n v="50"/>
    <n v="90"/>
    <n v="9"/>
    <x v="12"/>
    <x v="3"/>
    <x v="4"/>
    <x v="1"/>
  </r>
  <r>
    <n v="904"/>
    <x v="8"/>
    <x v="0"/>
    <x v="1"/>
    <n v="23"/>
    <n v="72"/>
    <n v="129"/>
    <n v="58"/>
    <n v="51"/>
    <n v="22"/>
    <n v="338"/>
    <n v="30"/>
    <n v="40"/>
    <n v="60"/>
    <n v="100"/>
    <n v="9"/>
    <x v="15"/>
    <x v="3"/>
    <x v="4"/>
    <x v="1"/>
  </r>
  <r>
    <n v="904"/>
    <x v="8"/>
    <x v="0"/>
    <x v="1"/>
    <n v="55"/>
    <n v="103"/>
    <n v="189"/>
    <n v="86"/>
    <n v="48"/>
    <n v="26"/>
    <n v="1081"/>
    <n v="50"/>
    <n v="60"/>
    <n v="80"/>
    <n v="140"/>
    <n v="10"/>
    <x v="1"/>
    <x v="3"/>
    <x v="5"/>
    <x v="1"/>
  </r>
  <r>
    <n v="904"/>
    <x v="8"/>
    <x v="0"/>
    <x v="1"/>
    <n v="71"/>
    <n v="94"/>
    <n v="185"/>
    <n v="80"/>
    <n v="46"/>
    <n v="24"/>
    <n v="1055"/>
    <n v="40"/>
    <n v="40"/>
    <n v="50"/>
    <n v="90"/>
    <n v="10"/>
    <x v="7"/>
    <x v="3"/>
    <x v="5"/>
    <x v="1"/>
  </r>
  <r>
    <n v="904"/>
    <x v="8"/>
    <x v="0"/>
    <x v="1"/>
    <n v="30"/>
    <n v="51"/>
    <n v="85"/>
    <n v="34"/>
    <n v="21"/>
    <n v="9"/>
    <n v="821"/>
    <n v="50"/>
    <n v="30"/>
    <n v="60"/>
    <n v="90"/>
    <n v="11"/>
    <x v="0"/>
    <x v="1"/>
    <x v="6"/>
    <x v="0"/>
  </r>
  <r>
    <n v="904"/>
    <x v="8"/>
    <x v="0"/>
    <x v="1"/>
    <n v="45"/>
    <n v="51"/>
    <n v="91"/>
    <n v="34"/>
    <n v="21"/>
    <n v="9"/>
    <n v="821"/>
    <n v="50"/>
    <n v="30"/>
    <n v="60"/>
    <n v="90"/>
    <n v="11"/>
    <x v="14"/>
    <x v="1"/>
    <x v="6"/>
    <x v="0"/>
  </r>
  <r>
    <n v="909"/>
    <x v="2"/>
    <x v="1"/>
    <x v="1"/>
    <n v="-27"/>
    <n v="28"/>
    <n v="132"/>
    <n v="104"/>
    <n v="55"/>
    <n v="33"/>
    <n v="685"/>
    <n v="-20"/>
    <n v="130"/>
    <n v="30"/>
    <n v="160"/>
    <n v="1"/>
    <x v="17"/>
    <x v="0"/>
    <x v="11"/>
    <x v="0"/>
  </r>
  <r>
    <n v="909"/>
    <x v="2"/>
    <x v="1"/>
    <x v="1"/>
    <n v="-110"/>
    <n v="-13"/>
    <n v="116"/>
    <n v="122"/>
    <n v="61"/>
    <n v="39"/>
    <n v="2555"/>
    <n v="-60"/>
    <n v="170"/>
    <n v="-20"/>
    <n v="150"/>
    <n v="1"/>
    <x v="7"/>
    <x v="0"/>
    <x v="11"/>
    <x v="0"/>
  </r>
  <r>
    <n v="909"/>
    <x v="2"/>
    <x v="1"/>
    <x v="1"/>
    <n v="-120"/>
    <n v="-24"/>
    <n v="138"/>
    <n v="162"/>
    <n v="96"/>
    <n v="53"/>
    <n v="3421"/>
    <n v="-120"/>
    <n v="200"/>
    <n v="-30"/>
    <n v="170"/>
    <n v="3"/>
    <x v="21"/>
    <x v="0"/>
    <x v="7"/>
    <x v="1"/>
  </r>
  <r>
    <n v="909"/>
    <x v="2"/>
    <x v="1"/>
    <x v="1"/>
    <n v="-127"/>
    <n v="-27"/>
    <n v="146"/>
    <n v="173"/>
    <n v="100"/>
    <n v="57"/>
    <n v="3909"/>
    <n v="-130"/>
    <n v="200"/>
    <n v="-30"/>
    <n v="170"/>
    <n v="3"/>
    <x v="2"/>
    <x v="0"/>
    <x v="7"/>
    <x v="1"/>
  </r>
  <r>
    <n v="909"/>
    <x v="2"/>
    <x v="1"/>
    <x v="1"/>
    <n v="-217"/>
    <n v="-36"/>
    <n v="200"/>
    <n v="238"/>
    <n v="113"/>
    <n v="78"/>
    <n v="2797"/>
    <n v="-150"/>
    <n v="290"/>
    <n v="-40"/>
    <n v="250"/>
    <n v="3"/>
    <x v="4"/>
    <x v="0"/>
    <x v="7"/>
    <x v="1"/>
  </r>
  <r>
    <n v="909"/>
    <x v="2"/>
    <x v="1"/>
    <x v="1"/>
    <n v="362"/>
    <n v="392"/>
    <n v="681"/>
    <n v="295"/>
    <n v="121"/>
    <n v="97"/>
    <n v="1714"/>
    <n v="250"/>
    <n v="280"/>
    <n v="370"/>
    <n v="650"/>
    <n v="6"/>
    <x v="5"/>
    <x v="2"/>
    <x v="3"/>
    <x v="1"/>
  </r>
  <r>
    <n v="909"/>
    <x v="2"/>
    <x v="1"/>
    <x v="1"/>
    <n v="99"/>
    <n v="112"/>
    <n v="197"/>
    <n v="87"/>
    <n v="37"/>
    <n v="28"/>
    <n v="564"/>
    <n v="70"/>
    <n v="70"/>
    <n v="100"/>
    <n v="170"/>
    <n v="10"/>
    <x v="4"/>
    <x v="3"/>
    <x v="5"/>
    <x v="1"/>
  </r>
  <r>
    <n v="914"/>
    <x v="4"/>
    <x v="0"/>
    <x v="1"/>
    <n v="508"/>
    <n v="546"/>
    <n v="902"/>
    <n v="364"/>
    <n v="166"/>
    <n v="127"/>
    <n v="2617"/>
    <n v="370"/>
    <n v="340"/>
    <n v="520"/>
    <n v="860"/>
    <n v="2"/>
    <x v="5"/>
    <x v="0"/>
    <x v="0"/>
    <x v="0"/>
  </r>
  <r>
    <n v="914"/>
    <x v="4"/>
    <x v="0"/>
    <x v="1"/>
    <n v="70"/>
    <n v="73"/>
    <n v="131"/>
    <n v="50"/>
    <n v="26"/>
    <n v="14"/>
    <n v="589"/>
    <n v="50"/>
    <n v="50"/>
    <n v="70"/>
    <n v="120"/>
    <n v="13"/>
    <x v="8"/>
    <x v="1"/>
    <x v="1"/>
    <x v="0"/>
  </r>
  <r>
    <n v="914"/>
    <x v="4"/>
    <x v="0"/>
    <x v="1"/>
    <n v="-205"/>
    <n v="-59"/>
    <n v="66"/>
    <n v="125"/>
    <n v="146"/>
    <n v="113"/>
    <n v="1382"/>
    <n v="-190"/>
    <n v="120"/>
    <n v="-60"/>
    <n v="60"/>
    <n v="5"/>
    <x v="0"/>
    <x v="2"/>
    <x v="2"/>
    <x v="0"/>
  </r>
  <r>
    <n v="914"/>
    <x v="4"/>
    <x v="0"/>
    <x v="1"/>
    <n v="-236"/>
    <n v="-72"/>
    <n v="72"/>
    <n v="144"/>
    <n v="164"/>
    <n v="131"/>
    <n v="1979"/>
    <n v="-210"/>
    <n v="130"/>
    <n v="-60"/>
    <n v="70"/>
    <n v="5"/>
    <x v="9"/>
    <x v="2"/>
    <x v="2"/>
    <x v="0"/>
  </r>
  <r>
    <n v="914"/>
    <x v="4"/>
    <x v="0"/>
    <x v="1"/>
    <n v="-300"/>
    <n v="-56"/>
    <n v="74"/>
    <n v="125"/>
    <n v="146"/>
    <n v="113"/>
    <n v="3142"/>
    <n v="-170"/>
    <n v="110"/>
    <n v="-60"/>
    <n v="50"/>
    <n v="5"/>
    <x v="7"/>
    <x v="2"/>
    <x v="2"/>
    <x v="0"/>
  </r>
  <r>
    <n v="914"/>
    <x v="4"/>
    <x v="0"/>
    <x v="1"/>
    <n v="-300"/>
    <n v="-60"/>
    <n v="65"/>
    <n v="121"/>
    <n v="142"/>
    <n v="109"/>
    <n v="3385"/>
    <n v="-190"/>
    <n v="110"/>
    <n v="-60"/>
    <n v="50"/>
    <n v="5"/>
    <x v="8"/>
    <x v="2"/>
    <x v="2"/>
    <x v="0"/>
  </r>
  <r>
    <n v="914"/>
    <x v="4"/>
    <x v="0"/>
    <x v="1"/>
    <n v="-119"/>
    <n v="-32"/>
    <n v="182"/>
    <n v="214"/>
    <n v="87"/>
    <n v="66"/>
    <n v="1480"/>
    <n v="-80"/>
    <n v="160"/>
    <n v="-20"/>
    <n v="140"/>
    <n v="10"/>
    <x v="20"/>
    <x v="3"/>
    <x v="5"/>
    <x v="1"/>
  </r>
  <r>
    <n v="914"/>
    <x v="4"/>
    <x v="0"/>
    <x v="1"/>
    <n v="-156"/>
    <n v="-65"/>
    <n v="160"/>
    <n v="225"/>
    <n v="91"/>
    <n v="69"/>
    <n v="4742"/>
    <n v="-120"/>
    <n v="160"/>
    <n v="-50"/>
    <n v="110"/>
    <n v="10"/>
    <x v="2"/>
    <x v="3"/>
    <x v="5"/>
    <x v="1"/>
  </r>
  <r>
    <n v="914"/>
    <x v="4"/>
    <x v="0"/>
    <x v="1"/>
    <n v="-197"/>
    <n v="-46"/>
    <n v="196"/>
    <n v="244"/>
    <n v="90"/>
    <n v="75"/>
    <n v="2636"/>
    <n v="-100"/>
    <n v="180"/>
    <n v="-30"/>
    <n v="150"/>
    <n v="10"/>
    <x v="22"/>
    <x v="3"/>
    <x v="5"/>
    <x v="1"/>
  </r>
  <r>
    <n v="914"/>
    <x v="4"/>
    <x v="0"/>
    <x v="1"/>
    <n v="-226"/>
    <n v="-62"/>
    <n v="196"/>
    <n v="260"/>
    <n v="95"/>
    <n v="80"/>
    <n v="3076"/>
    <n v="-110"/>
    <n v="190"/>
    <n v="-40"/>
    <n v="150"/>
    <n v="10"/>
    <x v="4"/>
    <x v="3"/>
    <x v="5"/>
    <x v="1"/>
  </r>
  <r>
    <n v="914"/>
    <x v="4"/>
    <x v="0"/>
    <x v="1"/>
    <n v="184"/>
    <n v="178"/>
    <n v="298"/>
    <n v="123"/>
    <n v="42"/>
    <n v="34"/>
    <n v="947"/>
    <n v="150"/>
    <n v="130"/>
    <n v="190"/>
    <n v="320"/>
    <n v="11"/>
    <x v="22"/>
    <x v="1"/>
    <x v="6"/>
    <x v="0"/>
  </r>
  <r>
    <n v="914"/>
    <x v="4"/>
    <x v="0"/>
    <x v="1"/>
    <n v="133"/>
    <n v="178"/>
    <n v="301"/>
    <n v="123"/>
    <n v="45"/>
    <n v="34"/>
    <n v="941"/>
    <n v="150"/>
    <n v="130"/>
    <n v="190"/>
    <n v="320"/>
    <n v="12"/>
    <x v="19"/>
    <x v="1"/>
    <x v="9"/>
    <x v="0"/>
  </r>
  <r>
    <n v="914"/>
    <x v="4"/>
    <x v="0"/>
    <x v="1"/>
    <n v="153"/>
    <n v="152"/>
    <n v="254"/>
    <n v="104"/>
    <n v="38"/>
    <n v="29"/>
    <n v="952"/>
    <n v="120"/>
    <n v="110"/>
    <n v="160"/>
    <n v="270"/>
    <n v="12"/>
    <x v="4"/>
    <x v="1"/>
    <x v="9"/>
    <x v="0"/>
  </r>
  <r>
    <n v="914"/>
    <x v="4"/>
    <x v="0"/>
    <x v="1"/>
    <n v="188"/>
    <n v="172"/>
    <n v="309"/>
    <n v="118"/>
    <n v="45"/>
    <n v="33"/>
    <n v="930"/>
    <n v="130"/>
    <n v="120"/>
    <n v="170"/>
    <n v="290"/>
    <n v="12"/>
    <x v="8"/>
    <x v="1"/>
    <x v="9"/>
    <x v="0"/>
  </r>
  <r>
    <n v="914"/>
    <x v="4"/>
    <x v="0"/>
    <x v="1"/>
    <n v="349"/>
    <n v="325"/>
    <n v="601"/>
    <n v="239"/>
    <n v="90"/>
    <n v="66"/>
    <n v="1262"/>
    <n v="250"/>
    <n v="220"/>
    <n v="330"/>
    <n v="550"/>
    <n v="7"/>
    <x v="14"/>
    <x v="2"/>
    <x v="12"/>
    <x v="0"/>
  </r>
  <r>
    <n v="915"/>
    <x v="3"/>
    <x v="2"/>
    <x v="1"/>
    <n v="26"/>
    <n v="52"/>
    <n v="92"/>
    <n v="40"/>
    <n v="26"/>
    <n v="13"/>
    <n v="536"/>
    <n v="40"/>
    <n v="40"/>
    <n v="60"/>
    <n v="100"/>
    <n v="3"/>
    <x v="2"/>
    <x v="0"/>
    <x v="7"/>
    <x v="1"/>
  </r>
  <r>
    <n v="915"/>
    <x v="3"/>
    <x v="2"/>
    <x v="1"/>
    <n v="104"/>
    <n v="109"/>
    <n v="206"/>
    <n v="84"/>
    <n v="39"/>
    <n v="27"/>
    <n v="603"/>
    <n v="110"/>
    <n v="100"/>
    <n v="140"/>
    <n v="240"/>
    <n v="3"/>
    <x v="13"/>
    <x v="0"/>
    <x v="7"/>
    <x v="1"/>
  </r>
  <r>
    <n v="915"/>
    <x v="3"/>
    <x v="2"/>
    <x v="1"/>
    <n v="188"/>
    <n v="172"/>
    <n v="309"/>
    <n v="118"/>
    <n v="45"/>
    <n v="33"/>
    <n v="930"/>
    <n v="100"/>
    <n v="90"/>
    <n v="130"/>
    <n v="220"/>
    <n v="5"/>
    <x v="8"/>
    <x v="2"/>
    <x v="2"/>
    <x v="0"/>
  </r>
  <r>
    <n v="915"/>
    <x v="3"/>
    <x v="2"/>
    <x v="1"/>
    <n v="78"/>
    <n v="111"/>
    <n v="187"/>
    <n v="76"/>
    <n v="33"/>
    <n v="21"/>
    <n v="580"/>
    <n v="80"/>
    <n v="40"/>
    <n v="80"/>
    <n v="120"/>
    <n v="6"/>
    <x v="10"/>
    <x v="2"/>
    <x v="3"/>
    <x v="1"/>
  </r>
  <r>
    <n v="915"/>
    <x v="3"/>
    <x v="2"/>
    <x v="1"/>
    <n v="27"/>
    <n v="71"/>
    <n v="123"/>
    <n v="52"/>
    <n v="44"/>
    <n v="17"/>
    <n v="361"/>
    <n v="50"/>
    <n v="40"/>
    <n v="80"/>
    <n v="120"/>
    <n v="8"/>
    <x v="18"/>
    <x v="3"/>
    <x v="8"/>
    <x v="1"/>
  </r>
  <r>
    <n v="915"/>
    <x v="3"/>
    <x v="2"/>
    <x v="1"/>
    <n v="49"/>
    <n v="80"/>
    <n v="149"/>
    <n v="60"/>
    <n v="47"/>
    <n v="19"/>
    <n v="329"/>
    <n v="50"/>
    <n v="50"/>
    <n v="80"/>
    <n v="130"/>
    <n v="8"/>
    <x v="12"/>
    <x v="3"/>
    <x v="8"/>
    <x v="1"/>
  </r>
  <r>
    <n v="915"/>
    <x v="3"/>
    <x v="2"/>
    <x v="1"/>
    <n v="37"/>
    <n v="71"/>
    <n v="122"/>
    <n v="52"/>
    <n v="41"/>
    <n v="17"/>
    <n v="361"/>
    <n v="50"/>
    <n v="40"/>
    <n v="80"/>
    <n v="120"/>
    <n v="8"/>
    <x v="15"/>
    <x v="3"/>
    <x v="8"/>
    <x v="1"/>
  </r>
  <r>
    <n v="915"/>
    <x v="3"/>
    <x v="2"/>
    <x v="1"/>
    <n v="52"/>
    <n v="72"/>
    <n v="129"/>
    <n v="49"/>
    <n v="37"/>
    <n v="15"/>
    <n v="351"/>
    <n v="40"/>
    <n v="40"/>
    <n v="70"/>
    <n v="110"/>
    <n v="9"/>
    <x v="13"/>
    <x v="3"/>
    <x v="4"/>
    <x v="1"/>
  </r>
  <r>
    <n v="916"/>
    <x v="2"/>
    <x v="1"/>
    <x v="1"/>
    <n v="-2"/>
    <n v="50"/>
    <n v="145"/>
    <n v="95"/>
    <n v="52"/>
    <n v="30"/>
    <n v="608"/>
    <n v="30"/>
    <n v="110"/>
    <n v="70"/>
    <n v="180"/>
    <n v="1"/>
    <x v="23"/>
    <x v="0"/>
    <x v="11"/>
    <x v="0"/>
  </r>
  <r>
    <n v="916"/>
    <x v="2"/>
    <x v="1"/>
    <x v="1"/>
    <n v="-61"/>
    <n v="16"/>
    <n v="133"/>
    <n v="109"/>
    <n v="57"/>
    <n v="34"/>
    <n v="796"/>
    <n v="-30"/>
    <n v="130"/>
    <n v="20"/>
    <n v="150"/>
    <n v="1"/>
    <x v="13"/>
    <x v="0"/>
    <x v="11"/>
    <x v="0"/>
  </r>
  <r>
    <n v="916"/>
    <x v="2"/>
    <x v="1"/>
    <x v="1"/>
    <n v="-83"/>
    <n v="3"/>
    <n v="124"/>
    <n v="113"/>
    <n v="59"/>
    <n v="36"/>
    <n v="2758"/>
    <n v="-50"/>
    <n v="130"/>
    <n v="0"/>
    <n v="130"/>
    <n v="1"/>
    <x v="8"/>
    <x v="0"/>
    <x v="11"/>
    <x v="0"/>
  </r>
  <r>
    <n v="916"/>
    <x v="2"/>
    <x v="1"/>
    <x v="1"/>
    <n v="-141"/>
    <n v="-32"/>
    <n v="159"/>
    <n v="191"/>
    <n v="109"/>
    <n v="63"/>
    <n v="1564"/>
    <n v="-150"/>
    <n v="240"/>
    <n v="-50"/>
    <n v="190"/>
    <n v="3"/>
    <x v="0"/>
    <x v="0"/>
    <x v="7"/>
    <x v="1"/>
  </r>
  <r>
    <n v="916"/>
    <x v="2"/>
    <x v="1"/>
    <x v="1"/>
    <n v="26"/>
    <n v="169"/>
    <n v="290"/>
    <n v="121"/>
    <n v="143"/>
    <n v="110"/>
    <n v="712"/>
    <n v="30"/>
    <n v="110"/>
    <n v="160"/>
    <n v="270"/>
    <n v="5"/>
    <x v="17"/>
    <x v="2"/>
    <x v="2"/>
    <x v="0"/>
  </r>
  <r>
    <n v="916"/>
    <x v="2"/>
    <x v="1"/>
    <x v="1"/>
    <n v="39"/>
    <n v="169"/>
    <n v="309"/>
    <n v="121"/>
    <n v="143"/>
    <n v="110"/>
    <n v="712"/>
    <n v="30"/>
    <n v="110"/>
    <n v="160"/>
    <n v="270"/>
    <n v="5"/>
    <x v="12"/>
    <x v="2"/>
    <x v="2"/>
    <x v="0"/>
  </r>
  <r>
    <n v="916"/>
    <x v="2"/>
    <x v="1"/>
    <x v="1"/>
    <n v="39"/>
    <n v="168"/>
    <n v="308"/>
    <n v="121"/>
    <n v="142"/>
    <n v="109"/>
    <n v="912"/>
    <n v="40"/>
    <n v="110"/>
    <n v="170"/>
    <n v="280"/>
    <n v="5"/>
    <x v="8"/>
    <x v="2"/>
    <x v="2"/>
    <x v="0"/>
  </r>
  <r>
    <n v="916"/>
    <x v="2"/>
    <x v="1"/>
    <x v="1"/>
    <n v="211"/>
    <n v="324"/>
    <n v="567"/>
    <n v="243"/>
    <n v="113"/>
    <n v="80"/>
    <n v="1260"/>
    <n v="210"/>
    <n v="230"/>
    <n v="310"/>
    <n v="540"/>
    <n v="6"/>
    <x v="20"/>
    <x v="2"/>
    <x v="3"/>
    <x v="1"/>
  </r>
  <r>
    <n v="916"/>
    <x v="2"/>
    <x v="1"/>
    <x v="1"/>
    <n v="197"/>
    <n v="191"/>
    <n v="320"/>
    <n v="132"/>
    <n v="45"/>
    <n v="36"/>
    <n v="994"/>
    <n v="140"/>
    <n v="110"/>
    <n v="170"/>
    <n v="280"/>
    <n v="8"/>
    <x v="5"/>
    <x v="3"/>
    <x v="8"/>
    <x v="1"/>
  </r>
  <r>
    <n v="916"/>
    <x v="2"/>
    <x v="1"/>
    <x v="1"/>
    <n v="132"/>
    <n v="124"/>
    <n v="224"/>
    <n v="86"/>
    <n v="35"/>
    <n v="24"/>
    <n v="1003"/>
    <n v="80"/>
    <n v="80"/>
    <n v="110"/>
    <n v="190"/>
    <n v="8"/>
    <x v="16"/>
    <x v="3"/>
    <x v="8"/>
    <x v="1"/>
  </r>
  <r>
    <n v="916"/>
    <x v="2"/>
    <x v="1"/>
    <x v="1"/>
    <n v="249"/>
    <n v="367"/>
    <n v="678"/>
    <n v="311"/>
    <n v="118"/>
    <n v="96"/>
    <n v="1296"/>
    <n v="240"/>
    <n v="260"/>
    <n v="330"/>
    <n v="590"/>
    <n v="9"/>
    <x v="19"/>
    <x v="3"/>
    <x v="4"/>
    <x v="1"/>
  </r>
  <r>
    <n v="916"/>
    <x v="2"/>
    <x v="1"/>
    <x v="1"/>
    <n v="134"/>
    <n v="179"/>
    <n v="302"/>
    <n v="123"/>
    <n v="45"/>
    <n v="34"/>
    <n v="959"/>
    <n v="110"/>
    <n v="90"/>
    <n v="130"/>
    <n v="220"/>
    <n v="11"/>
    <x v="3"/>
    <x v="1"/>
    <x v="6"/>
    <x v="0"/>
  </r>
  <r>
    <n v="916"/>
    <x v="2"/>
    <x v="1"/>
    <x v="1"/>
    <n v="125"/>
    <n v="117"/>
    <n v="211"/>
    <n v="81"/>
    <n v="33"/>
    <n v="22"/>
    <n v="441"/>
    <n v="70"/>
    <n v="50"/>
    <n v="80"/>
    <n v="130"/>
    <n v="12"/>
    <x v="13"/>
    <x v="1"/>
    <x v="9"/>
    <x v="0"/>
  </r>
  <r>
    <n v="916"/>
    <x v="2"/>
    <x v="1"/>
    <x v="1"/>
    <n v="167"/>
    <n v="266"/>
    <n v="532"/>
    <n v="266"/>
    <n v="99"/>
    <n v="74"/>
    <n v="1797"/>
    <n v="170"/>
    <n v="250"/>
    <n v="260"/>
    <n v="510"/>
    <n v="4"/>
    <x v="19"/>
    <x v="2"/>
    <x v="10"/>
    <x v="0"/>
  </r>
  <r>
    <n v="916"/>
    <x v="2"/>
    <x v="1"/>
    <x v="1"/>
    <n v="157"/>
    <n v="251"/>
    <n v="501"/>
    <n v="250"/>
    <n v="94"/>
    <n v="70"/>
    <n v="1820"/>
    <n v="160"/>
    <n v="240"/>
    <n v="240"/>
    <n v="480"/>
    <n v="4"/>
    <x v="3"/>
    <x v="2"/>
    <x v="10"/>
    <x v="0"/>
  </r>
  <r>
    <n v="917"/>
    <x v="4"/>
    <x v="0"/>
    <x v="1"/>
    <n v="245"/>
    <n v="387"/>
    <n v="645"/>
    <n v="258"/>
    <n v="142"/>
    <n v="90"/>
    <n v="2067"/>
    <n v="250"/>
    <n v="240"/>
    <n v="370"/>
    <n v="610"/>
    <n v="2"/>
    <x v="17"/>
    <x v="0"/>
    <x v="0"/>
    <x v="0"/>
  </r>
  <r>
    <n v="917"/>
    <x v="4"/>
    <x v="0"/>
    <x v="1"/>
    <n v="312"/>
    <n v="474"/>
    <n v="790"/>
    <n v="316"/>
    <n v="162"/>
    <n v="110"/>
    <n v="2580"/>
    <n v="320"/>
    <n v="300"/>
    <n v="450"/>
    <n v="750"/>
    <n v="2"/>
    <x v="21"/>
    <x v="0"/>
    <x v="0"/>
    <x v="0"/>
  </r>
  <r>
    <n v="917"/>
    <x v="4"/>
    <x v="0"/>
    <x v="1"/>
    <n v="493"/>
    <n v="534"/>
    <n v="882"/>
    <n v="356"/>
    <n v="165"/>
    <n v="124"/>
    <n v="2476"/>
    <n v="350"/>
    <n v="340"/>
    <n v="500"/>
    <n v="840"/>
    <n v="2"/>
    <x v="22"/>
    <x v="0"/>
    <x v="0"/>
    <x v="0"/>
  </r>
  <r>
    <n v="917"/>
    <x v="4"/>
    <x v="0"/>
    <x v="1"/>
    <n v="92"/>
    <n v="239"/>
    <n v="541"/>
    <n v="302"/>
    <n v="147"/>
    <n v="114"/>
    <n v="1518"/>
    <n v="90"/>
    <n v="220"/>
    <n v="200"/>
    <n v="420"/>
    <n v="9"/>
    <x v="21"/>
    <x v="3"/>
    <x v="4"/>
    <x v="1"/>
  </r>
  <r>
    <n v="917"/>
    <x v="4"/>
    <x v="0"/>
    <x v="1"/>
    <n v="392"/>
    <n v="352"/>
    <n v="618"/>
    <n v="228"/>
    <n v="88"/>
    <n v="63"/>
    <n v="1402"/>
    <n v="280"/>
    <n v="210"/>
    <n v="350"/>
    <n v="560"/>
    <n v="7"/>
    <x v="12"/>
    <x v="2"/>
    <x v="12"/>
    <x v="0"/>
  </r>
  <r>
    <n v="917"/>
    <x v="4"/>
    <x v="0"/>
    <x v="1"/>
    <n v="565"/>
    <n v="464"/>
    <n v="719"/>
    <n v="211"/>
    <n v="83"/>
    <n v="59"/>
    <n v="933"/>
    <n v="390"/>
    <n v="200"/>
    <n v="460"/>
    <n v="660"/>
    <n v="7"/>
    <x v="8"/>
    <x v="2"/>
    <x v="12"/>
    <x v="0"/>
  </r>
  <r>
    <n v="918"/>
    <x v="14"/>
    <x v="2"/>
    <x v="0"/>
    <n v="29"/>
    <n v="56"/>
    <n v="100"/>
    <n v="44"/>
    <n v="27"/>
    <n v="14"/>
    <n v="618"/>
    <n v="50"/>
    <n v="50"/>
    <n v="70"/>
    <n v="120"/>
    <n v="2"/>
    <x v="17"/>
    <x v="0"/>
    <x v="0"/>
    <x v="0"/>
  </r>
  <r>
    <n v="918"/>
    <x v="14"/>
    <x v="2"/>
    <x v="0"/>
    <n v="29"/>
    <n v="55"/>
    <n v="98"/>
    <n v="43"/>
    <n v="26"/>
    <n v="14"/>
    <n v="613"/>
    <n v="50"/>
    <n v="50"/>
    <n v="70"/>
    <n v="120"/>
    <n v="2"/>
    <x v="20"/>
    <x v="0"/>
    <x v="0"/>
    <x v="0"/>
  </r>
  <r>
    <n v="918"/>
    <x v="14"/>
    <x v="2"/>
    <x v="0"/>
    <n v="29"/>
    <n v="56"/>
    <n v="99"/>
    <n v="43"/>
    <n v="27"/>
    <n v="14"/>
    <n v="597"/>
    <n v="50"/>
    <n v="50"/>
    <n v="70"/>
    <n v="120"/>
    <n v="2"/>
    <x v="9"/>
    <x v="0"/>
    <x v="0"/>
    <x v="0"/>
  </r>
  <r>
    <n v="918"/>
    <x v="14"/>
    <x v="2"/>
    <x v="0"/>
    <n v="74"/>
    <n v="115"/>
    <n v="205"/>
    <n v="90"/>
    <n v="41"/>
    <n v="29"/>
    <n v="572"/>
    <n v="140"/>
    <n v="130"/>
    <n v="160"/>
    <n v="290"/>
    <n v="2"/>
    <x v="10"/>
    <x v="0"/>
    <x v="0"/>
    <x v="0"/>
  </r>
  <r>
    <n v="918"/>
    <x v="14"/>
    <x v="2"/>
    <x v="0"/>
    <n v="71"/>
    <n v="112"/>
    <n v="200"/>
    <n v="88"/>
    <n v="41"/>
    <n v="29"/>
    <n v="561"/>
    <n v="90"/>
    <n v="100"/>
    <n v="130"/>
    <n v="230"/>
    <n v="2"/>
    <x v="2"/>
    <x v="0"/>
    <x v="0"/>
    <x v="0"/>
  </r>
  <r>
    <n v="918"/>
    <x v="14"/>
    <x v="2"/>
    <x v="0"/>
    <n v="49"/>
    <n v="60"/>
    <n v="113"/>
    <n v="46"/>
    <n v="27"/>
    <n v="15"/>
    <n v="608"/>
    <n v="60"/>
    <n v="50"/>
    <n v="80"/>
    <n v="130"/>
    <n v="2"/>
    <x v="14"/>
    <x v="0"/>
    <x v="0"/>
    <x v="0"/>
  </r>
  <r>
    <n v="918"/>
    <x v="14"/>
    <x v="2"/>
    <x v="0"/>
    <n v="41"/>
    <n v="56"/>
    <n v="98"/>
    <n v="43"/>
    <n v="24"/>
    <n v="14"/>
    <n v="602"/>
    <n v="50"/>
    <n v="50"/>
    <n v="70"/>
    <n v="120"/>
    <n v="2"/>
    <x v="15"/>
    <x v="0"/>
    <x v="0"/>
    <x v="0"/>
  </r>
  <r>
    <n v="918"/>
    <x v="14"/>
    <x v="2"/>
    <x v="0"/>
    <n v="110"/>
    <n v="115"/>
    <n v="218"/>
    <n v="90"/>
    <n v="41"/>
    <n v="29"/>
    <n v="572"/>
    <n v="140"/>
    <n v="130"/>
    <n v="160"/>
    <n v="290"/>
    <n v="2"/>
    <x v="7"/>
    <x v="0"/>
    <x v="0"/>
    <x v="0"/>
  </r>
  <r>
    <n v="918"/>
    <x v="14"/>
    <x v="2"/>
    <x v="0"/>
    <n v="105"/>
    <n v="112"/>
    <n v="213"/>
    <n v="88"/>
    <n v="41"/>
    <n v="29"/>
    <n v="561"/>
    <n v="90"/>
    <n v="100"/>
    <n v="130"/>
    <n v="230"/>
    <n v="2"/>
    <x v="8"/>
    <x v="0"/>
    <x v="0"/>
    <x v="0"/>
  </r>
  <r>
    <n v="918"/>
    <x v="14"/>
    <x v="2"/>
    <x v="0"/>
    <n v="21"/>
    <n v="39"/>
    <n v="66"/>
    <n v="27"/>
    <n v="18"/>
    <n v="7"/>
    <n v="859"/>
    <n v="60"/>
    <n v="30"/>
    <n v="60"/>
    <n v="90"/>
    <n v="3"/>
    <x v="10"/>
    <x v="0"/>
    <x v="7"/>
    <x v="1"/>
  </r>
  <r>
    <n v="918"/>
    <x v="14"/>
    <x v="2"/>
    <x v="0"/>
    <n v="44"/>
    <n v="48"/>
    <n v="90"/>
    <n v="32"/>
    <n v="21"/>
    <n v="8"/>
    <n v="821"/>
    <n v="50"/>
    <n v="40"/>
    <n v="60"/>
    <n v="100"/>
    <n v="3"/>
    <x v="11"/>
    <x v="0"/>
    <x v="7"/>
    <x v="1"/>
  </r>
  <r>
    <n v="918"/>
    <x v="14"/>
    <x v="2"/>
    <x v="0"/>
    <n v="30"/>
    <n v="42"/>
    <n v="70"/>
    <n v="29"/>
    <n v="19"/>
    <n v="8"/>
    <n v="835"/>
    <n v="40"/>
    <n v="30"/>
    <n v="50"/>
    <n v="80"/>
    <n v="3"/>
    <x v="15"/>
    <x v="0"/>
    <x v="7"/>
    <x v="1"/>
  </r>
  <r>
    <n v="918"/>
    <x v="14"/>
    <x v="2"/>
    <x v="0"/>
    <n v="26"/>
    <n v="36"/>
    <n v="59"/>
    <n v="24"/>
    <n v="16"/>
    <n v="6"/>
    <n v="856"/>
    <n v="30"/>
    <n v="30"/>
    <n v="40"/>
    <n v="70"/>
    <n v="3"/>
    <x v="22"/>
    <x v="0"/>
    <x v="7"/>
    <x v="1"/>
  </r>
  <r>
    <n v="918"/>
    <x v="14"/>
    <x v="2"/>
    <x v="0"/>
    <n v="22"/>
    <n v="34"/>
    <n v="56"/>
    <n v="23"/>
    <n v="17"/>
    <n v="6"/>
    <n v="868"/>
    <n v="40"/>
    <n v="20"/>
    <n v="50"/>
    <n v="70"/>
    <n v="3"/>
    <x v="4"/>
    <x v="0"/>
    <x v="7"/>
    <x v="1"/>
  </r>
  <r>
    <n v="918"/>
    <x v="14"/>
    <x v="2"/>
    <x v="0"/>
    <n v="22"/>
    <n v="33"/>
    <n v="55"/>
    <n v="22"/>
    <n v="16"/>
    <n v="6"/>
    <n v="865"/>
    <n v="30"/>
    <n v="20"/>
    <n v="40"/>
    <n v="60"/>
    <n v="3"/>
    <x v="5"/>
    <x v="0"/>
    <x v="7"/>
    <x v="1"/>
  </r>
  <r>
    <n v="918"/>
    <x v="14"/>
    <x v="2"/>
    <x v="0"/>
    <n v="42"/>
    <n v="49"/>
    <n v="87"/>
    <n v="33"/>
    <n v="21"/>
    <n v="9"/>
    <n v="870"/>
    <n v="50"/>
    <n v="30"/>
    <n v="60"/>
    <n v="90"/>
    <n v="3"/>
    <x v="16"/>
    <x v="0"/>
    <x v="7"/>
    <x v="1"/>
  </r>
  <r>
    <n v="918"/>
    <x v="14"/>
    <x v="2"/>
    <x v="0"/>
    <n v="17"/>
    <n v="34"/>
    <n v="56"/>
    <n v="22"/>
    <n v="17"/>
    <n v="6"/>
    <n v="452"/>
    <n v="30"/>
    <n v="10"/>
    <n v="30"/>
    <n v="40"/>
    <n v="5"/>
    <x v="17"/>
    <x v="2"/>
    <x v="2"/>
    <x v="0"/>
  </r>
  <r>
    <n v="918"/>
    <x v="14"/>
    <x v="2"/>
    <x v="0"/>
    <n v="15"/>
    <n v="32"/>
    <n v="53"/>
    <n v="21"/>
    <n v="17"/>
    <n v="5"/>
    <n v="449"/>
    <n v="30"/>
    <n v="10"/>
    <n v="30"/>
    <n v="40"/>
    <n v="5"/>
    <x v="20"/>
    <x v="2"/>
    <x v="2"/>
    <x v="0"/>
  </r>
  <r>
    <n v="918"/>
    <x v="14"/>
    <x v="2"/>
    <x v="0"/>
    <n v="10"/>
    <n v="26"/>
    <n v="44"/>
    <n v="18"/>
    <n v="16"/>
    <n v="5"/>
    <n v="478"/>
    <n v="20"/>
    <n v="10"/>
    <n v="20"/>
    <n v="30"/>
    <n v="5"/>
    <x v="9"/>
    <x v="2"/>
    <x v="2"/>
    <x v="0"/>
  </r>
  <r>
    <n v="918"/>
    <x v="14"/>
    <x v="2"/>
    <x v="0"/>
    <n v="9"/>
    <n v="26"/>
    <n v="44"/>
    <n v="18"/>
    <n v="17"/>
    <n v="5"/>
    <n v="486"/>
    <n v="20"/>
    <n v="10"/>
    <n v="20"/>
    <n v="30"/>
    <n v="5"/>
    <x v="1"/>
    <x v="2"/>
    <x v="2"/>
    <x v="0"/>
  </r>
  <r>
    <n v="918"/>
    <x v="14"/>
    <x v="2"/>
    <x v="0"/>
    <n v="10"/>
    <n v="25"/>
    <n v="41"/>
    <n v="16"/>
    <n v="15"/>
    <n v="4"/>
    <n v="484"/>
    <n v="20"/>
    <n v="10"/>
    <n v="20"/>
    <n v="30"/>
    <n v="5"/>
    <x v="19"/>
    <x v="2"/>
    <x v="2"/>
    <x v="0"/>
  </r>
  <r>
    <n v="918"/>
    <x v="14"/>
    <x v="2"/>
    <x v="0"/>
    <n v="29"/>
    <n v="48"/>
    <n v="80"/>
    <n v="32"/>
    <n v="19"/>
    <n v="8"/>
    <n v="482"/>
    <n v="30"/>
    <n v="20"/>
    <n v="40"/>
    <n v="60"/>
    <n v="5"/>
    <x v="2"/>
    <x v="2"/>
    <x v="2"/>
    <x v="0"/>
  </r>
  <r>
    <n v="918"/>
    <x v="14"/>
    <x v="2"/>
    <x v="0"/>
    <n v="18"/>
    <n v="29"/>
    <n v="49"/>
    <n v="20"/>
    <n v="15"/>
    <n v="5"/>
    <n v="464"/>
    <n v="30"/>
    <n v="10"/>
    <n v="30"/>
    <n v="40"/>
    <n v="5"/>
    <x v="15"/>
    <x v="2"/>
    <x v="2"/>
    <x v="0"/>
  </r>
  <r>
    <n v="918"/>
    <x v="14"/>
    <x v="2"/>
    <x v="0"/>
    <n v="14"/>
    <n v="26"/>
    <n v="44"/>
    <n v="18"/>
    <n v="15"/>
    <n v="5"/>
    <n v="478"/>
    <n v="20"/>
    <n v="10"/>
    <n v="20"/>
    <n v="30"/>
    <n v="5"/>
    <x v="22"/>
    <x v="2"/>
    <x v="2"/>
    <x v="0"/>
  </r>
  <r>
    <n v="918"/>
    <x v="14"/>
    <x v="2"/>
    <x v="0"/>
    <n v="12"/>
    <n v="26"/>
    <n v="44"/>
    <n v="18"/>
    <n v="16"/>
    <n v="5"/>
    <n v="486"/>
    <n v="20"/>
    <n v="10"/>
    <n v="20"/>
    <n v="30"/>
    <n v="5"/>
    <x v="4"/>
    <x v="2"/>
    <x v="2"/>
    <x v="0"/>
  </r>
  <r>
    <n v="918"/>
    <x v="14"/>
    <x v="2"/>
    <x v="0"/>
    <n v="99"/>
    <n v="167"/>
    <n v="278"/>
    <n v="111"/>
    <n v="68"/>
    <n v="36"/>
    <n v="767"/>
    <n v="90"/>
    <n v="90"/>
    <n v="140"/>
    <n v="230"/>
    <n v="6"/>
    <x v="9"/>
    <x v="2"/>
    <x v="3"/>
    <x v="1"/>
  </r>
  <r>
    <n v="918"/>
    <x v="14"/>
    <x v="2"/>
    <x v="0"/>
    <n v="62"/>
    <n v="119"/>
    <n v="197"/>
    <n v="78"/>
    <n v="57"/>
    <n v="25"/>
    <n v="798"/>
    <n v="40"/>
    <n v="60"/>
    <n v="90"/>
    <n v="150"/>
    <n v="6"/>
    <x v="2"/>
    <x v="2"/>
    <x v="3"/>
    <x v="1"/>
  </r>
  <r>
    <n v="918"/>
    <x v="14"/>
    <x v="2"/>
    <x v="0"/>
    <n v="137"/>
    <n v="167"/>
    <n v="276"/>
    <n v="111"/>
    <n v="63"/>
    <n v="36"/>
    <n v="767"/>
    <n v="90"/>
    <n v="90"/>
    <n v="140"/>
    <n v="230"/>
    <n v="6"/>
    <x v="22"/>
    <x v="2"/>
    <x v="3"/>
    <x v="1"/>
  </r>
  <r>
    <n v="918"/>
    <x v="14"/>
    <x v="2"/>
    <x v="0"/>
    <n v="107"/>
    <n v="133"/>
    <n v="236"/>
    <n v="88"/>
    <n v="61"/>
    <n v="29"/>
    <n v="817"/>
    <n v="60"/>
    <n v="60"/>
    <n v="110"/>
    <n v="170"/>
    <n v="6"/>
    <x v="16"/>
    <x v="2"/>
    <x v="3"/>
    <x v="1"/>
  </r>
  <r>
    <n v="918"/>
    <x v="14"/>
    <x v="2"/>
    <x v="0"/>
    <n v="13"/>
    <n v="66"/>
    <n v="120"/>
    <n v="54"/>
    <n v="53"/>
    <n v="20"/>
    <n v="312"/>
    <n v="20"/>
    <n v="50"/>
    <n v="60"/>
    <n v="110"/>
    <n v="8"/>
    <x v="23"/>
    <x v="3"/>
    <x v="8"/>
    <x v="1"/>
  </r>
  <r>
    <n v="918"/>
    <x v="14"/>
    <x v="2"/>
    <x v="0"/>
    <n v="11"/>
    <n v="65"/>
    <n v="118"/>
    <n v="53"/>
    <n v="54"/>
    <n v="20"/>
    <n v="306"/>
    <n v="20"/>
    <n v="50"/>
    <n v="60"/>
    <n v="110"/>
    <n v="8"/>
    <x v="17"/>
    <x v="3"/>
    <x v="8"/>
    <x v="1"/>
  </r>
  <r>
    <n v="918"/>
    <x v="14"/>
    <x v="2"/>
    <x v="0"/>
    <n v="17"/>
    <n v="72"/>
    <n v="130"/>
    <n v="58"/>
    <n v="55"/>
    <n v="22"/>
    <n v="338"/>
    <n v="20"/>
    <n v="50"/>
    <n v="70"/>
    <n v="120"/>
    <n v="8"/>
    <x v="18"/>
    <x v="3"/>
    <x v="8"/>
    <x v="1"/>
  </r>
  <r>
    <n v="918"/>
    <x v="14"/>
    <x v="2"/>
    <x v="0"/>
    <n v="19"/>
    <n v="74"/>
    <n v="133"/>
    <n v="59"/>
    <n v="55"/>
    <n v="22"/>
    <n v="377"/>
    <n v="30"/>
    <n v="50"/>
    <n v="80"/>
    <n v="130"/>
    <n v="8"/>
    <x v="9"/>
    <x v="3"/>
    <x v="8"/>
    <x v="1"/>
  </r>
  <r>
    <n v="918"/>
    <x v="14"/>
    <x v="2"/>
    <x v="0"/>
    <n v="13"/>
    <n v="67"/>
    <n v="121"/>
    <n v="54"/>
    <n v="54"/>
    <n v="20"/>
    <n v="391"/>
    <n v="20"/>
    <n v="50"/>
    <n v="60"/>
    <n v="110"/>
    <n v="8"/>
    <x v="2"/>
    <x v="3"/>
    <x v="8"/>
    <x v="1"/>
  </r>
  <r>
    <n v="918"/>
    <x v="14"/>
    <x v="2"/>
    <x v="0"/>
    <n v="20"/>
    <n v="66"/>
    <n v="134"/>
    <n v="54"/>
    <n v="56"/>
    <n v="20"/>
    <n v="312"/>
    <n v="20"/>
    <n v="50"/>
    <n v="60"/>
    <n v="110"/>
    <n v="8"/>
    <x v="11"/>
    <x v="3"/>
    <x v="8"/>
    <x v="1"/>
  </r>
  <r>
    <n v="918"/>
    <x v="14"/>
    <x v="2"/>
    <x v="0"/>
    <n v="19"/>
    <n v="66"/>
    <n v="128"/>
    <n v="54"/>
    <n v="53"/>
    <n v="20"/>
    <n v="301"/>
    <n v="20"/>
    <n v="50"/>
    <n v="60"/>
    <n v="110"/>
    <n v="8"/>
    <x v="13"/>
    <x v="3"/>
    <x v="8"/>
    <x v="1"/>
  </r>
  <r>
    <n v="918"/>
    <x v="14"/>
    <x v="2"/>
    <x v="0"/>
    <n v="22"/>
    <n v="70"/>
    <n v="135"/>
    <n v="57"/>
    <n v="55"/>
    <n v="21"/>
    <n v="313"/>
    <n v="30"/>
    <n v="50"/>
    <n v="70"/>
    <n v="120"/>
    <n v="8"/>
    <x v="14"/>
    <x v="3"/>
    <x v="8"/>
    <x v="1"/>
  </r>
  <r>
    <n v="918"/>
    <x v="14"/>
    <x v="2"/>
    <x v="0"/>
    <n v="28"/>
    <n v="77"/>
    <n v="139"/>
    <n v="63"/>
    <n v="53"/>
    <n v="23"/>
    <n v="397"/>
    <n v="20"/>
    <n v="60"/>
    <n v="70"/>
    <n v="130"/>
    <n v="8"/>
    <x v="5"/>
    <x v="3"/>
    <x v="8"/>
    <x v="1"/>
  </r>
  <r>
    <n v="918"/>
    <x v="14"/>
    <x v="2"/>
    <x v="0"/>
    <n v="17"/>
    <n v="129"/>
    <n v="221"/>
    <n v="92"/>
    <n v="112"/>
    <n v="83"/>
    <n v="599"/>
    <n v="40"/>
    <n v="80"/>
    <n v="130"/>
    <n v="210"/>
    <n v="9"/>
    <x v="18"/>
    <x v="3"/>
    <x v="4"/>
    <x v="1"/>
  </r>
  <r>
    <n v="918"/>
    <x v="14"/>
    <x v="2"/>
    <x v="0"/>
    <n v="25"/>
    <n v="132"/>
    <n v="242"/>
    <n v="95"/>
    <n v="115"/>
    <n v="86"/>
    <n v="532"/>
    <n v="30"/>
    <n v="90"/>
    <n v="130"/>
    <n v="220"/>
    <n v="9"/>
    <x v="13"/>
    <x v="3"/>
    <x v="4"/>
    <x v="1"/>
  </r>
  <r>
    <n v="918"/>
    <x v="14"/>
    <x v="2"/>
    <x v="0"/>
    <n v="24"/>
    <n v="132"/>
    <n v="242"/>
    <n v="95"/>
    <n v="116"/>
    <n v="86"/>
    <n v="554"/>
    <n v="30"/>
    <n v="90"/>
    <n v="130"/>
    <n v="220"/>
    <n v="9"/>
    <x v="14"/>
    <x v="3"/>
    <x v="4"/>
    <x v="1"/>
  </r>
  <r>
    <n v="918"/>
    <x v="14"/>
    <x v="2"/>
    <x v="0"/>
    <n v="35"/>
    <n v="154"/>
    <n v="262"/>
    <n v="110"/>
    <n v="120"/>
    <n v="100"/>
    <n v="665"/>
    <n v="40"/>
    <n v="100"/>
    <n v="150"/>
    <n v="250"/>
    <n v="9"/>
    <x v="22"/>
    <x v="3"/>
    <x v="4"/>
    <x v="1"/>
  </r>
  <r>
    <n v="918"/>
    <x v="14"/>
    <x v="2"/>
    <x v="0"/>
    <n v="25"/>
    <n v="134"/>
    <n v="245"/>
    <n v="96"/>
    <n v="117"/>
    <n v="87"/>
    <n v="683"/>
    <n v="40"/>
    <n v="80"/>
    <n v="120"/>
    <n v="200"/>
    <n v="9"/>
    <x v="7"/>
    <x v="3"/>
    <x v="4"/>
    <x v="1"/>
  </r>
  <r>
    <n v="918"/>
    <x v="14"/>
    <x v="2"/>
    <x v="0"/>
    <n v="98"/>
    <n v="155"/>
    <n v="267"/>
    <n v="112"/>
    <n v="57"/>
    <n v="34"/>
    <n v="-120"/>
    <n v="90"/>
    <n v="90"/>
    <n v="130"/>
    <n v="220"/>
    <n v="4"/>
    <x v="0"/>
    <x v="2"/>
    <x v="10"/>
    <x v="0"/>
  </r>
  <r>
    <n v="918"/>
    <x v="14"/>
    <x v="2"/>
    <x v="0"/>
    <n v="101"/>
    <n v="159"/>
    <n v="273"/>
    <n v="114"/>
    <n v="58"/>
    <n v="35"/>
    <n v="-387"/>
    <n v="100"/>
    <n v="90"/>
    <n v="140"/>
    <n v="230"/>
    <n v="4"/>
    <x v="18"/>
    <x v="2"/>
    <x v="10"/>
    <x v="0"/>
  </r>
  <r>
    <n v="918"/>
    <x v="14"/>
    <x v="2"/>
    <x v="0"/>
    <n v="105"/>
    <n v="164"/>
    <n v="282"/>
    <n v="118"/>
    <n v="59"/>
    <n v="36"/>
    <n v="-660"/>
    <n v="100"/>
    <n v="100"/>
    <n v="140"/>
    <n v="240"/>
    <n v="4"/>
    <x v="9"/>
    <x v="2"/>
    <x v="10"/>
    <x v="0"/>
  </r>
  <r>
    <n v="918"/>
    <x v="14"/>
    <x v="2"/>
    <x v="0"/>
    <n v="102"/>
    <n v="161"/>
    <n v="277"/>
    <n v="116"/>
    <n v="59"/>
    <n v="35"/>
    <n v="-1278"/>
    <n v="100"/>
    <n v="90"/>
    <n v="140"/>
    <n v="230"/>
    <n v="4"/>
    <x v="19"/>
    <x v="2"/>
    <x v="10"/>
    <x v="0"/>
  </r>
  <r>
    <n v="918"/>
    <x v="14"/>
    <x v="2"/>
    <x v="0"/>
    <n v="89"/>
    <n v="143"/>
    <n v="245"/>
    <n v="102"/>
    <n v="54"/>
    <n v="31"/>
    <n v="-2003"/>
    <n v="60"/>
    <n v="80"/>
    <n v="100"/>
    <n v="180"/>
    <n v="4"/>
    <x v="2"/>
    <x v="2"/>
    <x v="10"/>
    <x v="0"/>
  </r>
  <r>
    <n v="918"/>
    <x v="14"/>
    <x v="2"/>
    <x v="0"/>
    <n v="121"/>
    <n v="186"/>
    <n v="320"/>
    <n v="134"/>
    <n v="65"/>
    <n v="41"/>
    <n v="-2248"/>
    <n v="90"/>
    <n v="100"/>
    <n v="140"/>
    <n v="240"/>
    <n v="4"/>
    <x v="3"/>
    <x v="2"/>
    <x v="10"/>
    <x v="0"/>
  </r>
  <r>
    <n v="918"/>
    <x v="14"/>
    <x v="2"/>
    <x v="0"/>
    <n v="139"/>
    <n v="159"/>
    <n v="271"/>
    <n v="114"/>
    <n v="54"/>
    <n v="35"/>
    <n v="-387"/>
    <n v="100"/>
    <n v="90"/>
    <n v="140"/>
    <n v="230"/>
    <n v="4"/>
    <x v="15"/>
    <x v="2"/>
    <x v="10"/>
    <x v="0"/>
  </r>
  <r>
    <n v="918"/>
    <x v="14"/>
    <x v="2"/>
    <x v="0"/>
    <n v="141"/>
    <n v="161"/>
    <n v="275"/>
    <n v="116"/>
    <n v="55"/>
    <n v="35"/>
    <n v="-1278"/>
    <n v="100"/>
    <n v="90"/>
    <n v="140"/>
    <n v="230"/>
    <n v="4"/>
    <x v="5"/>
    <x v="2"/>
    <x v="10"/>
    <x v="0"/>
  </r>
  <r>
    <n v="918"/>
    <x v="14"/>
    <x v="2"/>
    <x v="0"/>
    <n v="122"/>
    <n v="134"/>
    <n v="245"/>
    <n v="96"/>
    <n v="52"/>
    <n v="29"/>
    <n v="-1555"/>
    <n v="80"/>
    <n v="80"/>
    <n v="110"/>
    <n v="190"/>
    <n v="4"/>
    <x v="6"/>
    <x v="2"/>
    <x v="10"/>
    <x v="0"/>
  </r>
  <r>
    <n v="918"/>
    <x v="14"/>
    <x v="2"/>
    <x v="0"/>
    <n v="180"/>
    <n v="186"/>
    <n v="341"/>
    <n v="134"/>
    <n v="65"/>
    <n v="41"/>
    <n v="-2248"/>
    <n v="90"/>
    <n v="100"/>
    <n v="140"/>
    <n v="240"/>
    <n v="4"/>
    <x v="16"/>
    <x v="2"/>
    <x v="10"/>
    <x v="0"/>
  </r>
  <r>
    <n v="920"/>
    <x v="9"/>
    <x v="3"/>
    <x v="0"/>
    <n v="16"/>
    <n v="70"/>
    <n v="127"/>
    <n v="57"/>
    <n v="54"/>
    <n v="21"/>
    <n v="313"/>
    <n v="20"/>
    <n v="60"/>
    <n v="70"/>
    <n v="130"/>
    <n v="1"/>
    <x v="0"/>
    <x v="0"/>
    <x v="11"/>
    <x v="0"/>
  </r>
  <r>
    <n v="920"/>
    <x v="9"/>
    <x v="3"/>
    <x v="0"/>
    <n v="18"/>
    <n v="74"/>
    <n v="133"/>
    <n v="59"/>
    <n v="56"/>
    <n v="22"/>
    <n v="403"/>
    <n v="20"/>
    <n v="60"/>
    <n v="70"/>
    <n v="130"/>
    <n v="1"/>
    <x v="1"/>
    <x v="0"/>
    <x v="11"/>
    <x v="0"/>
  </r>
  <r>
    <n v="920"/>
    <x v="9"/>
    <x v="3"/>
    <x v="0"/>
    <n v="33"/>
    <n v="80"/>
    <n v="155"/>
    <n v="65"/>
    <n v="58"/>
    <n v="24"/>
    <n v="403"/>
    <n v="30"/>
    <n v="60"/>
    <n v="80"/>
    <n v="140"/>
    <n v="1"/>
    <x v="16"/>
    <x v="0"/>
    <x v="11"/>
    <x v="0"/>
  </r>
  <r>
    <n v="920"/>
    <x v="9"/>
    <x v="3"/>
    <x v="0"/>
    <n v="15"/>
    <n v="128"/>
    <n v="220"/>
    <n v="92"/>
    <n v="113"/>
    <n v="83"/>
    <n v="541"/>
    <n v="40"/>
    <n v="90"/>
    <n v="140"/>
    <n v="230"/>
    <n v="2"/>
    <x v="17"/>
    <x v="0"/>
    <x v="0"/>
    <x v="0"/>
  </r>
  <r>
    <n v="920"/>
    <x v="9"/>
    <x v="3"/>
    <x v="0"/>
    <n v="48"/>
    <n v="184"/>
    <n v="314"/>
    <n v="133"/>
    <n v="139"/>
    <n v="120"/>
    <n v="705"/>
    <n v="60"/>
    <n v="140"/>
    <n v="190"/>
    <n v="330"/>
    <n v="2"/>
    <x v="5"/>
    <x v="0"/>
    <x v="0"/>
    <x v="0"/>
  </r>
  <r>
    <n v="920"/>
    <x v="9"/>
    <x v="3"/>
    <x v="0"/>
    <n v="63"/>
    <n v="121"/>
    <n v="212"/>
    <n v="91"/>
    <n v="58"/>
    <n v="30"/>
    <n v="533"/>
    <n v="90"/>
    <n v="90"/>
    <n v="130"/>
    <n v="220"/>
    <n v="3"/>
    <x v="9"/>
    <x v="0"/>
    <x v="7"/>
    <x v="1"/>
  </r>
  <r>
    <n v="920"/>
    <x v="9"/>
    <x v="3"/>
    <x v="0"/>
    <n v="71"/>
    <n v="130"/>
    <n v="227"/>
    <n v="97"/>
    <n v="59"/>
    <n v="32"/>
    <n v="575"/>
    <n v="80"/>
    <n v="100"/>
    <n v="130"/>
    <n v="230"/>
    <n v="3"/>
    <x v="1"/>
    <x v="0"/>
    <x v="7"/>
    <x v="1"/>
  </r>
  <r>
    <n v="920"/>
    <x v="9"/>
    <x v="3"/>
    <x v="0"/>
    <n v="91"/>
    <n v="116"/>
    <n v="215"/>
    <n v="86"/>
    <n v="55"/>
    <n v="28"/>
    <n v="547"/>
    <n v="100"/>
    <n v="80"/>
    <n v="120"/>
    <n v="200"/>
    <n v="3"/>
    <x v="7"/>
    <x v="0"/>
    <x v="7"/>
    <x v="1"/>
  </r>
  <r>
    <n v="920"/>
    <x v="9"/>
    <x v="3"/>
    <x v="0"/>
    <n v="76"/>
    <n v="103"/>
    <n v="192"/>
    <n v="77"/>
    <n v="52"/>
    <n v="25"/>
    <n v="557"/>
    <n v="60"/>
    <n v="70"/>
    <n v="100"/>
    <n v="170"/>
    <n v="3"/>
    <x v="8"/>
    <x v="0"/>
    <x v="7"/>
    <x v="1"/>
  </r>
  <r>
    <n v="920"/>
    <x v="9"/>
    <x v="3"/>
    <x v="0"/>
    <n v="70"/>
    <n v="123"/>
    <n v="226"/>
    <n v="103"/>
    <n v="53"/>
    <n v="31"/>
    <n v="1073"/>
    <n v="100"/>
    <n v="110"/>
    <n v="150"/>
    <n v="260"/>
    <n v="5"/>
    <x v="19"/>
    <x v="2"/>
    <x v="2"/>
    <x v="0"/>
  </r>
  <r>
    <n v="920"/>
    <x v="9"/>
    <x v="3"/>
    <x v="0"/>
    <n v="45"/>
    <n v="89"/>
    <n v="164"/>
    <n v="75"/>
    <n v="44"/>
    <n v="23"/>
    <n v="1063"/>
    <n v="70"/>
    <n v="90"/>
    <n v="110"/>
    <n v="200"/>
    <n v="5"/>
    <x v="2"/>
    <x v="2"/>
    <x v="2"/>
    <x v="0"/>
  </r>
  <r>
    <n v="920"/>
    <x v="9"/>
    <x v="3"/>
    <x v="0"/>
    <n v="79"/>
    <n v="99"/>
    <n v="194"/>
    <n v="83"/>
    <n v="46"/>
    <n v="25"/>
    <n v="1063"/>
    <n v="80"/>
    <n v="90"/>
    <n v="120"/>
    <n v="210"/>
    <n v="5"/>
    <x v="6"/>
    <x v="2"/>
    <x v="2"/>
    <x v="0"/>
  </r>
  <r>
    <n v="920"/>
    <x v="9"/>
    <x v="3"/>
    <x v="0"/>
    <n v="36"/>
    <n v="65"/>
    <n v="115"/>
    <n v="50"/>
    <n v="29"/>
    <n v="16"/>
    <n v="587"/>
    <n v="60"/>
    <n v="50"/>
    <n v="80"/>
    <n v="130"/>
    <n v="6"/>
    <x v="1"/>
    <x v="2"/>
    <x v="3"/>
    <x v="1"/>
  </r>
  <r>
    <n v="920"/>
    <x v="9"/>
    <x v="3"/>
    <x v="0"/>
    <n v="47"/>
    <n v="58"/>
    <n v="110"/>
    <n v="45"/>
    <n v="26"/>
    <n v="14"/>
    <n v="605"/>
    <n v="50"/>
    <n v="50"/>
    <n v="70"/>
    <n v="120"/>
    <n v="6"/>
    <x v="14"/>
    <x v="2"/>
    <x v="3"/>
    <x v="1"/>
  </r>
  <r>
    <n v="920"/>
    <x v="9"/>
    <x v="3"/>
    <x v="0"/>
    <n v="16"/>
    <n v="30"/>
    <n v="55"/>
    <n v="22"/>
    <n v="19"/>
    <n v="7"/>
    <n v="570"/>
    <n v="30"/>
    <n v="20"/>
    <n v="40"/>
    <n v="60"/>
    <n v="6"/>
    <x v="8"/>
    <x v="2"/>
    <x v="3"/>
    <x v="1"/>
  </r>
  <r>
    <n v="920"/>
    <x v="9"/>
    <x v="3"/>
    <x v="0"/>
    <n v="29"/>
    <n v="65"/>
    <n v="104"/>
    <n v="39"/>
    <n v="36"/>
    <n v="12"/>
    <n v="380"/>
    <n v="40"/>
    <n v="30"/>
    <n v="60"/>
    <n v="90"/>
    <n v="8"/>
    <x v="1"/>
    <x v="3"/>
    <x v="8"/>
    <x v="1"/>
  </r>
  <r>
    <n v="920"/>
    <x v="9"/>
    <x v="3"/>
    <x v="0"/>
    <n v="53"/>
    <n v="94"/>
    <n v="151"/>
    <n v="57"/>
    <n v="41"/>
    <n v="17"/>
    <n v="349"/>
    <n v="70"/>
    <n v="40"/>
    <n v="90"/>
    <n v="130"/>
    <n v="8"/>
    <x v="21"/>
    <x v="3"/>
    <x v="8"/>
    <x v="1"/>
  </r>
  <r>
    <n v="920"/>
    <x v="9"/>
    <x v="3"/>
    <x v="0"/>
    <n v="48"/>
    <n v="88"/>
    <n v="141"/>
    <n v="53"/>
    <n v="40"/>
    <n v="16"/>
    <n v="321"/>
    <n v="50"/>
    <n v="50"/>
    <n v="80"/>
    <n v="130"/>
    <n v="8"/>
    <x v="2"/>
    <x v="3"/>
    <x v="8"/>
    <x v="1"/>
  </r>
  <r>
    <n v="920"/>
    <x v="9"/>
    <x v="3"/>
    <x v="0"/>
    <n v="30"/>
    <n v="66"/>
    <n v="107"/>
    <n v="41"/>
    <n v="36"/>
    <n v="12"/>
    <n v="320"/>
    <n v="30"/>
    <n v="30"/>
    <n v="60"/>
    <n v="90"/>
    <n v="8"/>
    <x v="3"/>
    <x v="3"/>
    <x v="8"/>
    <x v="1"/>
  </r>
  <r>
    <n v="920"/>
    <x v="9"/>
    <x v="3"/>
    <x v="0"/>
    <n v="93"/>
    <n v="105"/>
    <n v="178"/>
    <n v="62"/>
    <n v="42"/>
    <n v="19"/>
    <n v="346"/>
    <n v="70"/>
    <n v="50"/>
    <n v="90"/>
    <n v="140"/>
    <n v="8"/>
    <x v="13"/>
    <x v="3"/>
    <x v="8"/>
    <x v="1"/>
  </r>
  <r>
    <n v="920"/>
    <x v="9"/>
    <x v="3"/>
    <x v="0"/>
    <n v="45"/>
    <n v="66"/>
    <n v="114"/>
    <n v="41"/>
    <n v="36"/>
    <n v="12"/>
    <n v="320"/>
    <n v="30"/>
    <n v="30"/>
    <n v="60"/>
    <n v="90"/>
    <n v="8"/>
    <x v="16"/>
    <x v="3"/>
    <x v="8"/>
    <x v="1"/>
  </r>
  <r>
    <n v="920"/>
    <x v="9"/>
    <x v="3"/>
    <x v="0"/>
    <n v="58"/>
    <n v="85"/>
    <n v="144"/>
    <n v="59"/>
    <n v="27"/>
    <n v="16"/>
    <n v="842"/>
    <n v="60"/>
    <n v="50"/>
    <n v="70"/>
    <n v="120"/>
    <n v="9"/>
    <x v="9"/>
    <x v="3"/>
    <x v="4"/>
    <x v="1"/>
  </r>
  <r>
    <n v="920"/>
    <x v="9"/>
    <x v="3"/>
    <x v="0"/>
    <n v="64"/>
    <n v="68"/>
    <n v="123"/>
    <n v="47"/>
    <n v="25"/>
    <n v="13"/>
    <n v="772"/>
    <n v="50"/>
    <n v="40"/>
    <n v="60"/>
    <n v="100"/>
    <n v="9"/>
    <x v="12"/>
    <x v="3"/>
    <x v="4"/>
    <x v="1"/>
  </r>
  <r>
    <n v="920"/>
    <x v="9"/>
    <x v="3"/>
    <x v="0"/>
    <n v="41"/>
    <n v="81"/>
    <n v="137"/>
    <n v="56"/>
    <n v="40"/>
    <n v="17"/>
    <n v="382"/>
    <n v="50"/>
    <n v="40"/>
    <n v="80"/>
    <n v="120"/>
    <n v="11"/>
    <x v="17"/>
    <x v="1"/>
    <x v="6"/>
    <x v="0"/>
  </r>
  <r>
    <n v="920"/>
    <x v="9"/>
    <x v="3"/>
    <x v="0"/>
    <n v="27"/>
    <n v="65"/>
    <n v="110"/>
    <n v="45"/>
    <n v="38"/>
    <n v="14"/>
    <n v="410"/>
    <n v="30"/>
    <n v="30"/>
    <n v="60"/>
    <n v="90"/>
    <n v="11"/>
    <x v="18"/>
    <x v="1"/>
    <x v="6"/>
    <x v="0"/>
  </r>
  <r>
    <n v="920"/>
    <x v="9"/>
    <x v="3"/>
    <x v="0"/>
    <n v="24"/>
    <n v="59"/>
    <n v="99"/>
    <n v="40"/>
    <n v="35"/>
    <n v="12"/>
    <n v="443"/>
    <n v="20"/>
    <n v="30"/>
    <n v="50"/>
    <n v="80"/>
    <n v="11"/>
    <x v="9"/>
    <x v="1"/>
    <x v="6"/>
    <x v="0"/>
  </r>
  <r>
    <n v="920"/>
    <x v="9"/>
    <x v="3"/>
    <x v="0"/>
    <n v="21"/>
    <n v="54"/>
    <n v="90"/>
    <n v="36"/>
    <n v="33"/>
    <n v="11"/>
    <n v="462"/>
    <n v="10"/>
    <n v="30"/>
    <n v="40"/>
    <n v="70"/>
    <n v="11"/>
    <x v="1"/>
    <x v="1"/>
    <x v="6"/>
    <x v="0"/>
  </r>
  <r>
    <n v="920"/>
    <x v="9"/>
    <x v="3"/>
    <x v="0"/>
    <n v="20"/>
    <n v="54"/>
    <n v="90"/>
    <n v="36"/>
    <n v="34"/>
    <n v="11"/>
    <n v="458"/>
    <n v="10"/>
    <n v="30"/>
    <n v="40"/>
    <n v="70"/>
    <n v="11"/>
    <x v="19"/>
    <x v="1"/>
    <x v="6"/>
    <x v="0"/>
  </r>
  <r>
    <n v="920"/>
    <x v="9"/>
    <x v="3"/>
    <x v="0"/>
    <n v="31"/>
    <n v="67"/>
    <n v="113"/>
    <n v="46"/>
    <n v="36"/>
    <n v="14"/>
    <n v="454"/>
    <n v="30"/>
    <n v="30"/>
    <n v="60"/>
    <n v="90"/>
    <n v="11"/>
    <x v="21"/>
    <x v="1"/>
    <x v="6"/>
    <x v="0"/>
  </r>
  <r>
    <n v="920"/>
    <x v="9"/>
    <x v="3"/>
    <x v="0"/>
    <n v="1"/>
    <n v="87"/>
    <n v="150"/>
    <n v="63"/>
    <n v="86"/>
    <n v="57"/>
    <n v="506"/>
    <n v="10"/>
    <n v="50"/>
    <n v="80"/>
    <n v="130"/>
    <n v="12"/>
    <x v="20"/>
    <x v="1"/>
    <x v="9"/>
    <x v="0"/>
  </r>
  <r>
    <n v="920"/>
    <x v="9"/>
    <x v="3"/>
    <x v="0"/>
    <n v="-3"/>
    <n v="76"/>
    <n v="131"/>
    <n v="55"/>
    <n v="79"/>
    <n v="49"/>
    <n v="627"/>
    <n v="0"/>
    <n v="40"/>
    <n v="60"/>
    <n v="100"/>
    <n v="12"/>
    <x v="3"/>
    <x v="1"/>
    <x v="9"/>
    <x v="0"/>
  </r>
  <r>
    <n v="920"/>
    <x v="9"/>
    <x v="3"/>
    <x v="0"/>
    <n v="4"/>
    <n v="90"/>
    <n v="165"/>
    <n v="65"/>
    <n v="87"/>
    <n v="58"/>
    <n v="513"/>
    <n v="10"/>
    <n v="50"/>
    <n v="80"/>
    <n v="130"/>
    <n v="12"/>
    <x v="12"/>
    <x v="1"/>
    <x v="9"/>
    <x v="0"/>
  </r>
  <r>
    <n v="925"/>
    <x v="2"/>
    <x v="1"/>
    <x v="1"/>
    <n v="-41"/>
    <n v="16"/>
    <n v="125"/>
    <n v="109"/>
    <n v="57"/>
    <n v="34"/>
    <n v="796"/>
    <n v="-30"/>
    <n v="130"/>
    <n v="20"/>
    <n v="150"/>
    <n v="1"/>
    <x v="20"/>
    <x v="0"/>
    <x v="11"/>
    <x v="0"/>
  </r>
  <r>
    <n v="925"/>
    <x v="2"/>
    <x v="1"/>
    <x v="1"/>
    <n v="-174"/>
    <n v="-26"/>
    <n v="130"/>
    <n v="148"/>
    <n v="91"/>
    <n v="48"/>
    <n v="1071"/>
    <n v="-110"/>
    <n v="180"/>
    <n v="-30"/>
    <n v="150"/>
    <n v="3"/>
    <x v="12"/>
    <x v="0"/>
    <x v="7"/>
    <x v="1"/>
  </r>
  <r>
    <n v="925"/>
    <x v="2"/>
    <x v="1"/>
    <x v="1"/>
    <n v="-196"/>
    <n v="-32"/>
    <n v="162"/>
    <n v="195"/>
    <n v="102"/>
    <n v="64"/>
    <n v="1952"/>
    <n v="-140"/>
    <n v="240"/>
    <n v="-40"/>
    <n v="200"/>
    <n v="3"/>
    <x v="15"/>
    <x v="0"/>
    <x v="7"/>
    <x v="1"/>
  </r>
  <r>
    <n v="925"/>
    <x v="2"/>
    <x v="1"/>
    <x v="1"/>
    <n v="-196"/>
    <n v="-31"/>
    <n v="167"/>
    <n v="200"/>
    <n v="103"/>
    <n v="66"/>
    <n v="2393"/>
    <n v="-140"/>
    <n v="250"/>
    <n v="-40"/>
    <n v="210"/>
    <n v="3"/>
    <x v="22"/>
    <x v="0"/>
    <x v="7"/>
    <x v="1"/>
  </r>
  <r>
    <n v="925"/>
    <x v="2"/>
    <x v="1"/>
    <x v="1"/>
    <n v="171"/>
    <n v="157"/>
    <n v="282"/>
    <n v="108"/>
    <n v="42"/>
    <n v="30"/>
    <n v="971"/>
    <n v="120"/>
    <n v="80"/>
    <n v="130"/>
    <n v="210"/>
    <n v="8"/>
    <x v="7"/>
    <x v="3"/>
    <x v="8"/>
    <x v="1"/>
  </r>
  <r>
    <n v="925"/>
    <x v="2"/>
    <x v="1"/>
    <x v="1"/>
    <n v="135"/>
    <n v="136"/>
    <n v="228"/>
    <n v="94"/>
    <n v="35"/>
    <n v="26"/>
    <n v="562"/>
    <n v="80"/>
    <n v="60"/>
    <n v="90"/>
    <n v="150"/>
    <n v="12"/>
    <x v="22"/>
    <x v="1"/>
    <x v="9"/>
    <x v="0"/>
  </r>
  <r>
    <n v="925"/>
    <x v="2"/>
    <x v="1"/>
    <x v="1"/>
    <n v="148"/>
    <n v="239"/>
    <n v="478"/>
    <n v="239"/>
    <n v="91"/>
    <n v="66"/>
    <n v="1464"/>
    <n v="150"/>
    <n v="220"/>
    <n v="230"/>
    <n v="450"/>
    <n v="4"/>
    <x v="0"/>
    <x v="2"/>
    <x v="10"/>
    <x v="0"/>
  </r>
  <r>
    <n v="936"/>
    <x v="3"/>
    <x v="2"/>
    <x v="1"/>
    <n v="185"/>
    <n v="281"/>
    <n v="520"/>
    <n v="239"/>
    <n v="96"/>
    <n v="74"/>
    <n v="1246"/>
    <n v="340"/>
    <n v="350"/>
    <n v="420"/>
    <n v="770"/>
    <n v="2"/>
    <x v="10"/>
    <x v="0"/>
    <x v="0"/>
    <x v="0"/>
  </r>
  <r>
    <n v="936"/>
    <x v="3"/>
    <x v="2"/>
    <x v="1"/>
    <n v="39"/>
    <n v="52"/>
    <n v="98"/>
    <n v="40"/>
    <n v="26"/>
    <n v="13"/>
    <n v="536"/>
    <n v="40"/>
    <n v="40"/>
    <n v="60"/>
    <n v="100"/>
    <n v="3"/>
    <x v="8"/>
    <x v="0"/>
    <x v="7"/>
    <x v="1"/>
  </r>
  <r>
    <n v="936"/>
    <x v="3"/>
    <x v="2"/>
    <x v="1"/>
    <n v="91"/>
    <n v="126"/>
    <n v="213"/>
    <n v="87"/>
    <n v="35"/>
    <n v="24"/>
    <n v="756"/>
    <n v="90"/>
    <n v="70"/>
    <n v="110"/>
    <n v="180"/>
    <n v="5"/>
    <x v="20"/>
    <x v="2"/>
    <x v="2"/>
    <x v="0"/>
  </r>
  <r>
    <n v="936"/>
    <x v="3"/>
    <x v="2"/>
    <x v="1"/>
    <n v="47"/>
    <n v="79"/>
    <n v="147"/>
    <n v="59"/>
    <n v="47"/>
    <n v="19"/>
    <n v="411"/>
    <n v="40"/>
    <n v="50"/>
    <n v="70"/>
    <n v="120"/>
    <n v="8"/>
    <x v="8"/>
    <x v="3"/>
    <x v="8"/>
    <x v="1"/>
  </r>
  <r>
    <n v="936"/>
    <x v="3"/>
    <x v="2"/>
    <x v="1"/>
    <n v="31"/>
    <n v="68"/>
    <n v="114"/>
    <n v="46"/>
    <n v="37"/>
    <n v="14"/>
    <n v="424"/>
    <n v="30"/>
    <n v="40"/>
    <n v="60"/>
    <n v="100"/>
    <n v="9"/>
    <x v="2"/>
    <x v="3"/>
    <x v="4"/>
    <x v="1"/>
  </r>
  <r>
    <n v="936"/>
    <x v="3"/>
    <x v="2"/>
    <x v="1"/>
    <n v="33"/>
    <n v="81"/>
    <n v="135"/>
    <n v="54"/>
    <n v="48"/>
    <n v="17"/>
    <n v="-321"/>
    <n v="40"/>
    <n v="40"/>
    <n v="70"/>
    <n v="110"/>
    <n v="4"/>
    <x v="9"/>
    <x v="2"/>
    <x v="10"/>
    <x v="0"/>
  </r>
  <r>
    <n v="937"/>
    <x v="5"/>
    <x v="3"/>
    <x v="1"/>
    <n v="33"/>
    <n v="80"/>
    <n v="140"/>
    <n v="60"/>
    <n v="47"/>
    <n v="19"/>
    <n v="329"/>
    <n v="50"/>
    <n v="60"/>
    <n v="80"/>
    <n v="140"/>
    <n v="1"/>
    <x v="17"/>
    <x v="0"/>
    <x v="11"/>
    <x v="0"/>
  </r>
  <r>
    <n v="937"/>
    <x v="5"/>
    <x v="3"/>
    <x v="1"/>
    <n v="32"/>
    <n v="77"/>
    <n v="134"/>
    <n v="57"/>
    <n v="45"/>
    <n v="18"/>
    <n v="323"/>
    <n v="50"/>
    <n v="60"/>
    <n v="80"/>
    <n v="140"/>
    <n v="1"/>
    <x v="20"/>
    <x v="0"/>
    <x v="11"/>
    <x v="0"/>
  </r>
  <r>
    <n v="937"/>
    <x v="5"/>
    <x v="3"/>
    <x v="1"/>
    <n v="28"/>
    <n v="64"/>
    <n v="107"/>
    <n v="43"/>
    <n v="36"/>
    <n v="13"/>
    <n v="419"/>
    <n v="60"/>
    <n v="30"/>
    <n v="70"/>
    <n v="100"/>
    <n v="2"/>
    <x v="10"/>
    <x v="0"/>
    <x v="0"/>
    <x v="0"/>
  </r>
  <r>
    <n v="937"/>
    <x v="5"/>
    <x v="3"/>
    <x v="1"/>
    <n v="42"/>
    <n v="64"/>
    <n v="114"/>
    <n v="43"/>
    <n v="36"/>
    <n v="13"/>
    <n v="419"/>
    <n v="60"/>
    <n v="30"/>
    <n v="70"/>
    <n v="100"/>
    <n v="2"/>
    <x v="7"/>
    <x v="0"/>
    <x v="0"/>
    <x v="0"/>
  </r>
  <r>
    <n v="937"/>
    <x v="5"/>
    <x v="3"/>
    <x v="1"/>
    <n v="-6"/>
    <n v="63"/>
    <n v="107"/>
    <n v="44"/>
    <n v="69"/>
    <n v="40"/>
    <n v="496"/>
    <n v="20"/>
    <n v="40"/>
    <n v="70"/>
    <n v="110"/>
    <n v="3"/>
    <x v="9"/>
    <x v="0"/>
    <x v="7"/>
    <x v="1"/>
  </r>
  <r>
    <n v="937"/>
    <x v="5"/>
    <x v="3"/>
    <x v="1"/>
    <n v="129"/>
    <n v="153"/>
    <n v="326"/>
    <n v="153"/>
    <n v="66"/>
    <n v="42"/>
    <n v="1319"/>
    <n v="140"/>
    <n v="190"/>
    <n v="200"/>
    <n v="390"/>
    <n v="5"/>
    <x v="16"/>
    <x v="2"/>
    <x v="2"/>
    <x v="0"/>
  </r>
  <r>
    <n v="937"/>
    <x v="5"/>
    <x v="3"/>
    <x v="1"/>
    <n v="8"/>
    <n v="60"/>
    <n v="109"/>
    <n v="49"/>
    <n v="52"/>
    <n v="18"/>
    <n v="414"/>
    <n v="20"/>
    <n v="50"/>
    <n v="70"/>
    <n v="120"/>
    <n v="6"/>
    <x v="19"/>
    <x v="2"/>
    <x v="3"/>
    <x v="1"/>
  </r>
  <r>
    <n v="937"/>
    <x v="5"/>
    <x v="3"/>
    <x v="1"/>
    <n v="25"/>
    <n v="72"/>
    <n v="145"/>
    <n v="58"/>
    <n v="59"/>
    <n v="22"/>
    <n v="338"/>
    <n v="40"/>
    <n v="60"/>
    <n v="90"/>
    <n v="150"/>
    <n v="6"/>
    <x v="11"/>
    <x v="2"/>
    <x v="3"/>
    <x v="1"/>
  </r>
  <r>
    <n v="937"/>
    <x v="5"/>
    <x v="3"/>
    <x v="1"/>
    <n v="24"/>
    <n v="69"/>
    <n v="132"/>
    <n v="55"/>
    <n v="53"/>
    <n v="20"/>
    <n v="410"/>
    <n v="40"/>
    <n v="70"/>
    <n v="80"/>
    <n v="150"/>
    <n v="6"/>
    <x v="8"/>
    <x v="2"/>
    <x v="3"/>
    <x v="1"/>
  </r>
  <r>
    <n v="937"/>
    <x v="5"/>
    <x v="3"/>
    <x v="1"/>
    <n v="29"/>
    <n v="48"/>
    <n v="80"/>
    <n v="32"/>
    <n v="19"/>
    <n v="8"/>
    <n v="456"/>
    <n v="50"/>
    <n v="20"/>
    <n v="50"/>
    <n v="70"/>
    <n v="8"/>
    <x v="23"/>
    <x v="3"/>
    <x v="8"/>
    <x v="1"/>
  </r>
  <r>
    <n v="937"/>
    <x v="5"/>
    <x v="3"/>
    <x v="1"/>
    <n v="14"/>
    <n v="30"/>
    <n v="50"/>
    <n v="20"/>
    <n v="16"/>
    <n v="5"/>
    <n v="482"/>
    <n v="30"/>
    <n v="10"/>
    <n v="30"/>
    <n v="40"/>
    <n v="8"/>
    <x v="21"/>
    <x v="3"/>
    <x v="8"/>
    <x v="1"/>
  </r>
  <r>
    <n v="937"/>
    <x v="5"/>
    <x v="3"/>
    <x v="1"/>
    <n v="16"/>
    <n v="32"/>
    <n v="53"/>
    <n v="21"/>
    <n v="16"/>
    <n v="5"/>
    <n v="480"/>
    <n v="30"/>
    <n v="0"/>
    <n v="30"/>
    <n v="30"/>
    <n v="8"/>
    <x v="10"/>
    <x v="3"/>
    <x v="8"/>
    <x v="1"/>
  </r>
  <r>
    <n v="937"/>
    <x v="5"/>
    <x v="3"/>
    <x v="1"/>
    <n v="29"/>
    <n v="48"/>
    <n v="80"/>
    <n v="32"/>
    <n v="19"/>
    <n v="8"/>
    <n v="482"/>
    <n v="30"/>
    <n v="30"/>
    <n v="40"/>
    <n v="70"/>
    <n v="8"/>
    <x v="2"/>
    <x v="3"/>
    <x v="8"/>
    <x v="1"/>
  </r>
  <r>
    <n v="937"/>
    <x v="5"/>
    <x v="3"/>
    <x v="1"/>
    <n v="25"/>
    <n v="44"/>
    <n v="73"/>
    <n v="29"/>
    <n v="19"/>
    <n v="8"/>
    <n v="490"/>
    <n v="30"/>
    <n v="20"/>
    <n v="40"/>
    <n v="60"/>
    <n v="8"/>
    <x v="3"/>
    <x v="3"/>
    <x v="8"/>
    <x v="1"/>
  </r>
  <r>
    <n v="937"/>
    <x v="5"/>
    <x v="3"/>
    <x v="1"/>
    <n v="24"/>
    <n v="32"/>
    <n v="56"/>
    <n v="21"/>
    <n v="16"/>
    <n v="5"/>
    <n v="480"/>
    <n v="30"/>
    <n v="0"/>
    <n v="30"/>
    <n v="30"/>
    <n v="8"/>
    <x v="7"/>
    <x v="3"/>
    <x v="8"/>
    <x v="1"/>
  </r>
  <r>
    <n v="937"/>
    <x v="5"/>
    <x v="3"/>
    <x v="1"/>
    <n v="22"/>
    <n v="34"/>
    <n v="56"/>
    <n v="23"/>
    <n v="17"/>
    <n v="6"/>
    <n v="868"/>
    <n v="40"/>
    <n v="10"/>
    <n v="40"/>
    <n v="50"/>
    <n v="9"/>
    <x v="4"/>
    <x v="3"/>
    <x v="4"/>
    <x v="1"/>
  </r>
  <r>
    <n v="937"/>
    <x v="5"/>
    <x v="3"/>
    <x v="1"/>
    <n v="30"/>
    <n v="39"/>
    <n v="70"/>
    <n v="27"/>
    <n v="19"/>
    <n v="7"/>
    <n v="859"/>
    <n v="30"/>
    <n v="10"/>
    <n v="30"/>
    <n v="40"/>
    <n v="9"/>
    <x v="7"/>
    <x v="3"/>
    <x v="4"/>
    <x v="1"/>
  </r>
  <r>
    <n v="937"/>
    <x v="5"/>
    <x v="3"/>
    <x v="1"/>
    <n v="108"/>
    <n v="134"/>
    <n v="237"/>
    <n v="88"/>
    <n v="61"/>
    <n v="29"/>
    <n v="653"/>
    <n v="70"/>
    <n v="70"/>
    <n v="120"/>
    <n v="190"/>
    <n v="11"/>
    <x v="14"/>
    <x v="1"/>
    <x v="6"/>
    <x v="0"/>
  </r>
  <r>
    <n v="937"/>
    <x v="5"/>
    <x v="3"/>
    <x v="1"/>
    <n v="97"/>
    <n v="155"/>
    <n v="267"/>
    <n v="112"/>
    <n v="58"/>
    <n v="34"/>
    <n v="502"/>
    <n v="90"/>
    <n v="90"/>
    <n v="140"/>
    <n v="230"/>
    <n v="12"/>
    <x v="0"/>
    <x v="1"/>
    <x v="9"/>
    <x v="0"/>
  </r>
  <r>
    <n v="937"/>
    <x v="5"/>
    <x v="3"/>
    <x v="1"/>
    <n v="105"/>
    <n v="164"/>
    <n v="282"/>
    <n v="118"/>
    <n v="59"/>
    <n v="36"/>
    <n v="636"/>
    <n v="90"/>
    <n v="100"/>
    <n v="140"/>
    <n v="240"/>
    <n v="12"/>
    <x v="9"/>
    <x v="1"/>
    <x v="9"/>
    <x v="0"/>
  </r>
  <r>
    <n v="940"/>
    <x v="3"/>
    <x v="2"/>
    <x v="1"/>
    <n v="166"/>
    <n v="253"/>
    <n v="467"/>
    <n v="214"/>
    <n v="87"/>
    <n v="66"/>
    <n v="923"/>
    <n v="240"/>
    <n v="260"/>
    <n v="320"/>
    <n v="580"/>
    <n v="2"/>
    <x v="20"/>
    <x v="0"/>
    <x v="0"/>
    <x v="0"/>
  </r>
  <r>
    <n v="940"/>
    <x v="3"/>
    <x v="2"/>
    <x v="1"/>
    <n v="345"/>
    <n v="367"/>
    <n v="672"/>
    <n v="311"/>
    <n v="109"/>
    <n v="96"/>
    <n v="1296"/>
    <n v="340"/>
    <n v="390"/>
    <n v="450"/>
    <n v="840"/>
    <n v="2"/>
    <x v="5"/>
    <x v="0"/>
    <x v="0"/>
    <x v="0"/>
  </r>
  <r>
    <n v="940"/>
    <x v="3"/>
    <x v="2"/>
    <x v="1"/>
    <n v="93"/>
    <n v="100"/>
    <n v="190"/>
    <n v="78"/>
    <n v="37"/>
    <n v="25"/>
    <n v="593"/>
    <n v="100"/>
    <n v="90"/>
    <n v="130"/>
    <n v="220"/>
    <n v="3"/>
    <x v="14"/>
    <x v="0"/>
    <x v="7"/>
    <x v="1"/>
  </r>
  <r>
    <n v="940"/>
    <x v="3"/>
    <x v="2"/>
    <x v="1"/>
    <n v="46"/>
    <n v="77"/>
    <n v="143"/>
    <n v="57"/>
    <n v="46"/>
    <n v="18"/>
    <n v="323"/>
    <n v="50"/>
    <n v="50"/>
    <n v="80"/>
    <n v="130"/>
    <n v="8"/>
    <x v="13"/>
    <x v="3"/>
    <x v="8"/>
    <x v="1"/>
  </r>
  <r>
    <n v="941"/>
    <x v="8"/>
    <x v="0"/>
    <x v="1"/>
    <n v="137"/>
    <n v="167"/>
    <n v="276"/>
    <n v="111"/>
    <n v="63"/>
    <n v="36"/>
    <n v="767"/>
    <n v="110"/>
    <n v="100"/>
    <n v="160"/>
    <n v="260"/>
    <n v="2"/>
    <x v="22"/>
    <x v="0"/>
    <x v="0"/>
    <x v="0"/>
  </r>
  <r>
    <n v="941"/>
    <x v="8"/>
    <x v="0"/>
    <x v="1"/>
    <n v="17"/>
    <n v="132"/>
    <n v="227"/>
    <n v="95"/>
    <n v="115"/>
    <n v="86"/>
    <n v="532"/>
    <n v="30"/>
    <n v="90"/>
    <n v="130"/>
    <n v="220"/>
    <n v="5"/>
    <x v="20"/>
    <x v="2"/>
    <x v="2"/>
    <x v="0"/>
  </r>
  <r>
    <n v="941"/>
    <x v="8"/>
    <x v="0"/>
    <x v="1"/>
    <n v="35"/>
    <n v="184"/>
    <n v="317"/>
    <n v="133"/>
    <n v="149"/>
    <n v="120"/>
    <n v="705"/>
    <n v="60"/>
    <n v="120"/>
    <n v="190"/>
    <n v="310"/>
    <n v="5"/>
    <x v="19"/>
    <x v="2"/>
    <x v="2"/>
    <x v="0"/>
  </r>
  <r>
    <n v="941"/>
    <x v="8"/>
    <x v="0"/>
    <x v="1"/>
    <n v="48"/>
    <n v="184"/>
    <n v="314"/>
    <n v="133"/>
    <n v="139"/>
    <n v="120"/>
    <n v="705"/>
    <n v="60"/>
    <n v="120"/>
    <n v="190"/>
    <n v="310"/>
    <n v="5"/>
    <x v="5"/>
    <x v="2"/>
    <x v="2"/>
    <x v="0"/>
  </r>
  <r>
    <n v="941"/>
    <x v="8"/>
    <x v="0"/>
    <x v="1"/>
    <n v="54"/>
    <n v="108"/>
    <n v="188"/>
    <n v="80"/>
    <n v="54"/>
    <n v="26"/>
    <n v="415"/>
    <n v="70"/>
    <n v="70"/>
    <n v="110"/>
    <n v="180"/>
    <n v="6"/>
    <x v="20"/>
    <x v="2"/>
    <x v="3"/>
    <x v="1"/>
  </r>
  <r>
    <n v="941"/>
    <x v="8"/>
    <x v="0"/>
    <x v="1"/>
    <n v="86"/>
    <n v="114"/>
    <n v="212"/>
    <n v="85"/>
    <n v="56"/>
    <n v="28"/>
    <n v="555"/>
    <n v="70"/>
    <n v="80"/>
    <n v="110"/>
    <n v="190"/>
    <n v="6"/>
    <x v="6"/>
    <x v="2"/>
    <x v="3"/>
    <x v="1"/>
  </r>
  <r>
    <n v="941"/>
    <x v="8"/>
    <x v="0"/>
    <x v="1"/>
    <n v="35"/>
    <n v="62"/>
    <n v="110"/>
    <n v="48"/>
    <n v="27"/>
    <n v="15"/>
    <n v="599"/>
    <n v="30"/>
    <n v="30"/>
    <n v="50"/>
    <n v="80"/>
    <n v="8"/>
    <x v="18"/>
    <x v="3"/>
    <x v="8"/>
    <x v="1"/>
  </r>
  <r>
    <n v="941"/>
    <x v="8"/>
    <x v="0"/>
    <x v="1"/>
    <n v="35"/>
    <n v="62"/>
    <n v="110"/>
    <n v="48"/>
    <n v="27"/>
    <n v="15"/>
    <n v="593"/>
    <n v="30"/>
    <n v="30"/>
    <n v="50"/>
    <n v="80"/>
    <n v="8"/>
    <x v="9"/>
    <x v="3"/>
    <x v="8"/>
    <x v="1"/>
  </r>
  <r>
    <n v="941"/>
    <x v="8"/>
    <x v="0"/>
    <x v="1"/>
    <n v="65"/>
    <n v="92"/>
    <n v="168"/>
    <n v="78"/>
    <n v="42"/>
    <n v="24"/>
    <n v="995"/>
    <n v="50"/>
    <n v="50"/>
    <n v="80"/>
    <n v="130"/>
    <n v="10"/>
    <x v="15"/>
    <x v="3"/>
    <x v="5"/>
    <x v="1"/>
  </r>
  <r>
    <n v="941"/>
    <x v="8"/>
    <x v="0"/>
    <x v="1"/>
    <n v="44"/>
    <n v="68"/>
    <n v="114"/>
    <n v="46"/>
    <n v="24"/>
    <n v="12"/>
    <n v="880"/>
    <n v="60"/>
    <n v="40"/>
    <n v="80"/>
    <n v="120"/>
    <n v="11"/>
    <x v="19"/>
    <x v="1"/>
    <x v="6"/>
    <x v="0"/>
  </r>
  <r>
    <n v="949"/>
    <x v="2"/>
    <x v="1"/>
    <x v="1"/>
    <n v="408"/>
    <n v="407"/>
    <n v="759"/>
    <n v="271"/>
    <n v="152"/>
    <n v="94"/>
    <n v="2101"/>
    <n v="370"/>
    <n v="340"/>
    <n v="500"/>
    <n v="840"/>
    <n v="2"/>
    <x v="11"/>
    <x v="0"/>
    <x v="0"/>
    <x v="0"/>
  </r>
  <r>
    <n v="949"/>
    <x v="2"/>
    <x v="1"/>
    <x v="1"/>
    <n v="44"/>
    <n v="81"/>
    <n v="134"/>
    <n v="54"/>
    <n v="46"/>
    <n v="17"/>
    <n v="641"/>
    <n v="30"/>
    <n v="30"/>
    <n v="60"/>
    <n v="90"/>
    <n v="13"/>
    <x v="22"/>
    <x v="1"/>
    <x v="1"/>
    <x v="0"/>
  </r>
  <r>
    <n v="949"/>
    <x v="2"/>
    <x v="1"/>
    <x v="1"/>
    <n v="41"/>
    <n v="79"/>
    <n v="130"/>
    <n v="52"/>
    <n v="46"/>
    <n v="17"/>
    <n v="668"/>
    <n v="20"/>
    <n v="30"/>
    <n v="50"/>
    <n v="80"/>
    <n v="13"/>
    <x v="4"/>
    <x v="1"/>
    <x v="1"/>
    <x v="0"/>
  </r>
  <r>
    <n v="949"/>
    <x v="2"/>
    <x v="1"/>
    <x v="1"/>
    <n v="100"/>
    <n v="137"/>
    <n v="232"/>
    <n v="95"/>
    <n v="37"/>
    <n v="26"/>
    <n v="809"/>
    <n v="100"/>
    <n v="80"/>
    <n v="120"/>
    <n v="200"/>
    <n v="8"/>
    <x v="17"/>
    <x v="3"/>
    <x v="8"/>
    <x v="1"/>
  </r>
  <r>
    <n v="949"/>
    <x v="2"/>
    <x v="1"/>
    <x v="1"/>
    <n v="184"/>
    <n v="178"/>
    <n v="298"/>
    <n v="123"/>
    <n v="42"/>
    <n v="34"/>
    <n v="947"/>
    <n v="140"/>
    <n v="100"/>
    <n v="160"/>
    <n v="260"/>
    <n v="8"/>
    <x v="22"/>
    <x v="3"/>
    <x v="8"/>
    <x v="1"/>
  </r>
  <r>
    <n v="949"/>
    <x v="2"/>
    <x v="1"/>
    <x v="1"/>
    <n v="156"/>
    <n v="249"/>
    <n v="498"/>
    <n v="249"/>
    <n v="93"/>
    <n v="69"/>
    <n v="1775"/>
    <n v="160"/>
    <n v="230"/>
    <n v="240"/>
    <n v="470"/>
    <n v="4"/>
    <x v="21"/>
    <x v="2"/>
    <x v="10"/>
    <x v="0"/>
  </r>
  <r>
    <n v="949"/>
    <x v="2"/>
    <x v="1"/>
    <x v="1"/>
    <n v="233"/>
    <n v="251"/>
    <n v="534"/>
    <n v="250"/>
    <n v="94"/>
    <n v="70"/>
    <n v="1820"/>
    <n v="160"/>
    <n v="240"/>
    <n v="240"/>
    <n v="480"/>
    <n v="4"/>
    <x v="16"/>
    <x v="2"/>
    <x v="10"/>
    <x v="0"/>
  </r>
  <r>
    <n v="951"/>
    <x v="2"/>
    <x v="1"/>
    <x v="1"/>
    <n v="-88"/>
    <n v="-25"/>
    <n v="102"/>
    <n v="127"/>
    <n v="63"/>
    <n v="40"/>
    <n v="2947"/>
    <n v="-90"/>
    <n v="150"/>
    <n v="-30"/>
    <n v="120"/>
    <n v="1"/>
    <x v="3"/>
    <x v="0"/>
    <x v="11"/>
    <x v="0"/>
  </r>
  <r>
    <n v="951"/>
    <x v="2"/>
    <x v="1"/>
    <x v="1"/>
    <n v="235"/>
    <n v="374"/>
    <n v="623"/>
    <n v="249"/>
    <n v="139"/>
    <n v="87"/>
    <n v="2580"/>
    <n v="310"/>
    <n v="290"/>
    <n v="450"/>
    <n v="740"/>
    <n v="2"/>
    <x v="2"/>
    <x v="0"/>
    <x v="0"/>
    <x v="0"/>
  </r>
  <r>
    <n v="951"/>
    <x v="2"/>
    <x v="1"/>
    <x v="1"/>
    <n v="-117"/>
    <n v="-24"/>
    <n v="130"/>
    <n v="154"/>
    <n v="93"/>
    <n v="50"/>
    <n v="3654"/>
    <n v="-100"/>
    <n v="220"/>
    <n v="-30"/>
    <n v="190"/>
    <n v="3"/>
    <x v="10"/>
    <x v="0"/>
    <x v="7"/>
    <x v="1"/>
  </r>
  <r>
    <n v="951"/>
    <x v="2"/>
    <x v="1"/>
    <x v="1"/>
    <n v="-221"/>
    <n v="-32"/>
    <n v="205"/>
    <n v="224"/>
    <n v="117"/>
    <n v="73"/>
    <n v="4216"/>
    <n v="-150"/>
    <n v="260"/>
    <n v="-40"/>
    <n v="220"/>
    <n v="3"/>
    <x v="16"/>
    <x v="0"/>
    <x v="7"/>
    <x v="1"/>
  </r>
  <r>
    <n v="951"/>
    <x v="2"/>
    <x v="1"/>
    <x v="1"/>
    <n v="26"/>
    <n v="169"/>
    <n v="290"/>
    <n v="121"/>
    <n v="143"/>
    <n v="110"/>
    <n v="910"/>
    <n v="30"/>
    <n v="110"/>
    <n v="160"/>
    <n v="270"/>
    <n v="5"/>
    <x v="21"/>
    <x v="2"/>
    <x v="2"/>
    <x v="0"/>
  </r>
  <r>
    <n v="951"/>
    <x v="2"/>
    <x v="1"/>
    <x v="1"/>
    <n v="69"/>
    <n v="239"/>
    <n v="408"/>
    <n v="173"/>
    <n v="176"/>
    <n v="156"/>
    <n v="927"/>
    <n v="60"/>
    <n v="160"/>
    <n v="230"/>
    <n v="390"/>
    <n v="5"/>
    <x v="5"/>
    <x v="2"/>
    <x v="2"/>
    <x v="0"/>
  </r>
  <r>
    <n v="951"/>
    <x v="2"/>
    <x v="1"/>
    <x v="1"/>
    <n v="39"/>
    <n v="169"/>
    <n v="309"/>
    <n v="121"/>
    <n v="143"/>
    <n v="110"/>
    <n v="910"/>
    <n v="30"/>
    <n v="110"/>
    <n v="160"/>
    <n v="270"/>
    <n v="5"/>
    <x v="6"/>
    <x v="2"/>
    <x v="2"/>
    <x v="0"/>
  </r>
  <r>
    <n v="951"/>
    <x v="2"/>
    <x v="1"/>
    <x v="1"/>
    <n v="202"/>
    <n v="311"/>
    <n v="545"/>
    <n v="234"/>
    <n v="109"/>
    <n v="77"/>
    <n v="1282"/>
    <n v="200"/>
    <n v="220"/>
    <n v="300"/>
    <n v="520"/>
    <n v="6"/>
    <x v="17"/>
    <x v="2"/>
    <x v="3"/>
    <x v="1"/>
  </r>
  <r>
    <n v="951"/>
    <x v="2"/>
    <x v="1"/>
    <x v="1"/>
    <n v="316"/>
    <n v="312"/>
    <n v="611"/>
    <n v="234"/>
    <n v="114"/>
    <n v="77"/>
    <n v="1310"/>
    <n v="200"/>
    <n v="220"/>
    <n v="300"/>
    <n v="520"/>
    <n v="6"/>
    <x v="11"/>
    <x v="2"/>
    <x v="3"/>
    <x v="1"/>
  </r>
  <r>
    <n v="951"/>
    <x v="2"/>
    <x v="1"/>
    <x v="1"/>
    <n v="276"/>
    <n v="281"/>
    <n v="554"/>
    <n v="239"/>
    <n v="95"/>
    <n v="74"/>
    <n v="1246"/>
    <n v="170"/>
    <n v="190"/>
    <n v="220"/>
    <n v="410"/>
    <n v="9"/>
    <x v="7"/>
    <x v="3"/>
    <x v="4"/>
    <x v="1"/>
  </r>
  <r>
    <n v="951"/>
    <x v="2"/>
    <x v="1"/>
    <x v="1"/>
    <n v="43"/>
    <n v="74"/>
    <n v="132"/>
    <n v="58"/>
    <n v="31"/>
    <n v="19"/>
    <n v="548"/>
    <n v="50"/>
    <n v="40"/>
    <n v="70"/>
    <n v="110"/>
    <n v="10"/>
    <x v="21"/>
    <x v="3"/>
    <x v="5"/>
    <x v="1"/>
  </r>
  <r>
    <n v="951"/>
    <x v="2"/>
    <x v="1"/>
    <x v="1"/>
    <n v="142"/>
    <n v="132"/>
    <n v="238"/>
    <n v="91"/>
    <n v="36"/>
    <n v="25"/>
    <n v="777"/>
    <n v="80"/>
    <n v="60"/>
    <n v="90"/>
    <n v="150"/>
    <n v="11"/>
    <x v="14"/>
    <x v="1"/>
    <x v="6"/>
    <x v="0"/>
  </r>
  <r>
    <n v="951"/>
    <x v="2"/>
    <x v="1"/>
    <x v="1"/>
    <n v="166"/>
    <n v="163"/>
    <n v="274"/>
    <n v="113"/>
    <n v="40"/>
    <n v="31"/>
    <n v="897"/>
    <n v="90"/>
    <n v="70"/>
    <n v="110"/>
    <n v="180"/>
    <n v="11"/>
    <x v="22"/>
    <x v="1"/>
    <x v="6"/>
    <x v="0"/>
  </r>
  <r>
    <n v="951"/>
    <x v="2"/>
    <x v="1"/>
    <x v="1"/>
    <n v="84"/>
    <n v="117"/>
    <n v="198"/>
    <n v="81"/>
    <n v="33"/>
    <n v="22"/>
    <n v="441"/>
    <n v="70"/>
    <n v="50"/>
    <n v="80"/>
    <n v="130"/>
    <n v="12"/>
    <x v="20"/>
    <x v="1"/>
    <x v="9"/>
    <x v="0"/>
  </r>
  <r>
    <n v="951"/>
    <x v="2"/>
    <x v="1"/>
    <x v="1"/>
    <n v="191"/>
    <n v="212"/>
    <n v="451"/>
    <n v="211"/>
    <n v="83"/>
    <n v="59"/>
    <n v="1778"/>
    <n v="140"/>
    <n v="200"/>
    <n v="210"/>
    <n v="410"/>
    <n v="4"/>
    <x v="8"/>
    <x v="2"/>
    <x v="10"/>
    <x v="0"/>
  </r>
  <r>
    <n v="954"/>
    <x v="8"/>
    <x v="0"/>
    <x v="1"/>
    <n v="68"/>
    <n v="126"/>
    <n v="210"/>
    <n v="84"/>
    <n v="58"/>
    <n v="27"/>
    <n v="651"/>
    <n v="70"/>
    <n v="80"/>
    <n v="110"/>
    <n v="190"/>
    <n v="2"/>
    <x v="23"/>
    <x v="0"/>
    <x v="0"/>
    <x v="0"/>
  </r>
  <r>
    <n v="954"/>
    <x v="8"/>
    <x v="0"/>
    <x v="1"/>
    <n v="144"/>
    <n v="172"/>
    <n v="283"/>
    <n v="114"/>
    <n v="63"/>
    <n v="37"/>
    <n v="810"/>
    <n v="120"/>
    <n v="100"/>
    <n v="170"/>
    <n v="270"/>
    <n v="2"/>
    <x v="5"/>
    <x v="0"/>
    <x v="0"/>
    <x v="0"/>
  </r>
  <r>
    <n v="954"/>
    <x v="8"/>
    <x v="0"/>
    <x v="1"/>
    <n v="95"/>
    <n v="123"/>
    <n v="218"/>
    <n v="82"/>
    <n v="59"/>
    <n v="27"/>
    <n v="788"/>
    <n v="90"/>
    <n v="60"/>
    <n v="110"/>
    <n v="170"/>
    <n v="2"/>
    <x v="7"/>
    <x v="0"/>
    <x v="0"/>
    <x v="0"/>
  </r>
  <r>
    <n v="954"/>
    <x v="8"/>
    <x v="0"/>
    <x v="1"/>
    <n v="81"/>
    <n v="134"/>
    <n v="230"/>
    <n v="96"/>
    <n v="53"/>
    <n v="29"/>
    <n v="666"/>
    <n v="80"/>
    <n v="90"/>
    <n v="120"/>
    <n v="210"/>
    <n v="3"/>
    <x v="21"/>
    <x v="0"/>
    <x v="7"/>
    <x v="1"/>
  </r>
  <r>
    <n v="954"/>
    <x v="8"/>
    <x v="0"/>
    <x v="1"/>
    <n v="145"/>
    <n v="164"/>
    <n v="279"/>
    <n v="118"/>
    <n v="55"/>
    <n v="36"/>
    <n v="636"/>
    <n v="100"/>
    <n v="110"/>
    <n v="150"/>
    <n v="260"/>
    <n v="3"/>
    <x v="22"/>
    <x v="0"/>
    <x v="7"/>
    <x v="1"/>
  </r>
  <r>
    <n v="954"/>
    <x v="8"/>
    <x v="0"/>
    <x v="1"/>
    <n v="58"/>
    <n v="85"/>
    <n v="144"/>
    <n v="59"/>
    <n v="27"/>
    <n v="16"/>
    <n v="870"/>
    <n v="70"/>
    <n v="60"/>
    <n v="90"/>
    <n v="150"/>
    <n v="13"/>
    <x v="1"/>
    <x v="1"/>
    <x v="1"/>
    <x v="0"/>
  </r>
  <r>
    <n v="954"/>
    <x v="8"/>
    <x v="0"/>
    <x v="1"/>
    <n v="23"/>
    <n v="80"/>
    <n v="145"/>
    <n v="65"/>
    <n v="57"/>
    <n v="24"/>
    <n v="403"/>
    <n v="20"/>
    <n v="40"/>
    <n v="60"/>
    <n v="100"/>
    <n v="9"/>
    <x v="3"/>
    <x v="3"/>
    <x v="4"/>
    <x v="1"/>
  </r>
  <r>
    <n v="954"/>
    <x v="8"/>
    <x v="0"/>
    <x v="1"/>
    <n v="44"/>
    <n v="89"/>
    <n v="164"/>
    <n v="75"/>
    <n v="45"/>
    <n v="23"/>
    <n v="1063"/>
    <n v="30"/>
    <n v="50"/>
    <n v="60"/>
    <n v="110"/>
    <n v="10"/>
    <x v="2"/>
    <x v="3"/>
    <x v="5"/>
    <x v="1"/>
  </r>
  <r>
    <n v="954"/>
    <x v="8"/>
    <x v="0"/>
    <x v="1"/>
    <n v="28"/>
    <n v="48"/>
    <n v="80"/>
    <n v="32"/>
    <n v="20"/>
    <n v="8"/>
    <n v="821"/>
    <n v="40"/>
    <n v="30"/>
    <n v="50"/>
    <n v="80"/>
    <n v="11"/>
    <x v="23"/>
    <x v="1"/>
    <x v="6"/>
    <x v="0"/>
  </r>
  <r>
    <n v="954"/>
    <x v="8"/>
    <x v="0"/>
    <x v="1"/>
    <n v="61"/>
    <n v="68"/>
    <n v="113"/>
    <n v="46"/>
    <n v="22"/>
    <n v="12"/>
    <n v="880"/>
    <n v="60"/>
    <n v="40"/>
    <n v="80"/>
    <n v="120"/>
    <n v="11"/>
    <x v="5"/>
    <x v="1"/>
    <x v="6"/>
    <x v="0"/>
  </r>
  <r>
    <n v="956"/>
    <x v="3"/>
    <x v="2"/>
    <x v="1"/>
    <n v="174"/>
    <n v="265"/>
    <n v="490"/>
    <n v="225"/>
    <n v="91"/>
    <n v="69"/>
    <n v="1272"/>
    <n v="230"/>
    <n v="260"/>
    <n v="320"/>
    <n v="580"/>
    <n v="2"/>
    <x v="2"/>
    <x v="0"/>
    <x v="0"/>
    <x v="0"/>
  </r>
  <r>
    <n v="956"/>
    <x v="3"/>
    <x v="2"/>
    <x v="1"/>
    <n v="68"/>
    <n v="107"/>
    <n v="190"/>
    <n v="83"/>
    <n v="39"/>
    <n v="27"/>
    <n v="584"/>
    <n v="100"/>
    <n v="100"/>
    <n v="130"/>
    <n v="230"/>
    <n v="3"/>
    <x v="18"/>
    <x v="0"/>
    <x v="7"/>
    <x v="1"/>
  </r>
  <r>
    <n v="956"/>
    <x v="3"/>
    <x v="2"/>
    <x v="1"/>
    <n v="45"/>
    <n v="56"/>
    <n v="106"/>
    <n v="43"/>
    <n v="26"/>
    <n v="14"/>
    <n v="531"/>
    <n v="40"/>
    <n v="50"/>
    <n v="60"/>
    <n v="110"/>
    <n v="3"/>
    <x v="16"/>
    <x v="0"/>
    <x v="7"/>
    <x v="1"/>
  </r>
  <r>
    <n v="956"/>
    <x v="3"/>
    <x v="2"/>
    <x v="1"/>
    <n v="54"/>
    <n v="80"/>
    <n v="134"/>
    <n v="54"/>
    <n v="26"/>
    <n v="15"/>
    <n v="456"/>
    <n v="60"/>
    <n v="40"/>
    <n v="70"/>
    <n v="110"/>
    <n v="6"/>
    <x v="23"/>
    <x v="2"/>
    <x v="3"/>
    <x v="1"/>
  </r>
  <r>
    <n v="956"/>
    <x v="3"/>
    <x v="2"/>
    <x v="1"/>
    <n v="80"/>
    <n v="112"/>
    <n v="189"/>
    <n v="77"/>
    <n v="32"/>
    <n v="21"/>
    <n v="449"/>
    <n v="90"/>
    <n v="60"/>
    <n v="100"/>
    <n v="160"/>
    <n v="6"/>
    <x v="17"/>
    <x v="2"/>
    <x v="3"/>
    <x v="1"/>
  </r>
  <r>
    <n v="956"/>
    <x v="3"/>
    <x v="2"/>
    <x v="1"/>
    <n v="84"/>
    <n v="117"/>
    <n v="198"/>
    <n v="81"/>
    <n v="33"/>
    <n v="22"/>
    <n v="460"/>
    <n v="90"/>
    <n v="60"/>
    <n v="110"/>
    <n v="170"/>
    <n v="6"/>
    <x v="0"/>
    <x v="2"/>
    <x v="3"/>
    <x v="1"/>
  </r>
  <r>
    <n v="956"/>
    <x v="3"/>
    <x v="2"/>
    <x v="1"/>
    <n v="86"/>
    <n v="114"/>
    <n v="201"/>
    <n v="75"/>
    <n v="56"/>
    <n v="24"/>
    <n v="378"/>
    <n v="60"/>
    <n v="60"/>
    <n v="100"/>
    <n v="160"/>
    <n v="4"/>
    <x v="12"/>
    <x v="2"/>
    <x v="10"/>
    <x v="0"/>
  </r>
  <r>
    <n v="956"/>
    <x v="3"/>
    <x v="2"/>
    <x v="1"/>
    <n v="71"/>
    <n v="102"/>
    <n v="181"/>
    <n v="68"/>
    <n v="54"/>
    <n v="22"/>
    <n v="9"/>
    <n v="50"/>
    <n v="50"/>
    <n v="90"/>
    <n v="140"/>
    <n v="4"/>
    <x v="14"/>
    <x v="2"/>
    <x v="10"/>
    <x v="0"/>
  </r>
  <r>
    <n v="959"/>
    <x v="0"/>
    <x v="0"/>
    <x v="0"/>
    <n v="121"/>
    <n v="195"/>
    <n v="325"/>
    <n v="130"/>
    <n v="74"/>
    <n v="42"/>
    <n v="945"/>
    <n v="130"/>
    <n v="120"/>
    <n v="180"/>
    <n v="300"/>
    <n v="2"/>
    <x v="17"/>
    <x v="0"/>
    <x v="0"/>
    <x v="0"/>
  </r>
  <r>
    <n v="959"/>
    <x v="0"/>
    <x v="0"/>
    <x v="0"/>
    <n v="98"/>
    <n v="165"/>
    <n v="275"/>
    <n v="110"/>
    <n v="67"/>
    <n v="36"/>
    <n v="1020"/>
    <n v="110"/>
    <n v="100"/>
    <n v="160"/>
    <n v="260"/>
    <n v="2"/>
    <x v="18"/>
    <x v="0"/>
    <x v="0"/>
    <x v="0"/>
  </r>
  <r>
    <n v="959"/>
    <x v="0"/>
    <x v="0"/>
    <x v="0"/>
    <n v="179"/>
    <n v="186"/>
    <n v="347"/>
    <n v="124"/>
    <n v="75"/>
    <n v="40"/>
    <n v="961"/>
    <n v="130"/>
    <n v="110"/>
    <n v="180"/>
    <n v="290"/>
    <n v="2"/>
    <x v="11"/>
    <x v="0"/>
    <x v="0"/>
    <x v="0"/>
  </r>
  <r>
    <n v="959"/>
    <x v="0"/>
    <x v="0"/>
    <x v="0"/>
    <n v="159"/>
    <n v="176"/>
    <n v="311"/>
    <n v="116"/>
    <n v="69"/>
    <n v="38"/>
    <n v="962"/>
    <n v="110"/>
    <n v="110"/>
    <n v="160"/>
    <n v="270"/>
    <n v="2"/>
    <x v="14"/>
    <x v="0"/>
    <x v="0"/>
    <x v="0"/>
  </r>
  <r>
    <n v="959"/>
    <x v="0"/>
    <x v="0"/>
    <x v="0"/>
    <n v="109"/>
    <n v="140"/>
    <n v="230"/>
    <n v="92"/>
    <n v="57"/>
    <n v="30"/>
    <n v="1102"/>
    <n v="100"/>
    <n v="80"/>
    <n v="140"/>
    <n v="220"/>
    <n v="2"/>
    <x v="22"/>
    <x v="0"/>
    <x v="0"/>
    <x v="0"/>
  </r>
  <r>
    <n v="959"/>
    <x v="0"/>
    <x v="0"/>
    <x v="0"/>
    <n v="156"/>
    <n v="174"/>
    <n v="308"/>
    <n v="115"/>
    <n v="69"/>
    <n v="37"/>
    <n v="1166"/>
    <n v="110"/>
    <n v="100"/>
    <n v="160"/>
    <n v="260"/>
    <n v="2"/>
    <x v="16"/>
    <x v="0"/>
    <x v="0"/>
    <x v="0"/>
  </r>
  <r>
    <n v="959"/>
    <x v="0"/>
    <x v="0"/>
    <x v="0"/>
    <n v="12"/>
    <n v="28"/>
    <n v="47"/>
    <n v="19"/>
    <n v="16"/>
    <n v="5"/>
    <n v="811"/>
    <n v="20"/>
    <n v="20"/>
    <n v="30"/>
    <n v="50"/>
    <n v="13"/>
    <x v="19"/>
    <x v="1"/>
    <x v="1"/>
    <x v="0"/>
  </r>
  <r>
    <n v="959"/>
    <x v="0"/>
    <x v="0"/>
    <x v="0"/>
    <n v="18"/>
    <n v="36"/>
    <n v="60"/>
    <n v="24"/>
    <n v="18"/>
    <n v="6"/>
    <n v="806"/>
    <n v="40"/>
    <n v="20"/>
    <n v="40"/>
    <n v="60"/>
    <n v="13"/>
    <x v="10"/>
    <x v="1"/>
    <x v="1"/>
    <x v="0"/>
  </r>
  <r>
    <n v="959"/>
    <x v="0"/>
    <x v="0"/>
    <x v="0"/>
    <n v="28"/>
    <n v="49"/>
    <n v="82"/>
    <n v="33"/>
    <n v="21"/>
    <n v="9"/>
    <n v="818"/>
    <n v="40"/>
    <n v="30"/>
    <n v="50"/>
    <n v="80"/>
    <n v="13"/>
    <x v="3"/>
    <x v="1"/>
    <x v="1"/>
    <x v="0"/>
  </r>
  <r>
    <n v="959"/>
    <x v="0"/>
    <x v="0"/>
    <x v="0"/>
    <n v="31"/>
    <n v="39"/>
    <n v="70"/>
    <n v="27"/>
    <n v="18"/>
    <n v="7"/>
    <n v="772"/>
    <n v="40"/>
    <n v="20"/>
    <n v="50"/>
    <n v="70"/>
    <n v="13"/>
    <x v="12"/>
    <x v="1"/>
    <x v="1"/>
    <x v="0"/>
  </r>
  <r>
    <n v="959"/>
    <x v="0"/>
    <x v="0"/>
    <x v="0"/>
    <n v="27"/>
    <n v="37"/>
    <n v="66"/>
    <n v="25"/>
    <n v="19"/>
    <n v="7"/>
    <n v="775"/>
    <n v="30"/>
    <n v="20"/>
    <n v="40"/>
    <n v="60"/>
    <n v="13"/>
    <x v="14"/>
    <x v="1"/>
    <x v="1"/>
    <x v="0"/>
  </r>
  <r>
    <n v="959"/>
    <x v="0"/>
    <x v="0"/>
    <x v="0"/>
    <n v="25"/>
    <n v="34"/>
    <n v="61"/>
    <n v="23"/>
    <n v="17"/>
    <n v="6"/>
    <n v="809"/>
    <n v="30"/>
    <n v="20"/>
    <n v="40"/>
    <n v="60"/>
    <n v="13"/>
    <x v="6"/>
    <x v="1"/>
    <x v="1"/>
    <x v="0"/>
  </r>
  <r>
    <n v="959"/>
    <x v="0"/>
    <x v="0"/>
    <x v="0"/>
    <n v="42"/>
    <n v="49"/>
    <n v="87"/>
    <n v="33"/>
    <n v="21"/>
    <n v="9"/>
    <n v="818"/>
    <n v="40"/>
    <n v="30"/>
    <n v="50"/>
    <n v="80"/>
    <n v="13"/>
    <x v="16"/>
    <x v="1"/>
    <x v="1"/>
    <x v="0"/>
  </r>
  <r>
    <n v="959"/>
    <x v="0"/>
    <x v="0"/>
    <x v="0"/>
    <n v="2"/>
    <n v="87"/>
    <n v="149"/>
    <n v="62"/>
    <n v="85"/>
    <n v="56"/>
    <n v="612"/>
    <n v="20"/>
    <n v="50"/>
    <n v="90"/>
    <n v="140"/>
    <n v="5"/>
    <x v="21"/>
    <x v="2"/>
    <x v="2"/>
    <x v="0"/>
  </r>
  <r>
    <n v="959"/>
    <x v="0"/>
    <x v="0"/>
    <x v="0"/>
    <n v="1"/>
    <n v="84"/>
    <n v="153"/>
    <n v="60"/>
    <n v="83"/>
    <n v="54"/>
    <n v="606"/>
    <n v="40"/>
    <n v="40"/>
    <n v="90"/>
    <n v="130"/>
    <n v="5"/>
    <x v="7"/>
    <x v="2"/>
    <x v="2"/>
    <x v="0"/>
  </r>
  <r>
    <n v="959"/>
    <x v="0"/>
    <x v="0"/>
    <x v="0"/>
    <n v="21"/>
    <n v="65"/>
    <n v="114"/>
    <n v="49"/>
    <n v="44"/>
    <n v="16"/>
    <n v="392"/>
    <n v="40"/>
    <n v="40"/>
    <n v="70"/>
    <n v="110"/>
    <n v="6"/>
    <x v="3"/>
    <x v="2"/>
    <x v="3"/>
    <x v="1"/>
  </r>
  <r>
    <n v="959"/>
    <x v="0"/>
    <x v="0"/>
    <x v="0"/>
    <n v="43"/>
    <n v="75"/>
    <n v="139"/>
    <n v="55"/>
    <n v="46"/>
    <n v="18"/>
    <n v="305"/>
    <n v="40"/>
    <n v="50"/>
    <n v="70"/>
    <n v="120"/>
    <n v="6"/>
    <x v="12"/>
    <x v="2"/>
    <x v="3"/>
    <x v="1"/>
  </r>
  <r>
    <n v="959"/>
    <x v="0"/>
    <x v="0"/>
    <x v="0"/>
    <n v="26"/>
    <n v="62"/>
    <n v="107"/>
    <n v="46"/>
    <n v="40"/>
    <n v="15"/>
    <n v="367"/>
    <n v="30"/>
    <n v="40"/>
    <n v="60"/>
    <n v="100"/>
    <n v="6"/>
    <x v="22"/>
    <x v="2"/>
    <x v="3"/>
    <x v="1"/>
  </r>
  <r>
    <n v="959"/>
    <x v="0"/>
    <x v="0"/>
    <x v="0"/>
    <n v="34"/>
    <n v="65"/>
    <n v="120"/>
    <n v="48"/>
    <n v="42"/>
    <n v="15"/>
    <n v="380"/>
    <n v="40"/>
    <n v="40"/>
    <n v="70"/>
    <n v="110"/>
    <n v="6"/>
    <x v="6"/>
    <x v="2"/>
    <x v="3"/>
    <x v="1"/>
  </r>
  <r>
    <n v="959"/>
    <x v="0"/>
    <x v="0"/>
    <x v="0"/>
    <n v="34"/>
    <n v="98"/>
    <n v="178"/>
    <n v="80"/>
    <n v="64"/>
    <n v="30"/>
    <n v="494"/>
    <n v="30"/>
    <n v="60"/>
    <n v="70"/>
    <n v="130"/>
    <n v="9"/>
    <x v="0"/>
    <x v="3"/>
    <x v="4"/>
    <x v="1"/>
  </r>
  <r>
    <n v="959"/>
    <x v="0"/>
    <x v="0"/>
    <x v="0"/>
    <n v="32"/>
    <n v="93"/>
    <n v="169"/>
    <n v="76"/>
    <n v="61"/>
    <n v="28"/>
    <n v="613"/>
    <n v="40"/>
    <n v="50"/>
    <n v="80"/>
    <n v="130"/>
    <n v="9"/>
    <x v="1"/>
    <x v="3"/>
    <x v="4"/>
    <x v="1"/>
  </r>
  <r>
    <n v="959"/>
    <x v="0"/>
    <x v="0"/>
    <x v="0"/>
    <n v="24"/>
    <n v="83"/>
    <n v="150"/>
    <n v="67"/>
    <n v="59"/>
    <n v="25"/>
    <n v="599"/>
    <n v="20"/>
    <n v="50"/>
    <n v="60"/>
    <n v="110"/>
    <n v="9"/>
    <x v="21"/>
    <x v="3"/>
    <x v="4"/>
    <x v="1"/>
  </r>
  <r>
    <n v="959"/>
    <x v="0"/>
    <x v="0"/>
    <x v="0"/>
    <n v="34"/>
    <n v="98"/>
    <n v="177"/>
    <n v="79"/>
    <n v="64"/>
    <n v="30"/>
    <n v="593"/>
    <n v="30"/>
    <n v="40"/>
    <n v="50"/>
    <n v="90"/>
    <n v="9"/>
    <x v="10"/>
    <x v="3"/>
    <x v="4"/>
    <x v="1"/>
  </r>
  <r>
    <n v="959"/>
    <x v="0"/>
    <x v="0"/>
    <x v="0"/>
    <n v="58"/>
    <n v="104"/>
    <n v="201"/>
    <n v="85"/>
    <n v="65"/>
    <n v="32"/>
    <n v="476"/>
    <n v="40"/>
    <n v="60"/>
    <n v="80"/>
    <n v="140"/>
    <n v="9"/>
    <x v="13"/>
    <x v="3"/>
    <x v="4"/>
    <x v="1"/>
  </r>
  <r>
    <n v="959"/>
    <x v="0"/>
    <x v="0"/>
    <x v="0"/>
    <n v="39"/>
    <n v="88"/>
    <n v="159"/>
    <n v="72"/>
    <n v="56"/>
    <n v="27"/>
    <n v="606"/>
    <n v="30"/>
    <n v="50"/>
    <n v="70"/>
    <n v="120"/>
    <n v="9"/>
    <x v="5"/>
    <x v="3"/>
    <x v="4"/>
    <x v="1"/>
  </r>
  <r>
    <n v="959"/>
    <x v="0"/>
    <x v="0"/>
    <x v="0"/>
    <n v="33"/>
    <n v="72"/>
    <n v="132"/>
    <n v="60"/>
    <n v="39"/>
    <n v="18"/>
    <n v="1070"/>
    <n v="40"/>
    <n v="40"/>
    <n v="60"/>
    <n v="100"/>
    <n v="10"/>
    <x v="1"/>
    <x v="3"/>
    <x v="5"/>
    <x v="1"/>
  </r>
  <r>
    <n v="959"/>
    <x v="0"/>
    <x v="0"/>
    <x v="0"/>
    <n v="24"/>
    <n v="60"/>
    <n v="110"/>
    <n v="50"/>
    <n v="36"/>
    <n v="15"/>
    <n v="1064"/>
    <n v="30"/>
    <n v="30"/>
    <n v="50"/>
    <n v="80"/>
    <n v="10"/>
    <x v="19"/>
    <x v="3"/>
    <x v="5"/>
    <x v="1"/>
  </r>
  <r>
    <n v="959"/>
    <x v="0"/>
    <x v="0"/>
    <x v="0"/>
    <n v="50"/>
    <n v="77"/>
    <n v="141"/>
    <n v="65"/>
    <n v="38"/>
    <n v="20"/>
    <n v="1042"/>
    <n v="50"/>
    <n v="40"/>
    <n v="70"/>
    <n v="110"/>
    <n v="10"/>
    <x v="22"/>
    <x v="3"/>
    <x v="5"/>
    <x v="1"/>
  </r>
  <r>
    <n v="959"/>
    <x v="0"/>
    <x v="0"/>
    <x v="0"/>
    <n v="46"/>
    <n v="72"/>
    <n v="131"/>
    <n v="60"/>
    <n v="36"/>
    <n v="18"/>
    <n v="1070"/>
    <n v="40"/>
    <n v="40"/>
    <n v="60"/>
    <n v="100"/>
    <n v="10"/>
    <x v="4"/>
    <x v="3"/>
    <x v="5"/>
    <x v="1"/>
  </r>
  <r>
    <n v="959"/>
    <x v="0"/>
    <x v="0"/>
    <x v="0"/>
    <n v="56"/>
    <n v="81"/>
    <n v="160"/>
    <n v="69"/>
    <n v="43"/>
    <n v="21"/>
    <n v="1060"/>
    <n v="30"/>
    <n v="50"/>
    <n v="50"/>
    <n v="100"/>
    <n v="10"/>
    <x v="8"/>
    <x v="3"/>
    <x v="5"/>
    <x v="1"/>
  </r>
  <r>
    <n v="959"/>
    <x v="0"/>
    <x v="0"/>
    <x v="0"/>
    <n v="47"/>
    <n v="72"/>
    <n v="121"/>
    <n v="49"/>
    <n v="25"/>
    <n v="13"/>
    <n v="809"/>
    <n v="60"/>
    <n v="50"/>
    <n v="80"/>
    <n v="130"/>
    <n v="11"/>
    <x v="20"/>
    <x v="1"/>
    <x v="6"/>
    <x v="0"/>
  </r>
  <r>
    <n v="959"/>
    <x v="0"/>
    <x v="0"/>
    <x v="0"/>
    <n v="33"/>
    <n v="55"/>
    <n v="92"/>
    <n v="37"/>
    <n v="22"/>
    <n v="10"/>
    <n v="876"/>
    <n v="40"/>
    <n v="30"/>
    <n v="60"/>
    <n v="90"/>
    <n v="11"/>
    <x v="9"/>
    <x v="1"/>
    <x v="6"/>
    <x v="0"/>
  </r>
  <r>
    <n v="959"/>
    <x v="0"/>
    <x v="0"/>
    <x v="0"/>
    <n v="51"/>
    <n v="78"/>
    <n v="132"/>
    <n v="54"/>
    <n v="27"/>
    <n v="15"/>
    <n v="885"/>
    <n v="60"/>
    <n v="50"/>
    <n v="80"/>
    <n v="130"/>
    <n v="11"/>
    <x v="2"/>
    <x v="1"/>
    <x v="6"/>
    <x v="0"/>
  </r>
  <r>
    <n v="959"/>
    <x v="0"/>
    <x v="0"/>
    <x v="0"/>
    <n v="73"/>
    <n v="73"/>
    <n v="138"/>
    <n v="50"/>
    <n v="27"/>
    <n v="14"/>
    <n v="821"/>
    <n v="60"/>
    <n v="50"/>
    <n v="80"/>
    <n v="130"/>
    <n v="11"/>
    <x v="11"/>
    <x v="1"/>
    <x v="6"/>
    <x v="0"/>
  </r>
  <r>
    <n v="959"/>
    <x v="0"/>
    <x v="0"/>
    <x v="0"/>
    <n v="64"/>
    <n v="68"/>
    <n v="123"/>
    <n v="47"/>
    <n v="25"/>
    <n v="13"/>
    <n v="821"/>
    <n v="60"/>
    <n v="40"/>
    <n v="80"/>
    <n v="120"/>
    <n v="11"/>
    <x v="14"/>
    <x v="1"/>
    <x v="6"/>
    <x v="0"/>
  </r>
  <r>
    <n v="959"/>
    <x v="0"/>
    <x v="0"/>
    <x v="0"/>
    <n v="44"/>
    <n v="52"/>
    <n v="86"/>
    <n v="35"/>
    <n v="19"/>
    <n v="9"/>
    <n v="894"/>
    <n v="50"/>
    <n v="30"/>
    <n v="60"/>
    <n v="90"/>
    <n v="11"/>
    <x v="4"/>
    <x v="1"/>
    <x v="6"/>
    <x v="0"/>
  </r>
  <r>
    <n v="959"/>
    <x v="0"/>
    <x v="0"/>
    <x v="0"/>
    <n v="39"/>
    <n v="49"/>
    <n v="82"/>
    <n v="34"/>
    <n v="20"/>
    <n v="9"/>
    <n v="890"/>
    <n v="40"/>
    <n v="30"/>
    <n v="50"/>
    <n v="80"/>
    <n v="11"/>
    <x v="5"/>
    <x v="1"/>
    <x v="6"/>
    <x v="0"/>
  </r>
  <r>
    <n v="959"/>
    <x v="0"/>
    <x v="0"/>
    <x v="0"/>
    <n v="70"/>
    <n v="73"/>
    <n v="131"/>
    <n v="50"/>
    <n v="26"/>
    <n v="14"/>
    <n v="898"/>
    <n v="50"/>
    <n v="50"/>
    <n v="70"/>
    <n v="120"/>
    <n v="11"/>
    <x v="16"/>
    <x v="1"/>
    <x v="6"/>
    <x v="0"/>
  </r>
  <r>
    <n v="970"/>
    <x v="10"/>
    <x v="3"/>
    <x v="1"/>
    <n v="134"/>
    <n v="179"/>
    <n v="302"/>
    <n v="123"/>
    <n v="45"/>
    <n v="34"/>
    <n v="928"/>
    <n v="140"/>
    <n v="130"/>
    <n v="180"/>
    <n v="310"/>
    <n v="1"/>
    <x v="21"/>
    <x v="0"/>
    <x v="11"/>
    <x v="0"/>
  </r>
  <r>
    <n v="970"/>
    <x v="10"/>
    <x v="3"/>
    <x v="1"/>
    <n v="133"/>
    <n v="179"/>
    <n v="302"/>
    <n v="123"/>
    <n v="46"/>
    <n v="34"/>
    <n v="915"/>
    <n v="160"/>
    <n v="120"/>
    <n v="180"/>
    <n v="300"/>
    <n v="1"/>
    <x v="10"/>
    <x v="0"/>
    <x v="11"/>
    <x v="0"/>
  </r>
  <r>
    <n v="970"/>
    <x v="10"/>
    <x v="3"/>
    <x v="1"/>
    <n v="128"/>
    <n v="172"/>
    <n v="290"/>
    <n v="118"/>
    <n v="44"/>
    <n v="33"/>
    <n v="930"/>
    <n v="130"/>
    <n v="110"/>
    <n v="170"/>
    <n v="280"/>
    <n v="1"/>
    <x v="2"/>
    <x v="0"/>
    <x v="11"/>
    <x v="0"/>
  </r>
  <r>
    <n v="970"/>
    <x v="10"/>
    <x v="3"/>
    <x v="1"/>
    <n v="142"/>
    <n v="132"/>
    <n v="238"/>
    <n v="91"/>
    <n v="36"/>
    <n v="25"/>
    <n v="777"/>
    <n v="110"/>
    <n v="90"/>
    <n v="140"/>
    <n v="230"/>
    <n v="1"/>
    <x v="14"/>
    <x v="0"/>
    <x v="11"/>
    <x v="0"/>
  </r>
  <r>
    <n v="970"/>
    <x v="10"/>
    <x v="3"/>
    <x v="1"/>
    <n v="199"/>
    <n v="179"/>
    <n v="322"/>
    <n v="123"/>
    <n v="45"/>
    <n v="34"/>
    <n v="928"/>
    <n v="140"/>
    <n v="130"/>
    <n v="180"/>
    <n v="310"/>
    <n v="1"/>
    <x v="6"/>
    <x v="0"/>
    <x v="11"/>
    <x v="0"/>
  </r>
  <r>
    <n v="970"/>
    <x v="10"/>
    <x v="3"/>
    <x v="1"/>
    <n v="68"/>
    <n v="107"/>
    <n v="190"/>
    <n v="83"/>
    <n v="39"/>
    <n v="27"/>
    <n v="623"/>
    <n v="80"/>
    <n v="80"/>
    <n v="110"/>
    <n v="190"/>
    <n v="2"/>
    <x v="23"/>
    <x v="0"/>
    <x v="0"/>
    <x v="0"/>
  </r>
  <r>
    <n v="970"/>
    <x v="10"/>
    <x v="3"/>
    <x v="1"/>
    <n v="69"/>
    <n v="109"/>
    <n v="193"/>
    <n v="84"/>
    <n v="40"/>
    <n v="27"/>
    <n v="603"/>
    <n v="90"/>
    <n v="80"/>
    <n v="120"/>
    <n v="200"/>
    <n v="2"/>
    <x v="20"/>
    <x v="0"/>
    <x v="0"/>
    <x v="0"/>
  </r>
  <r>
    <n v="970"/>
    <x v="10"/>
    <x v="3"/>
    <x v="1"/>
    <n v="63"/>
    <n v="100"/>
    <n v="178"/>
    <n v="78"/>
    <n v="37"/>
    <n v="25"/>
    <n v="593"/>
    <n v="70"/>
    <n v="80"/>
    <n v="100"/>
    <n v="180"/>
    <n v="2"/>
    <x v="0"/>
    <x v="0"/>
    <x v="0"/>
    <x v="0"/>
  </r>
  <r>
    <n v="970"/>
    <x v="10"/>
    <x v="3"/>
    <x v="1"/>
    <n v="68"/>
    <n v="107"/>
    <n v="190"/>
    <n v="83"/>
    <n v="39"/>
    <n v="27"/>
    <n v="574"/>
    <n v="80"/>
    <n v="80"/>
    <n v="110"/>
    <n v="190"/>
    <n v="2"/>
    <x v="9"/>
    <x v="0"/>
    <x v="0"/>
    <x v="0"/>
  </r>
  <r>
    <n v="970"/>
    <x v="10"/>
    <x v="3"/>
    <x v="1"/>
    <n v="71"/>
    <n v="112"/>
    <n v="199"/>
    <n v="87"/>
    <n v="41"/>
    <n v="28"/>
    <n v="564"/>
    <n v="80"/>
    <n v="90"/>
    <n v="110"/>
    <n v="200"/>
    <n v="2"/>
    <x v="1"/>
    <x v="0"/>
    <x v="0"/>
    <x v="0"/>
  </r>
  <r>
    <n v="970"/>
    <x v="10"/>
    <x v="3"/>
    <x v="1"/>
    <n v="42"/>
    <n v="74"/>
    <n v="132"/>
    <n v="58"/>
    <n v="32"/>
    <n v="19"/>
    <n v="548"/>
    <n v="50"/>
    <n v="60"/>
    <n v="70"/>
    <n v="130"/>
    <n v="2"/>
    <x v="21"/>
    <x v="0"/>
    <x v="0"/>
    <x v="0"/>
  </r>
  <r>
    <n v="970"/>
    <x v="10"/>
    <x v="3"/>
    <x v="1"/>
    <n v="27"/>
    <n v="52"/>
    <n v="92"/>
    <n v="40"/>
    <n v="25"/>
    <n v="13"/>
    <n v="536"/>
    <n v="40"/>
    <n v="30"/>
    <n v="60"/>
    <n v="90"/>
    <n v="2"/>
    <x v="2"/>
    <x v="0"/>
    <x v="0"/>
    <x v="0"/>
  </r>
  <r>
    <n v="970"/>
    <x v="10"/>
    <x v="3"/>
    <x v="1"/>
    <n v="29"/>
    <n v="56"/>
    <n v="99"/>
    <n v="43"/>
    <n v="27"/>
    <n v="14"/>
    <n v="531"/>
    <n v="30"/>
    <n v="40"/>
    <n v="50"/>
    <n v="90"/>
    <n v="2"/>
    <x v="3"/>
    <x v="0"/>
    <x v="0"/>
    <x v="0"/>
  </r>
  <r>
    <n v="970"/>
    <x v="10"/>
    <x v="3"/>
    <x v="1"/>
    <n v="102"/>
    <n v="109"/>
    <n v="206"/>
    <n v="84"/>
    <n v="40"/>
    <n v="27"/>
    <n v="603"/>
    <n v="90"/>
    <n v="80"/>
    <n v="120"/>
    <n v="200"/>
    <n v="2"/>
    <x v="13"/>
    <x v="0"/>
    <x v="0"/>
    <x v="0"/>
  </r>
  <r>
    <n v="970"/>
    <x v="10"/>
    <x v="3"/>
    <x v="1"/>
    <n v="93"/>
    <n v="100"/>
    <n v="190"/>
    <n v="78"/>
    <n v="37"/>
    <n v="25"/>
    <n v="593"/>
    <n v="70"/>
    <n v="80"/>
    <n v="100"/>
    <n v="180"/>
    <n v="2"/>
    <x v="14"/>
    <x v="0"/>
    <x v="0"/>
    <x v="0"/>
  </r>
  <r>
    <n v="970"/>
    <x v="10"/>
    <x v="3"/>
    <x v="1"/>
    <n v="94"/>
    <n v="107"/>
    <n v="188"/>
    <n v="83"/>
    <n v="36"/>
    <n v="27"/>
    <n v="574"/>
    <n v="80"/>
    <n v="80"/>
    <n v="110"/>
    <n v="190"/>
    <n v="2"/>
    <x v="22"/>
    <x v="0"/>
    <x v="0"/>
    <x v="0"/>
  </r>
  <r>
    <n v="970"/>
    <x v="10"/>
    <x v="3"/>
    <x v="1"/>
    <n v="54"/>
    <n v="68"/>
    <n v="119"/>
    <n v="52"/>
    <n v="27"/>
    <n v="17"/>
    <n v="554"/>
    <n v="50"/>
    <n v="50"/>
    <n v="70"/>
    <n v="120"/>
    <n v="2"/>
    <x v="5"/>
    <x v="0"/>
    <x v="0"/>
    <x v="0"/>
  </r>
  <r>
    <n v="970"/>
    <x v="10"/>
    <x v="3"/>
    <x v="1"/>
    <n v="43"/>
    <n v="56"/>
    <n v="106"/>
    <n v="43"/>
    <n v="27"/>
    <n v="14"/>
    <n v="531"/>
    <n v="30"/>
    <n v="40"/>
    <n v="50"/>
    <n v="90"/>
    <n v="2"/>
    <x v="16"/>
    <x v="0"/>
    <x v="0"/>
    <x v="0"/>
  </r>
  <r>
    <n v="970"/>
    <x v="10"/>
    <x v="3"/>
    <x v="1"/>
    <n v="101"/>
    <n v="139"/>
    <n v="234"/>
    <n v="95"/>
    <n v="38"/>
    <n v="26"/>
    <n v="821"/>
    <n v="110"/>
    <n v="100"/>
    <n v="140"/>
    <n v="240"/>
    <n v="3"/>
    <x v="23"/>
    <x v="0"/>
    <x v="7"/>
    <x v="1"/>
  </r>
  <r>
    <n v="970"/>
    <x v="10"/>
    <x v="3"/>
    <x v="1"/>
    <n v="139"/>
    <n v="185"/>
    <n v="312"/>
    <n v="127"/>
    <n v="46"/>
    <n v="35"/>
    <n v="1007"/>
    <n v="150"/>
    <n v="130"/>
    <n v="190"/>
    <n v="320"/>
    <n v="3"/>
    <x v="1"/>
    <x v="0"/>
    <x v="7"/>
    <x v="1"/>
  </r>
  <r>
    <n v="970"/>
    <x v="10"/>
    <x v="3"/>
    <x v="1"/>
    <n v="106"/>
    <n v="145"/>
    <n v="245"/>
    <n v="100"/>
    <n v="39"/>
    <n v="28"/>
    <n v="981"/>
    <n v="120"/>
    <n v="100"/>
    <n v="150"/>
    <n v="250"/>
    <n v="3"/>
    <x v="21"/>
    <x v="0"/>
    <x v="7"/>
    <x v="1"/>
  </r>
  <r>
    <n v="970"/>
    <x v="10"/>
    <x v="3"/>
    <x v="1"/>
    <n v="84"/>
    <n v="117"/>
    <n v="198"/>
    <n v="81"/>
    <n v="33"/>
    <n v="22"/>
    <n v="984"/>
    <n v="80"/>
    <n v="80"/>
    <n v="110"/>
    <n v="190"/>
    <n v="3"/>
    <x v="2"/>
    <x v="0"/>
    <x v="7"/>
    <x v="1"/>
  </r>
  <r>
    <n v="970"/>
    <x v="10"/>
    <x v="3"/>
    <x v="1"/>
    <n v="30"/>
    <n v="56"/>
    <n v="100"/>
    <n v="44"/>
    <n v="26"/>
    <n v="14"/>
    <n v="618"/>
    <n v="30"/>
    <n v="30"/>
    <n v="50"/>
    <n v="80"/>
    <n v="13"/>
    <x v="17"/>
    <x v="1"/>
    <x v="1"/>
    <x v="0"/>
  </r>
  <r>
    <n v="970"/>
    <x v="10"/>
    <x v="3"/>
    <x v="1"/>
    <n v="47"/>
    <n v="79"/>
    <n v="140"/>
    <n v="61"/>
    <n v="32"/>
    <n v="20"/>
    <n v="579"/>
    <n v="50"/>
    <n v="50"/>
    <n v="70"/>
    <n v="120"/>
    <n v="13"/>
    <x v="21"/>
    <x v="1"/>
    <x v="1"/>
    <x v="0"/>
  </r>
  <r>
    <n v="970"/>
    <x v="10"/>
    <x v="3"/>
    <x v="1"/>
    <n v="45"/>
    <n v="56"/>
    <n v="107"/>
    <n v="44"/>
    <n v="26"/>
    <n v="14"/>
    <n v="618"/>
    <n v="30"/>
    <n v="30"/>
    <n v="50"/>
    <n v="80"/>
    <n v="13"/>
    <x v="12"/>
    <x v="1"/>
    <x v="1"/>
    <x v="0"/>
  </r>
  <r>
    <n v="970"/>
    <x v="10"/>
    <x v="3"/>
    <x v="1"/>
    <n v="41"/>
    <n v="56"/>
    <n v="98"/>
    <n v="43"/>
    <n v="24"/>
    <n v="14"/>
    <n v="602"/>
    <n v="30"/>
    <n v="30"/>
    <n v="50"/>
    <n v="80"/>
    <n v="13"/>
    <x v="15"/>
    <x v="1"/>
    <x v="1"/>
    <x v="0"/>
  </r>
  <r>
    <n v="970"/>
    <x v="10"/>
    <x v="3"/>
    <x v="1"/>
    <n v="40"/>
    <n v="56"/>
    <n v="98"/>
    <n v="43"/>
    <n v="25"/>
    <n v="14"/>
    <n v="597"/>
    <n v="30"/>
    <n v="30"/>
    <n v="50"/>
    <n v="80"/>
    <n v="13"/>
    <x v="22"/>
    <x v="1"/>
    <x v="1"/>
    <x v="0"/>
  </r>
  <r>
    <n v="970"/>
    <x v="10"/>
    <x v="3"/>
    <x v="1"/>
    <n v="37"/>
    <n v="53"/>
    <n v="93"/>
    <n v="41"/>
    <n v="24"/>
    <n v="13"/>
    <n v="592"/>
    <n v="30"/>
    <n v="30"/>
    <n v="50"/>
    <n v="80"/>
    <n v="13"/>
    <x v="4"/>
    <x v="1"/>
    <x v="1"/>
    <x v="0"/>
  </r>
  <r>
    <n v="970"/>
    <x v="10"/>
    <x v="3"/>
    <x v="1"/>
    <n v="110"/>
    <n v="115"/>
    <n v="218"/>
    <n v="90"/>
    <n v="41"/>
    <n v="29"/>
    <n v="572"/>
    <n v="80"/>
    <n v="50"/>
    <n v="90"/>
    <n v="140"/>
    <n v="13"/>
    <x v="7"/>
    <x v="1"/>
    <x v="1"/>
    <x v="0"/>
  </r>
  <r>
    <n v="970"/>
    <x v="10"/>
    <x v="3"/>
    <x v="1"/>
    <n v="104"/>
    <n v="112"/>
    <n v="213"/>
    <n v="88"/>
    <n v="42"/>
    <n v="29"/>
    <n v="561"/>
    <n v="60"/>
    <n v="70"/>
    <n v="90"/>
    <n v="160"/>
    <n v="13"/>
    <x v="8"/>
    <x v="1"/>
    <x v="1"/>
    <x v="0"/>
  </r>
  <r>
    <n v="970"/>
    <x v="10"/>
    <x v="3"/>
    <x v="1"/>
    <n v="80"/>
    <n v="112"/>
    <n v="189"/>
    <n v="77"/>
    <n v="32"/>
    <n v="21"/>
    <n v="449"/>
    <n v="110"/>
    <n v="80"/>
    <n v="140"/>
    <n v="220"/>
    <n v="5"/>
    <x v="17"/>
    <x v="2"/>
    <x v="2"/>
    <x v="0"/>
  </r>
  <r>
    <n v="970"/>
    <x v="10"/>
    <x v="3"/>
    <x v="1"/>
    <n v="53"/>
    <n v="79"/>
    <n v="133"/>
    <n v="54"/>
    <n v="26"/>
    <n v="15"/>
    <n v="601"/>
    <n v="90"/>
    <n v="60"/>
    <n v="110"/>
    <n v="170"/>
    <n v="5"/>
    <x v="3"/>
    <x v="2"/>
    <x v="2"/>
    <x v="0"/>
  </r>
  <r>
    <n v="970"/>
    <x v="10"/>
    <x v="3"/>
    <x v="1"/>
    <n v="121"/>
    <n v="124"/>
    <n v="208"/>
    <n v="86"/>
    <n v="33"/>
    <n v="24"/>
    <n v="499"/>
    <n v="120"/>
    <n v="90"/>
    <n v="150"/>
    <n v="240"/>
    <n v="5"/>
    <x v="15"/>
    <x v="2"/>
    <x v="2"/>
    <x v="0"/>
  </r>
  <r>
    <n v="970"/>
    <x v="10"/>
    <x v="3"/>
    <x v="1"/>
    <n v="117"/>
    <n v="111"/>
    <n v="199"/>
    <n v="76"/>
    <n v="32"/>
    <n v="21"/>
    <n v="580"/>
    <n v="170"/>
    <n v="100"/>
    <n v="180"/>
    <n v="280"/>
    <n v="5"/>
    <x v="7"/>
    <x v="2"/>
    <x v="2"/>
    <x v="0"/>
  </r>
  <r>
    <n v="970"/>
    <x v="10"/>
    <x v="3"/>
    <x v="1"/>
    <n v="79"/>
    <n v="79"/>
    <n v="142"/>
    <n v="54"/>
    <n v="26"/>
    <n v="15"/>
    <n v="601"/>
    <n v="90"/>
    <n v="60"/>
    <n v="110"/>
    <n v="170"/>
    <n v="5"/>
    <x v="16"/>
    <x v="2"/>
    <x v="2"/>
    <x v="0"/>
  </r>
  <r>
    <n v="970"/>
    <x v="10"/>
    <x v="3"/>
    <x v="1"/>
    <n v="54"/>
    <n v="108"/>
    <n v="180"/>
    <n v="72"/>
    <n v="54"/>
    <n v="23"/>
    <n v="541"/>
    <n v="80"/>
    <n v="80"/>
    <n v="130"/>
    <n v="210"/>
    <n v="6"/>
    <x v="20"/>
    <x v="2"/>
    <x v="3"/>
    <x v="1"/>
  </r>
  <r>
    <n v="970"/>
    <x v="10"/>
    <x v="3"/>
    <x v="1"/>
    <n v="47"/>
    <n v="101"/>
    <n v="168"/>
    <n v="67"/>
    <n v="54"/>
    <n v="22"/>
    <n v="677"/>
    <n v="80"/>
    <n v="80"/>
    <n v="130"/>
    <n v="210"/>
    <n v="6"/>
    <x v="3"/>
    <x v="2"/>
    <x v="3"/>
    <x v="1"/>
  </r>
  <r>
    <n v="970"/>
    <x v="10"/>
    <x v="3"/>
    <x v="1"/>
    <n v="88"/>
    <n v="114"/>
    <n v="201"/>
    <n v="75"/>
    <n v="55"/>
    <n v="24"/>
    <n v="549"/>
    <n v="90"/>
    <n v="80"/>
    <n v="140"/>
    <n v="220"/>
    <n v="6"/>
    <x v="12"/>
    <x v="2"/>
    <x v="3"/>
    <x v="1"/>
  </r>
  <r>
    <n v="970"/>
    <x v="10"/>
    <x v="3"/>
    <x v="1"/>
    <n v="80"/>
    <n v="108"/>
    <n v="192"/>
    <n v="72"/>
    <n v="54"/>
    <n v="23"/>
    <n v="541"/>
    <n v="80"/>
    <n v="80"/>
    <n v="130"/>
    <n v="210"/>
    <n v="6"/>
    <x v="13"/>
    <x v="2"/>
    <x v="3"/>
    <x v="1"/>
  </r>
  <r>
    <n v="970"/>
    <x v="10"/>
    <x v="3"/>
    <x v="1"/>
    <n v="46"/>
    <n v="81"/>
    <n v="134"/>
    <n v="54"/>
    <n v="45"/>
    <n v="17"/>
    <n v="641"/>
    <n v="50"/>
    <n v="60"/>
    <n v="90"/>
    <n v="150"/>
    <n v="6"/>
    <x v="22"/>
    <x v="2"/>
    <x v="3"/>
    <x v="1"/>
  </r>
  <r>
    <n v="970"/>
    <x v="10"/>
    <x v="3"/>
    <x v="1"/>
    <n v="58"/>
    <n v="90"/>
    <n v="160"/>
    <n v="60"/>
    <n v="51"/>
    <n v="19"/>
    <n v="656"/>
    <n v="60"/>
    <n v="60"/>
    <n v="110"/>
    <n v="170"/>
    <n v="6"/>
    <x v="6"/>
    <x v="2"/>
    <x v="3"/>
    <x v="1"/>
  </r>
  <r>
    <n v="970"/>
    <x v="10"/>
    <x v="3"/>
    <x v="1"/>
    <n v="83"/>
    <n v="110"/>
    <n v="194"/>
    <n v="72"/>
    <n v="54"/>
    <n v="23"/>
    <n v="650"/>
    <n v="130"/>
    <n v="100"/>
    <n v="160"/>
    <n v="260"/>
    <n v="6"/>
    <x v="7"/>
    <x v="2"/>
    <x v="3"/>
    <x v="1"/>
  </r>
  <r>
    <n v="970"/>
    <x v="10"/>
    <x v="3"/>
    <x v="1"/>
    <n v="86"/>
    <n v="114"/>
    <n v="201"/>
    <n v="75"/>
    <n v="56"/>
    <n v="24"/>
    <n v="659"/>
    <n v="100"/>
    <n v="90"/>
    <n v="150"/>
    <n v="240"/>
    <n v="6"/>
    <x v="8"/>
    <x v="2"/>
    <x v="3"/>
    <x v="1"/>
  </r>
  <r>
    <n v="970"/>
    <x v="10"/>
    <x v="3"/>
    <x v="1"/>
    <n v="99"/>
    <n v="171"/>
    <n v="341"/>
    <n v="170"/>
    <n v="72"/>
    <n v="47"/>
    <n v="1091"/>
    <n v="110"/>
    <n v="140"/>
    <n v="160"/>
    <n v="300"/>
    <n v="8"/>
    <x v="23"/>
    <x v="3"/>
    <x v="8"/>
    <x v="1"/>
  </r>
  <r>
    <n v="970"/>
    <x v="10"/>
    <x v="3"/>
    <x v="1"/>
    <n v="99"/>
    <n v="170"/>
    <n v="340"/>
    <n v="170"/>
    <n v="71"/>
    <n v="47"/>
    <n v="1073"/>
    <n v="100"/>
    <n v="140"/>
    <n v="150"/>
    <n v="290"/>
    <n v="8"/>
    <x v="17"/>
    <x v="3"/>
    <x v="8"/>
    <x v="1"/>
  </r>
  <r>
    <n v="970"/>
    <x v="10"/>
    <x v="3"/>
    <x v="1"/>
    <n v="83"/>
    <n v="149"/>
    <n v="298"/>
    <n v="149"/>
    <n v="66"/>
    <n v="41"/>
    <n v="1156"/>
    <n v="90"/>
    <n v="120"/>
    <n v="140"/>
    <n v="260"/>
    <n v="8"/>
    <x v="18"/>
    <x v="3"/>
    <x v="8"/>
    <x v="1"/>
  </r>
  <r>
    <n v="970"/>
    <x v="10"/>
    <x v="3"/>
    <x v="1"/>
    <n v="87"/>
    <n v="155"/>
    <n v="310"/>
    <n v="155"/>
    <n v="68"/>
    <n v="43"/>
    <n v="1280"/>
    <n v="90"/>
    <n v="130"/>
    <n v="140"/>
    <n v="270"/>
    <n v="8"/>
    <x v="21"/>
    <x v="3"/>
    <x v="8"/>
    <x v="1"/>
  </r>
  <r>
    <n v="970"/>
    <x v="10"/>
    <x v="3"/>
    <x v="1"/>
    <n v="107"/>
    <n v="182"/>
    <n v="363"/>
    <n v="181"/>
    <n v="75"/>
    <n v="50"/>
    <n v="1283"/>
    <n v="100"/>
    <n v="170"/>
    <n v="160"/>
    <n v="330"/>
    <n v="8"/>
    <x v="2"/>
    <x v="3"/>
    <x v="8"/>
    <x v="1"/>
  </r>
  <r>
    <n v="970"/>
    <x v="10"/>
    <x v="3"/>
    <x v="1"/>
    <n v="147"/>
    <n v="170"/>
    <n v="362"/>
    <n v="170"/>
    <n v="71"/>
    <n v="47"/>
    <n v="1073"/>
    <n v="100"/>
    <n v="140"/>
    <n v="150"/>
    <n v="290"/>
    <n v="8"/>
    <x v="12"/>
    <x v="3"/>
    <x v="8"/>
    <x v="1"/>
  </r>
  <r>
    <n v="970"/>
    <x v="10"/>
    <x v="3"/>
    <x v="1"/>
    <n v="140"/>
    <n v="163"/>
    <n v="346"/>
    <n v="162"/>
    <n v="69"/>
    <n v="45"/>
    <n v="1059"/>
    <n v="100"/>
    <n v="130"/>
    <n v="150"/>
    <n v="280"/>
    <n v="8"/>
    <x v="13"/>
    <x v="3"/>
    <x v="8"/>
    <x v="1"/>
  </r>
  <r>
    <n v="970"/>
    <x v="10"/>
    <x v="3"/>
    <x v="1"/>
    <n v="159"/>
    <n v="182"/>
    <n v="387"/>
    <n v="181"/>
    <n v="75"/>
    <n v="50"/>
    <n v="1283"/>
    <n v="100"/>
    <n v="170"/>
    <n v="160"/>
    <n v="330"/>
    <n v="8"/>
    <x v="8"/>
    <x v="3"/>
    <x v="8"/>
    <x v="1"/>
  </r>
  <r>
    <n v="970"/>
    <x v="10"/>
    <x v="3"/>
    <x v="1"/>
    <n v="129"/>
    <n v="153"/>
    <n v="326"/>
    <n v="153"/>
    <n v="66"/>
    <n v="42"/>
    <n v="1319"/>
    <n v="80"/>
    <n v="140"/>
    <n v="140"/>
    <n v="280"/>
    <n v="8"/>
    <x v="16"/>
    <x v="3"/>
    <x v="8"/>
    <x v="1"/>
  </r>
  <r>
    <n v="970"/>
    <x v="10"/>
    <x v="3"/>
    <x v="1"/>
    <n v="-3"/>
    <n v="75"/>
    <n v="129"/>
    <n v="54"/>
    <n v="78"/>
    <n v="49"/>
    <n v="427"/>
    <n v="10"/>
    <n v="40"/>
    <n v="70"/>
    <n v="110"/>
    <n v="9"/>
    <x v="17"/>
    <x v="3"/>
    <x v="4"/>
    <x v="1"/>
  </r>
  <r>
    <n v="970"/>
    <x v="10"/>
    <x v="3"/>
    <x v="1"/>
    <n v="-4"/>
    <n v="73"/>
    <n v="125"/>
    <n v="52"/>
    <n v="77"/>
    <n v="47"/>
    <n v="421"/>
    <n v="20"/>
    <n v="40"/>
    <n v="70"/>
    <n v="110"/>
    <n v="9"/>
    <x v="20"/>
    <x v="3"/>
    <x v="4"/>
    <x v="1"/>
  </r>
  <r>
    <n v="970"/>
    <x v="10"/>
    <x v="3"/>
    <x v="1"/>
    <n v="-10"/>
    <n v="56"/>
    <n v="95"/>
    <n v="39"/>
    <n v="66"/>
    <n v="36"/>
    <n v="517"/>
    <n v="0"/>
    <n v="30"/>
    <n v="50"/>
    <n v="80"/>
    <n v="9"/>
    <x v="1"/>
    <x v="3"/>
    <x v="4"/>
    <x v="1"/>
  </r>
  <r>
    <n v="970"/>
    <x v="10"/>
    <x v="3"/>
    <x v="1"/>
    <n v="-10"/>
    <n v="52"/>
    <n v="89"/>
    <n v="37"/>
    <n v="62"/>
    <n v="33"/>
    <n v="513"/>
    <n v="0"/>
    <n v="30"/>
    <n v="40"/>
    <n v="70"/>
    <n v="9"/>
    <x v="19"/>
    <x v="3"/>
    <x v="4"/>
    <x v="1"/>
  </r>
  <r>
    <n v="970"/>
    <x v="10"/>
    <x v="3"/>
    <x v="1"/>
    <n v="-2"/>
    <n v="74"/>
    <n v="126"/>
    <n v="52"/>
    <n v="76"/>
    <n v="47"/>
    <n v="509"/>
    <n v="20"/>
    <n v="40"/>
    <n v="70"/>
    <n v="110"/>
    <n v="9"/>
    <x v="21"/>
    <x v="3"/>
    <x v="4"/>
    <x v="1"/>
  </r>
  <r>
    <n v="970"/>
    <x v="10"/>
    <x v="3"/>
    <x v="1"/>
    <n v="-6"/>
    <n v="65"/>
    <n v="112"/>
    <n v="47"/>
    <n v="71"/>
    <n v="42"/>
    <n v="521"/>
    <n v="0"/>
    <n v="40"/>
    <n v="60"/>
    <n v="100"/>
    <n v="9"/>
    <x v="3"/>
    <x v="3"/>
    <x v="4"/>
    <x v="1"/>
  </r>
  <r>
    <n v="970"/>
    <x v="10"/>
    <x v="3"/>
    <x v="1"/>
    <n v="-4"/>
    <n v="75"/>
    <n v="137"/>
    <n v="54"/>
    <n v="78"/>
    <n v="49"/>
    <n v="427"/>
    <n v="10"/>
    <n v="40"/>
    <n v="70"/>
    <n v="110"/>
    <n v="9"/>
    <x v="12"/>
    <x v="3"/>
    <x v="4"/>
    <x v="1"/>
  </r>
  <r>
    <n v="970"/>
    <x v="10"/>
    <x v="3"/>
    <x v="1"/>
    <n v="-4"/>
    <n v="75"/>
    <n v="127"/>
    <n v="53"/>
    <n v="73"/>
    <n v="48"/>
    <n v="458"/>
    <n v="10"/>
    <n v="40"/>
    <n v="70"/>
    <n v="110"/>
    <n v="9"/>
    <x v="15"/>
    <x v="3"/>
    <x v="4"/>
    <x v="1"/>
  </r>
  <r>
    <n v="970"/>
    <x v="10"/>
    <x v="3"/>
    <x v="1"/>
    <n v="-3"/>
    <n v="74"/>
    <n v="134"/>
    <n v="52"/>
    <n v="76"/>
    <n v="47"/>
    <n v="509"/>
    <n v="20"/>
    <n v="40"/>
    <n v="70"/>
    <n v="110"/>
    <n v="9"/>
    <x v="6"/>
    <x v="3"/>
    <x v="4"/>
    <x v="1"/>
  </r>
  <r>
    <n v="970"/>
    <x v="10"/>
    <x v="3"/>
    <x v="1"/>
    <n v="-6"/>
    <n v="73"/>
    <n v="133"/>
    <n v="52"/>
    <n v="77"/>
    <n v="47"/>
    <n v="509"/>
    <n v="10"/>
    <n v="40"/>
    <n v="70"/>
    <n v="110"/>
    <n v="9"/>
    <x v="8"/>
    <x v="3"/>
    <x v="4"/>
    <x v="1"/>
  </r>
  <r>
    <n v="970"/>
    <x v="10"/>
    <x v="3"/>
    <x v="1"/>
    <n v="33"/>
    <n v="80"/>
    <n v="140"/>
    <n v="60"/>
    <n v="47"/>
    <n v="19"/>
    <n v="336"/>
    <n v="40"/>
    <n v="50"/>
    <n v="70"/>
    <n v="120"/>
    <n v="10"/>
    <x v="23"/>
    <x v="3"/>
    <x v="5"/>
    <x v="1"/>
  </r>
  <r>
    <n v="970"/>
    <x v="10"/>
    <x v="3"/>
    <x v="1"/>
    <n v="26"/>
    <n v="71"/>
    <n v="123"/>
    <n v="52"/>
    <n v="45"/>
    <n v="17"/>
    <n v="405"/>
    <n v="50"/>
    <n v="30"/>
    <n v="60"/>
    <n v="90"/>
    <n v="10"/>
    <x v="10"/>
    <x v="3"/>
    <x v="5"/>
    <x v="1"/>
  </r>
  <r>
    <n v="970"/>
    <x v="10"/>
    <x v="3"/>
    <x v="1"/>
    <n v="51"/>
    <n v="80"/>
    <n v="157"/>
    <n v="60"/>
    <n v="49"/>
    <n v="19"/>
    <n v="336"/>
    <n v="40"/>
    <n v="50"/>
    <n v="70"/>
    <n v="120"/>
    <n v="10"/>
    <x v="11"/>
    <x v="3"/>
    <x v="5"/>
    <x v="1"/>
  </r>
  <r>
    <n v="970"/>
    <x v="10"/>
    <x v="3"/>
    <x v="1"/>
    <n v="46"/>
    <n v="77"/>
    <n v="143"/>
    <n v="57"/>
    <n v="46"/>
    <n v="18"/>
    <n v="323"/>
    <n v="40"/>
    <n v="40"/>
    <n v="70"/>
    <n v="110"/>
    <n v="10"/>
    <x v="13"/>
    <x v="3"/>
    <x v="5"/>
    <x v="1"/>
  </r>
  <r>
    <n v="970"/>
    <x v="10"/>
    <x v="3"/>
    <x v="1"/>
    <n v="39"/>
    <n v="71"/>
    <n v="131"/>
    <n v="52"/>
    <n v="45"/>
    <n v="17"/>
    <n v="405"/>
    <n v="50"/>
    <n v="30"/>
    <n v="60"/>
    <n v="90"/>
    <n v="10"/>
    <x v="7"/>
    <x v="3"/>
    <x v="5"/>
    <x v="1"/>
  </r>
  <r>
    <n v="970"/>
    <x v="10"/>
    <x v="3"/>
    <x v="1"/>
    <n v="47"/>
    <n v="79"/>
    <n v="147"/>
    <n v="59"/>
    <n v="47"/>
    <n v="19"/>
    <n v="411"/>
    <n v="40"/>
    <n v="50"/>
    <n v="70"/>
    <n v="120"/>
    <n v="10"/>
    <x v="8"/>
    <x v="3"/>
    <x v="5"/>
    <x v="1"/>
  </r>
  <r>
    <n v="970"/>
    <x v="10"/>
    <x v="3"/>
    <x v="1"/>
    <n v="43"/>
    <n v="73"/>
    <n v="135"/>
    <n v="54"/>
    <n v="44"/>
    <n v="17"/>
    <n v="424"/>
    <n v="30"/>
    <n v="50"/>
    <n v="60"/>
    <n v="110"/>
    <n v="10"/>
    <x v="16"/>
    <x v="3"/>
    <x v="5"/>
    <x v="1"/>
  </r>
  <r>
    <n v="970"/>
    <x v="10"/>
    <x v="3"/>
    <x v="1"/>
    <n v="16"/>
    <n v="71"/>
    <n v="129"/>
    <n v="58"/>
    <n v="55"/>
    <n v="22"/>
    <n v="325"/>
    <n v="20"/>
    <n v="40"/>
    <n v="70"/>
    <n v="110"/>
    <n v="11"/>
    <x v="20"/>
    <x v="1"/>
    <x v="6"/>
    <x v="0"/>
  </r>
  <r>
    <n v="970"/>
    <x v="10"/>
    <x v="3"/>
    <x v="1"/>
    <n v="12"/>
    <n v="64"/>
    <n v="115"/>
    <n v="51"/>
    <n v="52"/>
    <n v="19"/>
    <n v="419"/>
    <n v="20"/>
    <n v="40"/>
    <n v="60"/>
    <n v="100"/>
    <n v="11"/>
    <x v="1"/>
    <x v="1"/>
    <x v="6"/>
    <x v="0"/>
  </r>
  <r>
    <n v="970"/>
    <x v="10"/>
    <x v="3"/>
    <x v="1"/>
    <n v="7"/>
    <n v="57"/>
    <n v="102"/>
    <n v="45"/>
    <n v="50"/>
    <n v="17"/>
    <n v="409"/>
    <n v="10"/>
    <n v="30"/>
    <n v="50"/>
    <n v="80"/>
    <n v="11"/>
    <x v="21"/>
    <x v="1"/>
    <x v="6"/>
    <x v="0"/>
  </r>
  <r>
    <n v="970"/>
    <x v="10"/>
    <x v="3"/>
    <x v="1"/>
    <n v="27"/>
    <n v="73"/>
    <n v="141"/>
    <n v="59"/>
    <n v="55"/>
    <n v="22"/>
    <n v="331"/>
    <n v="10"/>
    <n v="50"/>
    <n v="60"/>
    <n v="110"/>
    <n v="11"/>
    <x v="12"/>
    <x v="1"/>
    <x v="6"/>
    <x v="0"/>
  </r>
  <r>
    <n v="970"/>
    <x v="10"/>
    <x v="3"/>
    <x v="1"/>
    <n v="24"/>
    <n v="71"/>
    <n v="137"/>
    <n v="58"/>
    <n v="55"/>
    <n v="22"/>
    <n v="325"/>
    <n v="20"/>
    <n v="40"/>
    <n v="70"/>
    <n v="110"/>
    <n v="11"/>
    <x v="13"/>
    <x v="1"/>
    <x v="6"/>
    <x v="0"/>
  </r>
  <r>
    <n v="970"/>
    <x v="10"/>
    <x v="3"/>
    <x v="1"/>
    <n v="15"/>
    <n v="64"/>
    <n v="114"/>
    <n v="51"/>
    <n v="49"/>
    <n v="19"/>
    <n v="396"/>
    <n v="20"/>
    <n v="40"/>
    <n v="60"/>
    <n v="100"/>
    <n v="11"/>
    <x v="22"/>
    <x v="1"/>
    <x v="6"/>
    <x v="0"/>
  </r>
  <r>
    <n v="970"/>
    <x v="10"/>
    <x v="3"/>
    <x v="1"/>
    <n v="27"/>
    <n v="64"/>
    <n v="117"/>
    <n v="53"/>
    <n v="37"/>
    <n v="16"/>
    <n v="1028"/>
    <n v="30"/>
    <n v="40"/>
    <n v="60"/>
    <n v="100"/>
    <n v="12"/>
    <x v="9"/>
    <x v="1"/>
    <x v="9"/>
    <x v="0"/>
  </r>
  <r>
    <n v="970"/>
    <x v="10"/>
    <x v="3"/>
    <x v="1"/>
    <n v="16"/>
    <n v="50"/>
    <n v="91"/>
    <n v="41"/>
    <n v="34"/>
    <n v="12"/>
    <n v="1046"/>
    <n v="20"/>
    <n v="30"/>
    <n v="50"/>
    <n v="80"/>
    <n v="12"/>
    <x v="19"/>
    <x v="1"/>
    <x v="9"/>
    <x v="0"/>
  </r>
  <r>
    <n v="970"/>
    <x v="10"/>
    <x v="3"/>
    <x v="1"/>
    <n v="50"/>
    <n v="74"/>
    <n v="145"/>
    <n v="62"/>
    <n v="40"/>
    <n v="19"/>
    <n v="958"/>
    <n v="30"/>
    <n v="50"/>
    <n v="60"/>
    <n v="110"/>
    <n v="12"/>
    <x v="12"/>
    <x v="1"/>
    <x v="9"/>
    <x v="0"/>
  </r>
  <r>
    <n v="970"/>
    <x v="10"/>
    <x v="3"/>
    <x v="1"/>
    <n v="47"/>
    <n v="73"/>
    <n v="144"/>
    <n v="62"/>
    <n v="41"/>
    <n v="19"/>
    <n v="952"/>
    <n v="30"/>
    <n v="50"/>
    <n v="60"/>
    <n v="110"/>
    <n v="12"/>
    <x v="13"/>
    <x v="1"/>
    <x v="9"/>
    <x v="0"/>
  </r>
  <r>
    <n v="970"/>
    <x v="10"/>
    <x v="3"/>
    <x v="1"/>
    <n v="40"/>
    <n v="64"/>
    <n v="126"/>
    <n v="54"/>
    <n v="37"/>
    <n v="16"/>
    <n v="1037"/>
    <n v="40"/>
    <n v="30"/>
    <n v="50"/>
    <n v="80"/>
    <n v="12"/>
    <x v="7"/>
    <x v="1"/>
    <x v="9"/>
    <x v="0"/>
  </r>
  <r>
    <n v="970"/>
    <x v="10"/>
    <x v="3"/>
    <x v="1"/>
    <n v="39"/>
    <n v="63"/>
    <n v="124"/>
    <n v="53"/>
    <n v="37"/>
    <n v="16"/>
    <n v="1054"/>
    <n v="20"/>
    <n v="40"/>
    <n v="50"/>
    <n v="90"/>
    <n v="12"/>
    <x v="16"/>
    <x v="1"/>
    <x v="9"/>
    <x v="0"/>
  </r>
  <r>
    <n v="971"/>
    <x v="16"/>
    <x v="1"/>
    <x v="0"/>
    <n v="-4"/>
    <n v="75"/>
    <n v="129"/>
    <n v="54"/>
    <n v="79"/>
    <n v="49"/>
    <n v="427"/>
    <n v="40"/>
    <n v="60"/>
    <n v="100"/>
    <n v="160"/>
    <n v="1"/>
    <x v="17"/>
    <x v="0"/>
    <x v="11"/>
    <x v="0"/>
  </r>
  <r>
    <n v="971"/>
    <x v="16"/>
    <x v="1"/>
    <x v="0"/>
    <n v="-3"/>
    <n v="73"/>
    <n v="125"/>
    <n v="52"/>
    <n v="76"/>
    <n v="47"/>
    <n v="433"/>
    <n v="30"/>
    <n v="60"/>
    <n v="90"/>
    <n v="150"/>
    <n v="1"/>
    <x v="0"/>
    <x v="0"/>
    <x v="11"/>
    <x v="0"/>
  </r>
  <r>
    <n v="971"/>
    <x v="16"/>
    <x v="1"/>
    <x v="0"/>
    <n v="-10"/>
    <n v="56"/>
    <n v="95"/>
    <n v="39"/>
    <n v="66"/>
    <n v="36"/>
    <n v="517"/>
    <n v="20"/>
    <n v="40"/>
    <n v="70"/>
    <n v="110"/>
    <n v="1"/>
    <x v="1"/>
    <x v="0"/>
    <x v="11"/>
    <x v="0"/>
  </r>
  <r>
    <n v="971"/>
    <x v="16"/>
    <x v="1"/>
    <x v="0"/>
    <n v="-5"/>
    <n v="71"/>
    <n v="122"/>
    <n v="51"/>
    <n v="76"/>
    <n v="46"/>
    <n v="503"/>
    <n v="50"/>
    <n v="70"/>
    <n v="100"/>
    <n v="170"/>
    <n v="1"/>
    <x v="10"/>
    <x v="0"/>
    <x v="11"/>
    <x v="0"/>
  </r>
  <r>
    <n v="971"/>
    <x v="16"/>
    <x v="1"/>
    <x v="0"/>
    <n v="-4"/>
    <n v="73"/>
    <n v="133"/>
    <n v="52"/>
    <n v="76"/>
    <n v="47"/>
    <n v="421"/>
    <n v="30"/>
    <n v="60"/>
    <n v="90"/>
    <n v="150"/>
    <n v="1"/>
    <x v="13"/>
    <x v="0"/>
    <x v="11"/>
    <x v="0"/>
  </r>
  <r>
    <n v="971"/>
    <x v="16"/>
    <x v="1"/>
    <x v="0"/>
    <n v="-3"/>
    <n v="75"/>
    <n v="127"/>
    <n v="53"/>
    <n v="72"/>
    <n v="48"/>
    <n v="458"/>
    <n v="40"/>
    <n v="60"/>
    <n v="100"/>
    <n v="160"/>
    <n v="1"/>
    <x v="15"/>
    <x v="0"/>
    <x v="11"/>
    <x v="0"/>
  </r>
  <r>
    <n v="971"/>
    <x v="16"/>
    <x v="1"/>
    <x v="0"/>
    <n v="-15"/>
    <n v="52"/>
    <n v="88"/>
    <n v="37"/>
    <n v="59"/>
    <n v="33"/>
    <n v="513"/>
    <n v="20"/>
    <n v="40"/>
    <n v="70"/>
    <n v="110"/>
    <n v="1"/>
    <x v="5"/>
    <x v="0"/>
    <x v="11"/>
    <x v="0"/>
  </r>
  <r>
    <n v="971"/>
    <x v="16"/>
    <x v="1"/>
    <x v="0"/>
    <n v="-6"/>
    <n v="73"/>
    <n v="133"/>
    <n v="52"/>
    <n v="77"/>
    <n v="47"/>
    <n v="509"/>
    <n v="10"/>
    <n v="60"/>
    <n v="80"/>
    <n v="140"/>
    <n v="1"/>
    <x v="8"/>
    <x v="0"/>
    <x v="11"/>
    <x v="0"/>
  </r>
  <r>
    <n v="971"/>
    <x v="16"/>
    <x v="1"/>
    <x v="0"/>
    <n v="8"/>
    <n v="68"/>
    <n v="116"/>
    <n v="48"/>
    <n v="60"/>
    <n v="15"/>
    <n v="422"/>
    <n v="30"/>
    <n v="60"/>
    <n v="80"/>
    <n v="140"/>
    <n v="2"/>
    <x v="18"/>
    <x v="0"/>
    <x v="0"/>
    <x v="0"/>
  </r>
  <r>
    <n v="971"/>
    <x v="16"/>
    <x v="1"/>
    <x v="0"/>
    <n v="4"/>
    <n v="65"/>
    <n v="112"/>
    <n v="47"/>
    <n v="61"/>
    <n v="15"/>
    <n v="456"/>
    <n v="40"/>
    <n v="50"/>
    <n v="90"/>
    <n v="140"/>
    <n v="2"/>
    <x v="9"/>
    <x v="0"/>
    <x v="0"/>
    <x v="0"/>
  </r>
  <r>
    <n v="971"/>
    <x v="16"/>
    <x v="1"/>
    <x v="0"/>
    <n v="0"/>
    <n v="55"/>
    <n v="94"/>
    <n v="39"/>
    <n v="55"/>
    <n v="12"/>
    <n v="478"/>
    <n v="20"/>
    <n v="40"/>
    <n v="70"/>
    <n v="110"/>
    <n v="2"/>
    <x v="1"/>
    <x v="0"/>
    <x v="0"/>
    <x v="0"/>
  </r>
  <r>
    <n v="971"/>
    <x v="16"/>
    <x v="1"/>
    <x v="0"/>
    <n v="8"/>
    <n v="67"/>
    <n v="114"/>
    <n v="47"/>
    <n v="59"/>
    <n v="15"/>
    <n v="474"/>
    <n v="40"/>
    <n v="50"/>
    <n v="90"/>
    <n v="140"/>
    <n v="2"/>
    <x v="19"/>
    <x v="0"/>
    <x v="0"/>
    <x v="0"/>
  </r>
  <r>
    <n v="971"/>
    <x v="16"/>
    <x v="1"/>
    <x v="0"/>
    <n v="21"/>
    <n v="84"/>
    <n v="144"/>
    <n v="60"/>
    <n v="63"/>
    <n v="19"/>
    <n v="463"/>
    <n v="90"/>
    <n v="80"/>
    <n v="130"/>
    <n v="210"/>
    <n v="2"/>
    <x v="10"/>
    <x v="0"/>
    <x v="0"/>
    <x v="0"/>
  </r>
  <r>
    <n v="971"/>
    <x v="16"/>
    <x v="1"/>
    <x v="0"/>
    <n v="14"/>
    <n v="75"/>
    <n v="128"/>
    <n v="53"/>
    <n v="61"/>
    <n v="17"/>
    <n v="470"/>
    <n v="40"/>
    <n v="60"/>
    <n v="90"/>
    <n v="150"/>
    <n v="2"/>
    <x v="2"/>
    <x v="0"/>
    <x v="0"/>
    <x v="0"/>
  </r>
  <r>
    <n v="971"/>
    <x v="16"/>
    <x v="1"/>
    <x v="0"/>
    <n v="36"/>
    <n v="87"/>
    <n v="159"/>
    <n v="62"/>
    <n v="63"/>
    <n v="20"/>
    <n v="385"/>
    <n v="60"/>
    <n v="70"/>
    <n v="110"/>
    <n v="180"/>
    <n v="2"/>
    <x v="13"/>
    <x v="0"/>
    <x v="0"/>
    <x v="0"/>
  </r>
  <r>
    <n v="971"/>
    <x v="16"/>
    <x v="1"/>
    <x v="0"/>
    <n v="11"/>
    <n v="68"/>
    <n v="115"/>
    <n v="48"/>
    <n v="56"/>
    <n v="15"/>
    <n v="422"/>
    <n v="30"/>
    <n v="60"/>
    <n v="80"/>
    <n v="140"/>
    <n v="2"/>
    <x v="15"/>
    <x v="0"/>
    <x v="0"/>
    <x v="0"/>
  </r>
  <r>
    <n v="971"/>
    <x v="16"/>
    <x v="1"/>
    <x v="0"/>
    <n v="11"/>
    <n v="67"/>
    <n v="113"/>
    <n v="47"/>
    <n v="55"/>
    <n v="15"/>
    <n v="474"/>
    <n v="40"/>
    <n v="50"/>
    <n v="90"/>
    <n v="140"/>
    <n v="2"/>
    <x v="5"/>
    <x v="0"/>
    <x v="0"/>
    <x v="0"/>
  </r>
  <r>
    <n v="971"/>
    <x v="16"/>
    <x v="1"/>
    <x v="0"/>
    <n v="42"/>
    <n v="83"/>
    <n v="140"/>
    <n v="57"/>
    <n v="41"/>
    <n v="18"/>
    <n v="364"/>
    <n v="70"/>
    <n v="70"/>
    <n v="100"/>
    <n v="170"/>
    <n v="3"/>
    <x v="23"/>
    <x v="0"/>
    <x v="7"/>
    <x v="1"/>
  </r>
  <r>
    <n v="971"/>
    <x v="16"/>
    <x v="1"/>
    <x v="0"/>
    <n v="38"/>
    <n v="76"/>
    <n v="128"/>
    <n v="52"/>
    <n v="38"/>
    <n v="16"/>
    <n v="357"/>
    <n v="70"/>
    <n v="60"/>
    <n v="100"/>
    <n v="160"/>
    <n v="3"/>
    <x v="17"/>
    <x v="0"/>
    <x v="7"/>
    <x v="1"/>
  </r>
  <r>
    <n v="971"/>
    <x v="16"/>
    <x v="1"/>
    <x v="0"/>
    <n v="25"/>
    <n v="61"/>
    <n v="103"/>
    <n v="42"/>
    <n v="36"/>
    <n v="13"/>
    <n v="384"/>
    <n v="40"/>
    <n v="50"/>
    <n v="70"/>
    <n v="120"/>
    <n v="3"/>
    <x v="18"/>
    <x v="0"/>
    <x v="7"/>
    <x v="1"/>
  </r>
  <r>
    <n v="971"/>
    <x v="16"/>
    <x v="1"/>
    <x v="0"/>
    <n v="28"/>
    <n v="64"/>
    <n v="107"/>
    <n v="43"/>
    <n v="36"/>
    <n v="13"/>
    <n v="424"/>
    <n v="50"/>
    <n v="50"/>
    <n v="80"/>
    <n v="130"/>
    <n v="3"/>
    <x v="21"/>
    <x v="0"/>
    <x v="7"/>
    <x v="1"/>
  </r>
  <r>
    <n v="971"/>
    <x v="16"/>
    <x v="1"/>
    <x v="0"/>
    <n v="29"/>
    <n v="64"/>
    <n v="107"/>
    <n v="43"/>
    <n v="35"/>
    <n v="13"/>
    <n v="419"/>
    <n v="80"/>
    <n v="50"/>
    <n v="100"/>
    <n v="150"/>
    <n v="3"/>
    <x v="10"/>
    <x v="0"/>
    <x v="7"/>
    <x v="1"/>
  </r>
  <r>
    <n v="971"/>
    <x v="16"/>
    <x v="1"/>
    <x v="0"/>
    <n v="65"/>
    <n v="83"/>
    <n v="157"/>
    <n v="57"/>
    <n v="43"/>
    <n v="18"/>
    <n v="364"/>
    <n v="70"/>
    <n v="70"/>
    <n v="100"/>
    <n v="170"/>
    <n v="3"/>
    <x v="11"/>
    <x v="0"/>
    <x v="7"/>
    <x v="1"/>
  </r>
  <r>
    <n v="971"/>
    <x v="16"/>
    <x v="1"/>
    <x v="0"/>
    <n v="56"/>
    <n v="76"/>
    <n v="136"/>
    <n v="52"/>
    <n v="38"/>
    <n v="16"/>
    <n v="357"/>
    <n v="70"/>
    <n v="60"/>
    <n v="100"/>
    <n v="160"/>
    <n v="3"/>
    <x v="12"/>
    <x v="0"/>
    <x v="7"/>
    <x v="1"/>
  </r>
  <r>
    <n v="971"/>
    <x v="16"/>
    <x v="1"/>
    <x v="0"/>
    <n v="50"/>
    <n v="72"/>
    <n v="129"/>
    <n v="49"/>
    <n v="38"/>
    <n v="15"/>
    <n v="351"/>
    <n v="60"/>
    <n v="60"/>
    <n v="90"/>
    <n v="150"/>
    <n v="3"/>
    <x v="13"/>
    <x v="0"/>
    <x v="7"/>
    <x v="1"/>
  </r>
  <r>
    <n v="971"/>
    <x v="16"/>
    <x v="1"/>
    <x v="0"/>
    <n v="35"/>
    <n v="61"/>
    <n v="102"/>
    <n v="42"/>
    <n v="33"/>
    <n v="13"/>
    <n v="384"/>
    <n v="40"/>
    <n v="50"/>
    <n v="70"/>
    <n v="120"/>
    <n v="3"/>
    <x v="15"/>
    <x v="0"/>
    <x v="7"/>
    <x v="1"/>
  </r>
  <r>
    <n v="971"/>
    <x v="16"/>
    <x v="1"/>
    <x v="0"/>
    <n v="43"/>
    <n v="64"/>
    <n v="114"/>
    <n v="43"/>
    <n v="35"/>
    <n v="13"/>
    <n v="419"/>
    <n v="80"/>
    <n v="50"/>
    <n v="100"/>
    <n v="150"/>
    <n v="3"/>
    <x v="7"/>
    <x v="0"/>
    <x v="7"/>
    <x v="1"/>
  </r>
  <r>
    <n v="971"/>
    <x v="16"/>
    <x v="1"/>
    <x v="0"/>
    <n v="98"/>
    <n v="155"/>
    <n v="267"/>
    <n v="112"/>
    <n v="57"/>
    <n v="34"/>
    <n v="502"/>
    <n v="70"/>
    <n v="70"/>
    <n v="110"/>
    <n v="180"/>
    <n v="13"/>
    <x v="0"/>
    <x v="1"/>
    <x v="1"/>
    <x v="0"/>
  </r>
  <r>
    <n v="971"/>
    <x v="16"/>
    <x v="1"/>
    <x v="0"/>
    <n v="101"/>
    <n v="159"/>
    <n v="273"/>
    <n v="114"/>
    <n v="58"/>
    <n v="35"/>
    <n v="555"/>
    <n v="70"/>
    <n v="70"/>
    <n v="110"/>
    <n v="180"/>
    <n v="13"/>
    <x v="18"/>
    <x v="1"/>
    <x v="1"/>
    <x v="0"/>
  </r>
  <r>
    <n v="971"/>
    <x v="16"/>
    <x v="1"/>
    <x v="0"/>
    <n v="76"/>
    <n v="127"/>
    <n v="218"/>
    <n v="91"/>
    <n v="51"/>
    <n v="28"/>
    <n v="656"/>
    <n v="50"/>
    <n v="40"/>
    <n v="60"/>
    <n v="100"/>
    <n v="13"/>
    <x v="10"/>
    <x v="1"/>
    <x v="1"/>
    <x v="0"/>
  </r>
  <r>
    <n v="971"/>
    <x v="16"/>
    <x v="1"/>
    <x v="0"/>
    <n v="89"/>
    <n v="143"/>
    <n v="245"/>
    <n v="102"/>
    <n v="54"/>
    <n v="31"/>
    <n v="666"/>
    <n v="70"/>
    <n v="70"/>
    <n v="100"/>
    <n v="170"/>
    <n v="13"/>
    <x v="2"/>
    <x v="1"/>
    <x v="1"/>
    <x v="0"/>
  </r>
  <r>
    <n v="971"/>
    <x v="16"/>
    <x v="1"/>
    <x v="0"/>
    <n v="105"/>
    <n v="120"/>
    <n v="220"/>
    <n v="86"/>
    <n v="49"/>
    <n v="26"/>
    <n v="490"/>
    <n v="60"/>
    <n v="50"/>
    <n v="90"/>
    <n v="140"/>
    <n v="13"/>
    <x v="12"/>
    <x v="1"/>
    <x v="1"/>
    <x v="0"/>
  </r>
  <r>
    <n v="971"/>
    <x v="16"/>
    <x v="1"/>
    <x v="0"/>
    <n v="110"/>
    <n v="125"/>
    <n v="228"/>
    <n v="89"/>
    <n v="51"/>
    <n v="27"/>
    <n v="481"/>
    <n v="60"/>
    <n v="50"/>
    <n v="90"/>
    <n v="140"/>
    <n v="13"/>
    <x v="13"/>
    <x v="1"/>
    <x v="1"/>
    <x v="0"/>
  </r>
  <r>
    <n v="971"/>
    <x v="16"/>
    <x v="1"/>
    <x v="0"/>
    <n v="145"/>
    <n v="155"/>
    <n v="285"/>
    <n v="112"/>
    <n v="57"/>
    <n v="34"/>
    <n v="502"/>
    <n v="70"/>
    <n v="70"/>
    <n v="110"/>
    <n v="180"/>
    <n v="13"/>
    <x v="14"/>
    <x v="1"/>
    <x v="1"/>
    <x v="0"/>
  </r>
  <r>
    <n v="971"/>
    <x v="16"/>
    <x v="1"/>
    <x v="0"/>
    <n v="120"/>
    <n v="134"/>
    <n v="245"/>
    <n v="96"/>
    <n v="53"/>
    <n v="29"/>
    <n v="666"/>
    <n v="60"/>
    <n v="60"/>
    <n v="90"/>
    <n v="150"/>
    <n v="13"/>
    <x v="6"/>
    <x v="1"/>
    <x v="1"/>
    <x v="0"/>
  </r>
  <r>
    <n v="971"/>
    <x v="16"/>
    <x v="1"/>
    <x v="0"/>
    <n v="132"/>
    <n v="143"/>
    <n v="261"/>
    <n v="102"/>
    <n v="54"/>
    <n v="31"/>
    <n v="666"/>
    <n v="70"/>
    <n v="70"/>
    <n v="100"/>
    <n v="170"/>
    <n v="13"/>
    <x v="8"/>
    <x v="1"/>
    <x v="1"/>
    <x v="0"/>
  </r>
  <r>
    <n v="971"/>
    <x v="16"/>
    <x v="1"/>
    <x v="0"/>
    <n v="32"/>
    <n v="77"/>
    <n v="134"/>
    <n v="57"/>
    <n v="45"/>
    <n v="18"/>
    <n v="323"/>
    <n v="40"/>
    <n v="50"/>
    <n v="70"/>
    <n v="120"/>
    <n v="5"/>
    <x v="20"/>
    <x v="2"/>
    <x v="2"/>
    <x v="0"/>
  </r>
  <r>
    <n v="971"/>
    <x v="16"/>
    <x v="1"/>
    <x v="0"/>
    <n v="28"/>
    <n v="74"/>
    <n v="129"/>
    <n v="55"/>
    <n v="46"/>
    <n v="18"/>
    <n v="336"/>
    <n v="40"/>
    <n v="50"/>
    <n v="70"/>
    <n v="120"/>
    <n v="5"/>
    <x v="0"/>
    <x v="2"/>
    <x v="2"/>
    <x v="0"/>
  </r>
  <r>
    <n v="971"/>
    <x v="16"/>
    <x v="1"/>
    <x v="0"/>
    <n v="27"/>
    <n v="71"/>
    <n v="123"/>
    <n v="52"/>
    <n v="44"/>
    <n v="17"/>
    <n v="405"/>
    <n v="60"/>
    <n v="30"/>
    <n v="70"/>
    <n v="100"/>
    <n v="5"/>
    <x v="10"/>
    <x v="2"/>
    <x v="2"/>
    <x v="0"/>
  </r>
  <r>
    <n v="971"/>
    <x v="16"/>
    <x v="1"/>
    <x v="0"/>
    <n v="42"/>
    <n v="74"/>
    <n v="137"/>
    <n v="55"/>
    <n v="46"/>
    <n v="18"/>
    <n v="336"/>
    <n v="40"/>
    <n v="50"/>
    <n v="70"/>
    <n v="120"/>
    <n v="5"/>
    <x v="14"/>
    <x v="2"/>
    <x v="2"/>
    <x v="0"/>
  </r>
  <r>
    <n v="971"/>
    <x v="16"/>
    <x v="1"/>
    <x v="0"/>
    <n v="37"/>
    <n v="71"/>
    <n v="122"/>
    <n v="52"/>
    <n v="41"/>
    <n v="17"/>
    <n v="361"/>
    <n v="40"/>
    <n v="40"/>
    <n v="70"/>
    <n v="110"/>
    <n v="5"/>
    <x v="15"/>
    <x v="2"/>
    <x v="2"/>
    <x v="0"/>
  </r>
  <r>
    <n v="971"/>
    <x v="16"/>
    <x v="1"/>
    <x v="0"/>
    <n v="26"/>
    <n v="62"/>
    <n v="107"/>
    <n v="46"/>
    <n v="40"/>
    <n v="15"/>
    <n v="415"/>
    <n v="30"/>
    <n v="40"/>
    <n v="60"/>
    <n v="100"/>
    <n v="5"/>
    <x v="5"/>
    <x v="2"/>
    <x v="2"/>
    <x v="0"/>
  </r>
  <r>
    <n v="971"/>
    <x v="16"/>
    <x v="1"/>
    <x v="0"/>
    <n v="99"/>
    <n v="171"/>
    <n v="341"/>
    <n v="170"/>
    <n v="72"/>
    <n v="47"/>
    <n v="1091"/>
    <n v="100"/>
    <n v="160"/>
    <n v="160"/>
    <n v="320"/>
    <n v="6"/>
    <x v="23"/>
    <x v="2"/>
    <x v="3"/>
    <x v="1"/>
  </r>
  <r>
    <n v="971"/>
    <x v="16"/>
    <x v="1"/>
    <x v="0"/>
    <n v="99"/>
    <n v="170"/>
    <n v="340"/>
    <n v="170"/>
    <n v="71"/>
    <n v="47"/>
    <n v="1073"/>
    <n v="100"/>
    <n v="160"/>
    <n v="160"/>
    <n v="320"/>
    <n v="6"/>
    <x v="17"/>
    <x v="2"/>
    <x v="3"/>
    <x v="1"/>
  </r>
  <r>
    <n v="971"/>
    <x v="16"/>
    <x v="1"/>
    <x v="0"/>
    <n v="94"/>
    <n v="163"/>
    <n v="325"/>
    <n v="162"/>
    <n v="69"/>
    <n v="45"/>
    <n v="1059"/>
    <n v="100"/>
    <n v="150"/>
    <n v="160"/>
    <n v="310"/>
    <n v="6"/>
    <x v="20"/>
    <x v="2"/>
    <x v="3"/>
    <x v="1"/>
  </r>
  <r>
    <n v="971"/>
    <x v="16"/>
    <x v="1"/>
    <x v="0"/>
    <n v="87"/>
    <n v="153"/>
    <n v="306"/>
    <n v="153"/>
    <n v="66"/>
    <n v="42"/>
    <n v="1319"/>
    <n v="80"/>
    <n v="150"/>
    <n v="140"/>
    <n v="290"/>
    <n v="6"/>
    <x v="3"/>
    <x v="2"/>
    <x v="3"/>
    <x v="1"/>
  </r>
  <r>
    <n v="971"/>
    <x v="16"/>
    <x v="1"/>
    <x v="0"/>
    <n v="154"/>
    <n v="171"/>
    <n v="382"/>
    <n v="170"/>
    <n v="76"/>
    <n v="47"/>
    <n v="1091"/>
    <n v="100"/>
    <n v="160"/>
    <n v="160"/>
    <n v="320"/>
    <n v="6"/>
    <x v="11"/>
    <x v="2"/>
    <x v="3"/>
    <x v="1"/>
  </r>
  <r>
    <n v="971"/>
    <x v="16"/>
    <x v="1"/>
    <x v="0"/>
    <n v="138"/>
    <n v="163"/>
    <n v="346"/>
    <n v="162"/>
    <n v="70"/>
    <n v="45"/>
    <n v="1091"/>
    <n v="100"/>
    <n v="150"/>
    <n v="160"/>
    <n v="310"/>
    <n v="6"/>
    <x v="14"/>
    <x v="2"/>
    <x v="3"/>
    <x v="1"/>
  </r>
  <r>
    <n v="971"/>
    <x v="16"/>
    <x v="1"/>
    <x v="0"/>
    <n v="129"/>
    <n v="155"/>
    <n v="330"/>
    <n v="155"/>
    <n v="68"/>
    <n v="43"/>
    <n v="1280"/>
    <n v="90"/>
    <n v="140"/>
    <n v="150"/>
    <n v="290"/>
    <n v="6"/>
    <x v="6"/>
    <x v="2"/>
    <x v="3"/>
    <x v="1"/>
  </r>
  <r>
    <n v="971"/>
    <x v="16"/>
    <x v="1"/>
    <x v="0"/>
    <n v="160"/>
    <n v="182"/>
    <n v="387"/>
    <n v="181"/>
    <n v="74"/>
    <n v="50"/>
    <n v="1283"/>
    <n v="120"/>
    <n v="170"/>
    <n v="180"/>
    <n v="350"/>
    <n v="6"/>
    <x v="8"/>
    <x v="2"/>
    <x v="3"/>
    <x v="1"/>
  </r>
  <r>
    <n v="971"/>
    <x v="16"/>
    <x v="1"/>
    <x v="0"/>
    <n v="129"/>
    <n v="153"/>
    <n v="326"/>
    <n v="153"/>
    <n v="66"/>
    <n v="42"/>
    <n v="1319"/>
    <n v="80"/>
    <n v="150"/>
    <n v="140"/>
    <n v="290"/>
    <n v="6"/>
    <x v="16"/>
    <x v="2"/>
    <x v="3"/>
    <x v="1"/>
  </r>
  <r>
    <n v="971"/>
    <x v="16"/>
    <x v="1"/>
    <x v="0"/>
    <n v="33"/>
    <n v="54"/>
    <n v="90"/>
    <n v="36"/>
    <n v="21"/>
    <n v="10"/>
    <n v="777"/>
    <n v="40"/>
    <n v="30"/>
    <n v="40"/>
    <n v="70"/>
    <n v="8"/>
    <x v="23"/>
    <x v="3"/>
    <x v="8"/>
    <x v="1"/>
  </r>
  <r>
    <n v="971"/>
    <x v="16"/>
    <x v="1"/>
    <x v="0"/>
    <n v="28"/>
    <n v="48"/>
    <n v="81"/>
    <n v="33"/>
    <n v="20"/>
    <n v="9"/>
    <n v="772"/>
    <n v="50"/>
    <n v="20"/>
    <n v="50"/>
    <n v="70"/>
    <n v="8"/>
    <x v="17"/>
    <x v="3"/>
    <x v="8"/>
    <x v="1"/>
  </r>
  <r>
    <n v="971"/>
    <x v="16"/>
    <x v="1"/>
    <x v="0"/>
    <n v="31"/>
    <n v="52"/>
    <n v="87"/>
    <n v="35"/>
    <n v="21"/>
    <n v="9"/>
    <n v="777"/>
    <n v="40"/>
    <n v="30"/>
    <n v="40"/>
    <n v="70"/>
    <n v="8"/>
    <x v="0"/>
    <x v="3"/>
    <x v="8"/>
    <x v="1"/>
  </r>
  <r>
    <n v="971"/>
    <x v="16"/>
    <x v="1"/>
    <x v="0"/>
    <n v="22"/>
    <n v="41"/>
    <n v="69"/>
    <n v="28"/>
    <n v="19"/>
    <n v="7"/>
    <n v="816"/>
    <n v="40"/>
    <n v="20"/>
    <n v="40"/>
    <n v="60"/>
    <n v="8"/>
    <x v="9"/>
    <x v="3"/>
    <x v="8"/>
    <x v="1"/>
  </r>
  <r>
    <n v="971"/>
    <x v="16"/>
    <x v="1"/>
    <x v="0"/>
    <n v="19"/>
    <n v="37"/>
    <n v="62"/>
    <n v="25"/>
    <n v="18"/>
    <n v="7"/>
    <n v="826"/>
    <n v="30"/>
    <n v="20"/>
    <n v="30"/>
    <n v="50"/>
    <n v="8"/>
    <x v="19"/>
    <x v="3"/>
    <x v="8"/>
    <x v="1"/>
  </r>
  <r>
    <n v="971"/>
    <x v="16"/>
    <x v="1"/>
    <x v="0"/>
    <n v="17"/>
    <n v="36"/>
    <n v="61"/>
    <n v="25"/>
    <n v="19"/>
    <n v="7"/>
    <n v="820"/>
    <n v="30"/>
    <n v="10"/>
    <n v="30"/>
    <n v="40"/>
    <n v="8"/>
    <x v="10"/>
    <x v="3"/>
    <x v="8"/>
    <x v="1"/>
  </r>
  <r>
    <n v="971"/>
    <x v="16"/>
    <x v="1"/>
    <x v="0"/>
    <n v="46"/>
    <n v="52"/>
    <n v="93"/>
    <n v="35"/>
    <n v="21"/>
    <n v="9"/>
    <n v="777"/>
    <n v="40"/>
    <n v="30"/>
    <n v="40"/>
    <n v="70"/>
    <n v="8"/>
    <x v="14"/>
    <x v="3"/>
    <x v="8"/>
    <x v="1"/>
  </r>
  <r>
    <n v="971"/>
    <x v="16"/>
    <x v="1"/>
    <x v="0"/>
    <n v="26"/>
    <n v="37"/>
    <n v="61"/>
    <n v="25"/>
    <n v="17"/>
    <n v="7"/>
    <n v="826"/>
    <n v="30"/>
    <n v="20"/>
    <n v="30"/>
    <n v="50"/>
    <n v="8"/>
    <x v="5"/>
    <x v="3"/>
    <x v="8"/>
    <x v="1"/>
  </r>
  <r>
    <n v="971"/>
    <x v="16"/>
    <x v="1"/>
    <x v="0"/>
    <n v="25"/>
    <n v="36"/>
    <n v="65"/>
    <n v="25"/>
    <n v="19"/>
    <n v="7"/>
    <n v="820"/>
    <n v="30"/>
    <n v="10"/>
    <n v="30"/>
    <n v="40"/>
    <n v="8"/>
    <x v="7"/>
    <x v="3"/>
    <x v="8"/>
    <x v="1"/>
  </r>
  <r>
    <n v="971"/>
    <x v="16"/>
    <x v="1"/>
    <x v="0"/>
    <n v="29"/>
    <n v="55"/>
    <n v="98"/>
    <n v="43"/>
    <n v="26"/>
    <n v="14"/>
    <n v="613"/>
    <n v="30"/>
    <n v="30"/>
    <n v="50"/>
    <n v="80"/>
    <n v="9"/>
    <x v="20"/>
    <x v="3"/>
    <x v="4"/>
    <x v="1"/>
  </r>
  <r>
    <n v="971"/>
    <x v="16"/>
    <x v="1"/>
    <x v="0"/>
    <n v="32"/>
    <n v="60"/>
    <n v="106"/>
    <n v="46"/>
    <n v="28"/>
    <n v="15"/>
    <n v="608"/>
    <n v="40"/>
    <n v="30"/>
    <n v="60"/>
    <n v="90"/>
    <n v="9"/>
    <x v="0"/>
    <x v="3"/>
    <x v="4"/>
    <x v="1"/>
  </r>
  <r>
    <n v="971"/>
    <x v="16"/>
    <x v="1"/>
    <x v="0"/>
    <n v="30"/>
    <n v="56"/>
    <n v="99"/>
    <n v="43"/>
    <n v="26"/>
    <n v="14"/>
    <n v="602"/>
    <n v="30"/>
    <n v="30"/>
    <n v="50"/>
    <n v="80"/>
    <n v="9"/>
    <x v="18"/>
    <x v="3"/>
    <x v="4"/>
    <x v="1"/>
  </r>
  <r>
    <n v="971"/>
    <x v="16"/>
    <x v="1"/>
    <x v="0"/>
    <n v="47"/>
    <n v="79"/>
    <n v="140"/>
    <n v="61"/>
    <n v="32"/>
    <n v="20"/>
    <n v="579"/>
    <n v="50"/>
    <n v="50"/>
    <n v="70"/>
    <n v="120"/>
    <n v="9"/>
    <x v="21"/>
    <x v="3"/>
    <x v="4"/>
    <x v="1"/>
  </r>
  <r>
    <n v="971"/>
    <x v="16"/>
    <x v="1"/>
    <x v="0"/>
    <n v="73"/>
    <n v="115"/>
    <n v="205"/>
    <n v="90"/>
    <n v="42"/>
    <n v="29"/>
    <n v="572"/>
    <n v="90"/>
    <n v="60"/>
    <n v="100"/>
    <n v="160"/>
    <n v="9"/>
    <x v="10"/>
    <x v="3"/>
    <x v="4"/>
    <x v="1"/>
  </r>
  <r>
    <n v="971"/>
    <x v="16"/>
    <x v="1"/>
    <x v="0"/>
    <n v="70"/>
    <n v="112"/>
    <n v="200"/>
    <n v="88"/>
    <n v="42"/>
    <n v="29"/>
    <n v="561"/>
    <n v="70"/>
    <n v="80"/>
    <n v="100"/>
    <n v="180"/>
    <n v="9"/>
    <x v="2"/>
    <x v="3"/>
    <x v="4"/>
    <x v="1"/>
  </r>
  <r>
    <n v="971"/>
    <x v="16"/>
    <x v="1"/>
    <x v="0"/>
    <n v="28"/>
    <n v="48"/>
    <n v="80"/>
    <n v="32"/>
    <n v="20"/>
    <n v="8"/>
    <n v="456"/>
    <n v="30"/>
    <n v="20"/>
    <n v="30"/>
    <n v="50"/>
    <n v="11"/>
    <x v="23"/>
    <x v="1"/>
    <x v="6"/>
    <x v="0"/>
  </r>
  <r>
    <n v="971"/>
    <x v="16"/>
    <x v="1"/>
    <x v="0"/>
    <n v="16"/>
    <n v="32"/>
    <n v="53"/>
    <n v="21"/>
    <n v="16"/>
    <n v="5"/>
    <n v="449"/>
    <n v="20"/>
    <n v="10"/>
    <n v="20"/>
    <n v="30"/>
    <n v="11"/>
    <x v="20"/>
    <x v="1"/>
    <x v="6"/>
    <x v="0"/>
  </r>
  <r>
    <n v="971"/>
    <x v="16"/>
    <x v="1"/>
    <x v="0"/>
    <n v="25"/>
    <n v="44"/>
    <n v="73"/>
    <n v="29"/>
    <n v="19"/>
    <n v="8"/>
    <n v="490"/>
    <n v="30"/>
    <n v="20"/>
    <n v="30"/>
    <n v="50"/>
    <n v="11"/>
    <x v="3"/>
    <x v="1"/>
    <x v="6"/>
    <x v="0"/>
  </r>
  <r>
    <n v="971"/>
    <x v="16"/>
    <x v="1"/>
    <x v="0"/>
    <n v="12"/>
    <n v="26"/>
    <n v="44"/>
    <n v="18"/>
    <n v="16"/>
    <n v="5"/>
    <n v="478"/>
    <n v="10"/>
    <n v="10"/>
    <n v="10"/>
    <n v="20"/>
    <n v="11"/>
    <x v="22"/>
    <x v="1"/>
    <x v="6"/>
    <x v="0"/>
  </r>
  <r>
    <n v="971"/>
    <x v="16"/>
    <x v="1"/>
    <x v="0"/>
    <n v="24"/>
    <n v="32"/>
    <n v="56"/>
    <n v="21"/>
    <n v="16"/>
    <n v="5"/>
    <n v="480"/>
    <n v="20"/>
    <n v="0"/>
    <n v="20"/>
    <n v="20"/>
    <n v="11"/>
    <x v="7"/>
    <x v="1"/>
    <x v="6"/>
    <x v="0"/>
  </r>
  <r>
    <n v="971"/>
    <x v="16"/>
    <x v="1"/>
    <x v="0"/>
    <n v="62"/>
    <n v="120"/>
    <n v="200"/>
    <n v="80"/>
    <n v="58"/>
    <n v="26"/>
    <n v="640"/>
    <n v="50"/>
    <n v="50"/>
    <n v="80"/>
    <n v="130"/>
    <n v="12"/>
    <x v="17"/>
    <x v="1"/>
    <x v="9"/>
    <x v="0"/>
  </r>
  <r>
    <n v="971"/>
    <x v="16"/>
    <x v="1"/>
    <x v="0"/>
    <n v="104"/>
    <n v="172"/>
    <n v="286"/>
    <n v="114"/>
    <n v="68"/>
    <n v="37"/>
    <n v="810"/>
    <n v="80"/>
    <n v="70"/>
    <n v="120"/>
    <n v="190"/>
    <n v="12"/>
    <x v="19"/>
    <x v="1"/>
    <x v="9"/>
    <x v="0"/>
  </r>
  <r>
    <n v="971"/>
    <x v="16"/>
    <x v="1"/>
    <x v="0"/>
    <n v="64"/>
    <n v="123"/>
    <n v="205"/>
    <n v="82"/>
    <n v="59"/>
    <n v="27"/>
    <n v="788"/>
    <n v="50"/>
    <n v="30"/>
    <n v="60"/>
    <n v="90"/>
    <n v="12"/>
    <x v="10"/>
    <x v="1"/>
    <x v="9"/>
    <x v="0"/>
  </r>
  <r>
    <n v="971"/>
    <x v="16"/>
    <x v="1"/>
    <x v="0"/>
    <n v="62"/>
    <n v="119"/>
    <n v="197"/>
    <n v="78"/>
    <n v="57"/>
    <n v="25"/>
    <n v="798"/>
    <n v="50"/>
    <n v="50"/>
    <n v="90"/>
    <n v="140"/>
    <n v="12"/>
    <x v="2"/>
    <x v="1"/>
    <x v="9"/>
    <x v="0"/>
  </r>
  <r>
    <n v="971"/>
    <x v="16"/>
    <x v="1"/>
    <x v="0"/>
    <n v="73"/>
    <n v="133"/>
    <n v="221"/>
    <n v="88"/>
    <n v="60"/>
    <n v="29"/>
    <n v="817"/>
    <n v="60"/>
    <n v="60"/>
    <n v="100"/>
    <n v="160"/>
    <n v="12"/>
    <x v="3"/>
    <x v="1"/>
    <x v="9"/>
    <x v="0"/>
  </r>
  <r>
    <n v="971"/>
    <x v="16"/>
    <x v="1"/>
    <x v="0"/>
    <n v="101"/>
    <n v="126"/>
    <n v="224"/>
    <n v="84"/>
    <n v="58"/>
    <n v="27"/>
    <n v="632"/>
    <n v="60"/>
    <n v="50"/>
    <n v="90"/>
    <n v="140"/>
    <n v="12"/>
    <x v="13"/>
    <x v="1"/>
    <x v="9"/>
    <x v="0"/>
  </r>
  <r>
    <n v="971"/>
    <x v="16"/>
    <x v="1"/>
    <x v="0"/>
    <n v="108"/>
    <n v="133"/>
    <n v="236"/>
    <n v="88"/>
    <n v="60"/>
    <n v="29"/>
    <n v="817"/>
    <n v="60"/>
    <n v="60"/>
    <n v="100"/>
    <n v="160"/>
    <n v="12"/>
    <x v="16"/>
    <x v="1"/>
    <x v="9"/>
    <x v="0"/>
  </r>
  <r>
    <n v="971"/>
    <x v="16"/>
    <x v="1"/>
    <x v="0"/>
    <n v="12"/>
    <n v="64"/>
    <n v="115"/>
    <n v="51"/>
    <n v="52"/>
    <n v="19"/>
    <n v="419"/>
    <n v="30"/>
    <n v="40"/>
    <n v="70"/>
    <n v="110"/>
    <n v="4"/>
    <x v="1"/>
    <x v="2"/>
    <x v="10"/>
    <x v="0"/>
  </r>
  <r>
    <n v="971"/>
    <x v="16"/>
    <x v="1"/>
    <x v="0"/>
    <n v="9"/>
    <n v="60"/>
    <n v="109"/>
    <n v="49"/>
    <n v="51"/>
    <n v="18"/>
    <n v="414"/>
    <n v="20"/>
    <n v="40"/>
    <n v="60"/>
    <n v="100"/>
    <n v="4"/>
    <x v="19"/>
    <x v="2"/>
    <x v="10"/>
    <x v="0"/>
  </r>
  <r>
    <n v="971"/>
    <x v="16"/>
    <x v="1"/>
    <x v="0"/>
    <n v="6"/>
    <n v="57"/>
    <n v="103"/>
    <n v="46"/>
    <n v="51"/>
    <n v="17"/>
    <n v="422"/>
    <n v="10"/>
    <n v="40"/>
    <n v="50"/>
    <n v="90"/>
    <n v="4"/>
    <x v="3"/>
    <x v="2"/>
    <x v="10"/>
    <x v="0"/>
  </r>
  <r>
    <n v="971"/>
    <x v="16"/>
    <x v="1"/>
    <x v="0"/>
    <n v="19"/>
    <n v="67"/>
    <n v="129"/>
    <n v="54"/>
    <n v="54"/>
    <n v="20"/>
    <n v="337"/>
    <n v="20"/>
    <n v="50"/>
    <n v="60"/>
    <n v="110"/>
    <n v="4"/>
    <x v="14"/>
    <x v="2"/>
    <x v="10"/>
    <x v="0"/>
  </r>
  <r>
    <n v="971"/>
    <x v="16"/>
    <x v="1"/>
    <x v="0"/>
    <n v="15"/>
    <n v="64"/>
    <n v="114"/>
    <n v="51"/>
    <n v="49"/>
    <n v="19"/>
    <n v="396"/>
    <n v="30"/>
    <n v="40"/>
    <n v="70"/>
    <n v="110"/>
    <n v="4"/>
    <x v="22"/>
    <x v="2"/>
    <x v="10"/>
    <x v="0"/>
  </r>
  <r>
    <n v="971"/>
    <x v="16"/>
    <x v="1"/>
    <x v="0"/>
    <n v="17"/>
    <n v="64"/>
    <n v="114"/>
    <n v="51"/>
    <n v="48"/>
    <n v="19"/>
    <n v="419"/>
    <n v="30"/>
    <n v="40"/>
    <n v="70"/>
    <n v="110"/>
    <n v="4"/>
    <x v="4"/>
    <x v="2"/>
    <x v="10"/>
    <x v="0"/>
  </r>
  <r>
    <n v="971"/>
    <x v="16"/>
    <x v="1"/>
    <x v="0"/>
    <n v="9"/>
    <n v="57"/>
    <n v="109"/>
    <n v="45"/>
    <n v="51"/>
    <n v="17"/>
    <n v="409"/>
    <n v="10"/>
    <n v="40"/>
    <n v="50"/>
    <n v="90"/>
    <n v="4"/>
    <x v="6"/>
    <x v="2"/>
    <x v="10"/>
    <x v="0"/>
  </r>
  <r>
    <n v="971"/>
    <x v="16"/>
    <x v="1"/>
    <x v="0"/>
    <n v="18"/>
    <n v="66"/>
    <n v="128"/>
    <n v="54"/>
    <n v="54"/>
    <n v="20"/>
    <n v="404"/>
    <n v="40"/>
    <n v="40"/>
    <n v="60"/>
    <n v="100"/>
    <n v="4"/>
    <x v="7"/>
    <x v="2"/>
    <x v="10"/>
    <x v="0"/>
  </r>
  <r>
    <n v="971"/>
    <x v="16"/>
    <x v="1"/>
    <x v="0"/>
    <n v="9"/>
    <n v="57"/>
    <n v="110"/>
    <n v="46"/>
    <n v="51"/>
    <n v="17"/>
    <n v="422"/>
    <n v="10"/>
    <n v="40"/>
    <n v="50"/>
    <n v="90"/>
    <n v="4"/>
    <x v="16"/>
    <x v="2"/>
    <x v="10"/>
    <x v="0"/>
  </r>
  <r>
    <n v="972"/>
    <x v="3"/>
    <x v="2"/>
    <x v="1"/>
    <n v="164"/>
    <n v="252"/>
    <n v="465"/>
    <n v="213"/>
    <n v="88"/>
    <n v="66"/>
    <n v="942"/>
    <n v="240"/>
    <n v="260"/>
    <n v="320"/>
    <n v="580"/>
    <n v="2"/>
    <x v="17"/>
    <x v="0"/>
    <x v="0"/>
    <x v="0"/>
  </r>
  <r>
    <n v="972"/>
    <x v="3"/>
    <x v="2"/>
    <x v="1"/>
    <n v="188"/>
    <n v="284"/>
    <n v="525"/>
    <n v="241"/>
    <n v="96"/>
    <n v="74"/>
    <n v="1321"/>
    <n v="240"/>
    <n v="280"/>
    <n v="340"/>
    <n v="620"/>
    <n v="2"/>
    <x v="3"/>
    <x v="0"/>
    <x v="0"/>
    <x v="0"/>
  </r>
  <r>
    <n v="972"/>
    <x v="3"/>
    <x v="2"/>
    <x v="1"/>
    <n v="284"/>
    <n v="307"/>
    <n v="562"/>
    <n v="260"/>
    <n v="94"/>
    <n v="80"/>
    <n v="1319"/>
    <n v="290"/>
    <n v="320"/>
    <n v="380"/>
    <n v="700"/>
    <n v="2"/>
    <x v="4"/>
    <x v="0"/>
    <x v="0"/>
    <x v="0"/>
  </r>
  <r>
    <n v="972"/>
    <x v="3"/>
    <x v="2"/>
    <x v="1"/>
    <n v="133"/>
    <n v="179"/>
    <n v="302"/>
    <n v="123"/>
    <n v="46"/>
    <n v="34"/>
    <n v="959"/>
    <n v="110"/>
    <n v="90"/>
    <n v="140"/>
    <n v="230"/>
    <n v="5"/>
    <x v="3"/>
    <x v="2"/>
    <x v="2"/>
    <x v="0"/>
  </r>
  <r>
    <n v="972"/>
    <x v="3"/>
    <x v="2"/>
    <x v="1"/>
    <n v="84"/>
    <n v="117"/>
    <n v="198"/>
    <n v="81"/>
    <n v="33"/>
    <n v="22"/>
    <n v="441"/>
    <n v="90"/>
    <n v="60"/>
    <n v="110"/>
    <n v="170"/>
    <n v="6"/>
    <x v="20"/>
    <x v="2"/>
    <x v="3"/>
    <x v="1"/>
  </r>
  <r>
    <n v="978"/>
    <x v="13"/>
    <x v="0"/>
    <x v="1"/>
    <n v="366"/>
    <n v="420"/>
    <n v="492"/>
    <n v="72"/>
    <n v="54"/>
    <n v="23"/>
    <n v="-54"/>
    <n v="360"/>
    <n v="60"/>
    <n v="400"/>
    <n v="460"/>
    <n v="2"/>
    <x v="20"/>
    <x v="0"/>
    <x v="0"/>
    <x v="0"/>
  </r>
  <r>
    <n v="978"/>
    <x v="13"/>
    <x v="0"/>
    <x v="1"/>
    <n v="434"/>
    <n v="487"/>
    <n v="551"/>
    <n v="64"/>
    <n v="53"/>
    <n v="21"/>
    <n v="-663"/>
    <n v="430"/>
    <n v="60"/>
    <n v="460"/>
    <n v="520"/>
    <n v="2"/>
    <x v="18"/>
    <x v="0"/>
    <x v="0"/>
    <x v="0"/>
  </r>
  <r>
    <n v="978"/>
    <x v="13"/>
    <x v="0"/>
    <x v="1"/>
    <n v="324"/>
    <n v="379"/>
    <n v="454"/>
    <n v="75"/>
    <n v="55"/>
    <n v="24"/>
    <n v="-3287"/>
    <n v="300"/>
    <n v="60"/>
    <n v="340"/>
    <n v="400"/>
    <n v="2"/>
    <x v="2"/>
    <x v="0"/>
    <x v="0"/>
    <x v="0"/>
  </r>
  <r>
    <n v="978"/>
    <x v="13"/>
    <x v="0"/>
    <x v="1"/>
    <n v="778"/>
    <n v="613"/>
    <n v="659"/>
    <n v="52"/>
    <n v="46"/>
    <n v="17"/>
    <n v="-1493"/>
    <n v="560"/>
    <n v="40"/>
    <n v="590"/>
    <n v="630"/>
    <n v="2"/>
    <x v="4"/>
    <x v="0"/>
    <x v="0"/>
    <x v="0"/>
  </r>
  <r>
    <n v="978"/>
    <x v="13"/>
    <x v="0"/>
    <x v="1"/>
    <n v="17"/>
    <n v="34"/>
    <n v="56"/>
    <n v="22"/>
    <n v="17"/>
    <n v="6"/>
    <n v="452"/>
    <n v="30"/>
    <n v="20"/>
    <n v="40"/>
    <n v="60"/>
    <n v="13"/>
    <x v="17"/>
    <x v="1"/>
    <x v="1"/>
    <x v="0"/>
  </r>
  <r>
    <n v="978"/>
    <x v="13"/>
    <x v="0"/>
    <x v="1"/>
    <n v="45"/>
    <n v="48"/>
    <n v="90"/>
    <n v="32"/>
    <n v="20"/>
    <n v="8"/>
    <n v="456"/>
    <n v="40"/>
    <n v="30"/>
    <n v="50"/>
    <n v="80"/>
    <n v="13"/>
    <x v="11"/>
    <x v="1"/>
    <x v="1"/>
    <x v="0"/>
  </r>
  <r>
    <n v="978"/>
    <x v="13"/>
    <x v="0"/>
    <x v="1"/>
    <n v="25"/>
    <n v="34"/>
    <n v="60"/>
    <n v="22"/>
    <n v="17"/>
    <n v="6"/>
    <n v="452"/>
    <n v="30"/>
    <n v="20"/>
    <n v="40"/>
    <n v="60"/>
    <n v="13"/>
    <x v="12"/>
    <x v="1"/>
    <x v="1"/>
    <x v="0"/>
  </r>
  <r>
    <n v="978"/>
    <x v="13"/>
    <x v="0"/>
    <x v="1"/>
    <n v="43"/>
    <n v="48"/>
    <n v="85"/>
    <n v="32"/>
    <n v="19"/>
    <n v="8"/>
    <n v="482"/>
    <n v="40"/>
    <n v="30"/>
    <n v="50"/>
    <n v="80"/>
    <n v="13"/>
    <x v="8"/>
    <x v="1"/>
    <x v="1"/>
    <x v="0"/>
  </r>
  <r>
    <n v="978"/>
    <x v="13"/>
    <x v="0"/>
    <x v="1"/>
    <n v="7"/>
    <n v="72"/>
    <n v="111"/>
    <n v="39"/>
    <n v="65"/>
    <n v="36"/>
    <n v="560"/>
    <n v="20"/>
    <n v="30"/>
    <n v="70"/>
    <n v="100"/>
    <n v="5"/>
    <x v="1"/>
    <x v="2"/>
    <x v="2"/>
    <x v="0"/>
  </r>
  <r>
    <n v="978"/>
    <x v="13"/>
    <x v="0"/>
    <x v="1"/>
    <n v="-30"/>
    <n v="52"/>
    <n v="106"/>
    <n v="47"/>
    <n v="72"/>
    <n v="42"/>
    <n v="571"/>
    <n v="-10"/>
    <n v="40"/>
    <n v="50"/>
    <n v="90"/>
    <n v="5"/>
    <x v="16"/>
    <x v="2"/>
    <x v="2"/>
    <x v="0"/>
  </r>
  <r>
    <n v="978"/>
    <x v="13"/>
    <x v="0"/>
    <x v="1"/>
    <n v="11"/>
    <n v="64"/>
    <n v="115"/>
    <n v="51"/>
    <n v="53"/>
    <n v="19"/>
    <n v="419"/>
    <n v="20"/>
    <n v="30"/>
    <n v="50"/>
    <n v="80"/>
    <n v="9"/>
    <x v="1"/>
    <x v="3"/>
    <x v="4"/>
    <x v="1"/>
  </r>
  <r>
    <n v="978"/>
    <x v="13"/>
    <x v="0"/>
    <x v="1"/>
    <n v="12"/>
    <n v="60"/>
    <n v="108"/>
    <n v="49"/>
    <n v="47"/>
    <n v="18"/>
    <n v="414"/>
    <n v="20"/>
    <n v="30"/>
    <n v="50"/>
    <n v="80"/>
    <n v="9"/>
    <x v="5"/>
    <x v="3"/>
    <x v="4"/>
    <x v="1"/>
  </r>
  <r>
    <n v="978"/>
    <x v="13"/>
    <x v="0"/>
    <x v="1"/>
    <n v="28"/>
    <n v="48"/>
    <n v="80"/>
    <n v="32"/>
    <n v="20"/>
    <n v="8"/>
    <n v="817"/>
    <n v="40"/>
    <n v="30"/>
    <n v="50"/>
    <n v="80"/>
    <n v="11"/>
    <x v="17"/>
    <x v="1"/>
    <x v="6"/>
    <x v="0"/>
  </r>
  <r>
    <n v="978"/>
    <x v="13"/>
    <x v="0"/>
    <x v="1"/>
    <n v="28"/>
    <n v="47"/>
    <n v="79"/>
    <n v="32"/>
    <n v="19"/>
    <n v="8"/>
    <n v="813"/>
    <n v="40"/>
    <n v="30"/>
    <n v="50"/>
    <n v="80"/>
    <n v="11"/>
    <x v="20"/>
    <x v="1"/>
    <x v="6"/>
    <x v="0"/>
  </r>
  <r>
    <n v="978"/>
    <x v="13"/>
    <x v="0"/>
    <x v="1"/>
    <n v="30"/>
    <n v="39"/>
    <n v="70"/>
    <n v="27"/>
    <n v="19"/>
    <n v="7"/>
    <n v="859"/>
    <n v="50"/>
    <n v="20"/>
    <n v="50"/>
    <n v="70"/>
    <n v="11"/>
    <x v="7"/>
    <x v="1"/>
    <x v="6"/>
    <x v="0"/>
  </r>
  <r>
    <n v="978"/>
    <x v="13"/>
    <x v="0"/>
    <x v="1"/>
    <n v="43"/>
    <n v="49"/>
    <n v="87"/>
    <n v="33"/>
    <n v="20"/>
    <n v="9"/>
    <n v="870"/>
    <n v="40"/>
    <n v="30"/>
    <n v="50"/>
    <n v="80"/>
    <n v="11"/>
    <x v="16"/>
    <x v="1"/>
    <x v="6"/>
    <x v="0"/>
  </r>
  <r>
    <n v="978"/>
    <x v="13"/>
    <x v="0"/>
    <x v="1"/>
    <n v="100"/>
    <n v="171"/>
    <n v="341"/>
    <n v="170"/>
    <n v="71"/>
    <n v="47"/>
    <n v="1091"/>
    <n v="110"/>
    <n v="160"/>
    <n v="170"/>
    <n v="330"/>
    <n v="7"/>
    <x v="23"/>
    <x v="2"/>
    <x v="12"/>
    <x v="0"/>
  </r>
  <r>
    <n v="979"/>
    <x v="3"/>
    <x v="2"/>
    <x v="1"/>
    <n v="250"/>
    <n v="367"/>
    <n v="678"/>
    <n v="311"/>
    <n v="117"/>
    <n v="96"/>
    <n v="1296"/>
    <n v="340"/>
    <n v="390"/>
    <n v="450"/>
    <n v="840"/>
    <n v="2"/>
    <x v="19"/>
    <x v="0"/>
    <x v="0"/>
    <x v="0"/>
  </r>
  <r>
    <n v="979"/>
    <x v="3"/>
    <x v="2"/>
    <x v="1"/>
    <n v="155"/>
    <n v="152"/>
    <n v="254"/>
    <n v="104"/>
    <n v="37"/>
    <n v="29"/>
    <n v="952"/>
    <n v="120"/>
    <n v="80"/>
    <n v="140"/>
    <n v="220"/>
    <n v="5"/>
    <x v="4"/>
    <x v="2"/>
    <x v="2"/>
    <x v="0"/>
  </r>
  <r>
    <n v="979"/>
    <x v="3"/>
    <x v="2"/>
    <x v="1"/>
    <n v="85"/>
    <n v="118"/>
    <n v="199"/>
    <n v="81"/>
    <n v="33"/>
    <n v="22"/>
    <n v="588"/>
    <n v="90"/>
    <n v="60"/>
    <n v="110"/>
    <n v="170"/>
    <n v="6"/>
    <x v="21"/>
    <x v="2"/>
    <x v="3"/>
    <x v="1"/>
  </r>
  <r>
    <n v="979"/>
    <x v="3"/>
    <x v="2"/>
    <x v="1"/>
    <n v="28"/>
    <n v="55"/>
    <n v="92"/>
    <n v="38"/>
    <n v="33"/>
    <n v="12"/>
    <n v="414"/>
    <n v="30"/>
    <n v="30"/>
    <n v="60"/>
    <n v="90"/>
    <n v="9"/>
    <x v="22"/>
    <x v="3"/>
    <x v="4"/>
    <x v="1"/>
  </r>
  <r>
    <n v="979"/>
    <x v="3"/>
    <x v="2"/>
    <x v="1"/>
    <n v="80"/>
    <n v="108"/>
    <n v="192"/>
    <n v="72"/>
    <n v="54"/>
    <n v="23"/>
    <n v="189"/>
    <n v="50"/>
    <n v="60"/>
    <n v="90"/>
    <n v="150"/>
    <n v="4"/>
    <x v="13"/>
    <x v="2"/>
    <x v="10"/>
    <x v="0"/>
  </r>
  <r>
    <n v="985"/>
    <x v="7"/>
    <x v="2"/>
    <x v="0"/>
    <n v="68"/>
    <n v="71"/>
    <n v="128"/>
    <n v="49"/>
    <n v="25"/>
    <n v="13"/>
    <n v="845"/>
    <n v="70"/>
    <n v="50"/>
    <n v="90"/>
    <n v="140"/>
    <n v="2"/>
    <x v="16"/>
    <x v="0"/>
    <x v="0"/>
    <x v="0"/>
  </r>
  <r>
    <n v="985"/>
    <x v="7"/>
    <x v="2"/>
    <x v="0"/>
    <n v="28"/>
    <n v="48"/>
    <n v="81"/>
    <n v="33"/>
    <n v="20"/>
    <n v="9"/>
    <n v="777"/>
    <n v="50"/>
    <n v="40"/>
    <n v="60"/>
    <n v="100"/>
    <n v="3"/>
    <x v="23"/>
    <x v="0"/>
    <x v="7"/>
    <x v="1"/>
  </r>
  <r>
    <n v="985"/>
    <x v="7"/>
    <x v="2"/>
    <x v="0"/>
    <n v="70"/>
    <n v="72"/>
    <n v="129"/>
    <n v="49"/>
    <n v="25"/>
    <n v="13"/>
    <n v="767"/>
    <n v="70"/>
    <n v="60"/>
    <n v="90"/>
    <n v="150"/>
    <n v="3"/>
    <x v="13"/>
    <x v="0"/>
    <x v="7"/>
    <x v="1"/>
  </r>
  <r>
    <n v="985"/>
    <x v="7"/>
    <x v="2"/>
    <x v="0"/>
    <n v="87"/>
    <n v="91"/>
    <n v="153"/>
    <n v="63"/>
    <n v="26"/>
    <n v="17"/>
    <n v="864"/>
    <n v="100"/>
    <n v="70"/>
    <n v="120"/>
    <n v="190"/>
    <n v="3"/>
    <x v="5"/>
    <x v="0"/>
    <x v="7"/>
    <x v="1"/>
  </r>
  <r>
    <n v="985"/>
    <x v="7"/>
    <x v="2"/>
    <x v="0"/>
    <n v="67"/>
    <n v="70"/>
    <n v="126"/>
    <n v="48"/>
    <n v="25"/>
    <n v="13"/>
    <n v="851"/>
    <n v="80"/>
    <n v="70"/>
    <n v="90"/>
    <n v="160"/>
    <n v="3"/>
    <x v="7"/>
    <x v="0"/>
    <x v="7"/>
    <x v="1"/>
  </r>
  <r>
    <n v="985"/>
    <x v="7"/>
    <x v="2"/>
    <x v="0"/>
    <n v="53"/>
    <n v="94"/>
    <n v="151"/>
    <n v="57"/>
    <n v="41"/>
    <n v="17"/>
    <n v="349"/>
    <n v="60"/>
    <n v="40"/>
    <n v="80"/>
    <n v="120"/>
    <n v="5"/>
    <x v="21"/>
    <x v="2"/>
    <x v="2"/>
    <x v="0"/>
  </r>
  <r>
    <n v="985"/>
    <x v="7"/>
    <x v="2"/>
    <x v="0"/>
    <n v="58"/>
    <n v="99"/>
    <n v="159"/>
    <n v="60"/>
    <n v="41"/>
    <n v="18"/>
    <n v="329"/>
    <n v="70"/>
    <n v="30"/>
    <n v="70"/>
    <n v="100"/>
    <n v="5"/>
    <x v="10"/>
    <x v="2"/>
    <x v="2"/>
    <x v="0"/>
  </r>
  <r>
    <n v="985"/>
    <x v="7"/>
    <x v="2"/>
    <x v="0"/>
    <n v="31"/>
    <n v="66"/>
    <n v="107"/>
    <n v="41"/>
    <n v="35"/>
    <n v="12"/>
    <n v="320"/>
    <n v="20"/>
    <n v="30"/>
    <n v="50"/>
    <n v="80"/>
    <n v="5"/>
    <x v="3"/>
    <x v="2"/>
    <x v="2"/>
    <x v="0"/>
  </r>
  <r>
    <n v="985"/>
    <x v="7"/>
    <x v="2"/>
    <x v="0"/>
    <n v="61"/>
    <n v="82"/>
    <n v="129"/>
    <n v="48"/>
    <n v="35"/>
    <n v="14"/>
    <n v="351"/>
    <n v="50"/>
    <n v="40"/>
    <n v="70"/>
    <n v="110"/>
    <n v="5"/>
    <x v="15"/>
    <x v="2"/>
    <x v="2"/>
    <x v="0"/>
  </r>
  <r>
    <n v="985"/>
    <x v="7"/>
    <x v="2"/>
    <x v="0"/>
    <n v="41"/>
    <n v="81"/>
    <n v="137"/>
    <n v="56"/>
    <n v="40"/>
    <n v="17"/>
    <n v="382"/>
    <n v="50"/>
    <n v="40"/>
    <n v="70"/>
    <n v="110"/>
    <n v="6"/>
    <x v="17"/>
    <x v="2"/>
    <x v="3"/>
    <x v="1"/>
  </r>
  <r>
    <n v="985"/>
    <x v="7"/>
    <x v="2"/>
    <x v="0"/>
    <n v="31"/>
    <n v="67"/>
    <n v="113"/>
    <n v="46"/>
    <n v="36"/>
    <n v="14"/>
    <n v="454"/>
    <n v="40"/>
    <n v="30"/>
    <n v="60"/>
    <n v="90"/>
    <n v="6"/>
    <x v="21"/>
    <x v="2"/>
    <x v="3"/>
    <x v="1"/>
  </r>
  <r>
    <n v="985"/>
    <x v="7"/>
    <x v="2"/>
    <x v="0"/>
    <n v="61"/>
    <n v="81"/>
    <n v="146"/>
    <n v="56"/>
    <n v="40"/>
    <n v="17"/>
    <n v="382"/>
    <n v="50"/>
    <n v="40"/>
    <n v="70"/>
    <n v="110"/>
    <n v="6"/>
    <x v="12"/>
    <x v="2"/>
    <x v="3"/>
    <x v="1"/>
  </r>
  <r>
    <n v="985"/>
    <x v="7"/>
    <x v="2"/>
    <x v="0"/>
    <n v="56"/>
    <n v="77"/>
    <n v="137"/>
    <n v="52"/>
    <n v="39"/>
    <n v="16"/>
    <n v="376"/>
    <n v="50"/>
    <n v="40"/>
    <n v="70"/>
    <n v="110"/>
    <n v="6"/>
    <x v="13"/>
    <x v="2"/>
    <x v="3"/>
    <x v="1"/>
  </r>
  <r>
    <n v="985"/>
    <x v="7"/>
    <x v="2"/>
    <x v="0"/>
    <n v="38"/>
    <n v="67"/>
    <n v="119"/>
    <n v="52"/>
    <n v="29"/>
    <n v="17"/>
    <n v="605"/>
    <n v="50"/>
    <n v="40"/>
    <n v="70"/>
    <n v="110"/>
    <n v="8"/>
    <x v="0"/>
    <x v="3"/>
    <x v="8"/>
    <x v="1"/>
  </r>
  <r>
    <n v="985"/>
    <x v="7"/>
    <x v="2"/>
    <x v="0"/>
    <n v="35"/>
    <n v="63"/>
    <n v="111"/>
    <n v="48"/>
    <n v="28"/>
    <n v="15"/>
    <n v="599"/>
    <n v="40"/>
    <n v="40"/>
    <n v="60"/>
    <n v="100"/>
    <n v="8"/>
    <x v="18"/>
    <x v="3"/>
    <x v="8"/>
    <x v="1"/>
  </r>
  <r>
    <n v="985"/>
    <x v="7"/>
    <x v="2"/>
    <x v="0"/>
    <n v="48"/>
    <n v="63"/>
    <n v="110"/>
    <n v="48"/>
    <n v="26"/>
    <n v="15"/>
    <n v="599"/>
    <n v="40"/>
    <n v="40"/>
    <n v="60"/>
    <n v="100"/>
    <n v="8"/>
    <x v="15"/>
    <x v="3"/>
    <x v="8"/>
    <x v="1"/>
  </r>
  <r>
    <n v="985"/>
    <x v="7"/>
    <x v="2"/>
    <x v="0"/>
    <n v="126"/>
    <n v="130"/>
    <n v="246"/>
    <n v="101"/>
    <n v="45"/>
    <n v="33"/>
    <n v="552"/>
    <n v="80"/>
    <n v="90"/>
    <n v="120"/>
    <n v="210"/>
    <n v="8"/>
    <x v="8"/>
    <x v="3"/>
    <x v="8"/>
    <x v="1"/>
  </r>
  <r>
    <n v="985"/>
    <x v="7"/>
    <x v="2"/>
    <x v="0"/>
    <n v="114"/>
    <n v="120"/>
    <n v="228"/>
    <n v="94"/>
    <n v="43"/>
    <n v="31"/>
    <n v="540"/>
    <n v="70"/>
    <n v="80"/>
    <n v="110"/>
    <n v="190"/>
    <n v="8"/>
    <x v="16"/>
    <x v="3"/>
    <x v="8"/>
    <x v="1"/>
  </r>
  <r>
    <n v="985"/>
    <x v="7"/>
    <x v="2"/>
    <x v="0"/>
    <n v="28"/>
    <n v="88"/>
    <n v="160"/>
    <n v="72"/>
    <n v="60"/>
    <n v="27"/>
    <n v="606"/>
    <n v="40"/>
    <n v="60"/>
    <n v="90"/>
    <n v="150"/>
    <n v="9"/>
    <x v="19"/>
    <x v="3"/>
    <x v="4"/>
    <x v="1"/>
  </r>
  <r>
    <n v="985"/>
    <x v="7"/>
    <x v="2"/>
    <x v="0"/>
    <n v="26"/>
    <n v="85"/>
    <n v="153"/>
    <n v="68"/>
    <n v="59"/>
    <n v="25"/>
    <n v="619"/>
    <n v="30"/>
    <n v="60"/>
    <n v="80"/>
    <n v="140"/>
    <n v="9"/>
    <x v="3"/>
    <x v="3"/>
    <x v="4"/>
    <x v="1"/>
  </r>
  <r>
    <n v="985"/>
    <x v="7"/>
    <x v="2"/>
    <x v="0"/>
    <n v="62"/>
    <n v="107"/>
    <n v="206"/>
    <n v="86"/>
    <n v="65"/>
    <n v="32"/>
    <n v="484"/>
    <n v="40"/>
    <n v="80"/>
    <n v="100"/>
    <n v="180"/>
    <n v="9"/>
    <x v="12"/>
    <x v="3"/>
    <x v="4"/>
    <x v="1"/>
  </r>
  <r>
    <n v="985"/>
    <x v="7"/>
    <x v="2"/>
    <x v="0"/>
    <n v="43"/>
    <n v="93"/>
    <n v="167"/>
    <n v="76"/>
    <n v="58"/>
    <n v="28"/>
    <n v="613"/>
    <n v="40"/>
    <n v="70"/>
    <n v="90"/>
    <n v="160"/>
    <n v="9"/>
    <x v="4"/>
    <x v="3"/>
    <x v="4"/>
    <x v="1"/>
  </r>
  <r>
    <n v="985"/>
    <x v="7"/>
    <x v="2"/>
    <x v="0"/>
    <n v="37"/>
    <n v="83"/>
    <n v="160"/>
    <n v="67"/>
    <n v="58"/>
    <n v="25"/>
    <n v="599"/>
    <n v="30"/>
    <n v="60"/>
    <n v="80"/>
    <n v="140"/>
    <n v="9"/>
    <x v="6"/>
    <x v="3"/>
    <x v="4"/>
    <x v="1"/>
  </r>
  <r>
    <n v="985"/>
    <x v="7"/>
    <x v="2"/>
    <x v="0"/>
    <n v="1"/>
    <n v="87"/>
    <n v="150"/>
    <n v="63"/>
    <n v="86"/>
    <n v="57"/>
    <n v="37"/>
    <n v="0"/>
    <n v="50"/>
    <n v="70"/>
    <n v="120"/>
    <n v="4"/>
    <x v="0"/>
    <x v="2"/>
    <x v="10"/>
    <x v="0"/>
  </r>
  <r>
    <n v="985"/>
    <x v="7"/>
    <x v="2"/>
    <x v="0"/>
    <n v="3"/>
    <n v="90"/>
    <n v="154"/>
    <n v="64"/>
    <n v="87"/>
    <n v="58"/>
    <n v="-113"/>
    <n v="10"/>
    <n v="50"/>
    <n v="80"/>
    <n v="130"/>
    <n v="4"/>
    <x v="18"/>
    <x v="2"/>
    <x v="10"/>
    <x v="0"/>
  </r>
  <r>
    <n v="985"/>
    <x v="7"/>
    <x v="2"/>
    <x v="0"/>
    <n v="-6"/>
    <n v="66"/>
    <n v="113"/>
    <n v="47"/>
    <n v="72"/>
    <n v="42"/>
    <n v="-395"/>
    <n v="0"/>
    <n v="40"/>
    <n v="50"/>
    <n v="90"/>
    <n v="4"/>
    <x v="1"/>
    <x v="2"/>
    <x v="10"/>
    <x v="0"/>
  </r>
  <r>
    <n v="985"/>
    <x v="7"/>
    <x v="2"/>
    <x v="0"/>
    <n v="-7"/>
    <n v="61"/>
    <n v="105"/>
    <n v="44"/>
    <n v="68"/>
    <n v="39"/>
    <n v="-508"/>
    <n v="10"/>
    <n v="30"/>
    <n v="60"/>
    <n v="90"/>
    <n v="4"/>
    <x v="19"/>
    <x v="2"/>
    <x v="10"/>
    <x v="0"/>
  </r>
  <r>
    <n v="985"/>
    <x v="7"/>
    <x v="2"/>
    <x v="0"/>
    <n v="-3"/>
    <n v="76"/>
    <n v="131"/>
    <n v="55"/>
    <n v="79"/>
    <n v="49"/>
    <n v="-1053"/>
    <n v="0"/>
    <n v="40"/>
    <n v="60"/>
    <n v="100"/>
    <n v="4"/>
    <x v="3"/>
    <x v="2"/>
    <x v="10"/>
    <x v="0"/>
  </r>
  <r>
    <n v="985"/>
    <x v="7"/>
    <x v="2"/>
    <x v="0"/>
    <n v="1"/>
    <n v="87"/>
    <n v="160"/>
    <n v="63"/>
    <n v="86"/>
    <n v="57"/>
    <n v="37"/>
    <n v="0"/>
    <n v="50"/>
    <n v="70"/>
    <n v="120"/>
    <n v="4"/>
    <x v="14"/>
    <x v="2"/>
    <x v="10"/>
    <x v="0"/>
  </r>
  <r>
    <n v="985"/>
    <x v="7"/>
    <x v="2"/>
    <x v="0"/>
    <n v="4"/>
    <n v="90"/>
    <n v="153"/>
    <n v="64"/>
    <n v="81"/>
    <n v="58"/>
    <n v="-113"/>
    <n v="10"/>
    <n v="50"/>
    <n v="80"/>
    <n v="130"/>
    <n v="4"/>
    <x v="15"/>
    <x v="2"/>
    <x v="1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SalesTren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D30" firstHeaderRow="1" firstDataRow="2" firstDataCol="1"/>
  <pivotFields count="21">
    <pivotField showAll="0"/>
    <pivotField showAll="0">
      <items count="21">
        <item x="2"/>
        <item x="10"/>
        <item x="0"/>
        <item x="8"/>
        <item x="6"/>
        <item x="12"/>
        <item x="7"/>
        <item x="13"/>
        <item x="11"/>
        <item x="19"/>
        <item x="18"/>
        <item x="17"/>
        <item x="4"/>
        <item x="5"/>
        <item x="14"/>
        <item x="16"/>
        <item x="3"/>
        <item x="15"/>
        <item x="1"/>
        <item x="9"/>
        <item t="default"/>
      </items>
    </pivotField>
    <pivotField showAll="0"/>
    <pivotField axis="axisCol" showAll="0">
      <items count="3">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items count="5">
        <item x="0"/>
        <item x="2"/>
        <item x="3"/>
        <item x="1"/>
        <item t="default"/>
      </items>
    </pivotField>
    <pivotField showAll="0">
      <items count="14">
        <item x="11"/>
        <item x="10"/>
        <item x="2"/>
        <item x="8"/>
        <item x="0"/>
        <item x="6"/>
        <item x="3"/>
        <item x="7"/>
        <item x="9"/>
        <item x="1"/>
        <item x="4"/>
        <item x="5"/>
        <item x="12"/>
        <item t="default"/>
      </items>
    </pivotField>
    <pivotField showAll="0"/>
    <pivotField axis="axisRow" showAll="0">
      <items count="5">
        <item h="1" x="0"/>
        <item x="1"/>
        <item x="2"/>
        <item h="1" x="3"/>
        <item t="default"/>
      </items>
    </pivotField>
  </pivotFields>
  <rowFields count="2">
    <field x="20"/>
    <field x="16"/>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Sum of Sales" fld="6" baseField="0" baseItem="0" numFmtId="42"/>
  </dataFields>
  <formats count="9">
    <format dxfId="93">
      <pivotArea type="all" dataOnly="0" outline="0" fieldPosition="0"/>
    </format>
    <format dxfId="92">
      <pivotArea outline="0" collapsedLevelsAreSubtotals="1" fieldPosition="0"/>
    </format>
    <format dxfId="91">
      <pivotArea type="origin" dataOnly="0" labelOnly="1" outline="0" fieldPosition="0"/>
    </format>
    <format dxfId="90">
      <pivotArea field="3" type="button" dataOnly="0" labelOnly="1" outline="0" axis="axisCol" fieldPosition="0"/>
    </format>
    <format dxfId="89">
      <pivotArea type="topRight" dataOnly="0" labelOnly="1" outline="0" fieldPosition="0"/>
    </format>
    <format dxfId="88">
      <pivotArea dataOnly="0" labelOnly="1" grandRow="1" outline="0" fieldPosition="0"/>
    </format>
    <format dxfId="87">
      <pivotArea dataOnly="0" labelOnly="1" fieldPosition="0">
        <references count="1">
          <reference field="3" count="0"/>
        </references>
      </pivotArea>
    </format>
    <format dxfId="86">
      <pivotArea dataOnly="0" labelOnly="1" grandCol="1" outline="0" fieldPosition="0"/>
    </format>
    <format dxfId="85">
      <pivotArea outline="0" fieldPosition="0">
        <references count="1">
          <reference field="4294967294" count="1">
            <x v="0"/>
          </reference>
        </references>
      </pivotArea>
    </format>
  </formats>
  <chartFormats count="3">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1402B4-3C19-467C-A4D4-4E8F5CBDFE38}" name="Sales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2:D30" firstHeaderRow="1" firstDataRow="2" firstDataCol="1"/>
  <pivotFields count="21">
    <pivotField showAll="0"/>
    <pivotField showAll="0">
      <items count="21">
        <item x="2"/>
        <item x="10"/>
        <item x="0"/>
        <item x="8"/>
        <item x="6"/>
        <item x="12"/>
        <item x="7"/>
        <item x="13"/>
        <item x="11"/>
        <item x="19"/>
        <item x="18"/>
        <item x="17"/>
        <item x="4"/>
        <item x="5"/>
        <item x="14"/>
        <item x="16"/>
        <item x="3"/>
        <item x="15"/>
        <item x="1"/>
        <item x="9"/>
        <item t="default"/>
      </items>
    </pivotField>
    <pivotField showAll="0"/>
    <pivotField axis="axisCol" showAll="0">
      <items count="3">
        <item x="1"/>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items count="5">
        <item x="0"/>
        <item x="2"/>
        <item x="3"/>
        <item x="1"/>
        <item t="default"/>
      </items>
    </pivotField>
    <pivotField showAll="0">
      <items count="14">
        <item x="11"/>
        <item x="10"/>
        <item x="2"/>
        <item x="8"/>
        <item x="0"/>
        <item x="6"/>
        <item x="3"/>
        <item x="7"/>
        <item x="9"/>
        <item x="1"/>
        <item x="4"/>
        <item x="5"/>
        <item x="12"/>
        <item t="default"/>
      </items>
    </pivotField>
    <pivotField showAll="0"/>
    <pivotField axis="axisRow" showAll="0">
      <items count="5">
        <item h="1" x="0"/>
        <item x="1"/>
        <item x="2"/>
        <item h="1" x="3"/>
        <item t="default"/>
      </items>
    </pivotField>
  </pivotFields>
  <rowFields count="2">
    <field x="20"/>
    <field x="16"/>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Sum of Profit" fld="4" baseField="0" baseItem="0" numFmtId="42"/>
  </dataFields>
  <formats count="13">
    <format dxfId="84">
      <pivotArea type="all" dataOnly="0" outline="0" fieldPosition="0"/>
    </format>
    <format dxfId="83">
      <pivotArea outline="0" collapsedLevelsAreSubtotals="1" fieldPosition="0"/>
    </format>
    <format dxfId="82">
      <pivotArea type="origin" dataOnly="0" labelOnly="1" outline="0" fieldPosition="0"/>
    </format>
    <format dxfId="81">
      <pivotArea field="3" type="button" dataOnly="0" labelOnly="1" outline="0" axis="axisCol" fieldPosition="0"/>
    </format>
    <format dxfId="80">
      <pivotArea type="topRight" dataOnly="0" labelOnly="1" outline="0" fieldPosition="0"/>
    </format>
    <format dxfId="79">
      <pivotArea field="20" type="button" dataOnly="0" labelOnly="1" outline="0" axis="axisRow" fieldPosition="0"/>
    </format>
    <format dxfId="78">
      <pivotArea dataOnly="0" labelOnly="1" fieldPosition="0">
        <references count="1">
          <reference field="20" count="2">
            <x v="1"/>
            <x v="2"/>
          </reference>
        </references>
      </pivotArea>
    </format>
    <format dxfId="77">
      <pivotArea dataOnly="0" labelOnly="1" grandRow="1" outline="0" fieldPosition="0"/>
    </format>
    <format dxfId="76">
      <pivotArea dataOnly="0" labelOnly="1" fieldPosition="0">
        <references count="2">
          <reference field="16" count="12">
            <x v="1"/>
            <x v="2"/>
            <x v="3"/>
            <x v="4"/>
            <x v="5"/>
            <x v="6"/>
            <x v="7"/>
            <x v="8"/>
            <x v="9"/>
            <x v="10"/>
            <x v="11"/>
            <x v="12"/>
          </reference>
          <reference field="20" count="1" selected="0">
            <x v="1"/>
          </reference>
        </references>
      </pivotArea>
    </format>
    <format dxfId="75">
      <pivotArea dataOnly="0" labelOnly="1" fieldPosition="0">
        <references count="2">
          <reference field="16" count="12">
            <x v="1"/>
            <x v="2"/>
            <x v="3"/>
            <x v="4"/>
            <x v="5"/>
            <x v="6"/>
            <x v="7"/>
            <x v="8"/>
            <x v="9"/>
            <x v="10"/>
            <x v="11"/>
            <x v="12"/>
          </reference>
          <reference field="20" count="1" selected="0">
            <x v="2"/>
          </reference>
        </references>
      </pivotArea>
    </format>
    <format dxfId="74">
      <pivotArea dataOnly="0" labelOnly="1" fieldPosition="0">
        <references count="1">
          <reference field="3" count="0"/>
        </references>
      </pivotArea>
    </format>
    <format dxfId="73">
      <pivotArea dataOnly="0" labelOnly="1" grandCol="1" outline="0" fieldPosition="0"/>
    </format>
    <format dxfId="72">
      <pivotArea outline="0" fieldPosition="0">
        <references count="1">
          <reference field="4294967294" count="1">
            <x v="0"/>
          </reference>
        </references>
      </pivotArea>
    </format>
  </formats>
  <chartFormats count="4">
    <chartFormat chart="6" format="8" series="1">
      <pivotArea type="data" outline="0" fieldPosition="0">
        <references count="2">
          <reference field="4294967294" count="1" selected="0">
            <x v="0"/>
          </reference>
          <reference field="3" count="1" selected="0">
            <x v="0"/>
          </reference>
        </references>
      </pivotArea>
    </chartFormat>
    <chartFormat chart="6" format="9" series="1">
      <pivotArea type="data" outline="0" fieldPosition="0">
        <references count="2">
          <reference field="4294967294" count="1" selected="0">
            <x v="0"/>
          </reference>
          <reference field="3" count="1" selected="0">
            <x v="1"/>
          </reference>
        </references>
      </pivotArea>
    </chartFormat>
    <chartFormat chart="8" format="12" series="1">
      <pivotArea type="data" outline="0" fieldPosition="0">
        <references count="2">
          <reference field="4294967294" count="1" selected="0">
            <x v="0"/>
          </reference>
          <reference field="3" count="1" selected="0">
            <x v="0"/>
          </reference>
        </references>
      </pivotArea>
    </chartFormat>
    <chartFormat chart="8" format="13" series="1">
      <pivotArea type="data" outline="0" fieldPosition="0">
        <references count="2">
          <reference field="4294967294" count="1" selected="0">
            <x v="0"/>
          </reference>
          <reference field="3"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roduct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D21" firstHeaderRow="1" firstDataRow="2" firstDataCol="1"/>
  <pivotFields count="21">
    <pivotField showAll="0"/>
    <pivotField showAll="0">
      <items count="21">
        <item x="2"/>
        <item x="10"/>
        <item x="0"/>
        <item x="8"/>
        <item x="6"/>
        <item x="12"/>
        <item x="7"/>
        <item x="13"/>
        <item x="11"/>
        <item x="19"/>
        <item x="18"/>
        <item x="17"/>
        <item x="4"/>
        <item x="5"/>
        <item x="14"/>
        <item x="16"/>
        <item x="3"/>
        <item x="15"/>
        <item x="1"/>
        <item x="9"/>
        <item t="default"/>
      </items>
    </pivotField>
    <pivotField showAll="0"/>
    <pivotField axis="axisCol" showAll="0">
      <items count="3">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axis="axisRow" showAll="0" sortType="descending">
      <items count="5">
        <item x="1"/>
        <item x="3"/>
        <item x="2"/>
        <item x="0"/>
        <item t="default"/>
      </items>
    </pivotField>
    <pivotField axis="axisRow" showAll="0" sortType="ascending">
      <items count="14">
        <item x="11"/>
        <item x="10"/>
        <item x="2"/>
        <item x="8"/>
        <item x="0"/>
        <item x="6"/>
        <item x="3"/>
        <item x="7"/>
        <item x="9"/>
        <item x="1"/>
        <item x="4"/>
        <item x="5"/>
        <item x="12"/>
        <item t="default"/>
      </items>
      <autoSortScope>
        <pivotArea dataOnly="0" outline="0" fieldPosition="0">
          <references count="1">
            <reference field="4294967294" count="1" selected="0">
              <x v="0"/>
            </reference>
          </references>
        </pivotArea>
      </autoSortScope>
    </pivotField>
    <pivotField showAll="0"/>
    <pivotField showAll="0">
      <items count="5">
        <item h="1" x="0"/>
        <item x="1"/>
        <item x="2"/>
        <item h="1" x="3"/>
        <item t="default"/>
      </items>
    </pivotField>
  </pivotFields>
  <rowFields count="2">
    <field x="17"/>
    <field x="18"/>
  </rowFields>
  <rowItems count="18">
    <i>
      <x/>
    </i>
    <i r="1">
      <x v="9"/>
    </i>
    <i r="1">
      <x v="8"/>
    </i>
    <i r="1">
      <x v="5"/>
    </i>
    <i>
      <x v="1"/>
    </i>
    <i r="1">
      <x v="11"/>
    </i>
    <i r="1">
      <x v="3"/>
    </i>
    <i r="1">
      <x v="10"/>
    </i>
    <i>
      <x v="2"/>
    </i>
    <i r="1">
      <x v="12"/>
    </i>
    <i r="1">
      <x v="1"/>
    </i>
    <i r="1">
      <x v="6"/>
    </i>
    <i r="1">
      <x v="2"/>
    </i>
    <i>
      <x v="3"/>
    </i>
    <i r="1">
      <x/>
    </i>
    <i r="1">
      <x v="7"/>
    </i>
    <i r="1">
      <x v="4"/>
    </i>
    <i t="grand">
      <x/>
    </i>
  </rowItems>
  <colFields count="1">
    <field x="3"/>
  </colFields>
  <colItems count="3">
    <i>
      <x/>
    </i>
    <i>
      <x v="1"/>
    </i>
    <i t="grand">
      <x/>
    </i>
  </colItems>
  <dataFields count="1">
    <dataField name="Sum of Sales" fld="6" baseField="0" baseItem="0" numFmtId="42"/>
  </dataFields>
  <formats count="9">
    <format dxfId="71">
      <pivotArea type="all" dataOnly="0" outline="0" fieldPosition="0"/>
    </format>
    <format dxfId="70">
      <pivotArea outline="0" collapsedLevelsAreSubtotals="1" fieldPosition="0"/>
    </format>
    <format dxfId="69">
      <pivotArea type="origin" dataOnly="0" labelOnly="1" outline="0" fieldPosition="0"/>
    </format>
    <format dxfId="68">
      <pivotArea field="3" type="button" dataOnly="0" labelOnly="1" outline="0" axis="axisCol" fieldPosition="0"/>
    </format>
    <format dxfId="67">
      <pivotArea type="topRight" dataOnly="0" labelOnly="1" outline="0" fieldPosition="0"/>
    </format>
    <format dxfId="66">
      <pivotArea dataOnly="0" labelOnly="1" grandRow="1" outline="0" fieldPosition="0"/>
    </format>
    <format dxfId="65">
      <pivotArea dataOnly="0" labelOnly="1" fieldPosition="0">
        <references count="1">
          <reference field="3" count="0"/>
        </references>
      </pivotArea>
    </format>
    <format dxfId="64">
      <pivotArea dataOnly="0" labelOnly="1" grandCol="1" outline="0" fieldPosition="0"/>
    </format>
    <format dxfId="63">
      <pivotArea outline="0" fieldPosition="0">
        <references count="1">
          <reference field="4294967294" count="1">
            <x v="0"/>
          </reference>
        </references>
      </pivotArea>
    </format>
  </format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ypeProduct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D6" firstHeaderRow="1" firstDataRow="2" firstDataCol="1"/>
  <pivotFields count="21">
    <pivotField showAll="0"/>
    <pivotField showAll="0">
      <items count="21">
        <item x="2"/>
        <item x="10"/>
        <item x="0"/>
        <item x="8"/>
        <item x="6"/>
        <item x="12"/>
        <item x="7"/>
        <item x="13"/>
        <item x="11"/>
        <item x="19"/>
        <item x="18"/>
        <item x="17"/>
        <item x="4"/>
        <item x="5"/>
        <item x="14"/>
        <item x="16"/>
        <item x="3"/>
        <item x="15"/>
        <item x="1"/>
        <item x="9"/>
        <item t="default"/>
      </items>
    </pivotField>
    <pivotField showAll="0"/>
    <pivotField axis="axisCol" showAll="0">
      <items count="3">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sortType="descending">
      <items count="5">
        <item x="1"/>
        <item x="3"/>
        <item x="2"/>
        <item x="0"/>
        <item t="default"/>
      </items>
    </pivotField>
    <pivotField showAll="0" sortType="ascending">
      <items count="14">
        <item x="11"/>
        <item x="10"/>
        <item x="2"/>
        <item x="8"/>
        <item x="0"/>
        <item x="6"/>
        <item x="3"/>
        <item x="7"/>
        <item x="9"/>
        <item x="1"/>
        <item x="4"/>
        <item x="5"/>
        <item x="12"/>
        <item t="default"/>
      </items>
      <autoSortScope>
        <pivotArea dataOnly="0" outline="0" fieldPosition="0">
          <references count="1">
            <reference field="4294967294" count="1" selected="0">
              <x v="0"/>
            </reference>
          </references>
        </pivotArea>
      </autoSortScope>
    </pivotField>
    <pivotField axis="axisRow" showAll="0">
      <items count="3">
        <item x="1"/>
        <item x="0"/>
        <item t="default"/>
      </items>
    </pivotField>
    <pivotField showAll="0">
      <items count="5">
        <item h="1" x="0"/>
        <item x="1"/>
        <item x="2"/>
        <item h="1" x="3"/>
        <item t="default"/>
      </items>
    </pivotField>
  </pivotFields>
  <rowFields count="1">
    <field x="19"/>
  </rowFields>
  <rowItems count="3">
    <i>
      <x/>
    </i>
    <i>
      <x v="1"/>
    </i>
    <i t="grand">
      <x/>
    </i>
  </rowItems>
  <colFields count="1">
    <field x="3"/>
  </colFields>
  <colItems count="3">
    <i>
      <x/>
    </i>
    <i>
      <x v="1"/>
    </i>
    <i t="grand">
      <x/>
    </i>
  </colItems>
  <dataFields count="1">
    <dataField name="Sum of Sales" fld="6" baseField="0" baseItem="0" numFmtId="42"/>
  </dataFields>
  <formats count="9">
    <format dxfId="62">
      <pivotArea type="all" dataOnly="0" outline="0" fieldPosition="0"/>
    </format>
    <format dxfId="61">
      <pivotArea outline="0" collapsedLevelsAreSubtotals="1" fieldPosition="0"/>
    </format>
    <format dxfId="60">
      <pivotArea type="origin" dataOnly="0" labelOnly="1" outline="0" fieldPosition="0"/>
    </format>
    <format dxfId="59">
      <pivotArea field="3" type="button" dataOnly="0" labelOnly="1" outline="0" axis="axisCol" fieldPosition="0"/>
    </format>
    <format dxfId="58">
      <pivotArea type="topRight" dataOnly="0" labelOnly="1" outline="0" fieldPosition="0"/>
    </format>
    <format dxfId="57">
      <pivotArea dataOnly="0" labelOnly="1" grandRow="1" outline="0" fieldPosition="0"/>
    </format>
    <format dxfId="56">
      <pivotArea dataOnly="0" labelOnly="1" fieldPosition="0">
        <references count="1">
          <reference field="3" count="0"/>
        </references>
      </pivotArea>
    </format>
    <format dxfId="55">
      <pivotArea dataOnly="0" labelOnly="1" grandCol="1" outline="0" fieldPosition="0"/>
    </format>
    <format dxfId="54">
      <pivotArea outline="0" fieldPosition="0">
        <references count="1">
          <reference field="4294967294" count="1">
            <x v="0"/>
          </reference>
        </references>
      </pivotArea>
    </format>
  </format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0"/>
          </reference>
        </references>
      </pivotArea>
    </chartFormat>
    <chartFormat chart="1" format="3" series="1">
      <pivotArea type="data" outline="0" fieldPosition="0">
        <references count="2">
          <reference field="4294967294" count="1" selected="0">
            <x v="0"/>
          </reference>
          <reference field="3" count="1" selected="0">
            <x v="1"/>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6" format="4" series="1">
      <pivotArea type="data" outline="0" fieldPosition="0">
        <references count="2">
          <reference field="4294967294" count="1" selected="0">
            <x v="0"/>
          </reference>
          <reference field="3" count="1" selected="0">
            <x v="0"/>
          </reference>
        </references>
      </pivotArea>
    </chartFormat>
    <chartFormat chart="6" format="5" series="1">
      <pivotArea type="data" outline="0" fieldPosition="0">
        <references count="2">
          <reference field="4294967294" count="1" selected="0">
            <x v="0"/>
          </reference>
          <reference field="3"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SalesPercentag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2:C5" firstHeaderRow="0" firstDataRow="1" firstDataCol="1"/>
  <pivotFields count="21">
    <pivotField showAll="0"/>
    <pivotField showAll="0"/>
    <pivotField showAll="0"/>
    <pivotField axis="axisRow" showAll="0">
      <items count="3">
        <item x="1"/>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sortType="descending">
      <items count="5">
        <item x="1"/>
        <item x="3"/>
        <item x="2"/>
        <item x="0"/>
        <item t="default"/>
      </items>
    </pivotField>
    <pivotField showAll="0">
      <items count="14">
        <item x="11"/>
        <item x="10"/>
        <item x="2"/>
        <item x="8"/>
        <item x="0"/>
        <item x="6"/>
        <item x="3"/>
        <item x="7"/>
        <item x="9"/>
        <item x="1"/>
        <item x="4"/>
        <item x="5"/>
        <item x="12"/>
        <item t="default"/>
      </items>
    </pivotField>
    <pivotField showAll="0">
      <items count="3">
        <item x="1"/>
        <item x="0"/>
        <item t="default"/>
      </items>
    </pivotField>
    <pivotField showAll="0">
      <items count="5">
        <item x="0"/>
        <item x="1"/>
        <item x="2"/>
        <item x="3"/>
        <item t="default"/>
      </items>
    </pivotField>
  </pivotFields>
  <rowFields count="1">
    <field x="3"/>
  </rowFields>
  <rowItems count="3">
    <i>
      <x/>
    </i>
    <i>
      <x v="1"/>
    </i>
    <i t="grand">
      <x/>
    </i>
  </rowItems>
  <colFields count="1">
    <field x="-2"/>
  </colFields>
  <colItems count="2">
    <i>
      <x/>
    </i>
    <i i="1">
      <x v="1"/>
    </i>
  </colItems>
  <dataFields count="2">
    <dataField name="Sum of Profit" fld="4" baseField="0" baseItem="0" numFmtId="42"/>
    <dataField name=" Profit %" fld="4" showDataAs="percentOfTotal" baseField="0" baseItem="0" numFmtId="10"/>
  </dataFields>
  <formats count="10">
    <format dxfId="53">
      <pivotArea type="all" dataOnly="0" outline="0" fieldPosition="0"/>
    </format>
    <format dxfId="52">
      <pivotArea outline="0" collapsedLevelsAreSubtotals="1" fieldPosition="0"/>
    </format>
    <format dxfId="51">
      <pivotArea type="origin" dataOnly="0" labelOnly="1" outline="0" fieldPosition="0"/>
    </format>
    <format dxfId="50">
      <pivotArea field="3" type="button" dataOnly="0" labelOnly="1" outline="0" axis="axisRow" fieldPosition="0"/>
    </format>
    <format dxfId="49">
      <pivotArea type="topRight" dataOnly="0" labelOnly="1" outline="0" fieldPosition="0"/>
    </format>
    <format dxfId="48">
      <pivotArea dataOnly="0" labelOnly="1" grandRow="1" outline="0" fieldPosition="0"/>
    </format>
    <format dxfId="47">
      <pivotArea dataOnly="0" labelOnly="1" fieldPosition="0">
        <references count="1">
          <reference field="3" count="0"/>
        </references>
      </pivotArea>
    </format>
    <format dxfId="46">
      <pivotArea dataOnly="0" labelOnly="1" grandCol="1" outline="0" fieldPosition="0"/>
    </format>
    <format dxfId="45">
      <pivotArea outline="0" fieldPosition="0">
        <references count="1">
          <reference field="4294967294" count="1">
            <x v="1"/>
          </reference>
        </references>
      </pivotArea>
    </format>
    <format dxfId="44">
      <pivotArea outline="0" fieldPosition="0">
        <references count="1">
          <reference field="4294967294" count="1">
            <x v="0"/>
          </reference>
        </references>
      </pivotArea>
    </format>
  </formats>
  <chartFormats count="6">
    <chartFormat chart="8" format="15" series="1">
      <pivotArea type="data" outline="0" fieldPosition="0">
        <references count="1">
          <reference field="4294967294" count="1" selected="0">
            <x v="0"/>
          </reference>
        </references>
      </pivotArea>
    </chartFormat>
    <chartFormat chart="8" format="16">
      <pivotArea type="data" outline="0" fieldPosition="0">
        <references count="2">
          <reference field="4294967294" count="1" selected="0">
            <x v="0"/>
          </reference>
          <reference field="3" count="1" selected="0">
            <x v="0"/>
          </reference>
        </references>
      </pivotArea>
    </chartFormat>
    <chartFormat chart="8" format="17">
      <pivotArea type="data" outline="0" fieldPosition="0">
        <references count="2">
          <reference field="4294967294" count="1" selected="0">
            <x v="0"/>
          </reference>
          <reference field="3" count="1" selected="0">
            <x v="1"/>
          </reference>
        </references>
      </pivotArea>
    </chartFormat>
    <chartFormat chart="8" format="18" series="1">
      <pivotArea type="data" outline="0" fieldPosition="0">
        <references count="1">
          <reference field="4294967294" count="1" selected="0">
            <x v="1"/>
          </reference>
        </references>
      </pivotArea>
    </chartFormat>
    <chartFormat chart="8" format="19">
      <pivotArea type="data" outline="0" fieldPosition="0">
        <references count="2">
          <reference field="4294967294" count="1" selected="0">
            <x v="1"/>
          </reference>
          <reference field="3" count="1" selected="0">
            <x v="0"/>
          </reference>
        </references>
      </pivotArea>
    </chartFormat>
    <chartFormat chart="8" format="20">
      <pivotArea type="data" outline="0" fieldPosition="0">
        <references count="2">
          <reference field="4294967294" count="1" selected="0">
            <x v="1"/>
          </reference>
          <reference field="3"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SalesMap"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2:B22" firstHeaderRow="1" firstDataRow="1" firstDataCol="1"/>
  <pivotFields count="21">
    <pivotField showAll="0" defaultSubtotal="0"/>
    <pivotField axis="axisRow" showAll="0" defaultSubtotal="0">
      <items count="20">
        <item x="2"/>
        <item x="10"/>
        <item x="0"/>
        <item x="8"/>
        <item x="6"/>
        <item x="12"/>
        <item x="7"/>
        <item x="13"/>
        <item x="11"/>
        <item x="19"/>
        <item x="18"/>
        <item x="17"/>
        <item x="4"/>
        <item x="5"/>
        <item x="14"/>
        <item x="16"/>
        <item x="3"/>
        <item x="15"/>
        <item x="1"/>
        <item x="9"/>
      </items>
    </pivotField>
    <pivotField showAll="0" defaultSubtotal="0">
      <items count="4">
        <item x="3"/>
        <item x="0"/>
        <item x="2"/>
        <item x="1"/>
      </items>
    </pivotField>
    <pivotField showAll="0" defaultSubtotal="0">
      <items count="2">
        <item x="1"/>
        <item x="0"/>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22" showAll="0" defaultSubtotal="0">
      <items count="14">
        <item x="0"/>
        <item x="1"/>
        <item x="2"/>
        <item x="3"/>
        <item x="4"/>
        <item x="5"/>
        <item x="6"/>
        <item x="7"/>
        <item x="8"/>
        <item x="9"/>
        <item x="10"/>
        <item x="11"/>
        <item x="12"/>
        <item x="13"/>
      </items>
    </pivotField>
    <pivotField showAll="0" sortType="descending" defaultSubtotal="0">
      <items count="4">
        <item x="1"/>
        <item x="3"/>
        <item x="2"/>
        <item x="0"/>
      </items>
    </pivotField>
    <pivotField showAll="0" defaultSubtotal="0">
      <items count="13">
        <item x="11"/>
        <item x="10"/>
        <item x="2"/>
        <item x="8"/>
        <item x="0"/>
        <item x="6"/>
        <item x="3"/>
        <item x="7"/>
        <item x="9"/>
        <item x="1"/>
        <item x="4"/>
        <item x="5"/>
        <item x="12"/>
      </items>
    </pivotField>
    <pivotField showAll="0" defaultSubtotal="0">
      <items count="2">
        <item x="1"/>
        <item x="0"/>
      </items>
    </pivotField>
    <pivotField showAll="0" defaultSubtotal="0">
      <items count="4">
        <item h="1" x="0"/>
        <item x="1"/>
        <item x="2"/>
        <item h="1" x="3"/>
      </items>
    </pivotField>
  </pivotFields>
  <rowFields count="1">
    <field x="1"/>
  </rowFields>
  <rowItems count="20">
    <i>
      <x/>
    </i>
    <i>
      <x v="1"/>
    </i>
    <i>
      <x v="2"/>
    </i>
    <i>
      <x v="3"/>
    </i>
    <i>
      <x v="4"/>
    </i>
    <i>
      <x v="5"/>
    </i>
    <i>
      <x v="6"/>
    </i>
    <i>
      <x v="7"/>
    </i>
    <i>
      <x v="8"/>
    </i>
    <i>
      <x v="9"/>
    </i>
    <i>
      <x v="10"/>
    </i>
    <i>
      <x v="11"/>
    </i>
    <i>
      <x v="12"/>
    </i>
    <i>
      <x v="13"/>
    </i>
    <i>
      <x v="14"/>
    </i>
    <i>
      <x v="15"/>
    </i>
    <i>
      <x v="16"/>
    </i>
    <i>
      <x v="17"/>
    </i>
    <i>
      <x v="18"/>
    </i>
    <i>
      <x v="19"/>
    </i>
  </rowItems>
  <colItems count="1">
    <i/>
  </colItems>
  <dataFields count="1">
    <dataField name="Sum of Sales" fld="6" baseField="0" baseItem="0"/>
  </dataFields>
  <formats count="7">
    <format dxfId="43">
      <pivotArea type="all" dataOnly="0" outline="0" fieldPosition="0"/>
    </format>
    <format dxfId="42">
      <pivotArea outline="0" collapsedLevelsAreSubtotals="1" fieldPosition="0"/>
    </format>
    <format dxfId="41">
      <pivotArea type="origin" dataOnly="0" labelOnly="1" outline="0" fieldPosition="0"/>
    </format>
    <format dxfId="40">
      <pivotArea field="3" type="button" dataOnly="0" labelOnly="1" outline="0"/>
    </format>
    <format dxfId="39">
      <pivotArea type="topRight" dataOnly="0" labelOnly="1" outline="0" fieldPosition="0"/>
    </format>
    <format dxfId="38">
      <pivotArea dataOnly="0" labelOnly="1" grandRow="1" outline="0" fieldPosition="0"/>
    </format>
    <format dxfId="37">
      <pivotArea dataOnly="0" labelOnly="1" grandCol="1" outline="0" fieldPosition="0"/>
    </format>
  </formats>
  <chartFormats count="1">
    <chartFormat chart="7" format="15"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90ED5C-6817-46C9-8A88-FB23EE399B4D}"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42:Y49" firstHeaderRow="1" firstDataRow="3" firstDataCol="1" rowPageCount="1" colPageCount="1"/>
  <pivotFields count="21">
    <pivotField subtotalTop="0" showAll="0" defaultSubtotal="0"/>
    <pivotField axis="axisRow" subtotalTop="0" measureFilter="1" sortType="descending" defaultSubtotal="0">
      <items count="20">
        <item x="2"/>
        <item x="10"/>
        <item x="0"/>
        <item x="8"/>
        <item x="6"/>
        <item x="12"/>
        <item x="7"/>
        <item x="13"/>
        <item x="11"/>
        <item x="19"/>
        <item x="18"/>
        <item x="17"/>
        <item x="4"/>
        <item x="5"/>
        <item x="14"/>
        <item x="16"/>
        <item x="3"/>
        <item x="15"/>
        <item x="1"/>
        <item x="9"/>
      </items>
      <autoSortScope>
        <pivotArea dataOnly="0" outline="0" fieldPosition="0">
          <references count="1">
            <reference field="4294967294" count="1" selected="0">
              <x v="0"/>
            </reference>
          </references>
        </pivotArea>
      </autoSortScope>
    </pivotField>
    <pivotField subtotalTop="0" showAll="0" defaultSubtotal="0">
      <items count="4">
        <item x="3"/>
        <item x="0"/>
        <item x="2"/>
        <item x="1"/>
      </items>
    </pivotField>
    <pivotField axis="axisPage" subtotalTop="0" showAll="0" defaultSubtotal="0">
      <items count="2">
        <item x="1"/>
        <item x="0"/>
      </items>
    </pivotField>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axis="axisCol" numFmtId="22" subtotalTop="0" showAll="0" defaultSubtotal="0">
      <items count="14">
        <item x="0"/>
        <item x="1"/>
        <item x="2"/>
        <item x="3"/>
        <item x="4"/>
        <item x="5"/>
        <item x="6"/>
        <item x="7"/>
        <item x="8"/>
        <item x="9"/>
        <item x="10"/>
        <item x="11"/>
        <item x="12"/>
        <item x="13"/>
      </items>
    </pivotField>
    <pivotField subtotalTop="0" showAll="0" sortType="descending" defaultSubtotal="0">
      <items count="4">
        <item x="1"/>
        <item x="3"/>
        <item x="2"/>
        <item x="0"/>
      </items>
    </pivotField>
    <pivotField subtotalTop="0" showAll="0" sortType="ascending" defaultSubtotal="0">
      <items count="13">
        <item x="11"/>
        <item x="10"/>
        <item x="2"/>
        <item x="8"/>
        <item x="0"/>
        <item x="6"/>
        <item x="3"/>
        <item x="7"/>
        <item x="9"/>
        <item x="1"/>
        <item x="4"/>
        <item x="5"/>
        <item x="12"/>
      </items>
      <autoSortScope>
        <pivotArea dataOnly="0" outline="0" fieldPosition="0">
          <references count="1">
            <reference field="4294967294" count="1" selected="0">
              <x v="0"/>
            </reference>
          </references>
        </pivotArea>
      </autoSortScope>
    </pivotField>
    <pivotField subtotalTop="0" showAll="0" sortType="ascending" defaultSubtotal="0">
      <items count="2">
        <item x="1"/>
        <item x="0"/>
      </items>
      <autoSortScope>
        <pivotArea dataOnly="0" outline="0" fieldPosition="0">
          <references count="2">
            <reference field="4294967294" count="1" selected="0">
              <x v="0"/>
            </reference>
            <reference field="3" count="1" selected="0">
              <x v="1"/>
            </reference>
          </references>
        </pivotArea>
      </autoSortScope>
    </pivotField>
    <pivotField axis="axisCol" subtotalTop="0" showAll="0" defaultSubtotal="0">
      <items count="4">
        <item x="0"/>
        <item x="1"/>
        <item x="2"/>
        <item x="3"/>
      </items>
    </pivotField>
  </pivotFields>
  <rowFields count="1">
    <field x="1"/>
  </rowFields>
  <rowItems count="5">
    <i>
      <x/>
    </i>
    <i>
      <x v="12"/>
    </i>
    <i>
      <x v="4"/>
    </i>
    <i>
      <x v="1"/>
    </i>
    <i>
      <x v="3"/>
    </i>
  </rowItems>
  <colFields count="2">
    <field x="20"/>
    <field x="16"/>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item="0" hier="-1"/>
  </pageFields>
  <dataFields count="1">
    <dataField name="TopMajorMarket" fld="6" baseField="0" baseItem="0" numFmtId="42"/>
  </dataFields>
  <formats count="9">
    <format dxfId="9">
      <pivotArea type="all" dataOnly="0" outline="0" fieldPosition="0"/>
    </format>
    <format dxfId="8">
      <pivotArea outline="0" collapsedLevelsAreSubtotals="1" fieldPosition="0"/>
    </format>
    <format dxfId="7">
      <pivotArea type="origin" dataOnly="0" labelOnly="1" outline="0" fieldPosition="0"/>
    </format>
    <format dxfId="6">
      <pivotArea field="3" type="button" dataOnly="0" labelOnly="1" outline="0" axis="axisPage" fieldPosition="0"/>
    </format>
    <format dxfId="5">
      <pivotArea type="topRight" dataOnly="0" labelOnly="1" outline="0" fieldPosition="0"/>
    </format>
    <format dxfId="4">
      <pivotArea dataOnly="0" labelOnly="1" grandRow="1" outline="0" fieldPosition="0"/>
    </format>
    <format dxfId="3">
      <pivotArea dataOnly="0" labelOnly="1" fieldPosition="0">
        <references count="1">
          <reference field="3" count="0"/>
        </references>
      </pivotArea>
    </format>
    <format dxfId="2">
      <pivotArea dataOnly="0" labelOnly="1" grandCol="1" outline="0" fieldPosition="0"/>
    </format>
    <format dxfId="1">
      <pivotArea outline="0" fieldPosition="0">
        <references count="1">
          <reference field="4294967294" count="1">
            <x v="0"/>
          </reference>
        </references>
      </pivotArea>
    </format>
  </formats>
  <chartFormats count="1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0"/>
          </reference>
        </references>
      </pivotArea>
    </chartFormat>
    <chartFormat chart="1" format="3" series="1">
      <pivotArea type="data" outline="0" fieldPosition="0">
        <references count="2">
          <reference field="4294967294" count="1" selected="0">
            <x v="0"/>
          </reference>
          <reference field="3" count="1" selected="0">
            <x v="1"/>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0"/>
          </reference>
        </references>
      </pivotArea>
    </chartFormat>
    <chartFormat chart="3" format="3" series="1">
      <pivotArea type="data" outline="0" fieldPosition="0">
        <references count="2">
          <reference field="4294967294" count="1" selected="0">
            <x v="0"/>
          </reference>
          <reference field="3" count="1" selected="0">
            <x v="1"/>
          </reference>
        </references>
      </pivotArea>
    </chartFormat>
    <chartFormat chart="4" format="0" series="1">
      <pivotArea type="data" outline="0" fieldPosition="0">
        <references count="2">
          <reference field="4294967294" count="1" selected="0">
            <x v="0"/>
          </reference>
          <reference field="3" count="1" selected="0">
            <x v="0"/>
          </reference>
        </references>
      </pivotArea>
    </chartFormat>
    <chartFormat chart="4" format="1" series="1">
      <pivotArea type="data" outline="0" fieldPosition="0">
        <references count="2">
          <reference field="4294967294" count="1" selected="0">
            <x v="0"/>
          </reference>
          <reference field="3" count="1" selected="0">
            <x v="1"/>
          </reference>
        </references>
      </pivotArea>
    </chartFormat>
  </chartFormats>
  <pivotTableStyleInfo name="PivotStyleLight17"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1253D4-965C-4791-8426-FA725E04403F}" name="TopAllMarke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1:Y38" firstHeaderRow="1" firstDataRow="3" firstDataCol="1" rowPageCount="1" colPageCount="1"/>
  <pivotFields count="21">
    <pivotField subtotalTop="0" showAll="0" defaultSubtotal="0"/>
    <pivotField axis="axisRow" subtotalTop="0" measureFilter="1" sortType="descending" defaultSubtotal="0">
      <items count="20">
        <item x="2"/>
        <item x="10"/>
        <item x="0"/>
        <item x="8"/>
        <item x="6"/>
        <item x="12"/>
        <item x="7"/>
        <item x="13"/>
        <item x="11"/>
        <item x="19"/>
        <item x="18"/>
        <item x="17"/>
        <item x="4"/>
        <item x="5"/>
        <item x="14"/>
        <item x="16"/>
        <item x="3"/>
        <item x="15"/>
        <item x="1"/>
        <item x="9"/>
      </items>
      <autoSortScope>
        <pivotArea dataOnly="0" outline="0" fieldPosition="0">
          <references count="1">
            <reference field="4294967294" count="1" selected="0">
              <x v="0"/>
            </reference>
          </references>
        </pivotArea>
      </autoSortScope>
    </pivotField>
    <pivotField subtotalTop="0" showAll="0" defaultSubtotal="0">
      <items count="4">
        <item x="3"/>
        <item x="0"/>
        <item x="2"/>
        <item x="1"/>
      </items>
    </pivotField>
    <pivotField axis="axisPage" subtotalTop="0" showAll="0" defaultSubtotal="0">
      <items count="2">
        <item x="1"/>
        <item x="0"/>
      </items>
    </pivotField>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axis="axisCol" numFmtId="22" subtotalTop="0" showAll="0" defaultSubtotal="0">
      <items count="14">
        <item x="0"/>
        <item x="1"/>
        <item x="2"/>
        <item x="3"/>
        <item x="4"/>
        <item x="5"/>
        <item x="6"/>
        <item x="7"/>
        <item x="8"/>
        <item x="9"/>
        <item x="10"/>
        <item x="11"/>
        <item x="12"/>
        <item x="13"/>
      </items>
    </pivotField>
    <pivotField subtotalTop="0" showAll="0" sortType="descending" defaultSubtotal="0">
      <items count="4">
        <item x="1"/>
        <item x="3"/>
        <item x="2"/>
        <item x="0"/>
      </items>
    </pivotField>
    <pivotField subtotalTop="0" showAll="0" sortType="ascending" defaultSubtotal="0">
      <items count="13">
        <item x="11"/>
        <item x="10"/>
        <item x="2"/>
        <item x="8"/>
        <item x="0"/>
        <item x="6"/>
        <item x="3"/>
        <item x="7"/>
        <item x="9"/>
        <item x="1"/>
        <item x="4"/>
        <item x="5"/>
        <item x="12"/>
      </items>
      <autoSortScope>
        <pivotArea dataOnly="0" outline="0" fieldPosition="0">
          <references count="1">
            <reference field="4294967294" count="1" selected="0">
              <x v="0"/>
            </reference>
          </references>
        </pivotArea>
      </autoSortScope>
    </pivotField>
    <pivotField subtotalTop="0" showAll="0" sortType="ascending" defaultSubtotal="0">
      <items count="2">
        <item x="1"/>
        <item x="0"/>
      </items>
      <autoSortScope>
        <pivotArea dataOnly="0" outline="0" fieldPosition="0">
          <references count="2">
            <reference field="4294967294" count="1" selected="0">
              <x v="0"/>
            </reference>
            <reference field="3" count="1" selected="0">
              <x v="1"/>
            </reference>
          </references>
        </pivotArea>
      </autoSortScope>
    </pivotField>
    <pivotField axis="axisCol" subtotalTop="0" showAll="0" defaultSubtotal="0">
      <items count="4">
        <item h="1" x="0"/>
        <item x="1"/>
        <item x="2"/>
        <item h="1" x="3"/>
      </items>
    </pivotField>
  </pivotFields>
  <rowFields count="1">
    <field x="1"/>
  </rowFields>
  <rowItems count="5">
    <i>
      <x/>
    </i>
    <i>
      <x v="12"/>
    </i>
    <i>
      <x v="4"/>
    </i>
    <i>
      <x v="9"/>
    </i>
    <i>
      <x v="5"/>
    </i>
  </rowItems>
  <colFields count="2">
    <field x="20"/>
    <field x="16"/>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hier="-1"/>
  </pageFields>
  <dataFields count="1">
    <dataField name="Sum of Sales" fld="6" baseField="0" baseItem="0" numFmtId="42"/>
  </dataFields>
  <formats count="9">
    <format dxfId="18">
      <pivotArea type="all" dataOnly="0" outline="0" fieldPosition="0"/>
    </format>
    <format dxfId="17">
      <pivotArea outline="0" collapsedLevelsAreSubtotals="1" fieldPosition="0"/>
    </format>
    <format dxfId="16">
      <pivotArea type="origin" dataOnly="0" labelOnly="1" outline="0" fieldPosition="0"/>
    </format>
    <format dxfId="15">
      <pivotArea field="3" type="button" dataOnly="0" labelOnly="1" outline="0" axis="axisPage" fieldPosition="0"/>
    </format>
    <format dxfId="14">
      <pivotArea type="topRight" dataOnly="0" labelOnly="1" outline="0" fieldPosition="0"/>
    </format>
    <format dxfId="13">
      <pivotArea dataOnly="0" labelOnly="1" grandRow="1" outline="0" fieldPosition="0"/>
    </format>
    <format dxfId="12">
      <pivotArea dataOnly="0" labelOnly="1" fieldPosition="0">
        <references count="1">
          <reference field="3" count="0"/>
        </references>
      </pivotArea>
    </format>
    <format dxfId="11">
      <pivotArea dataOnly="0" labelOnly="1" grandCol="1" outline="0" fieldPosition="0"/>
    </format>
    <format dxfId="10">
      <pivotArea outline="0" fieldPosition="0">
        <references count="1">
          <reference field="4294967294" count="1">
            <x v="0"/>
          </reference>
        </references>
      </pivotArea>
    </format>
  </formats>
  <chartFormats count="1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0"/>
          </reference>
        </references>
      </pivotArea>
    </chartFormat>
    <chartFormat chart="1" format="3" series="1">
      <pivotArea type="data" outline="0" fieldPosition="0">
        <references count="2">
          <reference field="4294967294" count="1" selected="0">
            <x v="0"/>
          </reference>
          <reference field="3" count="1" selected="0">
            <x v="1"/>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0"/>
          </reference>
        </references>
      </pivotArea>
    </chartFormat>
    <chartFormat chart="3" format="3" series="1">
      <pivotArea type="data" outline="0" fieldPosition="0">
        <references count="2">
          <reference field="4294967294" count="1" selected="0">
            <x v="0"/>
          </reference>
          <reference field="3" count="1" selected="0">
            <x v="1"/>
          </reference>
        </references>
      </pivotArea>
    </chartFormat>
    <chartFormat chart="4" format="0" series="1">
      <pivotArea type="data" outline="0" fieldPosition="0">
        <references count="2">
          <reference field="4294967294" count="1" selected="0">
            <x v="0"/>
          </reference>
          <reference field="3" count="1" selected="0">
            <x v="0"/>
          </reference>
        </references>
      </pivotArea>
    </chartFormat>
    <chartFormat chart="4" format="1" series="1">
      <pivotArea type="data" outline="0" fieldPosition="0">
        <references count="2">
          <reference field="4294967294" count="1" selected="0">
            <x v="0"/>
          </reference>
          <reference field="3" count="1" selected="0">
            <x v="1"/>
          </reference>
        </references>
      </pivotArea>
    </chartFormat>
  </chartFormats>
  <pivotTableStyleInfo name="PivotStyleLight17"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TotalMarke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AB27" firstHeaderRow="1" firstDataRow="3" firstDataCol="1" rowPageCount="1" colPageCount="1"/>
  <pivotFields count="21">
    <pivotField subtotalTop="0" showAll="0"/>
    <pivotField axis="axisRow" subtotalTop="0" sortType="descending">
      <items count="21">
        <item x="2"/>
        <item x="10"/>
        <item x="0"/>
        <item x="8"/>
        <item x="6"/>
        <item x="12"/>
        <item x="7"/>
        <item x="13"/>
        <item x="11"/>
        <item x="19"/>
        <item x="18"/>
        <item x="17"/>
        <item x="4"/>
        <item x="5"/>
        <item x="14"/>
        <item x="16"/>
        <item x="3"/>
        <item x="15"/>
        <item x="1"/>
        <item x="9"/>
        <item t="default"/>
      </items>
      <autoSortScope>
        <pivotArea dataOnly="0" outline="0" fieldPosition="0">
          <references count="1">
            <reference field="4294967294" count="1" selected="0">
              <x v="0"/>
            </reference>
          </references>
        </pivotArea>
      </autoSortScope>
    </pivotField>
    <pivotField subtotalTop="0" showAll="0">
      <items count="5">
        <item x="3"/>
        <item x="0"/>
        <item x="2"/>
        <item x="1"/>
        <item t="default"/>
      </items>
    </pivotField>
    <pivotField axis="axisPage" subtotalTop="0" showAll="0">
      <items count="3">
        <item x="1"/>
        <item x="0"/>
        <item t="default"/>
      </items>
    </pivotField>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Col" numFmtId="22" subtotalTop="0" showAll="0">
      <items count="15">
        <item x="0"/>
        <item x="1"/>
        <item x="2"/>
        <item x="3"/>
        <item x="4"/>
        <item x="5"/>
        <item x="6"/>
        <item x="7"/>
        <item x="8"/>
        <item x="9"/>
        <item x="10"/>
        <item x="11"/>
        <item x="12"/>
        <item x="13"/>
        <item t="default"/>
      </items>
    </pivotField>
    <pivotField subtotalTop="0" showAll="0" sortType="descending">
      <items count="5">
        <item x="1"/>
        <item x="3"/>
        <item x="2"/>
        <item x="0"/>
        <item t="default"/>
      </items>
    </pivotField>
    <pivotField subtotalTop="0" showAll="0" sortType="ascending">
      <items count="14">
        <item x="11"/>
        <item x="10"/>
        <item x="2"/>
        <item x="8"/>
        <item x="0"/>
        <item x="6"/>
        <item x="3"/>
        <item x="7"/>
        <item x="9"/>
        <item x="1"/>
        <item x="4"/>
        <item x="5"/>
        <item x="12"/>
        <item t="default"/>
      </items>
      <autoSortScope>
        <pivotArea dataOnly="0" outline="0" fieldPosition="0">
          <references count="1">
            <reference field="4294967294" count="1" selected="0">
              <x v="0"/>
            </reference>
          </references>
        </pivotArea>
      </autoSortScope>
    </pivotField>
    <pivotField subtotalTop="0" showAll="0" sortType="ascending">
      <items count="3">
        <item x="1"/>
        <item x="0"/>
        <item t="default"/>
      </items>
      <autoSortScope>
        <pivotArea dataOnly="0" outline="0" fieldPosition="0">
          <references count="2">
            <reference field="4294967294" count="1" selected="0">
              <x v="0"/>
            </reference>
            <reference field="3" count="1" selected="0">
              <x v="1"/>
            </reference>
          </references>
        </pivotArea>
      </autoSortScope>
    </pivotField>
    <pivotField axis="axisCol" subtotalTop="0" showAll="0">
      <items count="5">
        <item h="1" x="0"/>
        <item x="1"/>
        <item x="2"/>
        <item h="1" x="3"/>
        <item t="default"/>
      </items>
    </pivotField>
  </pivotFields>
  <rowFields count="1">
    <field x="1"/>
  </rowFields>
  <rowItems count="21">
    <i>
      <x/>
    </i>
    <i>
      <x v="12"/>
    </i>
    <i>
      <x v="4"/>
    </i>
    <i>
      <x v="9"/>
    </i>
    <i>
      <x v="5"/>
    </i>
    <i>
      <x v="1"/>
    </i>
    <i>
      <x v="15"/>
    </i>
    <i>
      <x v="18"/>
    </i>
    <i>
      <x v="3"/>
    </i>
    <i>
      <x v="16"/>
    </i>
    <i>
      <x v="17"/>
    </i>
    <i>
      <x v="13"/>
    </i>
    <i>
      <x v="19"/>
    </i>
    <i>
      <x v="7"/>
    </i>
    <i>
      <x v="14"/>
    </i>
    <i>
      <x v="2"/>
    </i>
    <i>
      <x v="8"/>
    </i>
    <i>
      <x v="6"/>
    </i>
    <i>
      <x v="11"/>
    </i>
    <i>
      <x v="10"/>
    </i>
    <i t="grand">
      <x/>
    </i>
  </rowItems>
  <colFields count="2">
    <field x="20"/>
    <field x="16"/>
  </colFields>
  <colItems count="27">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t="grand">
      <x/>
    </i>
  </colItems>
  <pageFields count="1">
    <pageField fld="3" hier="-1"/>
  </pageFields>
  <dataFields count="1">
    <dataField name="Sum of Sales" fld="6" baseField="0" baseItem="0" numFmtId="42"/>
  </dataFields>
  <formats count="9">
    <format dxfId="27">
      <pivotArea type="all" dataOnly="0" outline="0" fieldPosition="0"/>
    </format>
    <format dxfId="26">
      <pivotArea outline="0" collapsedLevelsAreSubtotals="1" fieldPosition="0"/>
    </format>
    <format dxfId="25">
      <pivotArea type="origin" dataOnly="0" labelOnly="1" outline="0" fieldPosition="0"/>
    </format>
    <format dxfId="24">
      <pivotArea field="3" type="button" dataOnly="0" labelOnly="1" outline="0" axis="axisPage" fieldPosition="0"/>
    </format>
    <format dxfId="23">
      <pivotArea type="topRight" dataOnly="0" labelOnly="1" outline="0" fieldPosition="0"/>
    </format>
    <format dxfId="22">
      <pivotArea dataOnly="0" labelOnly="1" grandRow="1" outline="0" fieldPosition="0"/>
    </format>
    <format dxfId="21">
      <pivotArea dataOnly="0" labelOnly="1" fieldPosition="0">
        <references count="1">
          <reference field="3" count="0"/>
        </references>
      </pivotArea>
    </format>
    <format dxfId="20">
      <pivotArea dataOnly="0" labelOnly="1" grandCol="1" outline="0" fieldPosition="0"/>
    </format>
    <format dxfId="19">
      <pivotArea outline="0" fieldPosition="0">
        <references count="1">
          <reference field="4294967294" count="1">
            <x v="0"/>
          </reference>
        </references>
      </pivotArea>
    </format>
  </formats>
  <chartFormats count="1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0"/>
          </reference>
        </references>
      </pivotArea>
    </chartFormat>
    <chartFormat chart="1" format="3" series="1">
      <pivotArea type="data" outline="0" fieldPosition="0">
        <references count="2">
          <reference field="4294967294" count="1" selected="0">
            <x v="0"/>
          </reference>
          <reference field="3" count="1" selected="0">
            <x v="1"/>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0"/>
          </reference>
        </references>
      </pivotArea>
    </chartFormat>
    <chartFormat chart="3" format="3" series="1">
      <pivotArea type="data" outline="0" fieldPosition="0">
        <references count="2">
          <reference field="4294967294" count="1" selected="0">
            <x v="0"/>
          </reference>
          <reference field="3" count="1" selected="0">
            <x v="1"/>
          </reference>
        </references>
      </pivotArea>
    </chartFormat>
    <chartFormat chart="4" format="0" series="1">
      <pivotArea type="data" outline="0" fieldPosition="0">
        <references count="2">
          <reference field="4294967294" count="1" selected="0">
            <x v="0"/>
          </reference>
          <reference field="3" count="1" selected="0">
            <x v="0"/>
          </reference>
        </references>
      </pivotArea>
    </chartFormat>
    <chartFormat chart="4" format="1" series="1">
      <pivotArea type="data" outline="0" fieldPosition="0">
        <references count="2">
          <reference field="4294967294" count="1" selected="0">
            <x v="0"/>
          </reference>
          <reference field="3"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0514A2-DD01-4586-9D8F-80CF45917B50}" name="TopSmallMarke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53:Y60" firstHeaderRow="1" firstDataRow="3" firstDataCol="1" rowPageCount="1" colPageCount="1"/>
  <pivotFields count="21">
    <pivotField subtotalTop="0" showAll="0" defaultSubtotal="0"/>
    <pivotField axis="axisRow" subtotalTop="0" measureFilter="1" sortType="descending" defaultSubtotal="0">
      <items count="20">
        <item x="2"/>
        <item x="10"/>
        <item x="0"/>
        <item x="8"/>
        <item x="6"/>
        <item x="12"/>
        <item x="7"/>
        <item x="13"/>
        <item x="11"/>
        <item x="19"/>
        <item x="18"/>
        <item x="17"/>
        <item x="4"/>
        <item x="5"/>
        <item x="14"/>
        <item x="16"/>
        <item x="3"/>
        <item x="15"/>
        <item x="1"/>
        <item x="9"/>
      </items>
      <autoSortScope>
        <pivotArea dataOnly="0" outline="0" fieldPosition="0">
          <references count="1">
            <reference field="4294967294" count="1" selected="0">
              <x v="0"/>
            </reference>
          </references>
        </pivotArea>
      </autoSortScope>
    </pivotField>
    <pivotField subtotalTop="0" showAll="0" defaultSubtotal="0">
      <items count="4">
        <item x="3"/>
        <item x="0"/>
        <item x="2"/>
        <item x="1"/>
      </items>
    </pivotField>
    <pivotField axis="axisPage" subtotalTop="0" showAll="0" defaultSubtotal="0">
      <items count="2">
        <item x="1"/>
        <item x="0"/>
      </items>
    </pivotField>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axis="axisCol" numFmtId="22" subtotalTop="0" showAll="0" defaultSubtotal="0">
      <items count="14">
        <item x="0"/>
        <item x="1"/>
        <item x="2"/>
        <item x="3"/>
        <item x="4"/>
        <item x="5"/>
        <item x="6"/>
        <item x="7"/>
        <item x="8"/>
        <item x="9"/>
        <item x="10"/>
        <item x="11"/>
        <item x="12"/>
        <item x="13"/>
      </items>
    </pivotField>
    <pivotField subtotalTop="0" showAll="0" sortType="descending" defaultSubtotal="0">
      <items count="4">
        <item x="1"/>
        <item x="3"/>
        <item x="2"/>
        <item x="0"/>
      </items>
    </pivotField>
    <pivotField subtotalTop="0" showAll="0" sortType="ascending" defaultSubtotal="0">
      <items count="13">
        <item x="11"/>
        <item x="10"/>
        <item x="2"/>
        <item x="8"/>
        <item x="0"/>
        <item x="6"/>
        <item x="3"/>
        <item x="7"/>
        <item x="9"/>
        <item x="1"/>
        <item x="4"/>
        <item x="5"/>
        <item x="12"/>
      </items>
      <autoSortScope>
        <pivotArea dataOnly="0" outline="0" fieldPosition="0">
          <references count="1">
            <reference field="4294967294" count="1" selected="0">
              <x v="0"/>
            </reference>
          </references>
        </pivotArea>
      </autoSortScope>
    </pivotField>
    <pivotField subtotalTop="0" showAll="0" sortType="ascending" defaultSubtotal="0">
      <items count="2">
        <item x="1"/>
        <item x="0"/>
      </items>
      <autoSortScope>
        <pivotArea dataOnly="0" outline="0" fieldPosition="0">
          <references count="2">
            <reference field="4294967294" count="1" selected="0">
              <x v="0"/>
            </reference>
            <reference field="3" count="1" selected="0">
              <x v="1"/>
            </reference>
          </references>
        </pivotArea>
      </autoSortScope>
    </pivotField>
    <pivotField axis="axisCol" subtotalTop="0" showAll="0" defaultSubtotal="0">
      <items count="4">
        <item h="1" x="0"/>
        <item x="1"/>
        <item x="2"/>
        <item h="1" x="3"/>
      </items>
    </pivotField>
  </pivotFields>
  <rowFields count="1">
    <field x="1"/>
  </rowFields>
  <rowItems count="5">
    <i>
      <x v="9"/>
    </i>
    <i>
      <x v="5"/>
    </i>
    <i>
      <x v="15"/>
    </i>
    <i>
      <x v="18"/>
    </i>
    <i>
      <x v="17"/>
    </i>
  </rowItems>
  <colFields count="2">
    <field x="20"/>
    <field x="16"/>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item="1" hier="-1"/>
  </pageFields>
  <dataFields count="1">
    <dataField name="Sum of Sales" fld="6" baseField="0" baseItem="0" numFmtId="42"/>
  </dataFields>
  <formats count="9">
    <format dxfId="36">
      <pivotArea type="all" dataOnly="0" outline="0" fieldPosition="0"/>
    </format>
    <format dxfId="35">
      <pivotArea outline="0" collapsedLevelsAreSubtotals="1" fieldPosition="0"/>
    </format>
    <format dxfId="34">
      <pivotArea type="origin" dataOnly="0" labelOnly="1" outline="0" fieldPosition="0"/>
    </format>
    <format dxfId="33">
      <pivotArea field="3" type="button" dataOnly="0" labelOnly="1" outline="0" axis="axisPage" fieldPosition="0"/>
    </format>
    <format dxfId="32">
      <pivotArea type="topRight" dataOnly="0" labelOnly="1" outline="0" fieldPosition="0"/>
    </format>
    <format dxfId="31">
      <pivotArea dataOnly="0" labelOnly="1" grandRow="1" outline="0" fieldPosition="0"/>
    </format>
    <format dxfId="30">
      <pivotArea dataOnly="0" labelOnly="1" fieldPosition="0">
        <references count="1">
          <reference field="3" count="0"/>
        </references>
      </pivotArea>
    </format>
    <format dxfId="29">
      <pivotArea dataOnly="0" labelOnly="1" grandCol="1" outline="0" fieldPosition="0"/>
    </format>
    <format dxfId="28">
      <pivotArea outline="0" fieldPosition="0">
        <references count="1">
          <reference field="4294967294" count="1">
            <x v="0"/>
          </reference>
        </references>
      </pivotArea>
    </format>
  </formats>
  <chartFormats count="1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0"/>
          </reference>
        </references>
      </pivotArea>
    </chartFormat>
    <chartFormat chart="1" format="3" series="1">
      <pivotArea type="data" outline="0" fieldPosition="0">
        <references count="2">
          <reference field="4294967294" count="1" selected="0">
            <x v="0"/>
          </reference>
          <reference field="3" count="1" selected="0">
            <x v="1"/>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0"/>
          </reference>
        </references>
      </pivotArea>
    </chartFormat>
    <chartFormat chart="3" format="3" series="1">
      <pivotArea type="data" outline="0" fieldPosition="0">
        <references count="2">
          <reference field="4294967294" count="1" selected="0">
            <x v="0"/>
          </reference>
          <reference field="3" count="1" selected="0">
            <x v="1"/>
          </reference>
        </references>
      </pivotArea>
    </chartFormat>
    <chartFormat chart="4" format="0" series="1">
      <pivotArea type="data" outline="0" fieldPosition="0">
        <references count="2">
          <reference field="4294967294" count="1" selected="0">
            <x v="0"/>
          </reference>
          <reference field="3" count="1" selected="0">
            <x v="0"/>
          </reference>
        </references>
      </pivotArea>
    </chartFormat>
    <chartFormat chart="4" format="1" series="1">
      <pivotArea type="data" outline="0" fieldPosition="0">
        <references count="2">
          <reference field="4294967294" count="1" selected="0">
            <x v="0"/>
          </reference>
          <reference field="3" count="1" selected="0">
            <x v="1"/>
          </reference>
        </references>
      </pivotArea>
    </chartFormat>
  </chartFormats>
  <pivotTableStyleInfo name="PivotStyleLight17"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D1E2632-3433-403C-80D3-0F4DA2730120}" sourceName="Years">
  <pivotTables>
    <pivotTable tabId="2" name="SalesTrend"/>
    <pivotTable tabId="3" name="ProductSales"/>
    <pivotTable tabId="8" name="SalesMap"/>
    <pivotTable tabId="9" name="SalesProfit"/>
    <pivotTable tabId="6" name="TopAllMarket"/>
    <pivotTable tabId="6" name="TopSmallMarket"/>
    <pivotTable tabId="6" name="TotalMarket"/>
    <pivotTable tabId="5" name="TypeProductSales"/>
  </pivotTables>
  <data>
    <tabular pivotCacheId="836459753">
      <items count="4">
        <i x="1" s="1"/>
        <i x="2" s="1"/>
        <i x="0" nd="1"/>
        <i x="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D71A918-617F-4B5A-8E87-9ABB200A937E}" sourceName="State">
  <pivotTables>
    <pivotTable tabId="8" name="SalesMap"/>
    <pivotTable tabId="5" name="TypeProductSales"/>
    <pivotTable tabId="3" name="ProductSales"/>
  </pivotTables>
  <data>
    <tabular pivotCacheId="836459753">
      <items count="20">
        <i x="2" s="1"/>
        <i x="10" s="1"/>
        <i x="0" s="1"/>
        <i x="8" s="1"/>
        <i x="6" s="1"/>
        <i x="12" s="1"/>
        <i x="7" s="1"/>
        <i x="13" s="1"/>
        <i x="11" s="1"/>
        <i x="19" s="1"/>
        <i x="18" s="1"/>
        <i x="17" s="1"/>
        <i x="4" s="1"/>
        <i x="5" s="1"/>
        <i x="14" s="1"/>
        <i x="16" s="1"/>
        <i x="3" s="1"/>
        <i x="15" s="1"/>
        <i x="1" s="1"/>
        <i x="9"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 xr10:uid="{4A53A4B7-040B-4A68-BFEE-41581FF69A29}" sourceName="Product Type">
  <pivotTables>
    <pivotTable tabId="3" name="ProductSales"/>
    <pivotTable tabId="8" name="SalesMap"/>
    <pivotTable tabId="6" name="TopAllMarket"/>
    <pivotTable tabId="6" name="TopSmallMarket"/>
    <pivotTable tabId="6" name="TotalMarket"/>
    <pivotTable tabId="5" name="TypeProductSales"/>
  </pivotTables>
  <data>
    <tabular pivotCacheId="836459753">
      <items count="4">
        <i x="0" s="1"/>
        <i x="2"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A9DE0414-70B3-4F6A-B8C3-C4535B40D7F0}" cache="Slicer_Years" caption="Years" style="SlicerStyleLight2" rowHeight="241300"/>
  <slicer name="State" xr10:uid="{5C88D945-2DE6-4007-AE8E-09FC4A6DFA11}" cache="Slicer_State" caption="State" startItem="7" style="SlicerStyleLight2" rowHeight="241300"/>
  <slicer name="Product Type" xr10:uid="{9F811D11-E6E0-409F-AA00-E4D18A4E30CA}" cache="Slicer_Product_Type" caption="Product Type"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T4249" totalsRowShown="0">
  <autoFilter ref="A1:T4249" xr:uid="{00000000-0009-0000-0100-000001000000}"/>
  <tableColumns count="20">
    <tableColumn id="1" xr3:uid="{00000000-0010-0000-0000-000001000000}" name="Area Code"/>
    <tableColumn id="2" xr3:uid="{00000000-0010-0000-0000-000002000000}" name="State"/>
    <tableColumn id="3" xr3:uid="{00000000-0010-0000-0000-000003000000}" name="Market"/>
    <tableColumn id="4" xr3:uid="{00000000-0010-0000-0000-000004000000}" name="Market Size"/>
    <tableColumn id="5" xr3:uid="{00000000-0010-0000-0000-000005000000}" name="Profit"/>
    <tableColumn id="6" xr3:uid="{00000000-0010-0000-0000-000006000000}" name="Margin"/>
    <tableColumn id="7" xr3:uid="{00000000-0010-0000-0000-000007000000}" name="Sales"/>
    <tableColumn id="8" xr3:uid="{00000000-0010-0000-0000-000008000000}" name="COGS"/>
    <tableColumn id="9" xr3:uid="{00000000-0010-0000-0000-000009000000}" name="Total Expenses"/>
    <tableColumn id="10" xr3:uid="{00000000-0010-0000-0000-00000A000000}" name="Marketing"/>
    <tableColumn id="11" xr3:uid="{00000000-0010-0000-0000-00000B000000}" name="Inventory"/>
    <tableColumn id="12" xr3:uid="{00000000-0010-0000-0000-00000C000000}" name="Budget Profit"/>
    <tableColumn id="13" xr3:uid="{00000000-0010-0000-0000-00000D000000}" name="Budget COGS"/>
    <tableColumn id="14" xr3:uid="{00000000-0010-0000-0000-00000E000000}" name="Budget Margin"/>
    <tableColumn id="15" xr3:uid="{00000000-0010-0000-0000-00000F000000}" name="Budget Sales"/>
    <tableColumn id="16" xr3:uid="{00000000-0010-0000-0000-000010000000}" name="ProductId"/>
    <tableColumn id="17" xr3:uid="{00000000-0010-0000-0000-000011000000}" name="Date" dataDxfId="0"/>
    <tableColumn id="18" xr3:uid="{00000000-0010-0000-0000-000012000000}" name="Product Type"/>
    <tableColumn id="19" xr3:uid="{00000000-0010-0000-0000-000013000000}" name="Product"/>
    <tableColumn id="20" xr3:uid="{00000000-0010-0000-0000-000014000000}" name="Type"/>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printerSettings" Target="../printerSettings/printerSettings8.bin"/><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B5B8B-88AD-4C7D-B911-19C855A2D12A}">
  <dimension ref="A1:U33"/>
  <sheetViews>
    <sheetView showRowColHeaders="0" tabSelected="1" zoomScale="75" zoomScaleNormal="75" workbookViewId="0">
      <selection activeCell="U5" sqref="U5"/>
    </sheetView>
  </sheetViews>
  <sheetFormatPr defaultRowHeight="14.5" x14ac:dyDescent="0.35"/>
  <cols>
    <col min="4" max="4" width="12.81640625" customWidth="1"/>
    <col min="5" max="5" width="11.36328125" customWidth="1"/>
    <col min="6" max="8" width="16.453125" customWidth="1"/>
  </cols>
  <sheetData>
    <row r="1" spans="1:21" ht="40.5" customHeight="1" x14ac:dyDescent="0.35">
      <c r="A1" s="15" t="s">
        <v>99</v>
      </c>
      <c r="B1" s="14"/>
      <c r="C1" s="14"/>
      <c r="D1" s="14"/>
      <c r="E1" s="14"/>
      <c r="F1" s="14"/>
      <c r="G1" s="14"/>
      <c r="H1" s="14"/>
      <c r="I1" s="14"/>
      <c r="J1" s="14"/>
      <c r="K1" s="14"/>
      <c r="L1" s="14"/>
      <c r="M1" s="14"/>
      <c r="N1" s="14"/>
      <c r="O1" s="14"/>
      <c r="P1" s="14"/>
      <c r="Q1" s="14"/>
      <c r="R1" s="13"/>
      <c r="S1" s="13"/>
      <c r="T1" s="13"/>
      <c r="U1" s="13"/>
    </row>
    <row r="14" spans="1:21" ht="10" customHeight="1" x14ac:dyDescent="0.35"/>
    <row r="15" spans="1:21" x14ac:dyDescent="0.35">
      <c r="I15" s="9"/>
      <c r="J15" s="9"/>
    </row>
    <row r="16" spans="1:21" x14ac:dyDescent="0.35">
      <c r="I16" s="9"/>
      <c r="J16" s="9"/>
    </row>
    <row r="27" spans="4:8" x14ac:dyDescent="0.35">
      <c r="D27" s="12" t="s">
        <v>86</v>
      </c>
      <c r="E27" s="12"/>
      <c r="F27" s="12"/>
      <c r="G27" s="12"/>
      <c r="H27" s="12"/>
    </row>
    <row r="28" spans="4:8" x14ac:dyDescent="0.35">
      <c r="D28" s="11" t="s">
        <v>1</v>
      </c>
      <c r="E28" s="11" t="s">
        <v>87</v>
      </c>
      <c r="F28" s="11" t="s">
        <v>91</v>
      </c>
      <c r="G28" s="11" t="s">
        <v>22</v>
      </c>
      <c r="H28" s="11" t="s">
        <v>43</v>
      </c>
    </row>
    <row r="29" spans="4:8" x14ac:dyDescent="0.35">
      <c r="D29" s="4" t="s">
        <v>42</v>
      </c>
      <c r="E29" s="10">
        <f>GETPIVOTDATA("Sales",'Sales Trend by State'!$A$4,"State","California")</f>
        <v>96892</v>
      </c>
    </row>
    <row r="30" spans="4:8" x14ac:dyDescent="0.35">
      <c r="D30" s="4" t="s">
        <v>47</v>
      </c>
      <c r="E30" s="10">
        <f>GETPIVOTDATA("Sales",'Sales Trend by State'!$A$4,"State","New York")</f>
        <v>70852</v>
      </c>
    </row>
    <row r="31" spans="4:8" x14ac:dyDescent="0.35">
      <c r="D31" s="4" t="s">
        <v>51</v>
      </c>
      <c r="E31" s="10">
        <f>GETPIVOTDATA("Sales",'Sales Trend by State'!$A$4,"State","Illinois")</f>
        <v>69883</v>
      </c>
    </row>
    <row r="32" spans="4:8" x14ac:dyDescent="0.35">
      <c r="D32" s="4" t="s">
        <v>55</v>
      </c>
      <c r="E32" s="10">
        <f>GETPIVOTDATA("Sales",'Sales Trend by State'!$A$4,"State","Nevada")</f>
        <v>60159</v>
      </c>
    </row>
    <row r="33" spans="4:5" x14ac:dyDescent="0.35">
      <c r="D33" s="4" t="s">
        <v>53</v>
      </c>
      <c r="E33" s="10">
        <f>GETPIVOTDATA("Sales",'Sales Trend by State'!$A$4,"State","Iowa")</f>
        <v>54750</v>
      </c>
    </row>
  </sheetData>
  <pageMargins left="0.7" right="0.7" top="0.75" bottom="0.75" header="0.3" footer="0.3"/>
  <pageSetup orientation="portrait" r:id="rId1"/>
  <drawing r:id="rId2"/>
  <extLst>
    <ext xmlns:x14="http://schemas.microsoft.com/office/spreadsheetml/2009/9/main" uri="{05C60535-1F16-4fd2-B633-F4F36F0B64E0}">
      <x14:sparklineGroups xmlns:xm="http://schemas.microsoft.com/office/excel/2006/main">
        <x14:sparklineGroup displayEmptyCellsAs="gap" xr2:uid="{69300DC2-35C7-4D27-BECE-327880DF8991}">
          <x14:colorSeries rgb="FF000000"/>
          <x14:colorNegative rgb="FF0070C0"/>
          <x14:colorAxis rgb="FF000000"/>
          <x14:colorMarkers rgb="FF0070C0"/>
          <x14:colorFirst rgb="FF0070C0"/>
          <x14:colorLast rgb="FF0070C0"/>
          <x14:colorHigh rgb="FF0070C0"/>
          <x14:colorLow rgb="FF0070C0"/>
          <x14:sparklines>
            <x14:sparkline>
              <xm:f>'Sales Trend by State'!B34:AB34</xm:f>
              <xm:sqref>F29</xm:sqref>
            </x14:sparkline>
            <x14:sparkline>
              <xm:f>'Sales Trend by State'!B35:AB35</xm:f>
              <xm:sqref>F30</xm:sqref>
            </x14:sparkline>
            <x14:sparkline>
              <xm:f>'Sales Trend by State'!B36:AB36</xm:f>
              <xm:sqref>F31</xm:sqref>
            </x14:sparkline>
            <x14:sparkline>
              <xm:f>'Sales Trend by State'!B37:AB37</xm:f>
              <xm:sqref>F32</xm:sqref>
            </x14:sparkline>
            <x14:sparkline>
              <xm:f>'Sales Trend by State'!B38:AB38</xm:f>
              <xm:sqref>F33</xm:sqref>
            </x14:sparkline>
          </x14:sparklines>
        </x14:sparklineGroup>
        <x14:sparklineGroup displayEmptyCellsAs="gap" xr2:uid="{F2F88393-34A5-49BD-B403-CC9CD2A92FC5}">
          <x14:colorSeries theme="6"/>
          <x14:colorNegative theme="7"/>
          <x14:colorAxis rgb="FF000000"/>
          <x14:colorMarkers theme="6" tint="-0.249977111117893"/>
          <x14:colorFirst theme="6" tint="-0.249977111117893"/>
          <x14:colorLast theme="6" tint="-0.249977111117893"/>
          <x14:colorHigh theme="6" tint="-0.249977111117893"/>
          <x14:colorLow theme="6" tint="-0.249977111117893"/>
          <x14:sparklines>
            <x14:sparkline>
              <xm:f>'Sales Trend by State'!B45:AB45</xm:f>
              <xm:sqref>H29</xm:sqref>
            </x14:sparkline>
            <x14:sparkline>
              <xm:f>'Sales Trend by State'!B46:AB46</xm:f>
              <xm:sqref>H30</xm:sqref>
            </x14:sparkline>
            <x14:sparkline>
              <xm:f>'Sales Trend by State'!B47:AB47</xm:f>
              <xm:sqref>H31</xm:sqref>
            </x14:sparkline>
            <x14:sparkline>
              <xm:f>'Sales Trend by State'!B48:AB48</xm:f>
              <xm:sqref>H32</xm:sqref>
            </x14:sparkline>
            <x14:sparkline>
              <xm:f>'Sales Trend by State'!B49:AB49</xm:f>
              <xm:sqref>H33</xm:sqref>
            </x14:sparkline>
          </x14:sparklines>
        </x14:sparklineGroup>
        <x14:sparklineGroup displayEmptyCellsAs="gap" xr2:uid="{8C926075-230B-4EF4-8BA3-35EA854464D3}">
          <x14:colorSeries theme="5" tint="-0.249977111117893"/>
          <x14:colorNegative theme="6"/>
          <x14:colorAxis rgb="FF000000"/>
          <x14:colorMarkers theme="6" tint="-0.249977111117893"/>
          <x14:colorFirst theme="6" tint="-0.249977111117893"/>
          <x14:colorLast theme="6" tint="-0.249977111117893"/>
          <x14:colorHigh theme="6" tint="-0.249977111117893"/>
          <x14:colorLow theme="6" tint="-0.249977111117893"/>
          <x14:sparklines>
            <x14:sparkline>
              <xm:f>'Sales Trend by State'!B56:AB56</xm:f>
              <xm:sqref>G29</xm:sqref>
            </x14:sparkline>
            <x14:sparkline>
              <xm:f>'Sales Trend by State'!B57:AB57</xm:f>
              <xm:sqref>G30</xm:sqref>
            </x14:sparkline>
            <x14:sparkline>
              <xm:f>'Sales Trend by State'!B58:AB58</xm:f>
              <xm:sqref>G31</xm:sqref>
            </x14:sparkline>
            <x14:sparkline>
              <xm:f>'Sales Trend by State'!B59:AB59</xm:f>
              <xm:sqref>G32</xm:sqref>
            </x14:sparkline>
            <x14:sparkline>
              <xm:f>'Sales Trend by State'!B60:AB60</xm:f>
              <xm:sqref>G33</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
  <sheetViews>
    <sheetView zoomScaleNormal="100" workbookViewId="0">
      <selection activeCell="Y23" sqref="Y23"/>
    </sheetView>
  </sheetViews>
  <sheetFormatPr defaultRowHeight="14.5" x14ac:dyDescent="0.35"/>
  <cols>
    <col min="1" max="1" width="13.6328125" bestFit="1" customWidth="1"/>
    <col min="2" max="2" width="16.54296875" bestFit="1" customWidth="1"/>
    <col min="3" max="3" width="13.26953125" bestFit="1" customWidth="1"/>
    <col min="4" max="4" width="12" bestFit="1" customWidth="1"/>
    <col min="5" max="5" width="10.26953125" bestFit="1" customWidth="1"/>
    <col min="6" max="6" width="9.81640625" bestFit="1" customWidth="1"/>
    <col min="7" max="7" width="9.26953125" bestFit="1" customWidth="1"/>
    <col min="8" max="8" width="13.453125" bestFit="1" customWidth="1"/>
    <col min="9" max="9" width="15.6328125" bestFit="1" customWidth="1"/>
    <col min="10" max="10" width="8.36328125" bestFit="1" customWidth="1"/>
    <col min="11" max="11" width="9.36328125" bestFit="1" customWidth="1"/>
    <col min="12" max="12" width="6.453125" bestFit="1" customWidth="1"/>
    <col min="13" max="13" width="4.81640625" bestFit="1" customWidth="1"/>
    <col min="14" max="14" width="15" bestFit="1" customWidth="1"/>
    <col min="15" max="15" width="10.7265625" bestFit="1" customWidth="1"/>
  </cols>
  <sheetData>
    <row r="1" spans="1:4" x14ac:dyDescent="0.35">
      <c r="A1" s="18" t="s">
        <v>92</v>
      </c>
      <c r="B1" s="18"/>
      <c r="C1" s="18"/>
      <c r="D1" s="18"/>
    </row>
    <row r="2" spans="1:4" x14ac:dyDescent="0.35">
      <c r="A2" s="2" t="s">
        <v>82</v>
      </c>
      <c r="B2" s="2" t="s">
        <v>81</v>
      </c>
      <c r="C2" s="3"/>
      <c r="D2" s="3"/>
    </row>
    <row r="3" spans="1:4" x14ac:dyDescent="0.35">
      <c r="A3" s="2" t="s">
        <v>65</v>
      </c>
      <c r="B3" s="3" t="s">
        <v>43</v>
      </c>
      <c r="C3" s="3" t="s">
        <v>22</v>
      </c>
      <c r="D3" s="3" t="s">
        <v>66</v>
      </c>
    </row>
    <row r="4" spans="1:4" x14ac:dyDescent="0.35">
      <c r="A4" s="4" t="s">
        <v>67</v>
      </c>
      <c r="B4" s="6">
        <v>208093</v>
      </c>
      <c r="C4" s="6">
        <v>193066</v>
      </c>
      <c r="D4" s="6">
        <v>401159</v>
      </c>
    </row>
    <row r="5" spans="1:4" x14ac:dyDescent="0.35">
      <c r="A5" s="5" t="s">
        <v>68</v>
      </c>
      <c r="B5" s="6">
        <v>16075</v>
      </c>
      <c r="C5" s="6">
        <v>15480</v>
      </c>
      <c r="D5" s="6">
        <v>31555</v>
      </c>
    </row>
    <row r="6" spans="1:4" x14ac:dyDescent="0.35">
      <c r="A6" s="5" t="s">
        <v>69</v>
      </c>
      <c r="B6" s="6">
        <v>16541</v>
      </c>
      <c r="C6" s="6">
        <v>15551</v>
      </c>
      <c r="D6" s="6">
        <v>32092</v>
      </c>
    </row>
    <row r="7" spans="1:4" x14ac:dyDescent="0.35">
      <c r="A7" s="5" t="s">
        <v>70</v>
      </c>
      <c r="B7" s="6">
        <v>16544</v>
      </c>
      <c r="C7" s="6">
        <v>15701</v>
      </c>
      <c r="D7" s="6">
        <v>32245</v>
      </c>
    </row>
    <row r="8" spans="1:4" x14ac:dyDescent="0.35">
      <c r="A8" s="5" t="s">
        <v>71</v>
      </c>
      <c r="B8" s="6">
        <v>17036</v>
      </c>
      <c r="C8" s="6">
        <v>15907</v>
      </c>
      <c r="D8" s="6">
        <v>32943</v>
      </c>
    </row>
    <row r="9" spans="1:4" x14ac:dyDescent="0.35">
      <c r="A9" s="5" t="s">
        <v>72</v>
      </c>
      <c r="B9" s="6">
        <v>17627</v>
      </c>
      <c r="C9" s="6">
        <v>16065</v>
      </c>
      <c r="D9" s="6">
        <v>33692</v>
      </c>
    </row>
    <row r="10" spans="1:4" x14ac:dyDescent="0.35">
      <c r="A10" s="5" t="s">
        <v>73</v>
      </c>
      <c r="B10" s="6">
        <v>18677</v>
      </c>
      <c r="C10" s="6">
        <v>16448</v>
      </c>
      <c r="D10" s="6">
        <v>35125</v>
      </c>
    </row>
    <row r="11" spans="1:4" x14ac:dyDescent="0.35">
      <c r="A11" s="5" t="s">
        <v>74</v>
      </c>
      <c r="B11" s="6">
        <v>19157</v>
      </c>
      <c r="C11" s="6">
        <v>17004</v>
      </c>
      <c r="D11" s="6">
        <v>36161</v>
      </c>
    </row>
    <row r="12" spans="1:4" x14ac:dyDescent="0.35">
      <c r="A12" s="5" t="s">
        <v>75</v>
      </c>
      <c r="B12" s="6">
        <v>19002</v>
      </c>
      <c r="C12" s="6">
        <v>17027</v>
      </c>
      <c r="D12" s="6">
        <v>36029</v>
      </c>
    </row>
    <row r="13" spans="1:4" x14ac:dyDescent="0.35">
      <c r="A13" s="5" t="s">
        <v>76</v>
      </c>
      <c r="B13" s="6">
        <v>17217</v>
      </c>
      <c r="C13" s="6">
        <v>15875</v>
      </c>
      <c r="D13" s="6">
        <v>33092</v>
      </c>
    </row>
    <row r="14" spans="1:4" x14ac:dyDescent="0.35">
      <c r="A14" s="5" t="s">
        <v>77</v>
      </c>
      <c r="B14" s="6">
        <v>16943</v>
      </c>
      <c r="C14" s="6">
        <v>15906</v>
      </c>
      <c r="D14" s="6">
        <v>32849</v>
      </c>
    </row>
    <row r="15" spans="1:4" x14ac:dyDescent="0.35">
      <c r="A15" s="5" t="s">
        <v>78</v>
      </c>
      <c r="B15" s="6">
        <v>16191</v>
      </c>
      <c r="C15" s="6">
        <v>15812</v>
      </c>
      <c r="D15" s="6">
        <v>32003</v>
      </c>
    </row>
    <row r="16" spans="1:4" x14ac:dyDescent="0.35">
      <c r="A16" s="5" t="s">
        <v>79</v>
      </c>
      <c r="B16" s="6">
        <v>17083</v>
      </c>
      <c r="C16" s="6">
        <v>16290</v>
      </c>
      <c r="D16" s="6">
        <v>33373</v>
      </c>
    </row>
    <row r="17" spans="1:4" x14ac:dyDescent="0.35">
      <c r="A17" s="4" t="s">
        <v>80</v>
      </c>
      <c r="B17" s="6">
        <v>217048</v>
      </c>
      <c r="C17" s="6">
        <v>201604</v>
      </c>
      <c r="D17" s="6">
        <v>418652</v>
      </c>
    </row>
    <row r="18" spans="1:4" x14ac:dyDescent="0.35">
      <c r="A18" s="5" t="s">
        <v>68</v>
      </c>
      <c r="B18" s="6">
        <v>17993</v>
      </c>
      <c r="C18" s="6">
        <v>17323</v>
      </c>
      <c r="D18" s="6">
        <v>35316</v>
      </c>
    </row>
    <row r="19" spans="1:4" x14ac:dyDescent="0.35">
      <c r="A19" s="5" t="s">
        <v>69</v>
      </c>
      <c r="B19" s="6">
        <v>17621</v>
      </c>
      <c r="C19" s="6">
        <v>16571</v>
      </c>
      <c r="D19" s="6">
        <v>34192</v>
      </c>
    </row>
    <row r="20" spans="1:4" x14ac:dyDescent="0.35">
      <c r="A20" s="5" t="s">
        <v>70</v>
      </c>
      <c r="B20" s="6">
        <v>17625</v>
      </c>
      <c r="C20" s="6">
        <v>16730</v>
      </c>
      <c r="D20" s="6">
        <v>34355</v>
      </c>
    </row>
    <row r="21" spans="1:4" x14ac:dyDescent="0.35">
      <c r="A21" s="5" t="s">
        <v>71</v>
      </c>
      <c r="B21" s="6">
        <v>18156</v>
      </c>
      <c r="C21" s="6">
        <v>16956</v>
      </c>
      <c r="D21" s="6">
        <v>35112</v>
      </c>
    </row>
    <row r="22" spans="1:4" x14ac:dyDescent="0.35">
      <c r="A22" s="5" t="s">
        <v>72</v>
      </c>
      <c r="B22" s="6">
        <v>17470</v>
      </c>
      <c r="C22" s="6">
        <v>15924</v>
      </c>
      <c r="D22" s="6">
        <v>33394</v>
      </c>
    </row>
    <row r="23" spans="1:4" x14ac:dyDescent="0.35">
      <c r="A23" s="5" t="s">
        <v>73</v>
      </c>
      <c r="B23" s="6">
        <v>18507</v>
      </c>
      <c r="C23" s="6">
        <v>16300</v>
      </c>
      <c r="D23" s="6">
        <v>34807</v>
      </c>
    </row>
    <row r="24" spans="1:4" x14ac:dyDescent="0.35">
      <c r="A24" s="5" t="s">
        <v>74</v>
      </c>
      <c r="B24" s="6">
        <v>18983</v>
      </c>
      <c r="C24" s="6">
        <v>16847</v>
      </c>
      <c r="D24" s="6">
        <v>35830</v>
      </c>
    </row>
    <row r="25" spans="1:4" x14ac:dyDescent="0.35">
      <c r="A25" s="5" t="s">
        <v>75</v>
      </c>
      <c r="B25" s="6">
        <v>18832</v>
      </c>
      <c r="C25" s="6">
        <v>16875</v>
      </c>
      <c r="D25" s="6">
        <v>35707</v>
      </c>
    </row>
    <row r="26" spans="1:4" x14ac:dyDescent="0.35">
      <c r="A26" s="5" t="s">
        <v>76</v>
      </c>
      <c r="B26" s="6">
        <v>18348</v>
      </c>
      <c r="C26" s="6">
        <v>16921</v>
      </c>
      <c r="D26" s="6">
        <v>35269</v>
      </c>
    </row>
    <row r="27" spans="1:4" x14ac:dyDescent="0.35">
      <c r="A27" s="5" t="s">
        <v>77</v>
      </c>
      <c r="B27" s="6">
        <v>18050</v>
      </c>
      <c r="C27" s="6">
        <v>16937</v>
      </c>
      <c r="D27" s="6">
        <v>34987</v>
      </c>
    </row>
    <row r="28" spans="1:4" x14ac:dyDescent="0.35">
      <c r="A28" s="5" t="s">
        <v>78</v>
      </c>
      <c r="B28" s="6">
        <v>17252</v>
      </c>
      <c r="C28" s="6">
        <v>16851</v>
      </c>
      <c r="D28" s="6">
        <v>34103</v>
      </c>
    </row>
    <row r="29" spans="1:4" x14ac:dyDescent="0.35">
      <c r="A29" s="5" t="s">
        <v>79</v>
      </c>
      <c r="B29" s="6">
        <v>18211</v>
      </c>
      <c r="C29" s="6">
        <v>17369</v>
      </c>
      <c r="D29" s="6">
        <v>35580</v>
      </c>
    </row>
    <row r="30" spans="1:4" x14ac:dyDescent="0.35">
      <c r="A30" s="4" t="s">
        <v>66</v>
      </c>
      <c r="B30" s="6">
        <v>425141</v>
      </c>
      <c r="C30" s="6">
        <v>394670</v>
      </c>
      <c r="D30" s="6">
        <v>819811</v>
      </c>
    </row>
  </sheetData>
  <mergeCells count="1">
    <mergeCell ref="A1:D1"/>
  </mergeCell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0275-E9E1-4160-8852-FB50123DBFC0}">
  <dimension ref="A1:D30"/>
  <sheetViews>
    <sheetView topLeftCell="B1" zoomScaleNormal="100" workbookViewId="0">
      <selection activeCell="Y23" sqref="Y23"/>
    </sheetView>
  </sheetViews>
  <sheetFormatPr defaultRowHeight="14.5" x14ac:dyDescent="0.35"/>
  <cols>
    <col min="1" max="1" width="13.6328125" bestFit="1" customWidth="1"/>
    <col min="2" max="2" width="16.54296875" bestFit="1" customWidth="1"/>
    <col min="3" max="3" width="13.26953125" bestFit="1" customWidth="1"/>
    <col min="4" max="4" width="12" bestFit="1" customWidth="1"/>
    <col min="5" max="5" width="10.26953125" bestFit="1" customWidth="1"/>
    <col min="6" max="6" width="9.81640625" bestFit="1" customWidth="1"/>
    <col min="7" max="7" width="9.26953125" bestFit="1" customWidth="1"/>
    <col min="8" max="8" width="13.453125" bestFit="1" customWidth="1"/>
    <col min="9" max="9" width="15.6328125" bestFit="1" customWidth="1"/>
    <col min="10" max="10" width="8.36328125" bestFit="1" customWidth="1"/>
    <col min="11" max="11" width="9.36328125" bestFit="1" customWidth="1"/>
    <col min="12" max="12" width="6.453125" bestFit="1" customWidth="1"/>
    <col min="13" max="13" width="4.81640625" bestFit="1" customWidth="1"/>
    <col min="14" max="14" width="15" bestFit="1" customWidth="1"/>
    <col min="15" max="15" width="10.7265625" bestFit="1" customWidth="1"/>
  </cols>
  <sheetData>
    <row r="1" spans="1:4" x14ac:dyDescent="0.35">
      <c r="B1" s="18" t="s">
        <v>93</v>
      </c>
      <c r="C1" s="18"/>
      <c r="D1" s="18"/>
    </row>
    <row r="2" spans="1:4" x14ac:dyDescent="0.35">
      <c r="A2" s="2" t="s">
        <v>84</v>
      </c>
      <c r="B2" s="2" t="s">
        <v>81</v>
      </c>
      <c r="C2" s="3"/>
      <c r="D2" s="3"/>
    </row>
    <row r="3" spans="1:4" x14ac:dyDescent="0.35">
      <c r="A3" s="2" t="s">
        <v>65</v>
      </c>
      <c r="B3" s="3" t="s">
        <v>43</v>
      </c>
      <c r="C3" s="3" t="s">
        <v>22</v>
      </c>
      <c r="D3" s="3" t="s">
        <v>66</v>
      </c>
    </row>
    <row r="4" spans="1:4" x14ac:dyDescent="0.35">
      <c r="A4" s="4" t="s">
        <v>67</v>
      </c>
      <c r="B4" s="6">
        <v>63520</v>
      </c>
      <c r="C4" s="6">
        <v>42306</v>
      </c>
      <c r="D4" s="6">
        <v>105826</v>
      </c>
    </row>
    <row r="5" spans="1:4" x14ac:dyDescent="0.35">
      <c r="A5" s="5" t="s">
        <v>68</v>
      </c>
      <c r="B5" s="6">
        <v>4786</v>
      </c>
      <c r="C5" s="6">
        <v>3255</v>
      </c>
      <c r="D5" s="6">
        <v>8041</v>
      </c>
    </row>
    <row r="6" spans="1:4" x14ac:dyDescent="0.35">
      <c r="A6" s="5" t="s">
        <v>69</v>
      </c>
      <c r="B6" s="6">
        <v>5001</v>
      </c>
      <c r="C6" s="6">
        <v>3368</v>
      </c>
      <c r="D6" s="6">
        <v>8369</v>
      </c>
    </row>
    <row r="7" spans="1:4" x14ac:dyDescent="0.35">
      <c r="A7" s="5" t="s">
        <v>70</v>
      </c>
      <c r="B7" s="6">
        <v>4943</v>
      </c>
      <c r="C7" s="6">
        <v>3422</v>
      </c>
      <c r="D7" s="6">
        <v>8365</v>
      </c>
    </row>
    <row r="8" spans="1:4" x14ac:dyDescent="0.35">
      <c r="A8" s="5" t="s">
        <v>71</v>
      </c>
      <c r="B8" s="6">
        <v>5190</v>
      </c>
      <c r="C8" s="6">
        <v>3480</v>
      </c>
      <c r="D8" s="6">
        <v>8670</v>
      </c>
    </row>
    <row r="9" spans="1:4" x14ac:dyDescent="0.35">
      <c r="A9" s="5" t="s">
        <v>72</v>
      </c>
      <c r="B9" s="6">
        <v>5407</v>
      </c>
      <c r="C9" s="6">
        <v>3540</v>
      </c>
      <c r="D9" s="6">
        <v>8947</v>
      </c>
    </row>
    <row r="10" spans="1:4" x14ac:dyDescent="0.35">
      <c r="A10" s="5" t="s">
        <v>73</v>
      </c>
      <c r="B10" s="6">
        <v>5955</v>
      </c>
      <c r="C10" s="6">
        <v>3616</v>
      </c>
      <c r="D10" s="6">
        <v>9571</v>
      </c>
    </row>
    <row r="11" spans="1:4" x14ac:dyDescent="0.35">
      <c r="A11" s="5" t="s">
        <v>74</v>
      </c>
      <c r="B11" s="6">
        <v>6067</v>
      </c>
      <c r="C11" s="6">
        <v>3838</v>
      </c>
      <c r="D11" s="6">
        <v>9905</v>
      </c>
    </row>
    <row r="12" spans="1:4" x14ac:dyDescent="0.35">
      <c r="A12" s="5" t="s">
        <v>75</v>
      </c>
      <c r="B12" s="6">
        <v>5807</v>
      </c>
      <c r="C12" s="6">
        <v>3759</v>
      </c>
      <c r="D12" s="6">
        <v>9566</v>
      </c>
    </row>
    <row r="13" spans="1:4" x14ac:dyDescent="0.35">
      <c r="A13" s="5" t="s">
        <v>76</v>
      </c>
      <c r="B13" s="6">
        <v>5147</v>
      </c>
      <c r="C13" s="6">
        <v>3361</v>
      </c>
      <c r="D13" s="6">
        <v>8508</v>
      </c>
    </row>
    <row r="14" spans="1:4" x14ac:dyDescent="0.35">
      <c r="A14" s="5" t="s">
        <v>77</v>
      </c>
      <c r="B14" s="6">
        <v>5185</v>
      </c>
      <c r="C14" s="6">
        <v>3489</v>
      </c>
      <c r="D14" s="6">
        <v>8674</v>
      </c>
    </row>
    <row r="15" spans="1:4" x14ac:dyDescent="0.35">
      <c r="A15" s="5" t="s">
        <v>78</v>
      </c>
      <c r="B15" s="6">
        <v>4881</v>
      </c>
      <c r="C15" s="6">
        <v>3518</v>
      </c>
      <c r="D15" s="6">
        <v>8399</v>
      </c>
    </row>
    <row r="16" spans="1:4" x14ac:dyDescent="0.35">
      <c r="A16" s="5" t="s">
        <v>79</v>
      </c>
      <c r="B16" s="6">
        <v>5151</v>
      </c>
      <c r="C16" s="6">
        <v>3660</v>
      </c>
      <c r="D16" s="6">
        <v>8811</v>
      </c>
    </row>
    <row r="17" spans="1:4" x14ac:dyDescent="0.35">
      <c r="A17" s="4" t="s">
        <v>80</v>
      </c>
      <c r="B17" s="6">
        <v>92216</v>
      </c>
      <c r="C17" s="6">
        <v>61501</v>
      </c>
      <c r="D17" s="6">
        <v>153717</v>
      </c>
    </row>
    <row r="18" spans="1:4" x14ac:dyDescent="0.35">
      <c r="A18" s="5" t="s">
        <v>68</v>
      </c>
      <c r="B18" s="6">
        <v>7451</v>
      </c>
      <c r="C18" s="6">
        <v>5073</v>
      </c>
      <c r="D18" s="6">
        <v>12524</v>
      </c>
    </row>
    <row r="19" spans="1:4" x14ac:dyDescent="0.35">
      <c r="A19" s="5" t="s">
        <v>69</v>
      </c>
      <c r="B19" s="6">
        <v>7424</v>
      </c>
      <c r="C19" s="6">
        <v>4995</v>
      </c>
      <c r="D19" s="6">
        <v>12419</v>
      </c>
    </row>
    <row r="20" spans="1:4" x14ac:dyDescent="0.35">
      <c r="A20" s="5" t="s">
        <v>70</v>
      </c>
      <c r="B20" s="6">
        <v>7334</v>
      </c>
      <c r="C20" s="6">
        <v>5081</v>
      </c>
      <c r="D20" s="6">
        <v>12415</v>
      </c>
    </row>
    <row r="21" spans="1:4" x14ac:dyDescent="0.35">
      <c r="A21" s="5" t="s">
        <v>71</v>
      </c>
      <c r="B21" s="6">
        <v>7701</v>
      </c>
      <c r="C21" s="6">
        <v>5162</v>
      </c>
      <c r="D21" s="6">
        <v>12863</v>
      </c>
    </row>
    <row r="22" spans="1:4" x14ac:dyDescent="0.35">
      <c r="A22" s="5" t="s">
        <v>72</v>
      </c>
      <c r="B22" s="6">
        <v>7464</v>
      </c>
      <c r="C22" s="6">
        <v>4884</v>
      </c>
      <c r="D22" s="6">
        <v>12348</v>
      </c>
    </row>
    <row r="23" spans="1:4" x14ac:dyDescent="0.35">
      <c r="A23" s="5" t="s">
        <v>73</v>
      </c>
      <c r="B23" s="6">
        <v>8225</v>
      </c>
      <c r="C23" s="6">
        <v>4993</v>
      </c>
      <c r="D23" s="6">
        <v>13218</v>
      </c>
    </row>
    <row r="24" spans="1:4" x14ac:dyDescent="0.35">
      <c r="A24" s="5" t="s">
        <v>74</v>
      </c>
      <c r="B24" s="6">
        <v>8374</v>
      </c>
      <c r="C24" s="6">
        <v>5297</v>
      </c>
      <c r="D24" s="6">
        <v>13671</v>
      </c>
    </row>
    <row r="25" spans="1:4" x14ac:dyDescent="0.35">
      <c r="A25" s="5" t="s">
        <v>75</v>
      </c>
      <c r="B25" s="6">
        <v>8013</v>
      </c>
      <c r="C25" s="6">
        <v>5192</v>
      </c>
      <c r="D25" s="6">
        <v>13205</v>
      </c>
    </row>
    <row r="26" spans="1:4" x14ac:dyDescent="0.35">
      <c r="A26" s="5" t="s">
        <v>76</v>
      </c>
      <c r="B26" s="6">
        <v>7639</v>
      </c>
      <c r="C26" s="6">
        <v>4988</v>
      </c>
      <c r="D26" s="6">
        <v>12627</v>
      </c>
    </row>
    <row r="27" spans="1:4" x14ac:dyDescent="0.35">
      <c r="A27" s="5" t="s">
        <v>77</v>
      </c>
      <c r="B27" s="6">
        <v>7701</v>
      </c>
      <c r="C27" s="6">
        <v>5177</v>
      </c>
      <c r="D27" s="6">
        <v>12878</v>
      </c>
    </row>
    <row r="28" spans="1:4" x14ac:dyDescent="0.35">
      <c r="A28" s="5" t="s">
        <v>78</v>
      </c>
      <c r="B28" s="6">
        <v>7241</v>
      </c>
      <c r="C28" s="6">
        <v>5219</v>
      </c>
      <c r="D28" s="6">
        <v>12460</v>
      </c>
    </row>
    <row r="29" spans="1:4" x14ac:dyDescent="0.35">
      <c r="A29" s="5" t="s">
        <v>79</v>
      </c>
      <c r="B29" s="6">
        <v>7649</v>
      </c>
      <c r="C29" s="6">
        <v>5440</v>
      </c>
      <c r="D29" s="6">
        <v>13089</v>
      </c>
    </row>
    <row r="30" spans="1:4" x14ac:dyDescent="0.35">
      <c r="A30" s="4" t="s">
        <v>66</v>
      </c>
      <c r="B30" s="6">
        <v>155736</v>
      </c>
      <c r="C30" s="6">
        <v>103807</v>
      </c>
      <c r="D30" s="6">
        <v>259543</v>
      </c>
    </row>
  </sheetData>
  <mergeCells count="1">
    <mergeCell ref="B1:D1"/>
  </mergeCell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1"/>
  <sheetViews>
    <sheetView zoomScaleNormal="100" workbookViewId="0">
      <selection activeCell="T11" sqref="T11"/>
    </sheetView>
  </sheetViews>
  <sheetFormatPr defaultRowHeight="14.5" x14ac:dyDescent="0.35"/>
  <cols>
    <col min="1" max="1" width="20.81640625" bestFit="1" customWidth="1"/>
    <col min="2" max="2" width="16.54296875" bestFit="1" customWidth="1"/>
    <col min="3" max="3" width="13.26953125" bestFit="1" customWidth="1"/>
    <col min="4" max="4" width="12" bestFit="1" customWidth="1"/>
    <col min="5" max="5" width="10.26953125" bestFit="1" customWidth="1"/>
    <col min="6" max="6" width="9.81640625" bestFit="1" customWidth="1"/>
    <col min="7" max="7" width="9.26953125" bestFit="1" customWidth="1"/>
    <col min="8" max="8" width="13.453125" bestFit="1" customWidth="1"/>
    <col min="9" max="9" width="15.6328125" bestFit="1" customWidth="1"/>
    <col min="10" max="10" width="8.36328125" bestFit="1" customWidth="1"/>
    <col min="11" max="11" width="9.36328125" bestFit="1" customWidth="1"/>
    <col min="12" max="12" width="6.453125" bestFit="1" customWidth="1"/>
    <col min="13" max="13" width="4.81640625" bestFit="1" customWidth="1"/>
    <col min="14" max="14" width="15" bestFit="1" customWidth="1"/>
    <col min="15" max="15" width="10.7265625" bestFit="1" customWidth="1"/>
  </cols>
  <sheetData>
    <row r="1" spans="1:4" x14ac:dyDescent="0.35">
      <c r="A1" s="18" t="s">
        <v>94</v>
      </c>
      <c r="B1" s="19"/>
      <c r="C1" s="19"/>
      <c r="D1" s="19"/>
    </row>
    <row r="2" spans="1:4" x14ac:dyDescent="0.35">
      <c r="A2" s="2" t="s">
        <v>82</v>
      </c>
      <c r="B2" s="2" t="s">
        <v>81</v>
      </c>
      <c r="C2" s="3"/>
      <c r="D2" s="3"/>
    </row>
    <row r="3" spans="1:4" x14ac:dyDescent="0.35">
      <c r="A3" s="2" t="s">
        <v>65</v>
      </c>
      <c r="B3" s="3" t="s">
        <v>43</v>
      </c>
      <c r="C3" s="3" t="s">
        <v>22</v>
      </c>
      <c r="D3" s="3" t="s">
        <v>66</v>
      </c>
    </row>
    <row r="4" spans="1:4" x14ac:dyDescent="0.35">
      <c r="A4" s="4" t="s">
        <v>26</v>
      </c>
      <c r="B4" s="6">
        <v>70560</v>
      </c>
      <c r="C4" s="6">
        <v>102213</v>
      </c>
      <c r="D4" s="6">
        <v>172773</v>
      </c>
    </row>
    <row r="5" spans="1:4" x14ac:dyDescent="0.35">
      <c r="A5" s="5" t="s">
        <v>27</v>
      </c>
      <c r="B5" s="6">
        <v>16183</v>
      </c>
      <c r="C5" s="6">
        <v>16667</v>
      </c>
      <c r="D5" s="6">
        <v>32850</v>
      </c>
    </row>
    <row r="6" spans="1:4" x14ac:dyDescent="0.35">
      <c r="A6" s="5" t="s">
        <v>40</v>
      </c>
      <c r="B6" s="6">
        <v>24427</v>
      </c>
      <c r="C6" s="6">
        <v>42345</v>
      </c>
      <c r="D6" s="6">
        <v>66772</v>
      </c>
    </row>
    <row r="7" spans="1:4" x14ac:dyDescent="0.35">
      <c r="A7" s="5" t="s">
        <v>35</v>
      </c>
      <c r="B7" s="6">
        <v>29950</v>
      </c>
      <c r="C7" s="6">
        <v>43201</v>
      </c>
      <c r="D7" s="6">
        <v>73151</v>
      </c>
    </row>
    <row r="8" spans="1:4" x14ac:dyDescent="0.35">
      <c r="A8" s="4" t="s">
        <v>32</v>
      </c>
      <c r="B8" s="6">
        <v>93519</v>
      </c>
      <c r="C8" s="6">
        <v>113695</v>
      </c>
      <c r="D8" s="6">
        <v>207214</v>
      </c>
    </row>
    <row r="9" spans="1:4" x14ac:dyDescent="0.35">
      <c r="A9" s="5" t="s">
        <v>34</v>
      </c>
      <c r="B9" s="6">
        <v>21519</v>
      </c>
      <c r="C9" s="6">
        <v>14191</v>
      </c>
      <c r="D9" s="6">
        <v>35710</v>
      </c>
    </row>
    <row r="10" spans="1:4" x14ac:dyDescent="0.35">
      <c r="A10" s="5" t="s">
        <v>39</v>
      </c>
      <c r="B10" s="6">
        <v>27221</v>
      </c>
      <c r="C10" s="6">
        <v>48357</v>
      </c>
      <c r="D10" s="6">
        <v>75578</v>
      </c>
    </row>
    <row r="11" spans="1:4" x14ac:dyDescent="0.35">
      <c r="A11" s="5" t="s">
        <v>33</v>
      </c>
      <c r="B11" s="6">
        <v>44779</v>
      </c>
      <c r="C11" s="6">
        <v>51147</v>
      </c>
      <c r="D11" s="6">
        <v>95926</v>
      </c>
    </row>
    <row r="12" spans="1:4" x14ac:dyDescent="0.35">
      <c r="A12" s="4" t="s">
        <v>28</v>
      </c>
      <c r="B12" s="6">
        <v>133065</v>
      </c>
      <c r="C12" s="6">
        <v>89931</v>
      </c>
      <c r="D12" s="6">
        <v>222996</v>
      </c>
    </row>
    <row r="13" spans="1:4" x14ac:dyDescent="0.35">
      <c r="A13" s="5" t="s">
        <v>48</v>
      </c>
      <c r="B13" s="6">
        <v>22374</v>
      </c>
      <c r="C13" s="6">
        <v>1657</v>
      </c>
      <c r="D13" s="6">
        <v>24031</v>
      </c>
    </row>
    <row r="14" spans="1:4" x14ac:dyDescent="0.35">
      <c r="A14" s="5" t="s">
        <v>41</v>
      </c>
      <c r="B14" s="6">
        <v>16028</v>
      </c>
      <c r="C14" s="6">
        <v>19871</v>
      </c>
      <c r="D14" s="6">
        <v>35899</v>
      </c>
    </row>
    <row r="15" spans="1:4" x14ac:dyDescent="0.35">
      <c r="A15" s="5" t="s">
        <v>30</v>
      </c>
      <c r="B15" s="6">
        <v>43064</v>
      </c>
      <c r="C15" s="6">
        <v>35098</v>
      </c>
      <c r="D15" s="6">
        <v>78162</v>
      </c>
    </row>
    <row r="16" spans="1:4" x14ac:dyDescent="0.35">
      <c r="A16" s="5" t="s">
        <v>29</v>
      </c>
      <c r="B16" s="6">
        <v>51599</v>
      </c>
      <c r="C16" s="6">
        <v>33305</v>
      </c>
      <c r="D16" s="6">
        <v>84904</v>
      </c>
    </row>
    <row r="17" spans="1:4" x14ac:dyDescent="0.35">
      <c r="A17" s="4" t="s">
        <v>23</v>
      </c>
      <c r="B17" s="6">
        <v>127997</v>
      </c>
      <c r="C17" s="6">
        <v>88831</v>
      </c>
      <c r="D17" s="6">
        <v>216828</v>
      </c>
    </row>
    <row r="18" spans="1:4" x14ac:dyDescent="0.35">
      <c r="A18" s="5" t="s">
        <v>44</v>
      </c>
      <c r="B18" s="6">
        <v>12323</v>
      </c>
      <c r="C18" s="6">
        <v>13946</v>
      </c>
      <c r="D18" s="6">
        <v>26269</v>
      </c>
    </row>
    <row r="19" spans="1:4" x14ac:dyDescent="0.35">
      <c r="A19" s="5" t="s">
        <v>38</v>
      </c>
      <c r="B19" s="6">
        <v>30427</v>
      </c>
      <c r="C19" s="6">
        <v>31821</v>
      </c>
      <c r="D19" s="6">
        <v>62248</v>
      </c>
    </row>
    <row r="20" spans="1:4" x14ac:dyDescent="0.35">
      <c r="A20" s="5" t="s">
        <v>24</v>
      </c>
      <c r="B20" s="6">
        <v>85247</v>
      </c>
      <c r="C20" s="6">
        <v>43064</v>
      </c>
      <c r="D20" s="6">
        <v>128311</v>
      </c>
    </row>
    <row r="21" spans="1:4" x14ac:dyDescent="0.35">
      <c r="A21" s="4" t="s">
        <v>66</v>
      </c>
      <c r="B21" s="6">
        <v>425141</v>
      </c>
      <c r="C21" s="6">
        <v>394670</v>
      </c>
      <c r="D21" s="6">
        <v>819811</v>
      </c>
    </row>
  </sheetData>
  <mergeCells count="1">
    <mergeCell ref="A1:D1"/>
  </mergeCell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
  <sheetViews>
    <sheetView zoomScaleNormal="100" workbookViewId="0">
      <selection activeCell="F13" sqref="F13"/>
    </sheetView>
  </sheetViews>
  <sheetFormatPr defaultRowHeight="14.5" x14ac:dyDescent="0.35"/>
  <cols>
    <col min="1" max="1" width="13.6328125" bestFit="1" customWidth="1"/>
    <col min="2" max="2" width="16.54296875" bestFit="1" customWidth="1"/>
    <col min="3" max="3" width="13.26953125" bestFit="1" customWidth="1"/>
    <col min="4" max="4" width="12" bestFit="1" customWidth="1"/>
    <col min="5" max="5" width="10.26953125" bestFit="1" customWidth="1"/>
    <col min="6" max="6" width="9.81640625" bestFit="1" customWidth="1"/>
    <col min="7" max="7" width="9.26953125" bestFit="1" customWidth="1"/>
    <col min="8" max="8" width="13.453125" bestFit="1" customWidth="1"/>
    <col min="9" max="9" width="15.6328125" bestFit="1" customWidth="1"/>
    <col min="10" max="10" width="8.36328125" bestFit="1" customWidth="1"/>
    <col min="11" max="11" width="9.36328125" bestFit="1" customWidth="1"/>
    <col min="12" max="12" width="6.453125" bestFit="1" customWidth="1"/>
    <col min="13" max="13" width="4.81640625" bestFit="1" customWidth="1"/>
    <col min="14" max="14" width="15" bestFit="1" customWidth="1"/>
    <col min="15" max="15" width="10.7265625" bestFit="1" customWidth="1"/>
  </cols>
  <sheetData>
    <row r="1" spans="1:4" x14ac:dyDescent="0.35">
      <c r="A1" s="18" t="s">
        <v>95</v>
      </c>
      <c r="B1" s="18"/>
      <c r="C1" s="18"/>
      <c r="D1" s="18"/>
    </row>
    <row r="2" spans="1:4" x14ac:dyDescent="0.35">
      <c r="A2" s="2" t="s">
        <v>82</v>
      </c>
      <c r="B2" s="2" t="s">
        <v>81</v>
      </c>
      <c r="C2" s="3"/>
      <c r="D2" s="3"/>
    </row>
    <row r="3" spans="1:4" x14ac:dyDescent="0.35">
      <c r="A3" s="2" t="s">
        <v>65</v>
      </c>
      <c r="B3" s="3" t="s">
        <v>43</v>
      </c>
      <c r="C3" s="3" t="s">
        <v>22</v>
      </c>
      <c r="D3" s="3" t="s">
        <v>66</v>
      </c>
    </row>
    <row r="4" spans="1:4" x14ac:dyDescent="0.35">
      <c r="A4" s="4" t="s">
        <v>31</v>
      </c>
      <c r="B4" s="6">
        <v>167010</v>
      </c>
      <c r="C4" s="6">
        <v>180614</v>
      </c>
      <c r="D4" s="6">
        <v>347624</v>
      </c>
    </row>
    <row r="5" spans="1:4" x14ac:dyDescent="0.35">
      <c r="A5" s="4" t="s">
        <v>25</v>
      </c>
      <c r="B5" s="6">
        <v>258131</v>
      </c>
      <c r="C5" s="6">
        <v>214056</v>
      </c>
      <c r="D5" s="6">
        <v>472187</v>
      </c>
    </row>
    <row r="6" spans="1:4" x14ac:dyDescent="0.35">
      <c r="A6" s="4" t="s">
        <v>66</v>
      </c>
      <c r="B6" s="6">
        <v>425141</v>
      </c>
      <c r="C6" s="6">
        <v>394670</v>
      </c>
      <c r="D6" s="6">
        <v>819811</v>
      </c>
    </row>
  </sheetData>
  <mergeCells count="1">
    <mergeCell ref="A1:D1"/>
  </mergeCell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5"/>
  <sheetViews>
    <sheetView zoomScaleNormal="100" workbookViewId="0">
      <selection activeCell="G17" sqref="G17"/>
    </sheetView>
  </sheetViews>
  <sheetFormatPr defaultRowHeight="14.5" x14ac:dyDescent="0.35"/>
  <cols>
    <col min="1" max="1" width="14.26953125" bestFit="1" customWidth="1"/>
    <col min="2" max="2" width="13.1796875" bestFit="1" customWidth="1"/>
    <col min="3" max="3" width="14.1796875" bestFit="1" customWidth="1"/>
    <col min="4" max="4" width="8.1796875" bestFit="1" customWidth="1"/>
    <col min="5" max="5" width="10.26953125" bestFit="1" customWidth="1"/>
    <col min="6" max="6" width="9.81640625" bestFit="1" customWidth="1"/>
    <col min="7" max="7" width="9.26953125" bestFit="1" customWidth="1"/>
    <col min="8" max="8" width="13.453125" bestFit="1" customWidth="1"/>
    <col min="9" max="9" width="15.6328125" bestFit="1" customWidth="1"/>
    <col min="10" max="10" width="8.36328125" bestFit="1" customWidth="1"/>
    <col min="11" max="11" width="9.36328125" bestFit="1" customWidth="1"/>
    <col min="12" max="12" width="6.453125" bestFit="1" customWidth="1"/>
    <col min="13" max="13" width="4.81640625" bestFit="1" customWidth="1"/>
    <col min="14" max="14" width="15" bestFit="1" customWidth="1"/>
    <col min="15" max="15" width="10.7265625" bestFit="1" customWidth="1"/>
  </cols>
  <sheetData>
    <row r="1" spans="1:3" x14ac:dyDescent="0.35">
      <c r="A1" s="18" t="s">
        <v>96</v>
      </c>
      <c r="B1" s="19"/>
      <c r="C1" s="19"/>
    </row>
    <row r="2" spans="1:3" x14ac:dyDescent="0.35">
      <c r="A2" s="2" t="s">
        <v>65</v>
      </c>
      <c r="B2" s="3" t="s">
        <v>84</v>
      </c>
      <c r="C2" s="3" t="s">
        <v>85</v>
      </c>
    </row>
    <row r="3" spans="1:3" x14ac:dyDescent="0.35">
      <c r="A3" s="4" t="s">
        <v>43</v>
      </c>
      <c r="B3" s="6">
        <v>155736</v>
      </c>
      <c r="C3" s="7">
        <v>0.60003929984626825</v>
      </c>
    </row>
    <row r="4" spans="1:3" x14ac:dyDescent="0.35">
      <c r="A4" s="4" t="s">
        <v>22</v>
      </c>
      <c r="B4" s="6">
        <v>103807</v>
      </c>
      <c r="C4" s="7">
        <v>0.39996070015373175</v>
      </c>
    </row>
    <row r="5" spans="1:3" x14ac:dyDescent="0.35">
      <c r="A5" s="4" t="s">
        <v>66</v>
      </c>
      <c r="B5" s="6">
        <v>259543</v>
      </c>
      <c r="C5" s="7">
        <v>1</v>
      </c>
    </row>
  </sheetData>
  <mergeCells count="1">
    <mergeCell ref="A1:C1"/>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2"/>
  <sheetViews>
    <sheetView zoomScaleNormal="100" workbookViewId="0">
      <selection activeCell="T14" sqref="T14"/>
    </sheetView>
  </sheetViews>
  <sheetFormatPr defaultRowHeight="14.5" x14ac:dyDescent="0.35"/>
  <cols>
    <col min="1" max="1" width="15.453125" bestFit="1" customWidth="1"/>
    <col min="2" max="2" width="12.54296875" bestFit="1" customWidth="1"/>
    <col min="3" max="3" width="13.26953125" bestFit="1" customWidth="1"/>
    <col min="4" max="4" width="12" bestFit="1" customWidth="1"/>
    <col min="5" max="5" width="10.26953125" bestFit="1" customWidth="1"/>
    <col min="6" max="6" width="9.81640625" bestFit="1" customWidth="1"/>
    <col min="7" max="7" width="9.26953125" bestFit="1" customWidth="1"/>
    <col min="8" max="8" width="13.453125" bestFit="1" customWidth="1"/>
    <col min="9" max="9" width="15.6328125" bestFit="1" customWidth="1"/>
    <col min="10" max="10" width="8.36328125" bestFit="1" customWidth="1"/>
    <col min="11" max="11" width="9.36328125" bestFit="1" customWidth="1"/>
    <col min="12" max="12" width="6.453125" bestFit="1" customWidth="1"/>
    <col min="13" max="13" width="4.81640625" bestFit="1" customWidth="1"/>
    <col min="14" max="14" width="15" bestFit="1" customWidth="1"/>
    <col min="15" max="15" width="10.7265625" bestFit="1" customWidth="1"/>
  </cols>
  <sheetData>
    <row r="1" spans="1:2" x14ac:dyDescent="0.35">
      <c r="A1" s="18" t="s">
        <v>97</v>
      </c>
      <c r="B1" s="18"/>
    </row>
    <row r="2" spans="1:2" x14ac:dyDescent="0.35">
      <c r="A2" s="2" t="s">
        <v>65</v>
      </c>
      <c r="B2" s="3" t="s">
        <v>82</v>
      </c>
    </row>
    <row r="3" spans="1:2" x14ac:dyDescent="0.35">
      <c r="A3" s="4" t="s">
        <v>42</v>
      </c>
      <c r="B3" s="3">
        <v>96892</v>
      </c>
    </row>
    <row r="4" spans="1:2" x14ac:dyDescent="0.35">
      <c r="A4" s="4" t="s">
        <v>55</v>
      </c>
      <c r="B4" s="3">
        <v>48179</v>
      </c>
    </row>
    <row r="5" spans="1:2" x14ac:dyDescent="0.35">
      <c r="A5" s="4" t="s">
        <v>20</v>
      </c>
      <c r="B5" s="3">
        <v>25429</v>
      </c>
    </row>
    <row r="6" spans="1:2" x14ac:dyDescent="0.35">
      <c r="A6" s="4" t="s">
        <v>53</v>
      </c>
      <c r="B6" s="3">
        <v>37443</v>
      </c>
    </row>
    <row r="7" spans="1:2" x14ac:dyDescent="0.35">
      <c r="A7" s="4" t="s">
        <v>51</v>
      </c>
      <c r="B7" s="3">
        <v>69883</v>
      </c>
    </row>
    <row r="8" spans="1:2" x14ac:dyDescent="0.35">
      <c r="A8" s="4" t="s">
        <v>57</v>
      </c>
      <c r="B8" s="3">
        <v>54750</v>
      </c>
    </row>
    <row r="9" spans="1:2" x14ac:dyDescent="0.35">
      <c r="A9" s="4" t="s">
        <v>52</v>
      </c>
      <c r="B9" s="3">
        <v>23161</v>
      </c>
    </row>
    <row r="10" spans="1:2" x14ac:dyDescent="0.35">
      <c r="A10" s="4" t="s">
        <v>58</v>
      </c>
      <c r="B10" s="3">
        <v>29965</v>
      </c>
    </row>
    <row r="11" spans="1:2" x14ac:dyDescent="0.35">
      <c r="A11" s="4" t="s">
        <v>56</v>
      </c>
      <c r="B11" s="3">
        <v>24647</v>
      </c>
    </row>
    <row r="12" spans="1:2" x14ac:dyDescent="0.35">
      <c r="A12" s="4" t="s">
        <v>64</v>
      </c>
      <c r="B12" s="3">
        <v>60159</v>
      </c>
    </row>
    <row r="13" spans="1:2" x14ac:dyDescent="0.35">
      <c r="A13" s="4" t="s">
        <v>63</v>
      </c>
      <c r="B13" s="3">
        <v>14887</v>
      </c>
    </row>
    <row r="14" spans="1:2" x14ac:dyDescent="0.35">
      <c r="A14" s="4" t="s">
        <v>62</v>
      </c>
      <c r="B14" s="3">
        <v>15892</v>
      </c>
    </row>
    <row r="15" spans="1:2" x14ac:dyDescent="0.35">
      <c r="A15" s="4" t="s">
        <v>47</v>
      </c>
      <c r="B15" s="3">
        <v>70852</v>
      </c>
    </row>
    <row r="16" spans="1:2" x14ac:dyDescent="0.35">
      <c r="A16" s="4" t="s">
        <v>49</v>
      </c>
      <c r="B16" s="3">
        <v>34517</v>
      </c>
    </row>
    <row r="17" spans="1:2" x14ac:dyDescent="0.35">
      <c r="A17" s="4" t="s">
        <v>59</v>
      </c>
      <c r="B17" s="3">
        <v>27463</v>
      </c>
    </row>
    <row r="18" spans="1:2" x14ac:dyDescent="0.35">
      <c r="A18" s="4" t="s">
        <v>61</v>
      </c>
      <c r="B18" s="3">
        <v>40899</v>
      </c>
    </row>
    <row r="19" spans="1:2" x14ac:dyDescent="0.35">
      <c r="A19" s="4" t="s">
        <v>45</v>
      </c>
      <c r="B19" s="3">
        <v>37410</v>
      </c>
    </row>
    <row r="20" spans="1:2" x14ac:dyDescent="0.35">
      <c r="A20" s="4" t="s">
        <v>60</v>
      </c>
      <c r="B20" s="3">
        <v>35384</v>
      </c>
    </row>
    <row r="21" spans="1:2" x14ac:dyDescent="0.35">
      <c r="A21" s="4" t="s">
        <v>36</v>
      </c>
      <c r="B21" s="3">
        <v>38930</v>
      </c>
    </row>
    <row r="22" spans="1:2" x14ac:dyDescent="0.35">
      <c r="A22" s="4" t="s">
        <v>54</v>
      </c>
      <c r="B22" s="3">
        <v>33069</v>
      </c>
    </row>
  </sheetData>
  <mergeCells count="1">
    <mergeCell ref="A1:B1"/>
  </mergeCell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60"/>
  <sheetViews>
    <sheetView zoomScaleNormal="100" workbookViewId="0">
      <selection activeCell="S3" sqref="S3"/>
    </sheetView>
  </sheetViews>
  <sheetFormatPr defaultRowHeight="14.5" x14ac:dyDescent="0.35"/>
  <cols>
    <col min="1" max="1" width="15.453125" bestFit="1" customWidth="1"/>
    <col min="2" max="2" width="16.54296875" bestFit="1" customWidth="1"/>
    <col min="3" max="13" width="8.6328125" bestFit="1" customWidth="1"/>
    <col min="14" max="14" width="10.81640625" bestFit="1" customWidth="1"/>
    <col min="15" max="26" width="8.6328125" bestFit="1" customWidth="1"/>
    <col min="27" max="27" width="10.81640625" bestFit="1" customWidth="1"/>
    <col min="28" max="28" width="12" bestFit="1" customWidth="1"/>
  </cols>
  <sheetData>
    <row r="1" spans="1:28" x14ac:dyDescent="0.35">
      <c r="A1" s="18" t="s">
        <v>98</v>
      </c>
      <c r="B1" s="18"/>
      <c r="C1" s="18"/>
      <c r="D1" s="18"/>
      <c r="E1" s="18"/>
      <c r="F1" s="18"/>
      <c r="G1" s="18"/>
      <c r="H1" s="18"/>
      <c r="I1" s="18"/>
      <c r="J1" s="18"/>
      <c r="K1" s="18"/>
      <c r="L1" s="18"/>
      <c r="M1" s="18"/>
      <c r="N1" s="18"/>
      <c r="O1" s="18"/>
      <c r="P1" s="18"/>
      <c r="Q1" s="18"/>
      <c r="R1" s="18"/>
      <c r="S1" s="17"/>
      <c r="T1" s="17"/>
      <c r="U1" s="17"/>
      <c r="V1" s="17"/>
      <c r="W1" s="17"/>
      <c r="X1" s="17"/>
      <c r="Y1" s="17"/>
      <c r="Z1" s="16"/>
      <c r="AA1" s="16"/>
      <c r="AB1" s="16"/>
    </row>
    <row r="2" spans="1:28" x14ac:dyDescent="0.35">
      <c r="A2" s="2" t="s">
        <v>3</v>
      </c>
      <c r="B2" s="3" t="s">
        <v>83</v>
      </c>
    </row>
    <row r="4" spans="1:28" x14ac:dyDescent="0.35">
      <c r="A4" s="2" t="s">
        <v>82</v>
      </c>
      <c r="B4" s="2" t="s">
        <v>81</v>
      </c>
      <c r="C4" s="3"/>
      <c r="D4" s="3"/>
      <c r="E4" s="3"/>
      <c r="F4" s="3"/>
      <c r="G4" s="3"/>
      <c r="H4" s="3"/>
      <c r="I4" s="3"/>
      <c r="J4" s="3"/>
      <c r="K4" s="3"/>
      <c r="L4" s="3"/>
      <c r="M4" s="3"/>
      <c r="N4" s="3"/>
      <c r="O4" s="3"/>
      <c r="P4" s="3"/>
      <c r="Q4" s="3"/>
      <c r="R4" s="3"/>
      <c r="S4" s="3"/>
      <c r="T4" s="3"/>
      <c r="U4" s="3"/>
      <c r="V4" s="3"/>
      <c r="W4" s="3"/>
      <c r="X4" s="3"/>
      <c r="Y4" s="3"/>
      <c r="Z4" s="3"/>
      <c r="AA4" s="3"/>
      <c r="AB4" s="3"/>
    </row>
    <row r="5" spans="1:28" x14ac:dyDescent="0.35">
      <c r="A5" s="3"/>
      <c r="B5" s="3" t="s">
        <v>67</v>
      </c>
      <c r="C5" s="3"/>
      <c r="D5" s="3"/>
      <c r="E5" s="3"/>
      <c r="F5" s="3"/>
      <c r="G5" s="3"/>
      <c r="H5" s="3"/>
      <c r="I5" s="3"/>
      <c r="J5" s="3"/>
      <c r="K5" s="3"/>
      <c r="L5" s="3"/>
      <c r="M5" s="3"/>
      <c r="N5" s="3" t="s">
        <v>88</v>
      </c>
      <c r="O5" s="3" t="s">
        <v>80</v>
      </c>
      <c r="P5" s="3"/>
      <c r="Q5" s="3"/>
      <c r="R5" s="3"/>
      <c r="S5" s="3"/>
      <c r="T5" s="3"/>
      <c r="U5" s="3"/>
      <c r="V5" s="3"/>
      <c r="W5" s="3"/>
      <c r="X5" s="3"/>
      <c r="Y5" s="3"/>
      <c r="Z5" s="3"/>
      <c r="AA5" s="3" t="s">
        <v>89</v>
      </c>
      <c r="AB5" s="3" t="s">
        <v>66</v>
      </c>
    </row>
    <row r="6" spans="1:28" x14ac:dyDescent="0.35">
      <c r="A6" s="2" t="s">
        <v>65</v>
      </c>
      <c r="B6" s="3" t="s">
        <v>68</v>
      </c>
      <c r="C6" s="3" t="s">
        <v>69</v>
      </c>
      <c r="D6" s="3" t="s">
        <v>70</v>
      </c>
      <c r="E6" s="3" t="s">
        <v>71</v>
      </c>
      <c r="F6" s="3" t="s">
        <v>72</v>
      </c>
      <c r="G6" s="3" t="s">
        <v>73</v>
      </c>
      <c r="H6" s="3" t="s">
        <v>74</v>
      </c>
      <c r="I6" s="3" t="s">
        <v>75</v>
      </c>
      <c r="J6" s="3" t="s">
        <v>76</v>
      </c>
      <c r="K6" s="3" t="s">
        <v>77</v>
      </c>
      <c r="L6" s="3" t="s">
        <v>78</v>
      </c>
      <c r="M6" s="3" t="s">
        <v>79</v>
      </c>
      <c r="N6" s="3"/>
      <c r="O6" s="3" t="s">
        <v>68</v>
      </c>
      <c r="P6" s="3" t="s">
        <v>69</v>
      </c>
      <c r="Q6" s="3" t="s">
        <v>70</v>
      </c>
      <c r="R6" s="3" t="s">
        <v>71</v>
      </c>
      <c r="S6" s="3" t="s">
        <v>72</v>
      </c>
      <c r="T6" s="3" t="s">
        <v>73</v>
      </c>
      <c r="U6" s="3" t="s">
        <v>74</v>
      </c>
      <c r="V6" s="3" t="s">
        <v>75</v>
      </c>
      <c r="W6" s="3" t="s">
        <v>76</v>
      </c>
      <c r="X6" s="3" t="s">
        <v>77</v>
      </c>
      <c r="Y6" s="3" t="s">
        <v>78</v>
      </c>
      <c r="Z6" s="3" t="s">
        <v>79</v>
      </c>
      <c r="AA6" s="3"/>
      <c r="AB6" s="3"/>
    </row>
    <row r="7" spans="1:28" x14ac:dyDescent="0.35">
      <c r="A7" s="4" t="s">
        <v>42</v>
      </c>
      <c r="B7" s="6">
        <v>3602</v>
      </c>
      <c r="C7" s="6">
        <v>3699</v>
      </c>
      <c r="D7" s="6">
        <v>3755</v>
      </c>
      <c r="E7" s="6">
        <v>3814</v>
      </c>
      <c r="F7" s="6">
        <v>4031</v>
      </c>
      <c r="G7" s="6">
        <v>4319</v>
      </c>
      <c r="H7" s="6">
        <v>4493</v>
      </c>
      <c r="I7" s="6">
        <v>4592</v>
      </c>
      <c r="J7" s="6">
        <v>3988</v>
      </c>
      <c r="K7" s="6">
        <v>3809</v>
      </c>
      <c r="L7" s="6">
        <v>3511</v>
      </c>
      <c r="M7" s="6">
        <v>3829</v>
      </c>
      <c r="N7" s="6">
        <v>47442</v>
      </c>
      <c r="O7" s="6">
        <v>4031</v>
      </c>
      <c r="P7" s="6">
        <v>3941</v>
      </c>
      <c r="Q7" s="6">
        <v>4001</v>
      </c>
      <c r="R7" s="6">
        <v>4065</v>
      </c>
      <c r="S7" s="6">
        <v>3995</v>
      </c>
      <c r="T7" s="6">
        <v>4279</v>
      </c>
      <c r="U7" s="6">
        <v>4453</v>
      </c>
      <c r="V7" s="6">
        <v>4551</v>
      </c>
      <c r="W7" s="6">
        <v>4251</v>
      </c>
      <c r="X7" s="6">
        <v>4059</v>
      </c>
      <c r="Y7" s="6">
        <v>3742</v>
      </c>
      <c r="Z7" s="6">
        <v>4082</v>
      </c>
      <c r="AA7" s="6">
        <v>49450</v>
      </c>
      <c r="AB7" s="6">
        <v>96892</v>
      </c>
    </row>
    <row r="8" spans="1:28" x14ac:dyDescent="0.35">
      <c r="A8" s="4" t="s">
        <v>47</v>
      </c>
      <c r="B8" s="6">
        <v>2479</v>
      </c>
      <c r="C8" s="6">
        <v>2625</v>
      </c>
      <c r="D8" s="6">
        <v>2601</v>
      </c>
      <c r="E8" s="6">
        <v>2835</v>
      </c>
      <c r="F8" s="6">
        <v>2939</v>
      </c>
      <c r="G8" s="6">
        <v>3311</v>
      </c>
      <c r="H8" s="6">
        <v>3324</v>
      </c>
      <c r="I8" s="6">
        <v>3177</v>
      </c>
      <c r="J8" s="6">
        <v>2824</v>
      </c>
      <c r="K8" s="6">
        <v>2915</v>
      </c>
      <c r="L8" s="6">
        <v>2706</v>
      </c>
      <c r="M8" s="6">
        <v>2962</v>
      </c>
      <c r="N8" s="6">
        <v>34698</v>
      </c>
      <c r="O8" s="6">
        <v>2773</v>
      </c>
      <c r="P8" s="6">
        <v>2797</v>
      </c>
      <c r="Q8" s="6">
        <v>2771</v>
      </c>
      <c r="R8" s="6">
        <v>3021</v>
      </c>
      <c r="S8" s="6">
        <v>2912</v>
      </c>
      <c r="T8" s="6">
        <v>3281</v>
      </c>
      <c r="U8" s="6">
        <v>3294</v>
      </c>
      <c r="V8" s="6">
        <v>3148</v>
      </c>
      <c r="W8" s="6">
        <v>3009</v>
      </c>
      <c r="X8" s="6">
        <v>3107</v>
      </c>
      <c r="Y8" s="6">
        <v>2884</v>
      </c>
      <c r="Z8" s="6">
        <v>3157</v>
      </c>
      <c r="AA8" s="6">
        <v>36154</v>
      </c>
      <c r="AB8" s="6">
        <v>70852</v>
      </c>
    </row>
    <row r="9" spans="1:28" x14ac:dyDescent="0.35">
      <c r="A9" s="4" t="s">
        <v>51</v>
      </c>
      <c r="B9" s="6">
        <v>2538</v>
      </c>
      <c r="C9" s="6">
        <v>2653</v>
      </c>
      <c r="D9" s="6">
        <v>2697</v>
      </c>
      <c r="E9" s="6">
        <v>2836</v>
      </c>
      <c r="F9" s="6">
        <v>2982</v>
      </c>
      <c r="G9" s="6">
        <v>3110</v>
      </c>
      <c r="H9" s="6">
        <v>3281</v>
      </c>
      <c r="I9" s="6">
        <v>3182</v>
      </c>
      <c r="J9" s="6">
        <v>2800</v>
      </c>
      <c r="K9" s="6">
        <v>2767</v>
      </c>
      <c r="L9" s="6">
        <v>2537</v>
      </c>
      <c r="M9" s="6">
        <v>2835</v>
      </c>
      <c r="N9" s="6">
        <v>34218</v>
      </c>
      <c r="O9" s="6">
        <v>2840</v>
      </c>
      <c r="P9" s="6">
        <v>2826</v>
      </c>
      <c r="Q9" s="6">
        <v>2874</v>
      </c>
      <c r="R9" s="6">
        <v>3023</v>
      </c>
      <c r="S9" s="6">
        <v>2956</v>
      </c>
      <c r="T9" s="6">
        <v>3082</v>
      </c>
      <c r="U9" s="6">
        <v>3252</v>
      </c>
      <c r="V9" s="6">
        <v>3154</v>
      </c>
      <c r="W9" s="6">
        <v>2985</v>
      </c>
      <c r="X9" s="6">
        <v>2948</v>
      </c>
      <c r="Y9" s="6">
        <v>2703</v>
      </c>
      <c r="Z9" s="6">
        <v>3022</v>
      </c>
      <c r="AA9" s="6">
        <v>35665</v>
      </c>
      <c r="AB9" s="6">
        <v>69883</v>
      </c>
    </row>
    <row r="10" spans="1:28" x14ac:dyDescent="0.35">
      <c r="A10" s="4" t="s">
        <v>64</v>
      </c>
      <c r="B10" s="6">
        <v>2117</v>
      </c>
      <c r="C10" s="6">
        <v>2195</v>
      </c>
      <c r="D10" s="6">
        <v>2276</v>
      </c>
      <c r="E10" s="6">
        <v>2419</v>
      </c>
      <c r="F10" s="6">
        <v>2507</v>
      </c>
      <c r="G10" s="6">
        <v>2666</v>
      </c>
      <c r="H10" s="6">
        <v>2877</v>
      </c>
      <c r="I10" s="6">
        <v>2835</v>
      </c>
      <c r="J10" s="6">
        <v>2393</v>
      </c>
      <c r="K10" s="6">
        <v>2358</v>
      </c>
      <c r="L10" s="6">
        <v>2242</v>
      </c>
      <c r="M10" s="6">
        <v>2575</v>
      </c>
      <c r="N10" s="6">
        <v>29460</v>
      </c>
      <c r="O10" s="6">
        <v>2368</v>
      </c>
      <c r="P10" s="6">
        <v>2340</v>
      </c>
      <c r="Q10" s="6">
        <v>2426</v>
      </c>
      <c r="R10" s="6">
        <v>2579</v>
      </c>
      <c r="S10" s="6">
        <v>2485</v>
      </c>
      <c r="T10" s="6">
        <v>2642</v>
      </c>
      <c r="U10" s="6">
        <v>2852</v>
      </c>
      <c r="V10" s="6">
        <v>2809</v>
      </c>
      <c r="W10" s="6">
        <v>2551</v>
      </c>
      <c r="X10" s="6">
        <v>2512</v>
      </c>
      <c r="Y10" s="6">
        <v>2390</v>
      </c>
      <c r="Z10" s="6">
        <v>2745</v>
      </c>
      <c r="AA10" s="6">
        <v>30699</v>
      </c>
      <c r="AB10" s="6">
        <v>60159</v>
      </c>
    </row>
    <row r="11" spans="1:28" x14ac:dyDescent="0.35">
      <c r="A11" s="4" t="s">
        <v>57</v>
      </c>
      <c r="B11" s="6">
        <v>2029</v>
      </c>
      <c r="C11" s="6">
        <v>2042</v>
      </c>
      <c r="D11" s="6">
        <v>2104</v>
      </c>
      <c r="E11" s="6">
        <v>2187</v>
      </c>
      <c r="F11" s="6">
        <v>2295</v>
      </c>
      <c r="G11" s="6">
        <v>2379</v>
      </c>
      <c r="H11" s="6">
        <v>2470</v>
      </c>
      <c r="I11" s="6">
        <v>2513</v>
      </c>
      <c r="J11" s="6">
        <v>2313</v>
      </c>
      <c r="K11" s="6">
        <v>2185</v>
      </c>
      <c r="L11" s="6">
        <v>2003</v>
      </c>
      <c r="M11" s="6">
        <v>2278</v>
      </c>
      <c r="N11" s="6">
        <v>26798</v>
      </c>
      <c r="O11" s="6">
        <v>2269</v>
      </c>
      <c r="P11" s="6">
        <v>2177</v>
      </c>
      <c r="Q11" s="6">
        <v>2243</v>
      </c>
      <c r="R11" s="6">
        <v>2331</v>
      </c>
      <c r="S11" s="6">
        <v>2276</v>
      </c>
      <c r="T11" s="6">
        <v>2358</v>
      </c>
      <c r="U11" s="6">
        <v>2449</v>
      </c>
      <c r="V11" s="6">
        <v>2490</v>
      </c>
      <c r="W11" s="6">
        <v>2466</v>
      </c>
      <c r="X11" s="6">
        <v>2328</v>
      </c>
      <c r="Y11" s="6">
        <v>2136</v>
      </c>
      <c r="Z11" s="6">
        <v>2429</v>
      </c>
      <c r="AA11" s="6">
        <v>27952</v>
      </c>
      <c r="AB11" s="6">
        <v>54750</v>
      </c>
    </row>
    <row r="12" spans="1:28" x14ac:dyDescent="0.35">
      <c r="A12" s="4" t="s">
        <v>55</v>
      </c>
      <c r="B12" s="6">
        <v>1958</v>
      </c>
      <c r="C12" s="6">
        <v>2020</v>
      </c>
      <c r="D12" s="6">
        <v>1964</v>
      </c>
      <c r="E12" s="6">
        <v>1958</v>
      </c>
      <c r="F12" s="6">
        <v>1960</v>
      </c>
      <c r="G12" s="6">
        <v>1986</v>
      </c>
      <c r="H12" s="6">
        <v>1942</v>
      </c>
      <c r="I12" s="6">
        <v>1963</v>
      </c>
      <c r="J12" s="6">
        <v>1944</v>
      </c>
      <c r="K12" s="6">
        <v>2036</v>
      </c>
      <c r="L12" s="6">
        <v>1967</v>
      </c>
      <c r="M12" s="6">
        <v>1861</v>
      </c>
      <c r="N12" s="6">
        <v>23559</v>
      </c>
      <c r="O12" s="6">
        <v>2192</v>
      </c>
      <c r="P12" s="6">
        <v>2151</v>
      </c>
      <c r="Q12" s="6">
        <v>2092</v>
      </c>
      <c r="R12" s="6">
        <v>2086</v>
      </c>
      <c r="S12" s="6">
        <v>1943</v>
      </c>
      <c r="T12" s="6">
        <v>1968</v>
      </c>
      <c r="U12" s="6">
        <v>1924</v>
      </c>
      <c r="V12" s="6">
        <v>1945</v>
      </c>
      <c r="W12" s="6">
        <v>2071</v>
      </c>
      <c r="X12" s="6">
        <v>2169</v>
      </c>
      <c r="Y12" s="6">
        <v>2095</v>
      </c>
      <c r="Z12" s="6">
        <v>1984</v>
      </c>
      <c r="AA12" s="6">
        <v>24620</v>
      </c>
      <c r="AB12" s="6">
        <v>48179</v>
      </c>
    </row>
    <row r="13" spans="1:28" x14ac:dyDescent="0.35">
      <c r="A13" s="4" t="s">
        <v>61</v>
      </c>
      <c r="B13" s="6">
        <v>1741</v>
      </c>
      <c r="C13" s="6">
        <v>1667</v>
      </c>
      <c r="D13" s="6">
        <v>1650</v>
      </c>
      <c r="E13" s="6">
        <v>1661</v>
      </c>
      <c r="F13" s="6">
        <v>1617</v>
      </c>
      <c r="G13" s="6">
        <v>1615</v>
      </c>
      <c r="H13" s="6">
        <v>1624</v>
      </c>
      <c r="I13" s="6">
        <v>1617</v>
      </c>
      <c r="J13" s="6">
        <v>1637</v>
      </c>
      <c r="K13" s="6">
        <v>1680</v>
      </c>
      <c r="L13" s="6">
        <v>1777</v>
      </c>
      <c r="M13" s="6">
        <v>1706</v>
      </c>
      <c r="N13" s="6">
        <v>19992</v>
      </c>
      <c r="O13" s="6">
        <v>1950</v>
      </c>
      <c r="P13" s="6">
        <v>1776</v>
      </c>
      <c r="Q13" s="6">
        <v>1757</v>
      </c>
      <c r="R13" s="6">
        <v>1770</v>
      </c>
      <c r="S13" s="6">
        <v>1603</v>
      </c>
      <c r="T13" s="6">
        <v>1600</v>
      </c>
      <c r="U13" s="6">
        <v>1608</v>
      </c>
      <c r="V13" s="6">
        <v>1602</v>
      </c>
      <c r="W13" s="6">
        <v>1743</v>
      </c>
      <c r="X13" s="6">
        <v>1788</v>
      </c>
      <c r="Y13" s="6">
        <v>1892</v>
      </c>
      <c r="Z13" s="6">
        <v>1818</v>
      </c>
      <c r="AA13" s="6">
        <v>20907</v>
      </c>
      <c r="AB13" s="6">
        <v>40899</v>
      </c>
    </row>
    <row r="14" spans="1:28" x14ac:dyDescent="0.35">
      <c r="A14" s="4" t="s">
        <v>36</v>
      </c>
      <c r="B14" s="6">
        <v>1605</v>
      </c>
      <c r="C14" s="6">
        <v>1629</v>
      </c>
      <c r="D14" s="6">
        <v>1601</v>
      </c>
      <c r="E14" s="6">
        <v>1552</v>
      </c>
      <c r="F14" s="6">
        <v>1574</v>
      </c>
      <c r="G14" s="6">
        <v>1568</v>
      </c>
      <c r="H14" s="6">
        <v>1576</v>
      </c>
      <c r="I14" s="6">
        <v>1627</v>
      </c>
      <c r="J14" s="6">
        <v>1587</v>
      </c>
      <c r="K14" s="6">
        <v>1596</v>
      </c>
      <c r="L14" s="6">
        <v>1565</v>
      </c>
      <c r="M14" s="6">
        <v>1556</v>
      </c>
      <c r="N14" s="6">
        <v>19036</v>
      </c>
      <c r="O14" s="6">
        <v>1795</v>
      </c>
      <c r="P14" s="6">
        <v>1734</v>
      </c>
      <c r="Q14" s="6">
        <v>1705</v>
      </c>
      <c r="R14" s="6">
        <v>1654</v>
      </c>
      <c r="S14" s="6">
        <v>1560</v>
      </c>
      <c r="T14" s="6">
        <v>1554</v>
      </c>
      <c r="U14" s="6">
        <v>1561</v>
      </c>
      <c r="V14" s="6">
        <v>1612</v>
      </c>
      <c r="W14" s="6">
        <v>1692</v>
      </c>
      <c r="X14" s="6">
        <v>1699</v>
      </c>
      <c r="Y14" s="6">
        <v>1668</v>
      </c>
      <c r="Z14" s="6">
        <v>1660</v>
      </c>
      <c r="AA14" s="6">
        <v>19894</v>
      </c>
      <c r="AB14" s="6">
        <v>38930</v>
      </c>
    </row>
    <row r="15" spans="1:28" x14ac:dyDescent="0.35">
      <c r="A15" s="4" t="s">
        <v>53</v>
      </c>
      <c r="B15" s="6">
        <v>1321</v>
      </c>
      <c r="C15" s="6">
        <v>1383</v>
      </c>
      <c r="D15" s="6">
        <v>1428</v>
      </c>
      <c r="E15" s="6">
        <v>1498</v>
      </c>
      <c r="F15" s="6">
        <v>1562</v>
      </c>
      <c r="G15" s="6">
        <v>1705</v>
      </c>
      <c r="H15" s="6">
        <v>1837</v>
      </c>
      <c r="I15" s="6">
        <v>1814</v>
      </c>
      <c r="J15" s="6">
        <v>1521</v>
      </c>
      <c r="K15" s="6">
        <v>1418</v>
      </c>
      <c r="L15" s="6">
        <v>1331</v>
      </c>
      <c r="M15" s="6">
        <v>1523</v>
      </c>
      <c r="N15" s="6">
        <v>18341</v>
      </c>
      <c r="O15" s="6">
        <v>1479</v>
      </c>
      <c r="P15" s="6">
        <v>1474</v>
      </c>
      <c r="Q15" s="6">
        <v>1521</v>
      </c>
      <c r="R15" s="6">
        <v>1598</v>
      </c>
      <c r="S15" s="6">
        <v>1548</v>
      </c>
      <c r="T15" s="6">
        <v>1690</v>
      </c>
      <c r="U15" s="6">
        <v>1820</v>
      </c>
      <c r="V15" s="6">
        <v>1798</v>
      </c>
      <c r="W15" s="6">
        <v>1621</v>
      </c>
      <c r="X15" s="6">
        <v>1509</v>
      </c>
      <c r="Y15" s="6">
        <v>1419</v>
      </c>
      <c r="Z15" s="6">
        <v>1625</v>
      </c>
      <c r="AA15" s="6">
        <v>19102</v>
      </c>
      <c r="AB15" s="6">
        <v>37443</v>
      </c>
    </row>
    <row r="16" spans="1:28" x14ac:dyDescent="0.35">
      <c r="A16" s="4" t="s">
        <v>45</v>
      </c>
      <c r="B16" s="6">
        <v>1455</v>
      </c>
      <c r="C16" s="6">
        <v>1544</v>
      </c>
      <c r="D16" s="6">
        <v>1506</v>
      </c>
      <c r="E16" s="6">
        <v>1461</v>
      </c>
      <c r="F16" s="6">
        <v>1554</v>
      </c>
      <c r="G16" s="6">
        <v>1574</v>
      </c>
      <c r="H16" s="6">
        <v>1578</v>
      </c>
      <c r="I16" s="6">
        <v>1668</v>
      </c>
      <c r="J16" s="6">
        <v>1561</v>
      </c>
      <c r="K16" s="6">
        <v>1511</v>
      </c>
      <c r="L16" s="6">
        <v>1436</v>
      </c>
      <c r="M16" s="6">
        <v>1455</v>
      </c>
      <c r="N16" s="6">
        <v>18303</v>
      </c>
      <c r="O16" s="6">
        <v>1629</v>
      </c>
      <c r="P16" s="6">
        <v>1644</v>
      </c>
      <c r="Q16" s="6">
        <v>1606</v>
      </c>
      <c r="R16" s="6">
        <v>1557</v>
      </c>
      <c r="S16" s="6">
        <v>1540</v>
      </c>
      <c r="T16" s="6">
        <v>1560</v>
      </c>
      <c r="U16" s="6">
        <v>1564</v>
      </c>
      <c r="V16" s="6">
        <v>1653</v>
      </c>
      <c r="W16" s="6">
        <v>1664</v>
      </c>
      <c r="X16" s="6">
        <v>1610</v>
      </c>
      <c r="Y16" s="6">
        <v>1529</v>
      </c>
      <c r="Z16" s="6">
        <v>1551</v>
      </c>
      <c r="AA16" s="6">
        <v>19107</v>
      </c>
      <c r="AB16" s="6">
        <v>37410</v>
      </c>
    </row>
    <row r="17" spans="1:28" x14ac:dyDescent="0.35">
      <c r="A17" s="4" t="s">
        <v>60</v>
      </c>
      <c r="B17" s="6">
        <v>1388</v>
      </c>
      <c r="C17" s="6">
        <v>1397</v>
      </c>
      <c r="D17" s="6">
        <v>1424</v>
      </c>
      <c r="E17" s="6">
        <v>1449</v>
      </c>
      <c r="F17" s="6">
        <v>1416</v>
      </c>
      <c r="G17" s="6">
        <v>1445</v>
      </c>
      <c r="H17" s="6">
        <v>1503</v>
      </c>
      <c r="I17" s="6">
        <v>1478</v>
      </c>
      <c r="J17" s="6">
        <v>1370</v>
      </c>
      <c r="K17" s="6">
        <v>1444</v>
      </c>
      <c r="L17" s="6">
        <v>1510</v>
      </c>
      <c r="M17" s="6">
        <v>1481</v>
      </c>
      <c r="N17" s="6">
        <v>17305</v>
      </c>
      <c r="O17" s="6">
        <v>1554</v>
      </c>
      <c r="P17" s="6">
        <v>1489</v>
      </c>
      <c r="Q17" s="6">
        <v>1518</v>
      </c>
      <c r="R17" s="6">
        <v>1545</v>
      </c>
      <c r="S17" s="6">
        <v>1403</v>
      </c>
      <c r="T17" s="6">
        <v>1432</v>
      </c>
      <c r="U17" s="6">
        <v>1489</v>
      </c>
      <c r="V17" s="6">
        <v>1465</v>
      </c>
      <c r="W17" s="6">
        <v>1460</v>
      </c>
      <c r="X17" s="6">
        <v>1538</v>
      </c>
      <c r="Y17" s="6">
        <v>1608</v>
      </c>
      <c r="Z17" s="6">
        <v>1578</v>
      </c>
      <c r="AA17" s="6">
        <v>18079</v>
      </c>
      <c r="AB17" s="6">
        <v>35384</v>
      </c>
    </row>
    <row r="18" spans="1:28" x14ac:dyDescent="0.35">
      <c r="A18" s="4" t="s">
        <v>49</v>
      </c>
      <c r="B18" s="6">
        <v>1471</v>
      </c>
      <c r="C18" s="6">
        <v>1411</v>
      </c>
      <c r="D18" s="6">
        <v>1390</v>
      </c>
      <c r="E18" s="6">
        <v>1424</v>
      </c>
      <c r="F18" s="6">
        <v>1398</v>
      </c>
      <c r="G18" s="6">
        <v>1395</v>
      </c>
      <c r="H18" s="6">
        <v>1419</v>
      </c>
      <c r="I18" s="6">
        <v>1341</v>
      </c>
      <c r="J18" s="6">
        <v>1371</v>
      </c>
      <c r="K18" s="6">
        <v>1336</v>
      </c>
      <c r="L18" s="6">
        <v>1474</v>
      </c>
      <c r="M18" s="6">
        <v>1445</v>
      </c>
      <c r="N18" s="6">
        <v>16875</v>
      </c>
      <c r="O18" s="6">
        <v>1648</v>
      </c>
      <c r="P18" s="6">
        <v>1503</v>
      </c>
      <c r="Q18" s="6">
        <v>1480</v>
      </c>
      <c r="R18" s="6">
        <v>1517</v>
      </c>
      <c r="S18" s="6">
        <v>1386</v>
      </c>
      <c r="T18" s="6">
        <v>1382</v>
      </c>
      <c r="U18" s="6">
        <v>1405</v>
      </c>
      <c r="V18" s="6">
        <v>1329</v>
      </c>
      <c r="W18" s="6">
        <v>1460</v>
      </c>
      <c r="X18" s="6">
        <v>1422</v>
      </c>
      <c r="Y18" s="6">
        <v>1570</v>
      </c>
      <c r="Z18" s="6">
        <v>1540</v>
      </c>
      <c r="AA18" s="6">
        <v>17642</v>
      </c>
      <c r="AB18" s="6">
        <v>34517</v>
      </c>
    </row>
    <row r="19" spans="1:28" x14ac:dyDescent="0.35">
      <c r="A19" s="4" t="s">
        <v>54</v>
      </c>
      <c r="B19" s="6">
        <v>1341</v>
      </c>
      <c r="C19" s="6">
        <v>1363</v>
      </c>
      <c r="D19" s="6">
        <v>1369</v>
      </c>
      <c r="E19" s="6">
        <v>1321</v>
      </c>
      <c r="F19" s="6">
        <v>1359</v>
      </c>
      <c r="G19" s="6">
        <v>1392</v>
      </c>
      <c r="H19" s="6">
        <v>1412</v>
      </c>
      <c r="I19" s="6">
        <v>1458</v>
      </c>
      <c r="J19" s="6">
        <v>1368</v>
      </c>
      <c r="K19" s="6">
        <v>1317</v>
      </c>
      <c r="L19" s="6">
        <v>1227</v>
      </c>
      <c r="M19" s="6">
        <v>1251</v>
      </c>
      <c r="N19" s="6">
        <v>16178</v>
      </c>
      <c r="O19" s="6">
        <v>1500</v>
      </c>
      <c r="P19" s="6">
        <v>1452</v>
      </c>
      <c r="Q19" s="6">
        <v>1458</v>
      </c>
      <c r="R19" s="6">
        <v>1408</v>
      </c>
      <c r="S19" s="6">
        <v>1347</v>
      </c>
      <c r="T19" s="6">
        <v>1380</v>
      </c>
      <c r="U19" s="6">
        <v>1399</v>
      </c>
      <c r="V19" s="6">
        <v>1445</v>
      </c>
      <c r="W19" s="6">
        <v>1458</v>
      </c>
      <c r="X19" s="6">
        <v>1401</v>
      </c>
      <c r="Y19" s="6">
        <v>1308</v>
      </c>
      <c r="Z19" s="6">
        <v>1335</v>
      </c>
      <c r="AA19" s="6">
        <v>16891</v>
      </c>
      <c r="AB19" s="6">
        <v>33069</v>
      </c>
    </row>
    <row r="20" spans="1:28" x14ac:dyDescent="0.35">
      <c r="A20" s="4" t="s">
        <v>58</v>
      </c>
      <c r="B20" s="6">
        <v>1251</v>
      </c>
      <c r="C20" s="6">
        <v>1206</v>
      </c>
      <c r="D20" s="6">
        <v>1203</v>
      </c>
      <c r="E20" s="6">
        <v>1210</v>
      </c>
      <c r="F20" s="6">
        <v>1201</v>
      </c>
      <c r="G20" s="6">
        <v>1277</v>
      </c>
      <c r="H20" s="6">
        <v>1283</v>
      </c>
      <c r="I20" s="6">
        <v>1265</v>
      </c>
      <c r="J20" s="6">
        <v>1208</v>
      </c>
      <c r="K20" s="6">
        <v>1151</v>
      </c>
      <c r="L20" s="6">
        <v>1229</v>
      </c>
      <c r="M20" s="6">
        <v>1173</v>
      </c>
      <c r="N20" s="6">
        <v>14657</v>
      </c>
      <c r="O20" s="6">
        <v>1401</v>
      </c>
      <c r="P20" s="6">
        <v>1285</v>
      </c>
      <c r="Q20" s="6">
        <v>1280</v>
      </c>
      <c r="R20" s="6">
        <v>1289</v>
      </c>
      <c r="S20" s="6">
        <v>1190</v>
      </c>
      <c r="T20" s="6">
        <v>1265</v>
      </c>
      <c r="U20" s="6">
        <v>1271</v>
      </c>
      <c r="V20" s="6">
        <v>1254</v>
      </c>
      <c r="W20" s="6">
        <v>1287</v>
      </c>
      <c r="X20" s="6">
        <v>1226</v>
      </c>
      <c r="Y20" s="6">
        <v>1310</v>
      </c>
      <c r="Z20" s="6">
        <v>1250</v>
      </c>
      <c r="AA20" s="6">
        <v>15308</v>
      </c>
      <c r="AB20" s="6">
        <v>29965</v>
      </c>
    </row>
    <row r="21" spans="1:28" x14ac:dyDescent="0.35">
      <c r="A21" s="4" t="s">
        <v>59</v>
      </c>
      <c r="B21" s="6">
        <v>980</v>
      </c>
      <c r="C21" s="6">
        <v>980</v>
      </c>
      <c r="D21" s="6">
        <v>1001</v>
      </c>
      <c r="E21" s="6">
        <v>1077</v>
      </c>
      <c r="F21" s="6">
        <v>1078</v>
      </c>
      <c r="G21" s="6">
        <v>1160</v>
      </c>
      <c r="H21" s="6">
        <v>1247</v>
      </c>
      <c r="I21" s="6">
        <v>1271</v>
      </c>
      <c r="J21" s="6">
        <v>1113</v>
      </c>
      <c r="K21" s="6">
        <v>1103</v>
      </c>
      <c r="L21" s="6">
        <v>1155</v>
      </c>
      <c r="M21" s="6">
        <v>1276</v>
      </c>
      <c r="N21" s="6">
        <v>13441</v>
      </c>
      <c r="O21" s="6">
        <v>1098</v>
      </c>
      <c r="P21" s="6">
        <v>1045</v>
      </c>
      <c r="Q21" s="6">
        <v>1066</v>
      </c>
      <c r="R21" s="6">
        <v>1148</v>
      </c>
      <c r="S21" s="6">
        <v>1069</v>
      </c>
      <c r="T21" s="6">
        <v>1150</v>
      </c>
      <c r="U21" s="6">
        <v>1235</v>
      </c>
      <c r="V21" s="6">
        <v>1261</v>
      </c>
      <c r="W21" s="6">
        <v>1186</v>
      </c>
      <c r="X21" s="6">
        <v>1173</v>
      </c>
      <c r="Y21" s="6">
        <v>1231</v>
      </c>
      <c r="Z21" s="6">
        <v>1360</v>
      </c>
      <c r="AA21" s="6">
        <v>14022</v>
      </c>
      <c r="AB21" s="6">
        <v>27463</v>
      </c>
    </row>
    <row r="22" spans="1:28" x14ac:dyDescent="0.35">
      <c r="A22" s="4" t="s">
        <v>20</v>
      </c>
      <c r="B22" s="6">
        <v>1197</v>
      </c>
      <c r="C22" s="6">
        <v>1157</v>
      </c>
      <c r="D22" s="6">
        <v>1118</v>
      </c>
      <c r="E22" s="6">
        <v>1083</v>
      </c>
      <c r="F22" s="6">
        <v>1029</v>
      </c>
      <c r="G22" s="6">
        <v>922</v>
      </c>
      <c r="H22" s="6">
        <v>877</v>
      </c>
      <c r="I22" s="6">
        <v>828</v>
      </c>
      <c r="J22" s="6">
        <v>971</v>
      </c>
      <c r="K22" s="6">
        <v>1046</v>
      </c>
      <c r="L22" s="6">
        <v>1152</v>
      </c>
      <c r="M22" s="6">
        <v>1031</v>
      </c>
      <c r="N22" s="6">
        <v>12411</v>
      </c>
      <c r="O22" s="6">
        <v>1339</v>
      </c>
      <c r="P22" s="6">
        <v>1233</v>
      </c>
      <c r="Q22" s="6">
        <v>1191</v>
      </c>
      <c r="R22" s="6">
        <v>1155</v>
      </c>
      <c r="S22" s="6">
        <v>1020</v>
      </c>
      <c r="T22" s="6">
        <v>914</v>
      </c>
      <c r="U22" s="6">
        <v>869</v>
      </c>
      <c r="V22" s="6">
        <v>821</v>
      </c>
      <c r="W22" s="6">
        <v>1035</v>
      </c>
      <c r="X22" s="6">
        <v>1115</v>
      </c>
      <c r="Y22" s="6">
        <v>1228</v>
      </c>
      <c r="Z22" s="6">
        <v>1098</v>
      </c>
      <c r="AA22" s="6">
        <v>13018</v>
      </c>
      <c r="AB22" s="6">
        <v>25429</v>
      </c>
    </row>
    <row r="23" spans="1:28" x14ac:dyDescent="0.35">
      <c r="A23" s="4" t="s">
        <v>56</v>
      </c>
      <c r="B23" s="6">
        <v>1009</v>
      </c>
      <c r="C23" s="6">
        <v>1014</v>
      </c>
      <c r="D23" s="6">
        <v>1039</v>
      </c>
      <c r="E23" s="6">
        <v>1044</v>
      </c>
      <c r="F23" s="6">
        <v>1016</v>
      </c>
      <c r="G23" s="6">
        <v>1014</v>
      </c>
      <c r="H23" s="6">
        <v>1068</v>
      </c>
      <c r="I23" s="6">
        <v>979</v>
      </c>
      <c r="J23" s="6">
        <v>930</v>
      </c>
      <c r="K23" s="6">
        <v>940</v>
      </c>
      <c r="L23" s="6">
        <v>1007</v>
      </c>
      <c r="M23" s="6">
        <v>992</v>
      </c>
      <c r="N23" s="6">
        <v>12052</v>
      </c>
      <c r="O23" s="6">
        <v>1131</v>
      </c>
      <c r="P23" s="6">
        <v>1081</v>
      </c>
      <c r="Q23" s="6">
        <v>1108</v>
      </c>
      <c r="R23" s="6">
        <v>1113</v>
      </c>
      <c r="S23" s="6">
        <v>1006</v>
      </c>
      <c r="T23" s="6">
        <v>1004</v>
      </c>
      <c r="U23" s="6">
        <v>1057</v>
      </c>
      <c r="V23" s="6">
        <v>970</v>
      </c>
      <c r="W23" s="6">
        <v>992</v>
      </c>
      <c r="X23" s="6">
        <v>1002</v>
      </c>
      <c r="Y23" s="6">
        <v>1073</v>
      </c>
      <c r="Z23" s="6">
        <v>1058</v>
      </c>
      <c r="AA23" s="6">
        <v>12595</v>
      </c>
      <c r="AB23" s="6">
        <v>24647</v>
      </c>
    </row>
    <row r="24" spans="1:28" x14ac:dyDescent="0.35">
      <c r="A24" s="4" t="s">
        <v>52</v>
      </c>
      <c r="B24" s="6">
        <v>978</v>
      </c>
      <c r="C24" s="6">
        <v>980</v>
      </c>
      <c r="D24" s="6">
        <v>948</v>
      </c>
      <c r="E24" s="6">
        <v>901</v>
      </c>
      <c r="F24" s="6">
        <v>907</v>
      </c>
      <c r="G24" s="6">
        <v>883</v>
      </c>
      <c r="H24" s="6">
        <v>825</v>
      </c>
      <c r="I24" s="6">
        <v>929</v>
      </c>
      <c r="J24" s="6">
        <v>967</v>
      </c>
      <c r="K24" s="6">
        <v>1066</v>
      </c>
      <c r="L24" s="6">
        <v>1016</v>
      </c>
      <c r="M24" s="6">
        <v>916</v>
      </c>
      <c r="N24" s="6">
        <v>11316</v>
      </c>
      <c r="O24" s="6">
        <v>1094</v>
      </c>
      <c r="P24" s="6">
        <v>1044</v>
      </c>
      <c r="Q24" s="6">
        <v>1009</v>
      </c>
      <c r="R24" s="6">
        <v>961</v>
      </c>
      <c r="S24" s="6">
        <v>899</v>
      </c>
      <c r="T24" s="6">
        <v>875</v>
      </c>
      <c r="U24" s="6">
        <v>817</v>
      </c>
      <c r="V24" s="6">
        <v>921</v>
      </c>
      <c r="W24" s="6">
        <v>1030</v>
      </c>
      <c r="X24" s="6">
        <v>1135</v>
      </c>
      <c r="Y24" s="6">
        <v>1083</v>
      </c>
      <c r="Z24" s="6">
        <v>977</v>
      </c>
      <c r="AA24" s="6">
        <v>11845</v>
      </c>
      <c r="AB24" s="6">
        <v>23161</v>
      </c>
    </row>
    <row r="25" spans="1:28" x14ac:dyDescent="0.35">
      <c r="A25" s="4" t="s">
        <v>62</v>
      </c>
      <c r="B25" s="6">
        <v>563</v>
      </c>
      <c r="C25" s="6">
        <v>578</v>
      </c>
      <c r="D25" s="6">
        <v>600</v>
      </c>
      <c r="E25" s="6">
        <v>626</v>
      </c>
      <c r="F25" s="6">
        <v>657</v>
      </c>
      <c r="G25" s="6">
        <v>724</v>
      </c>
      <c r="H25" s="6">
        <v>798</v>
      </c>
      <c r="I25" s="6">
        <v>773</v>
      </c>
      <c r="J25" s="6">
        <v>625</v>
      </c>
      <c r="K25" s="6">
        <v>600</v>
      </c>
      <c r="L25" s="6">
        <v>598</v>
      </c>
      <c r="M25" s="6">
        <v>644</v>
      </c>
      <c r="N25" s="6">
        <v>7786</v>
      </c>
      <c r="O25" s="6">
        <v>630</v>
      </c>
      <c r="P25" s="6">
        <v>615</v>
      </c>
      <c r="Q25" s="6">
        <v>640</v>
      </c>
      <c r="R25" s="6">
        <v>667</v>
      </c>
      <c r="S25" s="6">
        <v>651</v>
      </c>
      <c r="T25" s="6">
        <v>717</v>
      </c>
      <c r="U25" s="6">
        <v>790</v>
      </c>
      <c r="V25" s="6">
        <v>766</v>
      </c>
      <c r="W25" s="6">
        <v>667</v>
      </c>
      <c r="X25" s="6">
        <v>638</v>
      </c>
      <c r="Y25" s="6">
        <v>637</v>
      </c>
      <c r="Z25" s="6">
        <v>688</v>
      </c>
      <c r="AA25" s="6">
        <v>8106</v>
      </c>
      <c r="AB25" s="6">
        <v>15892</v>
      </c>
    </row>
    <row r="26" spans="1:28" x14ac:dyDescent="0.35">
      <c r="A26" s="4" t="s">
        <v>63</v>
      </c>
      <c r="B26" s="6">
        <v>532</v>
      </c>
      <c r="C26" s="6">
        <v>549</v>
      </c>
      <c r="D26" s="6">
        <v>571</v>
      </c>
      <c r="E26" s="6">
        <v>587</v>
      </c>
      <c r="F26" s="6">
        <v>610</v>
      </c>
      <c r="G26" s="6">
        <v>680</v>
      </c>
      <c r="H26" s="6">
        <v>727</v>
      </c>
      <c r="I26" s="6">
        <v>719</v>
      </c>
      <c r="J26" s="6">
        <v>601</v>
      </c>
      <c r="K26" s="6">
        <v>571</v>
      </c>
      <c r="L26" s="6">
        <v>560</v>
      </c>
      <c r="M26" s="6">
        <v>584</v>
      </c>
      <c r="N26" s="6">
        <v>7291</v>
      </c>
      <c r="O26" s="6">
        <v>595</v>
      </c>
      <c r="P26" s="6">
        <v>585</v>
      </c>
      <c r="Q26" s="6">
        <v>609</v>
      </c>
      <c r="R26" s="6">
        <v>625</v>
      </c>
      <c r="S26" s="6">
        <v>605</v>
      </c>
      <c r="T26" s="6">
        <v>674</v>
      </c>
      <c r="U26" s="6">
        <v>721</v>
      </c>
      <c r="V26" s="6">
        <v>713</v>
      </c>
      <c r="W26" s="6">
        <v>641</v>
      </c>
      <c r="X26" s="6">
        <v>608</v>
      </c>
      <c r="Y26" s="6">
        <v>597</v>
      </c>
      <c r="Z26" s="6">
        <v>623</v>
      </c>
      <c r="AA26" s="6">
        <v>7596</v>
      </c>
      <c r="AB26" s="6">
        <v>14887</v>
      </c>
    </row>
    <row r="27" spans="1:28" x14ac:dyDescent="0.35">
      <c r="A27" s="4" t="s">
        <v>66</v>
      </c>
      <c r="B27" s="6">
        <v>31555</v>
      </c>
      <c r="C27" s="6">
        <v>32092</v>
      </c>
      <c r="D27" s="6">
        <v>32245</v>
      </c>
      <c r="E27" s="6">
        <v>32943</v>
      </c>
      <c r="F27" s="6">
        <v>33692</v>
      </c>
      <c r="G27" s="6">
        <v>35125</v>
      </c>
      <c r="H27" s="6">
        <v>36161</v>
      </c>
      <c r="I27" s="6">
        <v>36029</v>
      </c>
      <c r="J27" s="6">
        <v>33092</v>
      </c>
      <c r="K27" s="6">
        <v>32849</v>
      </c>
      <c r="L27" s="6">
        <v>32003</v>
      </c>
      <c r="M27" s="6">
        <v>33373</v>
      </c>
      <c r="N27" s="6">
        <v>401159</v>
      </c>
      <c r="O27" s="6">
        <v>35316</v>
      </c>
      <c r="P27" s="6">
        <v>34192</v>
      </c>
      <c r="Q27" s="6">
        <v>34355</v>
      </c>
      <c r="R27" s="6">
        <v>35112</v>
      </c>
      <c r="S27" s="6">
        <v>33394</v>
      </c>
      <c r="T27" s="6">
        <v>34807</v>
      </c>
      <c r="U27" s="6">
        <v>35830</v>
      </c>
      <c r="V27" s="6">
        <v>35707</v>
      </c>
      <c r="W27" s="6">
        <v>35269</v>
      </c>
      <c r="X27" s="6">
        <v>34987</v>
      </c>
      <c r="Y27" s="6">
        <v>34103</v>
      </c>
      <c r="Z27" s="6">
        <v>35580</v>
      </c>
      <c r="AA27" s="6">
        <v>418652</v>
      </c>
      <c r="AB27" s="6">
        <v>819811</v>
      </c>
    </row>
    <row r="29" spans="1:28" x14ac:dyDescent="0.35">
      <c r="A29" s="2" t="s">
        <v>3</v>
      </c>
      <c r="B29" s="3" t="s">
        <v>83</v>
      </c>
    </row>
    <row r="31" spans="1:28" x14ac:dyDescent="0.35">
      <c r="A31" s="2" t="s">
        <v>82</v>
      </c>
      <c r="B31" s="2" t="s">
        <v>81</v>
      </c>
      <c r="C31" s="3"/>
      <c r="D31" s="3"/>
      <c r="E31" s="3"/>
      <c r="F31" s="3"/>
      <c r="G31" s="3"/>
      <c r="H31" s="3"/>
      <c r="I31" s="3"/>
      <c r="J31" s="3"/>
      <c r="K31" s="3"/>
      <c r="L31" s="3"/>
      <c r="M31" s="3"/>
      <c r="N31" s="3"/>
      <c r="O31" s="3"/>
      <c r="P31" s="3"/>
      <c r="Q31" s="3"/>
      <c r="R31" s="3"/>
      <c r="S31" s="3"/>
      <c r="T31" s="3"/>
      <c r="U31" s="3"/>
      <c r="V31" s="3"/>
      <c r="W31" s="3"/>
      <c r="X31" s="3"/>
      <c r="Y31" s="3"/>
    </row>
    <row r="32" spans="1:28" x14ac:dyDescent="0.35">
      <c r="A32" s="3"/>
      <c r="B32" s="3" t="s">
        <v>67</v>
      </c>
      <c r="C32" s="3"/>
      <c r="D32" s="3"/>
      <c r="E32" s="3"/>
      <c r="F32" s="3"/>
      <c r="G32" s="3"/>
      <c r="H32" s="3"/>
      <c r="I32" s="3"/>
      <c r="J32" s="3"/>
      <c r="K32" s="3"/>
      <c r="L32" s="3"/>
      <c r="M32" s="3"/>
      <c r="N32" s="3" t="s">
        <v>80</v>
      </c>
      <c r="O32" s="3"/>
      <c r="P32" s="3"/>
      <c r="Q32" s="3"/>
      <c r="R32" s="3"/>
      <c r="S32" s="3"/>
      <c r="T32" s="3"/>
      <c r="U32" s="3"/>
      <c r="V32" s="3"/>
      <c r="W32" s="3"/>
      <c r="X32" s="3"/>
      <c r="Y32" s="3"/>
    </row>
    <row r="33" spans="1:28" x14ac:dyDescent="0.35">
      <c r="A33" s="2" t="s">
        <v>65</v>
      </c>
      <c r="B33" s="3" t="s">
        <v>68</v>
      </c>
      <c r="C33" s="3" t="s">
        <v>69</v>
      </c>
      <c r="D33" s="3" t="s">
        <v>70</v>
      </c>
      <c r="E33" s="3" t="s">
        <v>71</v>
      </c>
      <c r="F33" s="3" t="s">
        <v>72</v>
      </c>
      <c r="G33" s="3" t="s">
        <v>73</v>
      </c>
      <c r="H33" s="3" t="s">
        <v>74</v>
      </c>
      <c r="I33" s="3" t="s">
        <v>75</v>
      </c>
      <c r="J33" s="3" t="s">
        <v>76</v>
      </c>
      <c r="K33" s="3" t="s">
        <v>77</v>
      </c>
      <c r="L33" s="3" t="s">
        <v>78</v>
      </c>
      <c r="M33" s="3" t="s">
        <v>79</v>
      </c>
      <c r="N33" s="3" t="s">
        <v>68</v>
      </c>
      <c r="O33" s="3" t="s">
        <v>69</v>
      </c>
      <c r="P33" s="3" t="s">
        <v>70</v>
      </c>
      <c r="Q33" s="3" t="s">
        <v>71</v>
      </c>
      <c r="R33" s="3" t="s">
        <v>72</v>
      </c>
      <c r="S33" s="3" t="s">
        <v>73</v>
      </c>
      <c r="T33" s="3" t="s">
        <v>74</v>
      </c>
      <c r="U33" s="3" t="s">
        <v>75</v>
      </c>
      <c r="V33" s="3" t="s">
        <v>76</v>
      </c>
      <c r="W33" s="3" t="s">
        <v>77</v>
      </c>
      <c r="X33" s="3" t="s">
        <v>78</v>
      </c>
      <c r="Y33" s="3" t="s">
        <v>79</v>
      </c>
    </row>
    <row r="34" spans="1:28" x14ac:dyDescent="0.35">
      <c r="A34" s="4" t="s">
        <v>42</v>
      </c>
      <c r="B34" s="6">
        <v>3602</v>
      </c>
      <c r="C34" s="6">
        <v>3699</v>
      </c>
      <c r="D34" s="6">
        <v>3755</v>
      </c>
      <c r="E34" s="6">
        <v>3814</v>
      </c>
      <c r="F34" s="6">
        <v>4031</v>
      </c>
      <c r="G34" s="6">
        <v>4319</v>
      </c>
      <c r="H34" s="6">
        <v>4493</v>
      </c>
      <c r="I34" s="6">
        <v>4592</v>
      </c>
      <c r="J34" s="6">
        <v>3988</v>
      </c>
      <c r="K34" s="6">
        <v>3809</v>
      </c>
      <c r="L34" s="6">
        <v>3511</v>
      </c>
      <c r="M34" s="6">
        <v>3829</v>
      </c>
      <c r="N34" s="6">
        <v>4031</v>
      </c>
      <c r="O34" s="6">
        <v>3941</v>
      </c>
      <c r="P34" s="6">
        <v>4001</v>
      </c>
      <c r="Q34" s="6">
        <v>4065</v>
      </c>
      <c r="R34" s="6">
        <v>3995</v>
      </c>
      <c r="S34" s="6">
        <v>4279</v>
      </c>
      <c r="T34" s="6">
        <v>4453</v>
      </c>
      <c r="U34" s="6">
        <v>4551</v>
      </c>
      <c r="V34" s="6">
        <v>4251</v>
      </c>
      <c r="W34" s="6">
        <v>4059</v>
      </c>
      <c r="X34" s="6">
        <v>3742</v>
      </c>
      <c r="Y34" s="6">
        <v>4082</v>
      </c>
    </row>
    <row r="35" spans="1:28" x14ac:dyDescent="0.35">
      <c r="A35" s="4" t="s">
        <v>47</v>
      </c>
      <c r="B35" s="6">
        <v>2479</v>
      </c>
      <c r="C35" s="6">
        <v>2625</v>
      </c>
      <c r="D35" s="6">
        <v>2601</v>
      </c>
      <c r="E35" s="6">
        <v>2835</v>
      </c>
      <c r="F35" s="6">
        <v>2939</v>
      </c>
      <c r="G35" s="6">
        <v>3311</v>
      </c>
      <c r="H35" s="6">
        <v>3324</v>
      </c>
      <c r="I35" s="6">
        <v>3177</v>
      </c>
      <c r="J35" s="6">
        <v>2824</v>
      </c>
      <c r="K35" s="6">
        <v>2915</v>
      </c>
      <c r="L35" s="6">
        <v>2706</v>
      </c>
      <c r="M35" s="6">
        <v>2962</v>
      </c>
      <c r="N35" s="6">
        <v>2773</v>
      </c>
      <c r="O35" s="6">
        <v>2797</v>
      </c>
      <c r="P35" s="6">
        <v>2771</v>
      </c>
      <c r="Q35" s="6">
        <v>3021</v>
      </c>
      <c r="R35" s="6">
        <v>2912</v>
      </c>
      <c r="S35" s="6">
        <v>3281</v>
      </c>
      <c r="T35" s="6">
        <v>3294</v>
      </c>
      <c r="U35" s="6">
        <v>3148</v>
      </c>
      <c r="V35" s="6">
        <v>3009</v>
      </c>
      <c r="W35" s="6">
        <v>3107</v>
      </c>
      <c r="X35" s="6">
        <v>2884</v>
      </c>
      <c r="Y35" s="6">
        <v>3157</v>
      </c>
    </row>
    <row r="36" spans="1:28" x14ac:dyDescent="0.35">
      <c r="A36" s="4" t="s">
        <v>51</v>
      </c>
      <c r="B36" s="6">
        <v>2538</v>
      </c>
      <c r="C36" s="6">
        <v>2653</v>
      </c>
      <c r="D36" s="6">
        <v>2697</v>
      </c>
      <c r="E36" s="6">
        <v>2836</v>
      </c>
      <c r="F36" s="6">
        <v>2982</v>
      </c>
      <c r="G36" s="6">
        <v>3110</v>
      </c>
      <c r="H36" s="6">
        <v>3281</v>
      </c>
      <c r="I36" s="6">
        <v>3182</v>
      </c>
      <c r="J36" s="6">
        <v>2800</v>
      </c>
      <c r="K36" s="6">
        <v>2767</v>
      </c>
      <c r="L36" s="6">
        <v>2537</v>
      </c>
      <c r="M36" s="6">
        <v>2835</v>
      </c>
      <c r="N36" s="6">
        <v>2840</v>
      </c>
      <c r="O36" s="6">
        <v>2826</v>
      </c>
      <c r="P36" s="6">
        <v>2874</v>
      </c>
      <c r="Q36" s="6">
        <v>3023</v>
      </c>
      <c r="R36" s="6">
        <v>2956</v>
      </c>
      <c r="S36" s="6">
        <v>3082</v>
      </c>
      <c r="T36" s="6">
        <v>3252</v>
      </c>
      <c r="U36" s="6">
        <v>3154</v>
      </c>
      <c r="V36" s="6">
        <v>2985</v>
      </c>
      <c r="W36" s="6">
        <v>2948</v>
      </c>
      <c r="X36" s="6">
        <v>2703</v>
      </c>
      <c r="Y36" s="6">
        <v>3022</v>
      </c>
    </row>
    <row r="37" spans="1:28" x14ac:dyDescent="0.35">
      <c r="A37" s="4" t="s">
        <v>64</v>
      </c>
      <c r="B37" s="6">
        <v>2117</v>
      </c>
      <c r="C37" s="6">
        <v>2195</v>
      </c>
      <c r="D37" s="6">
        <v>2276</v>
      </c>
      <c r="E37" s="6">
        <v>2419</v>
      </c>
      <c r="F37" s="6">
        <v>2507</v>
      </c>
      <c r="G37" s="6">
        <v>2666</v>
      </c>
      <c r="H37" s="6">
        <v>2877</v>
      </c>
      <c r="I37" s="6">
        <v>2835</v>
      </c>
      <c r="J37" s="6">
        <v>2393</v>
      </c>
      <c r="K37" s="6">
        <v>2358</v>
      </c>
      <c r="L37" s="6">
        <v>2242</v>
      </c>
      <c r="M37" s="6">
        <v>2575</v>
      </c>
      <c r="N37" s="6">
        <v>2368</v>
      </c>
      <c r="O37" s="6">
        <v>2340</v>
      </c>
      <c r="P37" s="6">
        <v>2426</v>
      </c>
      <c r="Q37" s="6">
        <v>2579</v>
      </c>
      <c r="R37" s="6">
        <v>2485</v>
      </c>
      <c r="S37" s="6">
        <v>2642</v>
      </c>
      <c r="T37" s="6">
        <v>2852</v>
      </c>
      <c r="U37" s="6">
        <v>2809</v>
      </c>
      <c r="V37" s="6">
        <v>2551</v>
      </c>
      <c r="W37" s="6">
        <v>2512</v>
      </c>
      <c r="X37" s="6">
        <v>2390</v>
      </c>
      <c r="Y37" s="6">
        <v>2745</v>
      </c>
    </row>
    <row r="38" spans="1:28" x14ac:dyDescent="0.35">
      <c r="A38" s="4" t="s">
        <v>57</v>
      </c>
      <c r="B38" s="6">
        <v>2029</v>
      </c>
      <c r="C38" s="6">
        <v>2042</v>
      </c>
      <c r="D38" s="6">
        <v>2104</v>
      </c>
      <c r="E38" s="6">
        <v>2187</v>
      </c>
      <c r="F38" s="6">
        <v>2295</v>
      </c>
      <c r="G38" s="6">
        <v>2379</v>
      </c>
      <c r="H38" s="6">
        <v>2470</v>
      </c>
      <c r="I38" s="6">
        <v>2513</v>
      </c>
      <c r="J38" s="6">
        <v>2313</v>
      </c>
      <c r="K38" s="6">
        <v>2185</v>
      </c>
      <c r="L38" s="6">
        <v>2003</v>
      </c>
      <c r="M38" s="6">
        <v>2278</v>
      </c>
      <c r="N38" s="6">
        <v>2269</v>
      </c>
      <c r="O38" s="6">
        <v>2177</v>
      </c>
      <c r="P38" s="6">
        <v>2243</v>
      </c>
      <c r="Q38" s="6">
        <v>2331</v>
      </c>
      <c r="R38" s="6">
        <v>2276</v>
      </c>
      <c r="S38" s="6">
        <v>2358</v>
      </c>
      <c r="T38" s="6">
        <v>2449</v>
      </c>
      <c r="U38" s="6">
        <v>2490</v>
      </c>
      <c r="V38" s="6">
        <v>2466</v>
      </c>
      <c r="W38" s="6">
        <v>2328</v>
      </c>
      <c r="X38" s="6">
        <v>2136</v>
      </c>
      <c r="Y38" s="6">
        <v>2429</v>
      </c>
    </row>
    <row r="40" spans="1:28" x14ac:dyDescent="0.35">
      <c r="A40" s="2" t="s">
        <v>3</v>
      </c>
      <c r="B40" s="3" t="s">
        <v>43</v>
      </c>
    </row>
    <row r="42" spans="1:28" x14ac:dyDescent="0.35">
      <c r="A42" s="2" t="s">
        <v>90</v>
      </c>
      <c r="B42" s="2" t="s">
        <v>81</v>
      </c>
      <c r="C42" s="3"/>
      <c r="D42" s="3"/>
      <c r="E42" s="3"/>
      <c r="F42" s="3"/>
      <c r="G42" s="3"/>
      <c r="H42" s="3"/>
      <c r="I42" s="3"/>
      <c r="J42" s="3"/>
      <c r="K42" s="3"/>
      <c r="L42" s="3"/>
      <c r="M42" s="3"/>
      <c r="N42" s="3"/>
      <c r="O42" s="3"/>
      <c r="P42" s="3"/>
      <c r="Q42" s="3"/>
      <c r="R42" s="3"/>
      <c r="S42" s="3"/>
      <c r="T42" s="3"/>
      <c r="U42" s="3"/>
      <c r="V42" s="3"/>
      <c r="W42" s="3"/>
      <c r="X42" s="3"/>
      <c r="Y42" s="3"/>
    </row>
    <row r="43" spans="1:28" x14ac:dyDescent="0.35">
      <c r="A43" s="3"/>
      <c r="B43" s="3" t="s">
        <v>67</v>
      </c>
      <c r="C43" s="3"/>
      <c r="D43" s="3"/>
      <c r="E43" s="3"/>
      <c r="F43" s="3"/>
      <c r="G43" s="3"/>
      <c r="H43" s="3"/>
      <c r="I43" s="3"/>
      <c r="J43" s="3"/>
      <c r="K43" s="3"/>
      <c r="L43" s="3"/>
      <c r="M43" s="3"/>
      <c r="N43" s="3" t="s">
        <v>80</v>
      </c>
      <c r="O43" s="3"/>
      <c r="P43" s="3"/>
      <c r="Q43" s="3"/>
      <c r="R43" s="3"/>
      <c r="S43" s="3"/>
      <c r="T43" s="3"/>
      <c r="U43" s="3"/>
      <c r="V43" s="3"/>
      <c r="W43" s="3"/>
      <c r="X43" s="3"/>
      <c r="Y43" s="3"/>
    </row>
    <row r="44" spans="1:28" x14ac:dyDescent="0.35">
      <c r="A44" s="2" t="s">
        <v>65</v>
      </c>
      <c r="B44" s="3" t="s">
        <v>68</v>
      </c>
      <c r="C44" s="3" t="s">
        <v>69</v>
      </c>
      <c r="D44" s="3" t="s">
        <v>70</v>
      </c>
      <c r="E44" s="3" t="s">
        <v>71</v>
      </c>
      <c r="F44" s="3" t="s">
        <v>72</v>
      </c>
      <c r="G44" s="3" t="s">
        <v>73</v>
      </c>
      <c r="H44" s="3" t="s">
        <v>74</v>
      </c>
      <c r="I44" s="3" t="s">
        <v>75</v>
      </c>
      <c r="J44" s="3" t="s">
        <v>76</v>
      </c>
      <c r="K44" s="3" t="s">
        <v>77</v>
      </c>
      <c r="L44" s="3" t="s">
        <v>78</v>
      </c>
      <c r="M44" s="3" t="s">
        <v>79</v>
      </c>
      <c r="N44" s="3" t="s">
        <v>68</v>
      </c>
      <c r="O44" s="3" t="s">
        <v>69</v>
      </c>
      <c r="P44" s="3" t="s">
        <v>70</v>
      </c>
      <c r="Q44" s="3" t="s">
        <v>71</v>
      </c>
      <c r="R44" s="3" t="s">
        <v>72</v>
      </c>
      <c r="S44" s="3" t="s">
        <v>73</v>
      </c>
      <c r="T44" s="3" t="s">
        <v>74</v>
      </c>
      <c r="U44" s="3" t="s">
        <v>75</v>
      </c>
      <c r="V44" s="3" t="s">
        <v>76</v>
      </c>
      <c r="W44" s="3" t="s">
        <v>77</v>
      </c>
      <c r="X44" s="3" t="s">
        <v>78</v>
      </c>
      <c r="Y44" s="3" t="s">
        <v>79</v>
      </c>
      <c r="Z44" s="8"/>
      <c r="AA44" s="8"/>
      <c r="AB44" s="8"/>
    </row>
    <row r="45" spans="1:28" x14ac:dyDescent="0.35">
      <c r="A45" s="4" t="s">
        <v>42</v>
      </c>
      <c r="B45" s="6">
        <v>3602</v>
      </c>
      <c r="C45" s="6">
        <v>3699</v>
      </c>
      <c r="D45" s="6">
        <v>3755</v>
      </c>
      <c r="E45" s="6">
        <v>3814</v>
      </c>
      <c r="F45" s="6">
        <v>4031</v>
      </c>
      <c r="G45" s="6">
        <v>4319</v>
      </c>
      <c r="H45" s="6">
        <v>4493</v>
      </c>
      <c r="I45" s="6">
        <v>4592</v>
      </c>
      <c r="J45" s="6">
        <v>3988</v>
      </c>
      <c r="K45" s="6">
        <v>3809</v>
      </c>
      <c r="L45" s="6">
        <v>3511</v>
      </c>
      <c r="M45" s="6">
        <v>3829</v>
      </c>
      <c r="N45" s="6">
        <v>4031</v>
      </c>
      <c r="O45" s="6">
        <v>3941</v>
      </c>
      <c r="P45" s="6">
        <v>4001</v>
      </c>
      <c r="Q45" s="6">
        <v>4065</v>
      </c>
      <c r="R45" s="6">
        <v>3995</v>
      </c>
      <c r="S45" s="6">
        <v>4279</v>
      </c>
      <c r="T45" s="6">
        <v>4453</v>
      </c>
      <c r="U45" s="6">
        <v>4551</v>
      </c>
      <c r="V45" s="6">
        <v>4251</v>
      </c>
      <c r="W45" s="6">
        <v>4059</v>
      </c>
      <c r="X45" s="6">
        <v>3742</v>
      </c>
      <c r="Y45" s="6">
        <v>4082</v>
      </c>
    </row>
    <row r="46" spans="1:28" x14ac:dyDescent="0.35">
      <c r="A46" s="4" t="s">
        <v>47</v>
      </c>
      <c r="B46" s="6">
        <v>2479</v>
      </c>
      <c r="C46" s="6">
        <v>2625</v>
      </c>
      <c r="D46" s="6">
        <v>2601</v>
      </c>
      <c r="E46" s="6">
        <v>2835</v>
      </c>
      <c r="F46" s="6">
        <v>2939</v>
      </c>
      <c r="G46" s="6">
        <v>3311</v>
      </c>
      <c r="H46" s="6">
        <v>3324</v>
      </c>
      <c r="I46" s="6">
        <v>3177</v>
      </c>
      <c r="J46" s="6">
        <v>2824</v>
      </c>
      <c r="K46" s="6">
        <v>2915</v>
      </c>
      <c r="L46" s="6">
        <v>2706</v>
      </c>
      <c r="M46" s="6">
        <v>2962</v>
      </c>
      <c r="N46" s="6">
        <v>2773</v>
      </c>
      <c r="O46" s="6">
        <v>2797</v>
      </c>
      <c r="P46" s="6">
        <v>2771</v>
      </c>
      <c r="Q46" s="6">
        <v>3021</v>
      </c>
      <c r="R46" s="6">
        <v>2912</v>
      </c>
      <c r="S46" s="6">
        <v>3281</v>
      </c>
      <c r="T46" s="6">
        <v>3294</v>
      </c>
      <c r="U46" s="6">
        <v>3148</v>
      </c>
      <c r="V46" s="6">
        <v>3009</v>
      </c>
      <c r="W46" s="6">
        <v>3107</v>
      </c>
      <c r="X46" s="6">
        <v>2884</v>
      </c>
      <c r="Y46" s="6">
        <v>3157</v>
      </c>
    </row>
    <row r="47" spans="1:28" x14ac:dyDescent="0.35">
      <c r="A47" s="4" t="s">
        <v>51</v>
      </c>
      <c r="B47" s="6">
        <v>2538</v>
      </c>
      <c r="C47" s="6">
        <v>2653</v>
      </c>
      <c r="D47" s="6">
        <v>2697</v>
      </c>
      <c r="E47" s="6">
        <v>2836</v>
      </c>
      <c r="F47" s="6">
        <v>2982</v>
      </c>
      <c r="G47" s="6">
        <v>3110</v>
      </c>
      <c r="H47" s="6">
        <v>3281</v>
      </c>
      <c r="I47" s="6">
        <v>3182</v>
      </c>
      <c r="J47" s="6">
        <v>2800</v>
      </c>
      <c r="K47" s="6">
        <v>2767</v>
      </c>
      <c r="L47" s="6">
        <v>2537</v>
      </c>
      <c r="M47" s="6">
        <v>2835</v>
      </c>
      <c r="N47" s="6">
        <v>2840</v>
      </c>
      <c r="O47" s="6">
        <v>2826</v>
      </c>
      <c r="P47" s="6">
        <v>2874</v>
      </c>
      <c r="Q47" s="6">
        <v>3023</v>
      </c>
      <c r="R47" s="6">
        <v>2956</v>
      </c>
      <c r="S47" s="6">
        <v>3082</v>
      </c>
      <c r="T47" s="6">
        <v>3252</v>
      </c>
      <c r="U47" s="6">
        <v>3154</v>
      </c>
      <c r="V47" s="6">
        <v>2985</v>
      </c>
      <c r="W47" s="6">
        <v>2948</v>
      </c>
      <c r="X47" s="6">
        <v>2703</v>
      </c>
      <c r="Y47" s="6">
        <v>3022</v>
      </c>
    </row>
    <row r="48" spans="1:28" x14ac:dyDescent="0.35">
      <c r="A48" s="4" t="s">
        <v>55</v>
      </c>
      <c r="B48" s="6">
        <v>1958</v>
      </c>
      <c r="C48" s="6">
        <v>2020</v>
      </c>
      <c r="D48" s="6">
        <v>1964</v>
      </c>
      <c r="E48" s="6">
        <v>1958</v>
      </c>
      <c r="F48" s="6">
        <v>1960</v>
      </c>
      <c r="G48" s="6">
        <v>1986</v>
      </c>
      <c r="H48" s="6">
        <v>1942</v>
      </c>
      <c r="I48" s="6">
        <v>1963</v>
      </c>
      <c r="J48" s="6">
        <v>1944</v>
      </c>
      <c r="K48" s="6">
        <v>2036</v>
      </c>
      <c r="L48" s="6">
        <v>1967</v>
      </c>
      <c r="M48" s="6">
        <v>1861</v>
      </c>
      <c r="N48" s="6">
        <v>2192</v>
      </c>
      <c r="O48" s="6">
        <v>2151</v>
      </c>
      <c r="P48" s="6">
        <v>2092</v>
      </c>
      <c r="Q48" s="6">
        <v>2086</v>
      </c>
      <c r="R48" s="6">
        <v>1943</v>
      </c>
      <c r="S48" s="6">
        <v>1968</v>
      </c>
      <c r="T48" s="6">
        <v>1924</v>
      </c>
      <c r="U48" s="6">
        <v>1945</v>
      </c>
      <c r="V48" s="6">
        <v>2071</v>
      </c>
      <c r="W48" s="6">
        <v>2169</v>
      </c>
      <c r="X48" s="6">
        <v>2095</v>
      </c>
      <c r="Y48" s="6">
        <v>1984</v>
      </c>
    </row>
    <row r="49" spans="1:28" x14ac:dyDescent="0.35">
      <c r="A49" s="4" t="s">
        <v>53</v>
      </c>
      <c r="B49" s="6">
        <v>1321</v>
      </c>
      <c r="C49" s="6">
        <v>1383</v>
      </c>
      <c r="D49" s="6">
        <v>1428</v>
      </c>
      <c r="E49" s="6">
        <v>1498</v>
      </c>
      <c r="F49" s="6">
        <v>1562</v>
      </c>
      <c r="G49" s="6">
        <v>1705</v>
      </c>
      <c r="H49" s="6">
        <v>1837</v>
      </c>
      <c r="I49" s="6">
        <v>1814</v>
      </c>
      <c r="J49" s="6">
        <v>1521</v>
      </c>
      <c r="K49" s="6">
        <v>1418</v>
      </c>
      <c r="L49" s="6">
        <v>1331</v>
      </c>
      <c r="M49" s="6">
        <v>1523</v>
      </c>
      <c r="N49" s="6">
        <v>1479</v>
      </c>
      <c r="O49" s="6">
        <v>1474</v>
      </c>
      <c r="P49" s="6">
        <v>1521</v>
      </c>
      <c r="Q49" s="6">
        <v>1598</v>
      </c>
      <c r="R49" s="6">
        <v>1548</v>
      </c>
      <c r="S49" s="6">
        <v>1690</v>
      </c>
      <c r="T49" s="6">
        <v>1820</v>
      </c>
      <c r="U49" s="6">
        <v>1798</v>
      </c>
      <c r="V49" s="6">
        <v>1621</v>
      </c>
      <c r="W49" s="6">
        <v>1509</v>
      </c>
      <c r="X49" s="6">
        <v>1419</v>
      </c>
      <c r="Y49" s="6">
        <v>1625</v>
      </c>
    </row>
    <row r="51" spans="1:28" x14ac:dyDescent="0.35">
      <c r="A51" s="2" t="s">
        <v>3</v>
      </c>
      <c r="B51" s="3" t="s">
        <v>22</v>
      </c>
    </row>
    <row r="53" spans="1:28" x14ac:dyDescent="0.35">
      <c r="A53" s="2" t="s">
        <v>82</v>
      </c>
      <c r="B53" s="2" t="s">
        <v>81</v>
      </c>
      <c r="C53" s="3"/>
      <c r="D53" s="3"/>
      <c r="E53" s="3"/>
      <c r="F53" s="3"/>
      <c r="G53" s="3"/>
      <c r="H53" s="3"/>
      <c r="I53" s="3"/>
      <c r="J53" s="3"/>
      <c r="K53" s="3"/>
      <c r="L53" s="3"/>
      <c r="M53" s="3"/>
      <c r="N53" s="3"/>
      <c r="O53" s="3"/>
      <c r="P53" s="3"/>
      <c r="Q53" s="3"/>
      <c r="R53" s="3"/>
      <c r="S53" s="3"/>
      <c r="T53" s="3"/>
      <c r="U53" s="3"/>
      <c r="V53" s="3"/>
      <c r="W53" s="3"/>
      <c r="X53" s="3"/>
      <c r="Y53" s="3"/>
    </row>
    <row r="54" spans="1:28" x14ac:dyDescent="0.35">
      <c r="A54" s="3"/>
      <c r="B54" s="3" t="s">
        <v>67</v>
      </c>
      <c r="C54" s="3"/>
      <c r="D54" s="3"/>
      <c r="E54" s="3"/>
      <c r="F54" s="3"/>
      <c r="G54" s="3"/>
      <c r="H54" s="3"/>
      <c r="I54" s="3"/>
      <c r="J54" s="3"/>
      <c r="K54" s="3"/>
      <c r="L54" s="3"/>
      <c r="M54" s="3"/>
      <c r="N54" s="3" t="s">
        <v>80</v>
      </c>
      <c r="O54" s="3"/>
      <c r="P54" s="3"/>
      <c r="Q54" s="3"/>
      <c r="R54" s="3"/>
      <c r="S54" s="3"/>
      <c r="T54" s="3"/>
      <c r="U54" s="3"/>
      <c r="V54" s="3"/>
      <c r="W54" s="3"/>
      <c r="X54" s="3"/>
      <c r="Y54" s="3"/>
    </row>
    <row r="55" spans="1:28" x14ac:dyDescent="0.35">
      <c r="A55" s="2" t="s">
        <v>65</v>
      </c>
      <c r="B55" s="3" t="s">
        <v>68</v>
      </c>
      <c r="C55" s="3" t="s">
        <v>69</v>
      </c>
      <c r="D55" s="3" t="s">
        <v>70</v>
      </c>
      <c r="E55" s="3" t="s">
        <v>71</v>
      </c>
      <c r="F55" s="3" t="s">
        <v>72</v>
      </c>
      <c r="G55" s="3" t="s">
        <v>73</v>
      </c>
      <c r="H55" s="3" t="s">
        <v>74</v>
      </c>
      <c r="I55" s="3" t="s">
        <v>75</v>
      </c>
      <c r="J55" s="3" t="s">
        <v>76</v>
      </c>
      <c r="K55" s="3" t="s">
        <v>77</v>
      </c>
      <c r="L55" s="3" t="s">
        <v>78</v>
      </c>
      <c r="M55" s="3" t="s">
        <v>79</v>
      </c>
      <c r="N55" s="3" t="s">
        <v>68</v>
      </c>
      <c r="O55" s="3" t="s">
        <v>69</v>
      </c>
      <c r="P55" s="3" t="s">
        <v>70</v>
      </c>
      <c r="Q55" s="3" t="s">
        <v>71</v>
      </c>
      <c r="R55" s="3" t="s">
        <v>72</v>
      </c>
      <c r="S55" s="3" t="s">
        <v>73</v>
      </c>
      <c r="T55" s="3" t="s">
        <v>74</v>
      </c>
      <c r="U55" s="3" t="s">
        <v>75</v>
      </c>
      <c r="V55" s="3" t="s">
        <v>76</v>
      </c>
      <c r="W55" s="3" t="s">
        <v>77</v>
      </c>
      <c r="X55" s="3" t="s">
        <v>78</v>
      </c>
      <c r="Y55" s="3" t="s">
        <v>79</v>
      </c>
      <c r="Z55" s="8"/>
      <c r="AA55" s="8"/>
      <c r="AB55" s="8"/>
    </row>
    <row r="56" spans="1:28" x14ac:dyDescent="0.35">
      <c r="A56" s="4" t="s">
        <v>64</v>
      </c>
      <c r="B56" s="6">
        <v>2117</v>
      </c>
      <c r="C56" s="6">
        <v>2195</v>
      </c>
      <c r="D56" s="6">
        <v>2276</v>
      </c>
      <c r="E56" s="6">
        <v>2419</v>
      </c>
      <c r="F56" s="6">
        <v>2507</v>
      </c>
      <c r="G56" s="6">
        <v>2666</v>
      </c>
      <c r="H56" s="6">
        <v>2877</v>
      </c>
      <c r="I56" s="6">
        <v>2835</v>
      </c>
      <c r="J56" s="6">
        <v>2393</v>
      </c>
      <c r="K56" s="6">
        <v>2358</v>
      </c>
      <c r="L56" s="6">
        <v>2242</v>
      </c>
      <c r="M56" s="6">
        <v>2575</v>
      </c>
      <c r="N56" s="6">
        <v>2368</v>
      </c>
      <c r="O56" s="6">
        <v>2340</v>
      </c>
      <c r="P56" s="6">
        <v>2426</v>
      </c>
      <c r="Q56" s="6">
        <v>2579</v>
      </c>
      <c r="R56" s="6">
        <v>2485</v>
      </c>
      <c r="S56" s="6">
        <v>2642</v>
      </c>
      <c r="T56" s="6">
        <v>2852</v>
      </c>
      <c r="U56" s="6">
        <v>2809</v>
      </c>
      <c r="V56" s="6">
        <v>2551</v>
      </c>
      <c r="W56" s="6">
        <v>2512</v>
      </c>
      <c r="X56" s="6">
        <v>2390</v>
      </c>
      <c r="Y56" s="6">
        <v>2745</v>
      </c>
    </row>
    <row r="57" spans="1:28" x14ac:dyDescent="0.35">
      <c r="A57" s="4" t="s">
        <v>57</v>
      </c>
      <c r="B57" s="6">
        <v>2029</v>
      </c>
      <c r="C57" s="6">
        <v>2042</v>
      </c>
      <c r="D57" s="6">
        <v>2104</v>
      </c>
      <c r="E57" s="6">
        <v>2187</v>
      </c>
      <c r="F57" s="6">
        <v>2295</v>
      </c>
      <c r="G57" s="6">
        <v>2379</v>
      </c>
      <c r="H57" s="6">
        <v>2470</v>
      </c>
      <c r="I57" s="6">
        <v>2513</v>
      </c>
      <c r="J57" s="6">
        <v>2313</v>
      </c>
      <c r="K57" s="6">
        <v>2185</v>
      </c>
      <c r="L57" s="6">
        <v>2003</v>
      </c>
      <c r="M57" s="6">
        <v>2278</v>
      </c>
      <c r="N57" s="6">
        <v>2269</v>
      </c>
      <c r="O57" s="6">
        <v>2177</v>
      </c>
      <c r="P57" s="6">
        <v>2243</v>
      </c>
      <c r="Q57" s="6">
        <v>2331</v>
      </c>
      <c r="R57" s="6">
        <v>2276</v>
      </c>
      <c r="S57" s="6">
        <v>2358</v>
      </c>
      <c r="T57" s="6">
        <v>2449</v>
      </c>
      <c r="U57" s="6">
        <v>2490</v>
      </c>
      <c r="V57" s="6">
        <v>2466</v>
      </c>
      <c r="W57" s="6">
        <v>2328</v>
      </c>
      <c r="X57" s="6">
        <v>2136</v>
      </c>
      <c r="Y57" s="6">
        <v>2429</v>
      </c>
    </row>
    <row r="58" spans="1:28" x14ac:dyDescent="0.35">
      <c r="A58" s="4" t="s">
        <v>61</v>
      </c>
      <c r="B58" s="6">
        <v>1741</v>
      </c>
      <c r="C58" s="6">
        <v>1667</v>
      </c>
      <c r="D58" s="6">
        <v>1650</v>
      </c>
      <c r="E58" s="6">
        <v>1661</v>
      </c>
      <c r="F58" s="6">
        <v>1617</v>
      </c>
      <c r="G58" s="6">
        <v>1615</v>
      </c>
      <c r="H58" s="6">
        <v>1624</v>
      </c>
      <c r="I58" s="6">
        <v>1617</v>
      </c>
      <c r="J58" s="6">
        <v>1637</v>
      </c>
      <c r="K58" s="6">
        <v>1680</v>
      </c>
      <c r="L58" s="6">
        <v>1777</v>
      </c>
      <c r="M58" s="6">
        <v>1706</v>
      </c>
      <c r="N58" s="6">
        <v>1950</v>
      </c>
      <c r="O58" s="6">
        <v>1776</v>
      </c>
      <c r="P58" s="6">
        <v>1757</v>
      </c>
      <c r="Q58" s="6">
        <v>1770</v>
      </c>
      <c r="R58" s="6">
        <v>1603</v>
      </c>
      <c r="S58" s="6">
        <v>1600</v>
      </c>
      <c r="T58" s="6">
        <v>1608</v>
      </c>
      <c r="U58" s="6">
        <v>1602</v>
      </c>
      <c r="V58" s="6">
        <v>1743</v>
      </c>
      <c r="W58" s="6">
        <v>1788</v>
      </c>
      <c r="X58" s="6">
        <v>1892</v>
      </c>
      <c r="Y58" s="6">
        <v>1818</v>
      </c>
    </row>
    <row r="59" spans="1:28" x14ac:dyDescent="0.35">
      <c r="A59" s="4" t="s">
        <v>36</v>
      </c>
      <c r="B59" s="6">
        <v>1605</v>
      </c>
      <c r="C59" s="6">
        <v>1629</v>
      </c>
      <c r="D59" s="6">
        <v>1601</v>
      </c>
      <c r="E59" s="6">
        <v>1552</v>
      </c>
      <c r="F59" s="6">
        <v>1574</v>
      </c>
      <c r="G59" s="6">
        <v>1568</v>
      </c>
      <c r="H59" s="6">
        <v>1576</v>
      </c>
      <c r="I59" s="6">
        <v>1627</v>
      </c>
      <c r="J59" s="6">
        <v>1587</v>
      </c>
      <c r="K59" s="6">
        <v>1596</v>
      </c>
      <c r="L59" s="6">
        <v>1565</v>
      </c>
      <c r="M59" s="6">
        <v>1556</v>
      </c>
      <c r="N59" s="6">
        <v>1795</v>
      </c>
      <c r="O59" s="6">
        <v>1734</v>
      </c>
      <c r="P59" s="6">
        <v>1705</v>
      </c>
      <c r="Q59" s="6">
        <v>1654</v>
      </c>
      <c r="R59" s="6">
        <v>1560</v>
      </c>
      <c r="S59" s="6">
        <v>1554</v>
      </c>
      <c r="T59" s="6">
        <v>1561</v>
      </c>
      <c r="U59" s="6">
        <v>1612</v>
      </c>
      <c r="V59" s="6">
        <v>1692</v>
      </c>
      <c r="W59" s="6">
        <v>1699</v>
      </c>
      <c r="X59" s="6">
        <v>1668</v>
      </c>
      <c r="Y59" s="6">
        <v>1660</v>
      </c>
    </row>
    <row r="60" spans="1:28" x14ac:dyDescent="0.35">
      <c r="A60" s="4" t="s">
        <v>60</v>
      </c>
      <c r="B60" s="6">
        <v>1388</v>
      </c>
      <c r="C60" s="6">
        <v>1397</v>
      </c>
      <c r="D60" s="6">
        <v>1424</v>
      </c>
      <c r="E60" s="6">
        <v>1449</v>
      </c>
      <c r="F60" s="6">
        <v>1416</v>
      </c>
      <c r="G60" s="6">
        <v>1445</v>
      </c>
      <c r="H60" s="6">
        <v>1503</v>
      </c>
      <c r="I60" s="6">
        <v>1478</v>
      </c>
      <c r="J60" s="6">
        <v>1370</v>
      </c>
      <c r="K60" s="6">
        <v>1444</v>
      </c>
      <c r="L60" s="6">
        <v>1510</v>
      </c>
      <c r="M60" s="6">
        <v>1481</v>
      </c>
      <c r="N60" s="6">
        <v>1554</v>
      </c>
      <c r="O60" s="6">
        <v>1489</v>
      </c>
      <c r="P60" s="6">
        <v>1518</v>
      </c>
      <c r="Q60" s="6">
        <v>1545</v>
      </c>
      <c r="R60" s="6">
        <v>1403</v>
      </c>
      <c r="S60" s="6">
        <v>1432</v>
      </c>
      <c r="T60" s="6">
        <v>1489</v>
      </c>
      <c r="U60" s="6">
        <v>1465</v>
      </c>
      <c r="V60" s="6">
        <v>1460</v>
      </c>
      <c r="W60" s="6">
        <v>1538</v>
      </c>
      <c r="X60" s="6">
        <v>1608</v>
      </c>
      <c r="Y60" s="6">
        <v>1578</v>
      </c>
    </row>
  </sheetData>
  <mergeCells count="1">
    <mergeCell ref="A1:R1"/>
  </mergeCells>
  <pageMargins left="0.7" right="0.7" top="0.75" bottom="0.75" header="0.3" footer="0.3"/>
  <pageSetup orientation="portrait"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249"/>
  <sheetViews>
    <sheetView workbookViewId="0">
      <selection activeCell="G8" sqref="G8"/>
    </sheetView>
  </sheetViews>
  <sheetFormatPr defaultRowHeight="14.5" x14ac:dyDescent="0.35"/>
  <cols>
    <col min="1" max="1" width="11.453125" customWidth="1"/>
    <col min="3" max="3" width="9" customWidth="1"/>
    <col min="4" max="4" width="15.453125" customWidth="1"/>
    <col min="9" max="9" width="15.26953125" customWidth="1"/>
    <col min="10" max="10" width="11.453125" customWidth="1"/>
    <col min="11" max="11" width="10.90625" customWidth="1"/>
    <col min="12" max="12" width="13.90625" customWidth="1"/>
    <col min="13" max="13" width="13.81640625" customWidth="1"/>
    <col min="14" max="14" width="15.08984375" customWidth="1"/>
    <col min="15" max="15" width="13.36328125" customWidth="1"/>
    <col min="16" max="16" width="11.08984375" customWidth="1"/>
    <col min="17" max="17" width="18.54296875" customWidth="1"/>
    <col min="18" max="18" width="13.90625" customWidth="1"/>
    <col min="19" max="19" width="9.453125"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5">
      <c r="A2">
        <v>203</v>
      </c>
      <c r="B2" t="s">
        <v>20</v>
      </c>
      <c r="C2" t="s">
        <v>21</v>
      </c>
      <c r="D2" t="s">
        <v>22</v>
      </c>
      <c r="E2">
        <v>107</v>
      </c>
      <c r="F2">
        <v>176</v>
      </c>
      <c r="G2">
        <v>292</v>
      </c>
      <c r="H2">
        <v>116</v>
      </c>
      <c r="I2">
        <v>69</v>
      </c>
      <c r="J2">
        <v>38</v>
      </c>
      <c r="K2">
        <v>962</v>
      </c>
      <c r="L2">
        <v>110</v>
      </c>
      <c r="M2">
        <v>110</v>
      </c>
      <c r="N2">
        <v>160</v>
      </c>
      <c r="O2">
        <v>270</v>
      </c>
      <c r="P2">
        <v>2</v>
      </c>
      <c r="Q2" s="1">
        <v>40269</v>
      </c>
      <c r="R2" t="s">
        <v>23</v>
      </c>
      <c r="S2" t="s">
        <v>24</v>
      </c>
      <c r="T2" t="s">
        <v>25</v>
      </c>
    </row>
    <row r="3" spans="1:20" x14ac:dyDescent="0.35">
      <c r="A3">
        <v>203</v>
      </c>
      <c r="B3" t="s">
        <v>20</v>
      </c>
      <c r="C3" t="s">
        <v>21</v>
      </c>
      <c r="D3" t="s">
        <v>22</v>
      </c>
      <c r="E3">
        <v>75</v>
      </c>
      <c r="F3">
        <v>135</v>
      </c>
      <c r="G3">
        <v>225</v>
      </c>
      <c r="H3">
        <v>90</v>
      </c>
      <c r="I3">
        <v>60</v>
      </c>
      <c r="J3">
        <v>29</v>
      </c>
      <c r="K3">
        <v>1148</v>
      </c>
      <c r="L3">
        <v>90</v>
      </c>
      <c r="M3">
        <v>80</v>
      </c>
      <c r="N3">
        <v>130</v>
      </c>
      <c r="O3">
        <v>210</v>
      </c>
      <c r="P3">
        <v>2</v>
      </c>
      <c r="Q3" s="1">
        <v>40360</v>
      </c>
      <c r="R3" t="s">
        <v>23</v>
      </c>
      <c r="S3" t="s">
        <v>24</v>
      </c>
      <c r="T3" t="s">
        <v>25</v>
      </c>
    </row>
    <row r="4" spans="1:20" x14ac:dyDescent="0.35">
      <c r="A4">
        <v>203</v>
      </c>
      <c r="B4" t="s">
        <v>20</v>
      </c>
      <c r="C4" t="s">
        <v>21</v>
      </c>
      <c r="D4" t="s">
        <v>22</v>
      </c>
      <c r="E4">
        <v>122</v>
      </c>
      <c r="F4">
        <v>195</v>
      </c>
      <c r="G4">
        <v>325</v>
      </c>
      <c r="H4">
        <v>130</v>
      </c>
      <c r="I4">
        <v>73</v>
      </c>
      <c r="J4">
        <v>42</v>
      </c>
      <c r="K4">
        <v>1134</v>
      </c>
      <c r="L4">
        <v>130</v>
      </c>
      <c r="M4">
        <v>110</v>
      </c>
      <c r="N4">
        <v>180</v>
      </c>
      <c r="O4">
        <v>290</v>
      </c>
      <c r="P4">
        <v>2</v>
      </c>
      <c r="Q4" s="1">
        <v>40483</v>
      </c>
      <c r="R4" t="s">
        <v>23</v>
      </c>
      <c r="S4" t="s">
        <v>24</v>
      </c>
      <c r="T4" t="s">
        <v>25</v>
      </c>
    </row>
    <row r="5" spans="1:20" x14ac:dyDescent="0.35">
      <c r="A5">
        <v>203</v>
      </c>
      <c r="B5" t="s">
        <v>20</v>
      </c>
      <c r="C5" t="s">
        <v>21</v>
      </c>
      <c r="D5" t="s">
        <v>22</v>
      </c>
      <c r="E5">
        <v>105</v>
      </c>
      <c r="F5">
        <v>174</v>
      </c>
      <c r="G5">
        <v>289</v>
      </c>
      <c r="H5">
        <v>115</v>
      </c>
      <c r="I5">
        <v>69</v>
      </c>
      <c r="J5">
        <v>37</v>
      </c>
      <c r="K5">
        <v>1166</v>
      </c>
      <c r="L5">
        <v>110</v>
      </c>
      <c r="M5">
        <v>100</v>
      </c>
      <c r="N5">
        <v>160</v>
      </c>
      <c r="O5">
        <v>260</v>
      </c>
      <c r="P5">
        <v>2</v>
      </c>
      <c r="Q5" s="1">
        <v>40513</v>
      </c>
      <c r="R5" t="s">
        <v>23</v>
      </c>
      <c r="S5" t="s">
        <v>24</v>
      </c>
      <c r="T5" t="s">
        <v>25</v>
      </c>
    </row>
    <row r="6" spans="1:20" x14ac:dyDescent="0.35">
      <c r="A6">
        <v>203</v>
      </c>
      <c r="B6" t="s">
        <v>20</v>
      </c>
      <c r="C6" t="s">
        <v>21</v>
      </c>
      <c r="D6" t="s">
        <v>22</v>
      </c>
      <c r="E6">
        <v>104</v>
      </c>
      <c r="F6">
        <v>135</v>
      </c>
      <c r="G6">
        <v>223</v>
      </c>
      <c r="H6">
        <v>90</v>
      </c>
      <c r="I6">
        <v>56</v>
      </c>
      <c r="J6">
        <v>29</v>
      </c>
      <c r="K6">
        <v>1148</v>
      </c>
      <c r="L6">
        <v>90</v>
      </c>
      <c r="M6">
        <v>80</v>
      </c>
      <c r="N6">
        <v>130</v>
      </c>
      <c r="O6">
        <v>210</v>
      </c>
      <c r="P6">
        <v>2</v>
      </c>
      <c r="Q6" s="1">
        <v>40725</v>
      </c>
      <c r="R6" t="s">
        <v>23</v>
      </c>
      <c r="S6" t="s">
        <v>24</v>
      </c>
      <c r="T6" t="s">
        <v>25</v>
      </c>
    </row>
    <row r="7" spans="1:20" x14ac:dyDescent="0.35">
      <c r="A7">
        <v>203</v>
      </c>
      <c r="B7" t="s">
        <v>20</v>
      </c>
      <c r="C7" t="s">
        <v>21</v>
      </c>
      <c r="D7" t="s">
        <v>22</v>
      </c>
      <c r="E7">
        <v>104</v>
      </c>
      <c r="F7">
        <v>135</v>
      </c>
      <c r="G7">
        <v>223</v>
      </c>
      <c r="H7">
        <v>90</v>
      </c>
      <c r="I7">
        <v>56</v>
      </c>
      <c r="J7">
        <v>29</v>
      </c>
      <c r="K7">
        <v>1139</v>
      </c>
      <c r="L7">
        <v>90</v>
      </c>
      <c r="M7">
        <v>80</v>
      </c>
      <c r="N7">
        <v>130</v>
      </c>
      <c r="O7">
        <v>210</v>
      </c>
      <c r="P7">
        <v>2</v>
      </c>
      <c r="Q7" s="1">
        <v>40756</v>
      </c>
      <c r="R7" t="s">
        <v>23</v>
      </c>
      <c r="S7" t="s">
        <v>24</v>
      </c>
      <c r="T7" t="s">
        <v>25</v>
      </c>
    </row>
    <row r="8" spans="1:20" x14ac:dyDescent="0.35">
      <c r="A8">
        <v>203</v>
      </c>
      <c r="B8" t="s">
        <v>20</v>
      </c>
      <c r="C8" t="s">
        <v>21</v>
      </c>
      <c r="D8" t="s">
        <v>22</v>
      </c>
      <c r="E8">
        <v>135</v>
      </c>
      <c r="F8">
        <v>155</v>
      </c>
      <c r="G8">
        <v>275</v>
      </c>
      <c r="H8">
        <v>103</v>
      </c>
      <c r="I8">
        <v>64</v>
      </c>
      <c r="J8">
        <v>33</v>
      </c>
      <c r="K8">
        <v>1130</v>
      </c>
      <c r="L8">
        <v>110</v>
      </c>
      <c r="M8">
        <v>90</v>
      </c>
      <c r="N8">
        <v>150</v>
      </c>
      <c r="O8">
        <v>240</v>
      </c>
      <c r="P8">
        <v>2</v>
      </c>
      <c r="Q8" s="1">
        <v>40787</v>
      </c>
      <c r="R8" t="s">
        <v>23</v>
      </c>
      <c r="S8" t="s">
        <v>24</v>
      </c>
      <c r="T8" t="s">
        <v>25</v>
      </c>
    </row>
    <row r="9" spans="1:20" x14ac:dyDescent="0.35">
      <c r="A9">
        <v>203</v>
      </c>
      <c r="B9" t="s">
        <v>20</v>
      </c>
      <c r="C9" t="s">
        <v>21</v>
      </c>
      <c r="D9" t="s">
        <v>22</v>
      </c>
      <c r="E9">
        <v>171</v>
      </c>
      <c r="F9">
        <v>188</v>
      </c>
      <c r="G9">
        <v>334</v>
      </c>
      <c r="H9">
        <v>125</v>
      </c>
      <c r="I9">
        <v>73</v>
      </c>
      <c r="J9">
        <v>41</v>
      </c>
      <c r="K9">
        <v>1119</v>
      </c>
      <c r="L9">
        <v>130</v>
      </c>
      <c r="M9">
        <v>100</v>
      </c>
      <c r="N9">
        <v>160</v>
      </c>
      <c r="O9">
        <v>260</v>
      </c>
      <c r="P9">
        <v>2</v>
      </c>
      <c r="Q9" s="1">
        <v>40817</v>
      </c>
      <c r="R9" t="s">
        <v>23</v>
      </c>
      <c r="S9" t="s">
        <v>24</v>
      </c>
      <c r="T9" t="s">
        <v>25</v>
      </c>
    </row>
    <row r="10" spans="1:20" x14ac:dyDescent="0.35">
      <c r="A10">
        <v>203</v>
      </c>
      <c r="B10" t="s">
        <v>20</v>
      </c>
      <c r="C10" t="s">
        <v>21</v>
      </c>
      <c r="D10" t="s">
        <v>22</v>
      </c>
      <c r="E10">
        <v>181</v>
      </c>
      <c r="F10">
        <v>195</v>
      </c>
      <c r="G10">
        <v>346</v>
      </c>
      <c r="H10">
        <v>130</v>
      </c>
      <c r="I10">
        <v>73</v>
      </c>
      <c r="J10">
        <v>42</v>
      </c>
      <c r="K10">
        <v>1134</v>
      </c>
      <c r="L10">
        <v>130</v>
      </c>
      <c r="M10">
        <v>110</v>
      </c>
      <c r="N10">
        <v>180</v>
      </c>
      <c r="O10">
        <v>290</v>
      </c>
      <c r="P10">
        <v>2</v>
      </c>
      <c r="Q10" s="1">
        <v>40848</v>
      </c>
      <c r="R10" t="s">
        <v>23</v>
      </c>
      <c r="S10" t="s">
        <v>24</v>
      </c>
      <c r="T10" t="s">
        <v>25</v>
      </c>
    </row>
    <row r="11" spans="1:20" x14ac:dyDescent="0.35">
      <c r="A11">
        <v>203</v>
      </c>
      <c r="B11" t="s">
        <v>20</v>
      </c>
      <c r="C11" t="s">
        <v>21</v>
      </c>
      <c r="D11" t="s">
        <v>22</v>
      </c>
      <c r="E11">
        <v>15</v>
      </c>
      <c r="F11">
        <v>31</v>
      </c>
      <c r="G11">
        <v>51</v>
      </c>
      <c r="H11">
        <v>20</v>
      </c>
      <c r="I11">
        <v>16</v>
      </c>
      <c r="J11">
        <v>5</v>
      </c>
      <c r="K11">
        <v>804</v>
      </c>
      <c r="L11">
        <v>20</v>
      </c>
      <c r="M11">
        <v>20</v>
      </c>
      <c r="N11">
        <v>30</v>
      </c>
      <c r="O11">
        <v>50</v>
      </c>
      <c r="P11">
        <v>13</v>
      </c>
      <c r="Q11" s="1">
        <v>40330</v>
      </c>
      <c r="R11" t="s">
        <v>26</v>
      </c>
      <c r="S11" t="s">
        <v>27</v>
      </c>
      <c r="T11" t="s">
        <v>25</v>
      </c>
    </row>
    <row r="12" spans="1:20" x14ac:dyDescent="0.35">
      <c r="A12">
        <v>203</v>
      </c>
      <c r="B12" t="s">
        <v>20</v>
      </c>
      <c r="C12" t="s">
        <v>21</v>
      </c>
      <c r="D12" t="s">
        <v>22</v>
      </c>
      <c r="E12">
        <v>33</v>
      </c>
      <c r="F12">
        <v>54</v>
      </c>
      <c r="G12">
        <v>90</v>
      </c>
      <c r="H12">
        <v>36</v>
      </c>
      <c r="I12">
        <v>21</v>
      </c>
      <c r="J12">
        <v>10</v>
      </c>
      <c r="K12">
        <v>809</v>
      </c>
      <c r="L12">
        <v>40</v>
      </c>
      <c r="M12">
        <v>30</v>
      </c>
      <c r="N12">
        <v>60</v>
      </c>
      <c r="O12">
        <v>90</v>
      </c>
      <c r="P12">
        <v>13</v>
      </c>
      <c r="Q12" s="1">
        <v>40483</v>
      </c>
      <c r="R12" t="s">
        <v>26</v>
      </c>
      <c r="S12" t="s">
        <v>27</v>
      </c>
      <c r="T12" t="s">
        <v>25</v>
      </c>
    </row>
    <row r="13" spans="1:20" x14ac:dyDescent="0.35">
      <c r="A13">
        <v>203</v>
      </c>
      <c r="B13" t="s">
        <v>20</v>
      </c>
      <c r="C13" t="s">
        <v>21</v>
      </c>
      <c r="D13" t="s">
        <v>22</v>
      </c>
      <c r="E13">
        <v>17</v>
      </c>
      <c r="F13">
        <v>28</v>
      </c>
      <c r="G13">
        <v>47</v>
      </c>
      <c r="H13">
        <v>19</v>
      </c>
      <c r="I13">
        <v>15</v>
      </c>
      <c r="J13">
        <v>5</v>
      </c>
      <c r="K13">
        <v>811</v>
      </c>
      <c r="L13">
        <v>20</v>
      </c>
      <c r="M13">
        <v>20</v>
      </c>
      <c r="N13">
        <v>30</v>
      </c>
      <c r="O13">
        <v>50</v>
      </c>
      <c r="P13">
        <v>13</v>
      </c>
      <c r="Q13" s="1">
        <v>40756</v>
      </c>
      <c r="R13" t="s">
        <v>26</v>
      </c>
      <c r="S13" t="s">
        <v>27</v>
      </c>
      <c r="T13" t="s">
        <v>25</v>
      </c>
    </row>
    <row r="14" spans="1:20" x14ac:dyDescent="0.35">
      <c r="A14">
        <v>203</v>
      </c>
      <c r="B14" t="s">
        <v>20</v>
      </c>
      <c r="C14" t="s">
        <v>21</v>
      </c>
      <c r="D14" t="s">
        <v>22</v>
      </c>
      <c r="E14">
        <v>27</v>
      </c>
      <c r="F14">
        <v>36</v>
      </c>
      <c r="G14">
        <v>64</v>
      </c>
      <c r="H14">
        <v>24</v>
      </c>
      <c r="I14">
        <v>18</v>
      </c>
      <c r="J14">
        <v>6</v>
      </c>
      <c r="K14">
        <v>806</v>
      </c>
      <c r="L14">
        <v>40</v>
      </c>
      <c r="M14">
        <v>20</v>
      </c>
      <c r="N14">
        <v>40</v>
      </c>
      <c r="O14">
        <v>60</v>
      </c>
      <c r="P14">
        <v>13</v>
      </c>
      <c r="Q14" s="1">
        <v>40817</v>
      </c>
      <c r="R14" t="s">
        <v>26</v>
      </c>
      <c r="S14" t="s">
        <v>27</v>
      </c>
      <c r="T14" t="s">
        <v>25</v>
      </c>
    </row>
    <row r="15" spans="1:20" x14ac:dyDescent="0.35">
      <c r="A15">
        <v>203</v>
      </c>
      <c r="B15" t="s">
        <v>20</v>
      </c>
      <c r="C15" t="s">
        <v>21</v>
      </c>
      <c r="D15" t="s">
        <v>22</v>
      </c>
      <c r="E15">
        <v>49</v>
      </c>
      <c r="F15">
        <v>54</v>
      </c>
      <c r="G15">
        <v>96</v>
      </c>
      <c r="H15">
        <v>36</v>
      </c>
      <c r="I15">
        <v>21</v>
      </c>
      <c r="J15">
        <v>10</v>
      </c>
      <c r="K15">
        <v>809</v>
      </c>
      <c r="L15">
        <v>40</v>
      </c>
      <c r="M15">
        <v>30</v>
      </c>
      <c r="N15">
        <v>60</v>
      </c>
      <c r="O15">
        <v>90</v>
      </c>
      <c r="P15">
        <v>13</v>
      </c>
      <c r="Q15" s="1">
        <v>40848</v>
      </c>
      <c r="R15" t="s">
        <v>26</v>
      </c>
      <c r="S15" t="s">
        <v>27</v>
      </c>
      <c r="T15" t="s">
        <v>25</v>
      </c>
    </row>
    <row r="16" spans="1:20" x14ac:dyDescent="0.35">
      <c r="A16">
        <v>203</v>
      </c>
      <c r="B16" t="s">
        <v>20</v>
      </c>
      <c r="C16" t="s">
        <v>21</v>
      </c>
      <c r="D16" t="s">
        <v>22</v>
      </c>
      <c r="E16">
        <v>-2</v>
      </c>
      <c r="F16">
        <v>75</v>
      </c>
      <c r="G16">
        <v>128</v>
      </c>
      <c r="H16">
        <v>53</v>
      </c>
      <c r="I16">
        <v>77</v>
      </c>
      <c r="J16">
        <v>48</v>
      </c>
      <c r="K16">
        <v>597</v>
      </c>
      <c r="L16">
        <v>10</v>
      </c>
      <c r="M16">
        <v>50</v>
      </c>
      <c r="N16">
        <v>70</v>
      </c>
      <c r="O16">
        <v>120</v>
      </c>
      <c r="P16">
        <v>5</v>
      </c>
      <c r="Q16" s="1">
        <v>40330</v>
      </c>
      <c r="R16" t="s">
        <v>28</v>
      </c>
      <c r="S16" t="s">
        <v>29</v>
      </c>
      <c r="T16" t="s">
        <v>25</v>
      </c>
    </row>
    <row r="17" spans="1:20" x14ac:dyDescent="0.35">
      <c r="A17">
        <v>203</v>
      </c>
      <c r="B17" t="s">
        <v>20</v>
      </c>
      <c r="C17" t="s">
        <v>21</v>
      </c>
      <c r="D17" t="s">
        <v>22</v>
      </c>
      <c r="E17">
        <v>1</v>
      </c>
      <c r="F17">
        <v>84</v>
      </c>
      <c r="G17">
        <v>144</v>
      </c>
      <c r="H17">
        <v>60</v>
      </c>
      <c r="I17">
        <v>83</v>
      </c>
      <c r="J17">
        <v>54</v>
      </c>
      <c r="K17">
        <v>606</v>
      </c>
      <c r="L17">
        <v>40</v>
      </c>
      <c r="M17">
        <v>40</v>
      </c>
      <c r="N17">
        <v>90</v>
      </c>
      <c r="O17">
        <v>130</v>
      </c>
      <c r="P17">
        <v>5</v>
      </c>
      <c r="Q17" s="1">
        <v>40452</v>
      </c>
      <c r="R17" t="s">
        <v>28</v>
      </c>
      <c r="S17" t="s">
        <v>29</v>
      </c>
      <c r="T17" t="s">
        <v>25</v>
      </c>
    </row>
    <row r="18" spans="1:20" x14ac:dyDescent="0.35">
      <c r="A18">
        <v>203</v>
      </c>
      <c r="B18" t="s">
        <v>20</v>
      </c>
      <c r="C18" t="s">
        <v>21</v>
      </c>
      <c r="D18" t="s">
        <v>22</v>
      </c>
      <c r="E18">
        <v>2</v>
      </c>
      <c r="F18">
        <v>86</v>
      </c>
      <c r="G18">
        <v>147</v>
      </c>
      <c r="H18">
        <v>61</v>
      </c>
      <c r="I18">
        <v>84</v>
      </c>
      <c r="J18">
        <v>55</v>
      </c>
      <c r="K18">
        <v>613</v>
      </c>
      <c r="L18">
        <v>10</v>
      </c>
      <c r="M18">
        <v>60</v>
      </c>
      <c r="N18">
        <v>80</v>
      </c>
      <c r="O18">
        <v>140</v>
      </c>
      <c r="P18">
        <v>5</v>
      </c>
      <c r="Q18" s="1">
        <v>40483</v>
      </c>
      <c r="R18" t="s">
        <v>28</v>
      </c>
      <c r="S18" t="s">
        <v>29</v>
      </c>
      <c r="T18" t="s">
        <v>25</v>
      </c>
    </row>
    <row r="19" spans="1:20" x14ac:dyDescent="0.35">
      <c r="A19">
        <v>203</v>
      </c>
      <c r="B19" t="s">
        <v>20</v>
      </c>
      <c r="C19" t="s">
        <v>21</v>
      </c>
      <c r="D19" t="s">
        <v>22</v>
      </c>
      <c r="E19">
        <v>11</v>
      </c>
      <c r="F19">
        <v>105</v>
      </c>
      <c r="G19">
        <v>201</v>
      </c>
      <c r="H19">
        <v>75</v>
      </c>
      <c r="I19">
        <v>103</v>
      </c>
      <c r="J19">
        <v>68</v>
      </c>
      <c r="K19">
        <v>522</v>
      </c>
      <c r="L19">
        <v>20</v>
      </c>
      <c r="M19">
        <v>70</v>
      </c>
      <c r="N19">
        <v>100</v>
      </c>
      <c r="O19">
        <v>170</v>
      </c>
      <c r="P19">
        <v>5</v>
      </c>
      <c r="Q19" s="1">
        <v>40544</v>
      </c>
      <c r="R19" t="s">
        <v>28</v>
      </c>
      <c r="S19" t="s">
        <v>29</v>
      </c>
      <c r="T19" t="s">
        <v>25</v>
      </c>
    </row>
    <row r="20" spans="1:20" x14ac:dyDescent="0.35">
      <c r="A20">
        <v>203</v>
      </c>
      <c r="B20" t="s">
        <v>20</v>
      </c>
      <c r="C20" t="s">
        <v>21</v>
      </c>
      <c r="D20" t="s">
        <v>22</v>
      </c>
      <c r="E20">
        <v>4</v>
      </c>
      <c r="F20">
        <v>90</v>
      </c>
      <c r="G20">
        <v>165</v>
      </c>
      <c r="H20">
        <v>65</v>
      </c>
      <c r="I20">
        <v>87</v>
      </c>
      <c r="J20">
        <v>58</v>
      </c>
      <c r="K20">
        <v>513</v>
      </c>
      <c r="L20">
        <v>20</v>
      </c>
      <c r="M20">
        <v>60</v>
      </c>
      <c r="N20">
        <v>90</v>
      </c>
      <c r="O20">
        <v>150</v>
      </c>
      <c r="P20">
        <v>5</v>
      </c>
      <c r="Q20" s="1">
        <v>40575</v>
      </c>
      <c r="R20" t="s">
        <v>28</v>
      </c>
      <c r="S20" t="s">
        <v>29</v>
      </c>
      <c r="T20" t="s">
        <v>25</v>
      </c>
    </row>
    <row r="21" spans="1:20" x14ac:dyDescent="0.35">
      <c r="A21">
        <v>203</v>
      </c>
      <c r="B21" t="s">
        <v>20</v>
      </c>
      <c r="C21" t="s">
        <v>21</v>
      </c>
      <c r="D21" t="s">
        <v>22</v>
      </c>
      <c r="E21">
        <v>0</v>
      </c>
      <c r="F21">
        <v>87</v>
      </c>
      <c r="G21">
        <v>160</v>
      </c>
      <c r="H21">
        <v>63</v>
      </c>
      <c r="I21">
        <v>87</v>
      </c>
      <c r="J21">
        <v>57</v>
      </c>
      <c r="K21">
        <v>506</v>
      </c>
      <c r="L21">
        <v>10</v>
      </c>
      <c r="M21">
        <v>60</v>
      </c>
      <c r="N21">
        <v>80</v>
      </c>
      <c r="O21">
        <v>140</v>
      </c>
      <c r="P21">
        <v>5</v>
      </c>
      <c r="Q21" s="1">
        <v>40603</v>
      </c>
      <c r="R21" t="s">
        <v>28</v>
      </c>
      <c r="S21" t="s">
        <v>29</v>
      </c>
      <c r="T21" t="s">
        <v>25</v>
      </c>
    </row>
    <row r="22" spans="1:20" x14ac:dyDescent="0.35">
      <c r="A22">
        <v>203</v>
      </c>
      <c r="B22" t="s">
        <v>20</v>
      </c>
      <c r="C22" t="s">
        <v>21</v>
      </c>
      <c r="D22" t="s">
        <v>22</v>
      </c>
      <c r="E22">
        <v>0</v>
      </c>
      <c r="F22">
        <v>87</v>
      </c>
      <c r="G22">
        <v>160</v>
      </c>
      <c r="H22">
        <v>63</v>
      </c>
      <c r="I22">
        <v>87</v>
      </c>
      <c r="J22">
        <v>57</v>
      </c>
      <c r="K22">
        <v>521</v>
      </c>
      <c r="L22">
        <v>10</v>
      </c>
      <c r="M22">
        <v>60</v>
      </c>
      <c r="N22">
        <v>80</v>
      </c>
      <c r="O22">
        <v>140</v>
      </c>
      <c r="P22">
        <v>5</v>
      </c>
      <c r="Q22" s="1">
        <v>40634</v>
      </c>
      <c r="R22" t="s">
        <v>28</v>
      </c>
      <c r="S22" t="s">
        <v>29</v>
      </c>
      <c r="T22" t="s">
        <v>25</v>
      </c>
    </row>
    <row r="23" spans="1:20" x14ac:dyDescent="0.35">
      <c r="A23">
        <v>203</v>
      </c>
      <c r="B23" t="s">
        <v>20</v>
      </c>
      <c r="C23" t="s">
        <v>21</v>
      </c>
      <c r="D23" t="s">
        <v>22</v>
      </c>
      <c r="E23">
        <v>4</v>
      </c>
      <c r="F23">
        <v>90</v>
      </c>
      <c r="G23">
        <v>153</v>
      </c>
      <c r="H23">
        <v>64</v>
      </c>
      <c r="I23">
        <v>81</v>
      </c>
      <c r="J23">
        <v>58</v>
      </c>
      <c r="K23">
        <v>551</v>
      </c>
      <c r="L23">
        <v>20</v>
      </c>
      <c r="M23">
        <v>60</v>
      </c>
      <c r="N23">
        <v>90</v>
      </c>
      <c r="O23">
        <v>150</v>
      </c>
      <c r="P23">
        <v>5</v>
      </c>
      <c r="Q23" s="1">
        <v>40664</v>
      </c>
      <c r="R23" t="s">
        <v>28</v>
      </c>
      <c r="S23" t="s">
        <v>29</v>
      </c>
      <c r="T23" t="s">
        <v>25</v>
      </c>
    </row>
    <row r="24" spans="1:20" x14ac:dyDescent="0.35">
      <c r="A24">
        <v>203</v>
      </c>
      <c r="B24" t="s">
        <v>20</v>
      </c>
      <c r="C24" t="s">
        <v>21</v>
      </c>
      <c r="D24" t="s">
        <v>22</v>
      </c>
      <c r="E24">
        <v>3</v>
      </c>
      <c r="F24">
        <v>87</v>
      </c>
      <c r="G24">
        <v>159</v>
      </c>
      <c r="H24">
        <v>62</v>
      </c>
      <c r="I24">
        <v>85</v>
      </c>
      <c r="J24">
        <v>56</v>
      </c>
      <c r="K24">
        <v>612</v>
      </c>
      <c r="L24">
        <v>20</v>
      </c>
      <c r="M24">
        <v>50</v>
      </c>
      <c r="N24">
        <v>90</v>
      </c>
      <c r="O24">
        <v>140</v>
      </c>
      <c r="P24">
        <v>5</v>
      </c>
      <c r="Q24" s="1">
        <v>40787</v>
      </c>
      <c r="R24" t="s">
        <v>28</v>
      </c>
      <c r="S24" t="s">
        <v>29</v>
      </c>
      <c r="T24" t="s">
        <v>25</v>
      </c>
    </row>
    <row r="25" spans="1:20" x14ac:dyDescent="0.35">
      <c r="A25">
        <v>203</v>
      </c>
      <c r="B25" t="s">
        <v>20</v>
      </c>
      <c r="C25" t="s">
        <v>21</v>
      </c>
      <c r="D25" t="s">
        <v>22</v>
      </c>
      <c r="E25">
        <v>-3</v>
      </c>
      <c r="F25">
        <v>76</v>
      </c>
      <c r="G25">
        <v>140</v>
      </c>
      <c r="H25">
        <v>55</v>
      </c>
      <c r="I25">
        <v>78</v>
      </c>
      <c r="J25">
        <v>49</v>
      </c>
      <c r="K25">
        <v>627</v>
      </c>
      <c r="L25">
        <v>10</v>
      </c>
      <c r="M25">
        <v>50</v>
      </c>
      <c r="N25">
        <v>70</v>
      </c>
      <c r="O25">
        <v>120</v>
      </c>
      <c r="P25">
        <v>5</v>
      </c>
      <c r="Q25" s="1">
        <v>40878</v>
      </c>
      <c r="R25" t="s">
        <v>28</v>
      </c>
      <c r="S25" t="s">
        <v>29</v>
      </c>
      <c r="T25" t="s">
        <v>25</v>
      </c>
    </row>
    <row r="26" spans="1:20" x14ac:dyDescent="0.35">
      <c r="A26">
        <v>203</v>
      </c>
      <c r="B26" t="s">
        <v>20</v>
      </c>
      <c r="C26" t="s">
        <v>21</v>
      </c>
      <c r="D26" t="s">
        <v>22</v>
      </c>
      <c r="E26">
        <v>29</v>
      </c>
      <c r="F26">
        <v>75</v>
      </c>
      <c r="G26">
        <v>130</v>
      </c>
      <c r="H26">
        <v>55</v>
      </c>
      <c r="I26">
        <v>46</v>
      </c>
      <c r="J26">
        <v>18</v>
      </c>
      <c r="K26">
        <v>305</v>
      </c>
      <c r="L26">
        <v>40</v>
      </c>
      <c r="M26">
        <v>50</v>
      </c>
      <c r="N26">
        <v>70</v>
      </c>
      <c r="O26">
        <v>120</v>
      </c>
      <c r="P26">
        <v>6</v>
      </c>
      <c r="Q26" s="1">
        <v>40210</v>
      </c>
      <c r="R26" t="s">
        <v>28</v>
      </c>
      <c r="S26" t="s">
        <v>30</v>
      </c>
      <c r="T26" t="s">
        <v>31</v>
      </c>
    </row>
    <row r="27" spans="1:20" x14ac:dyDescent="0.35">
      <c r="A27">
        <v>203</v>
      </c>
      <c r="B27" t="s">
        <v>20</v>
      </c>
      <c r="C27" t="s">
        <v>21</v>
      </c>
      <c r="D27" t="s">
        <v>22</v>
      </c>
      <c r="E27">
        <v>22</v>
      </c>
      <c r="F27">
        <v>65</v>
      </c>
      <c r="G27">
        <v>113</v>
      </c>
      <c r="H27">
        <v>48</v>
      </c>
      <c r="I27">
        <v>43</v>
      </c>
      <c r="J27">
        <v>15</v>
      </c>
      <c r="K27">
        <v>334</v>
      </c>
      <c r="L27">
        <v>40</v>
      </c>
      <c r="M27">
        <v>40</v>
      </c>
      <c r="N27">
        <v>70</v>
      </c>
      <c r="O27">
        <v>110</v>
      </c>
      <c r="P27">
        <v>6</v>
      </c>
      <c r="Q27" s="1">
        <v>40299</v>
      </c>
      <c r="R27" t="s">
        <v>28</v>
      </c>
      <c r="S27" t="s">
        <v>30</v>
      </c>
      <c r="T27" t="s">
        <v>31</v>
      </c>
    </row>
    <row r="28" spans="1:20" x14ac:dyDescent="0.35">
      <c r="A28">
        <v>203</v>
      </c>
      <c r="B28" t="s">
        <v>20</v>
      </c>
      <c r="C28" t="s">
        <v>21</v>
      </c>
      <c r="D28" t="s">
        <v>22</v>
      </c>
      <c r="E28">
        <v>16</v>
      </c>
      <c r="F28">
        <v>57</v>
      </c>
      <c r="G28">
        <v>100</v>
      </c>
      <c r="H28">
        <v>43</v>
      </c>
      <c r="I28">
        <v>41</v>
      </c>
      <c r="J28">
        <v>14</v>
      </c>
      <c r="K28">
        <v>388</v>
      </c>
      <c r="L28">
        <v>20</v>
      </c>
      <c r="M28">
        <v>40</v>
      </c>
      <c r="N28">
        <v>50</v>
      </c>
      <c r="O28">
        <v>90</v>
      </c>
      <c r="P28">
        <v>6</v>
      </c>
      <c r="Q28" s="1">
        <v>40360</v>
      </c>
      <c r="R28" t="s">
        <v>28</v>
      </c>
      <c r="S28" t="s">
        <v>30</v>
      </c>
      <c r="T28" t="s">
        <v>31</v>
      </c>
    </row>
    <row r="29" spans="1:20" x14ac:dyDescent="0.35">
      <c r="A29">
        <v>203</v>
      </c>
      <c r="B29" t="s">
        <v>20</v>
      </c>
      <c r="C29" t="s">
        <v>21</v>
      </c>
      <c r="D29" t="s">
        <v>22</v>
      </c>
      <c r="E29">
        <v>16</v>
      </c>
      <c r="F29">
        <v>56</v>
      </c>
      <c r="G29">
        <v>98</v>
      </c>
      <c r="H29">
        <v>42</v>
      </c>
      <c r="I29">
        <v>40</v>
      </c>
      <c r="J29">
        <v>13</v>
      </c>
      <c r="K29">
        <v>384</v>
      </c>
      <c r="L29">
        <v>20</v>
      </c>
      <c r="M29">
        <v>40</v>
      </c>
      <c r="N29">
        <v>50</v>
      </c>
      <c r="O29">
        <v>90</v>
      </c>
      <c r="P29">
        <v>6</v>
      </c>
      <c r="Q29" s="1">
        <v>40391</v>
      </c>
      <c r="R29" t="s">
        <v>28</v>
      </c>
      <c r="S29" t="s">
        <v>30</v>
      </c>
      <c r="T29" t="s">
        <v>31</v>
      </c>
    </row>
    <row r="30" spans="1:20" x14ac:dyDescent="0.35">
      <c r="A30">
        <v>203</v>
      </c>
      <c r="B30" t="s">
        <v>20</v>
      </c>
      <c r="C30" t="s">
        <v>21</v>
      </c>
      <c r="D30" t="s">
        <v>22</v>
      </c>
      <c r="E30">
        <v>47</v>
      </c>
      <c r="F30">
        <v>75</v>
      </c>
      <c r="G30">
        <v>145</v>
      </c>
      <c r="H30">
        <v>55</v>
      </c>
      <c r="I30">
        <v>47</v>
      </c>
      <c r="J30">
        <v>18</v>
      </c>
      <c r="K30">
        <v>312</v>
      </c>
      <c r="L30">
        <v>40</v>
      </c>
      <c r="M30">
        <v>50</v>
      </c>
      <c r="N30">
        <v>70</v>
      </c>
      <c r="O30">
        <v>120</v>
      </c>
      <c r="P30">
        <v>6</v>
      </c>
      <c r="Q30" s="1">
        <v>40544</v>
      </c>
      <c r="R30" t="s">
        <v>28</v>
      </c>
      <c r="S30" t="s">
        <v>30</v>
      </c>
      <c r="T30" t="s">
        <v>31</v>
      </c>
    </row>
    <row r="31" spans="1:20" x14ac:dyDescent="0.35">
      <c r="A31">
        <v>203</v>
      </c>
      <c r="B31" t="s">
        <v>20</v>
      </c>
      <c r="C31" t="s">
        <v>21</v>
      </c>
      <c r="D31" t="s">
        <v>22</v>
      </c>
      <c r="E31">
        <v>39</v>
      </c>
      <c r="F31">
        <v>71</v>
      </c>
      <c r="G31">
        <v>132</v>
      </c>
      <c r="H31">
        <v>53</v>
      </c>
      <c r="I31">
        <v>45</v>
      </c>
      <c r="J31">
        <v>17</v>
      </c>
      <c r="K31">
        <v>299</v>
      </c>
      <c r="L31">
        <v>40</v>
      </c>
      <c r="M31">
        <v>50</v>
      </c>
      <c r="N31">
        <v>70</v>
      </c>
      <c r="O31">
        <v>120</v>
      </c>
      <c r="P31">
        <v>6</v>
      </c>
      <c r="Q31" s="1">
        <v>40603</v>
      </c>
      <c r="R31" t="s">
        <v>28</v>
      </c>
      <c r="S31" t="s">
        <v>30</v>
      </c>
      <c r="T31" t="s">
        <v>31</v>
      </c>
    </row>
    <row r="32" spans="1:20" x14ac:dyDescent="0.35">
      <c r="A32">
        <v>203</v>
      </c>
      <c r="B32" t="s">
        <v>20</v>
      </c>
      <c r="C32" t="s">
        <v>21</v>
      </c>
      <c r="D32" t="s">
        <v>22</v>
      </c>
      <c r="E32">
        <v>22</v>
      </c>
      <c r="F32">
        <v>56</v>
      </c>
      <c r="G32">
        <v>97</v>
      </c>
      <c r="H32">
        <v>42</v>
      </c>
      <c r="I32">
        <v>37</v>
      </c>
      <c r="J32">
        <v>13</v>
      </c>
      <c r="K32">
        <v>384</v>
      </c>
      <c r="L32">
        <v>20</v>
      </c>
      <c r="M32">
        <v>40</v>
      </c>
      <c r="N32">
        <v>50</v>
      </c>
      <c r="O32">
        <v>90</v>
      </c>
      <c r="P32">
        <v>6</v>
      </c>
      <c r="Q32" s="1">
        <v>40756</v>
      </c>
      <c r="R32" t="s">
        <v>28</v>
      </c>
      <c r="S32" t="s">
        <v>30</v>
      </c>
      <c r="T32" t="s">
        <v>31</v>
      </c>
    </row>
    <row r="33" spans="1:20" x14ac:dyDescent="0.35">
      <c r="A33">
        <v>203</v>
      </c>
      <c r="B33" t="s">
        <v>20</v>
      </c>
      <c r="C33" t="s">
        <v>21</v>
      </c>
      <c r="D33" t="s">
        <v>22</v>
      </c>
      <c r="E33">
        <v>31</v>
      </c>
      <c r="F33">
        <v>64</v>
      </c>
      <c r="G33">
        <v>118</v>
      </c>
      <c r="H33">
        <v>47</v>
      </c>
      <c r="I33">
        <v>43</v>
      </c>
      <c r="J33">
        <v>15</v>
      </c>
      <c r="K33">
        <v>375</v>
      </c>
      <c r="L33">
        <v>50</v>
      </c>
      <c r="M33">
        <v>30</v>
      </c>
      <c r="N33">
        <v>60</v>
      </c>
      <c r="O33">
        <v>90</v>
      </c>
      <c r="P33">
        <v>6</v>
      </c>
      <c r="Q33" s="1">
        <v>40817</v>
      </c>
      <c r="R33" t="s">
        <v>28</v>
      </c>
      <c r="S33" t="s">
        <v>30</v>
      </c>
      <c r="T33" t="s">
        <v>31</v>
      </c>
    </row>
    <row r="34" spans="1:20" x14ac:dyDescent="0.35">
      <c r="A34">
        <v>203</v>
      </c>
      <c r="B34" t="s">
        <v>20</v>
      </c>
      <c r="C34" t="s">
        <v>21</v>
      </c>
      <c r="D34" t="s">
        <v>22</v>
      </c>
      <c r="E34">
        <v>39</v>
      </c>
      <c r="F34">
        <v>71</v>
      </c>
      <c r="G34">
        <v>132</v>
      </c>
      <c r="H34">
        <v>53</v>
      </c>
      <c r="I34">
        <v>45</v>
      </c>
      <c r="J34">
        <v>17</v>
      </c>
      <c r="K34">
        <v>380</v>
      </c>
      <c r="L34">
        <v>40</v>
      </c>
      <c r="M34">
        <v>50</v>
      </c>
      <c r="N34">
        <v>70</v>
      </c>
      <c r="O34">
        <v>120</v>
      </c>
      <c r="P34">
        <v>6</v>
      </c>
      <c r="Q34" s="1">
        <v>40848</v>
      </c>
      <c r="R34" t="s">
        <v>28</v>
      </c>
      <c r="S34" t="s">
        <v>30</v>
      </c>
      <c r="T34" t="s">
        <v>31</v>
      </c>
    </row>
    <row r="35" spans="1:20" x14ac:dyDescent="0.35">
      <c r="A35">
        <v>203</v>
      </c>
      <c r="B35" t="s">
        <v>20</v>
      </c>
      <c r="C35" t="s">
        <v>21</v>
      </c>
      <c r="D35" t="s">
        <v>22</v>
      </c>
      <c r="E35">
        <v>31</v>
      </c>
      <c r="F35">
        <v>65</v>
      </c>
      <c r="G35">
        <v>121</v>
      </c>
      <c r="H35">
        <v>49</v>
      </c>
      <c r="I35">
        <v>44</v>
      </c>
      <c r="J35">
        <v>16</v>
      </c>
      <c r="K35">
        <v>392</v>
      </c>
      <c r="L35">
        <v>40</v>
      </c>
      <c r="M35">
        <v>40</v>
      </c>
      <c r="N35">
        <v>70</v>
      </c>
      <c r="O35">
        <v>110</v>
      </c>
      <c r="P35">
        <v>6</v>
      </c>
      <c r="Q35" s="1">
        <v>40878</v>
      </c>
      <c r="R35" t="s">
        <v>28</v>
      </c>
      <c r="S35" t="s">
        <v>30</v>
      </c>
      <c r="T35" t="s">
        <v>31</v>
      </c>
    </row>
    <row r="36" spans="1:20" x14ac:dyDescent="0.35">
      <c r="A36">
        <v>203</v>
      </c>
      <c r="B36" t="s">
        <v>20</v>
      </c>
      <c r="C36" t="s">
        <v>21</v>
      </c>
      <c r="D36" t="s">
        <v>22</v>
      </c>
      <c r="E36">
        <v>39</v>
      </c>
      <c r="F36">
        <v>104</v>
      </c>
      <c r="G36">
        <v>189</v>
      </c>
      <c r="H36">
        <v>85</v>
      </c>
      <c r="I36">
        <v>65</v>
      </c>
      <c r="J36">
        <v>32</v>
      </c>
      <c r="K36">
        <v>476</v>
      </c>
      <c r="L36">
        <v>40</v>
      </c>
      <c r="M36">
        <v>60</v>
      </c>
      <c r="N36">
        <v>80</v>
      </c>
      <c r="O36">
        <v>140</v>
      </c>
      <c r="P36">
        <v>9</v>
      </c>
      <c r="Q36" s="1">
        <v>40238</v>
      </c>
      <c r="R36" t="s">
        <v>32</v>
      </c>
      <c r="S36" t="s">
        <v>33</v>
      </c>
      <c r="T36" t="s">
        <v>31</v>
      </c>
    </row>
    <row r="37" spans="1:20" x14ac:dyDescent="0.35">
      <c r="A37">
        <v>203</v>
      </c>
      <c r="B37" t="s">
        <v>20</v>
      </c>
      <c r="C37" t="s">
        <v>21</v>
      </c>
      <c r="D37" t="s">
        <v>22</v>
      </c>
      <c r="E37">
        <v>32</v>
      </c>
      <c r="F37">
        <v>93</v>
      </c>
      <c r="G37">
        <v>169</v>
      </c>
      <c r="H37">
        <v>76</v>
      </c>
      <c r="I37">
        <v>61</v>
      </c>
      <c r="J37">
        <v>28</v>
      </c>
      <c r="K37">
        <v>580</v>
      </c>
      <c r="L37">
        <v>40</v>
      </c>
      <c r="M37">
        <v>50</v>
      </c>
      <c r="N37">
        <v>80</v>
      </c>
      <c r="O37">
        <v>130</v>
      </c>
      <c r="P37">
        <v>9</v>
      </c>
      <c r="Q37" s="1">
        <v>40330</v>
      </c>
      <c r="R37" t="s">
        <v>32</v>
      </c>
      <c r="S37" t="s">
        <v>33</v>
      </c>
      <c r="T37" t="s">
        <v>31</v>
      </c>
    </row>
    <row r="38" spans="1:20" x14ac:dyDescent="0.35">
      <c r="A38">
        <v>203</v>
      </c>
      <c r="B38" t="s">
        <v>20</v>
      </c>
      <c r="C38" t="s">
        <v>21</v>
      </c>
      <c r="D38" t="s">
        <v>22</v>
      </c>
      <c r="E38">
        <v>50</v>
      </c>
      <c r="F38">
        <v>98</v>
      </c>
      <c r="G38">
        <v>190</v>
      </c>
      <c r="H38">
        <v>80</v>
      </c>
      <c r="I38">
        <v>64</v>
      </c>
      <c r="J38">
        <v>30</v>
      </c>
      <c r="K38">
        <v>494</v>
      </c>
      <c r="L38">
        <v>30</v>
      </c>
      <c r="M38">
        <v>60</v>
      </c>
      <c r="N38">
        <v>70</v>
      </c>
      <c r="O38">
        <v>130</v>
      </c>
      <c r="P38">
        <v>9</v>
      </c>
      <c r="Q38" s="1">
        <v>40634</v>
      </c>
      <c r="R38" t="s">
        <v>32</v>
      </c>
      <c r="S38" t="s">
        <v>33</v>
      </c>
      <c r="T38" t="s">
        <v>31</v>
      </c>
    </row>
    <row r="39" spans="1:20" x14ac:dyDescent="0.35">
      <c r="A39">
        <v>203</v>
      </c>
      <c r="B39" t="s">
        <v>20</v>
      </c>
      <c r="C39" t="s">
        <v>21</v>
      </c>
      <c r="D39" t="s">
        <v>22</v>
      </c>
      <c r="E39">
        <v>36</v>
      </c>
      <c r="F39">
        <v>83</v>
      </c>
      <c r="G39">
        <v>160</v>
      </c>
      <c r="H39">
        <v>67</v>
      </c>
      <c r="I39">
        <v>59</v>
      </c>
      <c r="J39">
        <v>25</v>
      </c>
      <c r="K39">
        <v>599</v>
      </c>
      <c r="L39">
        <v>20</v>
      </c>
      <c r="M39">
        <v>50</v>
      </c>
      <c r="N39">
        <v>60</v>
      </c>
      <c r="O39">
        <v>110</v>
      </c>
      <c r="P39">
        <v>9</v>
      </c>
      <c r="Q39" s="1">
        <v>40787</v>
      </c>
      <c r="R39" t="s">
        <v>32</v>
      </c>
      <c r="S39" t="s">
        <v>33</v>
      </c>
      <c r="T39" t="s">
        <v>31</v>
      </c>
    </row>
    <row r="40" spans="1:20" x14ac:dyDescent="0.35">
      <c r="A40">
        <v>203</v>
      </c>
      <c r="B40" t="s">
        <v>20</v>
      </c>
      <c r="C40" t="s">
        <v>21</v>
      </c>
      <c r="D40" t="s">
        <v>22</v>
      </c>
      <c r="E40">
        <v>50</v>
      </c>
      <c r="F40">
        <v>98</v>
      </c>
      <c r="G40">
        <v>189</v>
      </c>
      <c r="H40">
        <v>79</v>
      </c>
      <c r="I40">
        <v>64</v>
      </c>
      <c r="J40">
        <v>30</v>
      </c>
      <c r="K40">
        <v>593</v>
      </c>
      <c r="L40">
        <v>30</v>
      </c>
      <c r="M40">
        <v>40</v>
      </c>
      <c r="N40">
        <v>50</v>
      </c>
      <c r="O40">
        <v>90</v>
      </c>
      <c r="P40">
        <v>9</v>
      </c>
      <c r="Q40" s="1">
        <v>40817</v>
      </c>
      <c r="R40" t="s">
        <v>32</v>
      </c>
      <c r="S40" t="s">
        <v>33</v>
      </c>
      <c r="T40" t="s">
        <v>31</v>
      </c>
    </row>
    <row r="41" spans="1:20" x14ac:dyDescent="0.35">
      <c r="A41">
        <v>203</v>
      </c>
      <c r="B41" t="s">
        <v>20</v>
      </c>
      <c r="C41" t="s">
        <v>21</v>
      </c>
      <c r="D41" t="s">
        <v>22</v>
      </c>
      <c r="E41">
        <v>46</v>
      </c>
      <c r="F41">
        <v>89</v>
      </c>
      <c r="G41">
        <v>163</v>
      </c>
      <c r="H41">
        <v>74</v>
      </c>
      <c r="I41">
        <v>43</v>
      </c>
      <c r="J41">
        <v>22</v>
      </c>
      <c r="K41">
        <v>949</v>
      </c>
      <c r="L41">
        <v>50</v>
      </c>
      <c r="M41">
        <v>50</v>
      </c>
      <c r="N41">
        <v>70</v>
      </c>
      <c r="O41">
        <v>120</v>
      </c>
      <c r="P41">
        <v>10</v>
      </c>
      <c r="Q41" s="1">
        <v>40238</v>
      </c>
      <c r="R41" t="s">
        <v>32</v>
      </c>
      <c r="S41" t="s">
        <v>34</v>
      </c>
      <c r="T41" t="s">
        <v>31</v>
      </c>
    </row>
    <row r="42" spans="1:20" x14ac:dyDescent="0.35">
      <c r="A42">
        <v>203</v>
      </c>
      <c r="B42" t="s">
        <v>20</v>
      </c>
      <c r="C42" t="s">
        <v>21</v>
      </c>
      <c r="D42" t="s">
        <v>22</v>
      </c>
      <c r="E42">
        <v>68</v>
      </c>
      <c r="F42">
        <v>90</v>
      </c>
      <c r="G42">
        <v>176</v>
      </c>
      <c r="H42">
        <v>75</v>
      </c>
      <c r="I42">
        <v>44</v>
      </c>
      <c r="J42">
        <v>23</v>
      </c>
      <c r="K42">
        <v>956</v>
      </c>
      <c r="L42">
        <v>50</v>
      </c>
      <c r="M42">
        <v>50</v>
      </c>
      <c r="N42">
        <v>70</v>
      </c>
      <c r="O42">
        <v>120</v>
      </c>
      <c r="P42">
        <v>10</v>
      </c>
      <c r="Q42" s="1">
        <v>40575</v>
      </c>
      <c r="R42" t="s">
        <v>32</v>
      </c>
      <c r="S42" t="s">
        <v>34</v>
      </c>
      <c r="T42" t="s">
        <v>31</v>
      </c>
    </row>
    <row r="43" spans="1:20" x14ac:dyDescent="0.35">
      <c r="A43">
        <v>203</v>
      </c>
      <c r="B43" t="s">
        <v>20</v>
      </c>
      <c r="C43" t="s">
        <v>21</v>
      </c>
      <c r="D43" t="s">
        <v>22</v>
      </c>
      <c r="E43">
        <v>52</v>
      </c>
      <c r="F43">
        <v>80</v>
      </c>
      <c r="G43">
        <v>147</v>
      </c>
      <c r="H43">
        <v>68</v>
      </c>
      <c r="I43">
        <v>39</v>
      </c>
      <c r="J43">
        <v>21</v>
      </c>
      <c r="K43">
        <v>998</v>
      </c>
      <c r="L43">
        <v>40</v>
      </c>
      <c r="M43">
        <v>50</v>
      </c>
      <c r="N43">
        <v>60</v>
      </c>
      <c r="O43">
        <v>110</v>
      </c>
      <c r="P43">
        <v>10</v>
      </c>
      <c r="Q43" s="1">
        <v>40664</v>
      </c>
      <c r="R43" t="s">
        <v>32</v>
      </c>
      <c r="S43" t="s">
        <v>34</v>
      </c>
      <c r="T43" t="s">
        <v>31</v>
      </c>
    </row>
    <row r="44" spans="1:20" x14ac:dyDescent="0.35">
      <c r="A44">
        <v>203</v>
      </c>
      <c r="B44" t="s">
        <v>20</v>
      </c>
      <c r="C44" t="s">
        <v>21</v>
      </c>
      <c r="D44" t="s">
        <v>22</v>
      </c>
      <c r="E44">
        <v>49</v>
      </c>
      <c r="F44">
        <v>74</v>
      </c>
      <c r="G44">
        <v>145</v>
      </c>
      <c r="H44">
        <v>62</v>
      </c>
      <c r="I44">
        <v>41</v>
      </c>
      <c r="J44">
        <v>19</v>
      </c>
      <c r="K44">
        <v>1059</v>
      </c>
      <c r="L44">
        <v>40</v>
      </c>
      <c r="M44">
        <v>40</v>
      </c>
      <c r="N44">
        <v>60</v>
      </c>
      <c r="O44">
        <v>100</v>
      </c>
      <c r="P44">
        <v>10</v>
      </c>
      <c r="Q44" s="1">
        <v>40787</v>
      </c>
      <c r="R44" t="s">
        <v>32</v>
      </c>
      <c r="S44" t="s">
        <v>34</v>
      </c>
      <c r="T44" t="s">
        <v>31</v>
      </c>
    </row>
    <row r="45" spans="1:20" x14ac:dyDescent="0.35">
      <c r="A45">
        <v>203</v>
      </c>
      <c r="B45" t="s">
        <v>20</v>
      </c>
      <c r="C45" t="s">
        <v>21</v>
      </c>
      <c r="D45" t="s">
        <v>22</v>
      </c>
      <c r="E45">
        <v>52</v>
      </c>
      <c r="F45">
        <v>77</v>
      </c>
      <c r="G45">
        <v>151</v>
      </c>
      <c r="H45">
        <v>65</v>
      </c>
      <c r="I45">
        <v>42</v>
      </c>
      <c r="J45">
        <v>20</v>
      </c>
      <c r="K45">
        <v>1053</v>
      </c>
      <c r="L45">
        <v>50</v>
      </c>
      <c r="M45">
        <v>30</v>
      </c>
      <c r="N45">
        <v>50</v>
      </c>
      <c r="O45">
        <v>80</v>
      </c>
      <c r="P45">
        <v>10</v>
      </c>
      <c r="Q45" s="1">
        <v>40817</v>
      </c>
      <c r="R45" t="s">
        <v>32</v>
      </c>
      <c r="S45" t="s">
        <v>34</v>
      </c>
      <c r="T45" t="s">
        <v>31</v>
      </c>
    </row>
    <row r="46" spans="1:20" x14ac:dyDescent="0.35">
      <c r="A46">
        <v>203</v>
      </c>
      <c r="B46" t="s">
        <v>20</v>
      </c>
      <c r="C46" t="s">
        <v>21</v>
      </c>
      <c r="D46" t="s">
        <v>22</v>
      </c>
      <c r="E46">
        <v>53</v>
      </c>
      <c r="F46">
        <v>76</v>
      </c>
      <c r="G46">
        <v>148</v>
      </c>
      <c r="H46">
        <v>63</v>
      </c>
      <c r="I46">
        <v>40</v>
      </c>
      <c r="J46">
        <v>19</v>
      </c>
      <c r="K46">
        <v>1075</v>
      </c>
      <c r="L46">
        <v>40</v>
      </c>
      <c r="M46">
        <v>40</v>
      </c>
      <c r="N46">
        <v>60</v>
      </c>
      <c r="O46">
        <v>100</v>
      </c>
      <c r="P46">
        <v>10</v>
      </c>
      <c r="Q46" s="1">
        <v>40878</v>
      </c>
      <c r="R46" t="s">
        <v>32</v>
      </c>
      <c r="S46" t="s">
        <v>34</v>
      </c>
      <c r="T46" t="s">
        <v>31</v>
      </c>
    </row>
    <row r="47" spans="1:20" x14ac:dyDescent="0.35">
      <c r="A47">
        <v>203</v>
      </c>
      <c r="B47" t="s">
        <v>20</v>
      </c>
      <c r="C47" t="s">
        <v>21</v>
      </c>
      <c r="D47" t="s">
        <v>22</v>
      </c>
      <c r="E47">
        <v>43</v>
      </c>
      <c r="F47">
        <v>68</v>
      </c>
      <c r="G47">
        <v>115</v>
      </c>
      <c r="H47">
        <v>47</v>
      </c>
      <c r="I47">
        <v>25</v>
      </c>
      <c r="J47">
        <v>13</v>
      </c>
      <c r="K47">
        <v>821</v>
      </c>
      <c r="L47">
        <v>60</v>
      </c>
      <c r="M47">
        <v>40</v>
      </c>
      <c r="N47">
        <v>80</v>
      </c>
      <c r="O47">
        <v>120</v>
      </c>
      <c r="P47">
        <v>11</v>
      </c>
      <c r="Q47" s="1">
        <v>40269</v>
      </c>
      <c r="R47" t="s">
        <v>26</v>
      </c>
      <c r="S47" t="s">
        <v>35</v>
      </c>
      <c r="T47" t="s">
        <v>25</v>
      </c>
    </row>
    <row r="48" spans="1:20" x14ac:dyDescent="0.35">
      <c r="A48">
        <v>203</v>
      </c>
      <c r="B48" t="s">
        <v>20</v>
      </c>
      <c r="C48" t="s">
        <v>21</v>
      </c>
      <c r="D48" t="s">
        <v>22</v>
      </c>
      <c r="E48">
        <v>32</v>
      </c>
      <c r="F48">
        <v>52</v>
      </c>
      <c r="G48">
        <v>87</v>
      </c>
      <c r="H48">
        <v>35</v>
      </c>
      <c r="I48">
        <v>20</v>
      </c>
      <c r="J48">
        <v>9</v>
      </c>
      <c r="K48">
        <v>894</v>
      </c>
      <c r="L48">
        <v>50</v>
      </c>
      <c r="M48">
        <v>30</v>
      </c>
      <c r="N48">
        <v>60</v>
      </c>
      <c r="O48">
        <v>90</v>
      </c>
      <c r="P48">
        <v>11</v>
      </c>
      <c r="Q48" s="1">
        <v>40360</v>
      </c>
      <c r="R48" t="s">
        <v>26</v>
      </c>
      <c r="S48" t="s">
        <v>35</v>
      </c>
      <c r="T48" t="s">
        <v>25</v>
      </c>
    </row>
    <row r="49" spans="1:20" x14ac:dyDescent="0.35">
      <c r="A49">
        <v>203</v>
      </c>
      <c r="B49" t="s">
        <v>20</v>
      </c>
      <c r="C49" t="s">
        <v>21</v>
      </c>
      <c r="D49" t="s">
        <v>22</v>
      </c>
      <c r="E49">
        <v>28</v>
      </c>
      <c r="F49">
        <v>49</v>
      </c>
      <c r="G49">
        <v>83</v>
      </c>
      <c r="H49">
        <v>34</v>
      </c>
      <c r="I49">
        <v>21</v>
      </c>
      <c r="J49">
        <v>9</v>
      </c>
      <c r="K49">
        <v>890</v>
      </c>
      <c r="L49">
        <v>40</v>
      </c>
      <c r="M49">
        <v>30</v>
      </c>
      <c r="N49">
        <v>50</v>
      </c>
      <c r="O49">
        <v>80</v>
      </c>
      <c r="P49">
        <v>11</v>
      </c>
      <c r="Q49" s="1">
        <v>40391</v>
      </c>
      <c r="R49" t="s">
        <v>26</v>
      </c>
      <c r="S49" t="s">
        <v>35</v>
      </c>
      <c r="T49" t="s">
        <v>25</v>
      </c>
    </row>
    <row r="50" spans="1:20" x14ac:dyDescent="0.35">
      <c r="A50">
        <v>203</v>
      </c>
      <c r="B50" t="s">
        <v>20</v>
      </c>
      <c r="C50" t="s">
        <v>21</v>
      </c>
      <c r="D50" t="s">
        <v>22</v>
      </c>
      <c r="E50">
        <v>41</v>
      </c>
      <c r="F50">
        <v>64</v>
      </c>
      <c r="G50">
        <v>108</v>
      </c>
      <c r="H50">
        <v>44</v>
      </c>
      <c r="I50">
        <v>23</v>
      </c>
      <c r="J50">
        <v>12</v>
      </c>
      <c r="K50">
        <v>886</v>
      </c>
      <c r="L50">
        <v>50</v>
      </c>
      <c r="M50">
        <v>40</v>
      </c>
      <c r="N50">
        <v>70</v>
      </c>
      <c r="O50">
        <v>110</v>
      </c>
      <c r="P50">
        <v>11</v>
      </c>
      <c r="Q50" s="1">
        <v>40422</v>
      </c>
      <c r="R50" t="s">
        <v>26</v>
      </c>
      <c r="S50" t="s">
        <v>35</v>
      </c>
      <c r="T50" t="s">
        <v>25</v>
      </c>
    </row>
    <row r="51" spans="1:20" x14ac:dyDescent="0.35">
      <c r="A51">
        <v>203</v>
      </c>
      <c r="B51" t="s">
        <v>20</v>
      </c>
      <c r="C51" t="s">
        <v>21</v>
      </c>
      <c r="D51" t="s">
        <v>22</v>
      </c>
      <c r="E51">
        <v>46</v>
      </c>
      <c r="F51">
        <v>55</v>
      </c>
      <c r="G51">
        <v>91</v>
      </c>
      <c r="H51">
        <v>37</v>
      </c>
      <c r="I51">
        <v>20</v>
      </c>
      <c r="J51">
        <v>10</v>
      </c>
      <c r="K51">
        <v>876</v>
      </c>
      <c r="L51">
        <v>40</v>
      </c>
      <c r="M51">
        <v>30</v>
      </c>
      <c r="N51">
        <v>60</v>
      </c>
      <c r="O51">
        <v>90</v>
      </c>
      <c r="P51">
        <v>11</v>
      </c>
      <c r="Q51" s="1">
        <v>40695</v>
      </c>
      <c r="R51" t="s">
        <v>26</v>
      </c>
      <c r="S51" t="s">
        <v>35</v>
      </c>
      <c r="T51" t="s">
        <v>25</v>
      </c>
    </row>
    <row r="52" spans="1:20" x14ac:dyDescent="0.35">
      <c r="A52">
        <v>206</v>
      </c>
      <c r="B52" t="s">
        <v>36</v>
      </c>
      <c r="C52" t="s">
        <v>37</v>
      </c>
      <c r="D52" t="s">
        <v>22</v>
      </c>
      <c r="E52">
        <v>38</v>
      </c>
      <c r="F52">
        <v>77</v>
      </c>
      <c r="G52">
        <v>130</v>
      </c>
      <c r="H52">
        <v>53</v>
      </c>
      <c r="I52">
        <v>39</v>
      </c>
      <c r="J52">
        <v>16</v>
      </c>
      <c r="K52">
        <v>338</v>
      </c>
      <c r="L52">
        <v>70</v>
      </c>
      <c r="M52">
        <v>60</v>
      </c>
      <c r="N52">
        <v>100</v>
      </c>
      <c r="O52">
        <v>160</v>
      </c>
      <c r="P52">
        <v>2</v>
      </c>
      <c r="Q52" s="1">
        <v>40179</v>
      </c>
      <c r="R52" t="s">
        <v>23</v>
      </c>
      <c r="S52" t="s">
        <v>24</v>
      </c>
      <c r="T52" t="s">
        <v>25</v>
      </c>
    </row>
    <row r="53" spans="1:20" x14ac:dyDescent="0.35">
      <c r="A53">
        <v>206</v>
      </c>
      <c r="B53" t="s">
        <v>36</v>
      </c>
      <c r="C53" t="s">
        <v>37</v>
      </c>
      <c r="D53" t="s">
        <v>22</v>
      </c>
      <c r="E53">
        <v>48</v>
      </c>
      <c r="F53">
        <v>89</v>
      </c>
      <c r="G53">
        <v>150</v>
      </c>
      <c r="H53">
        <v>61</v>
      </c>
      <c r="I53">
        <v>41</v>
      </c>
      <c r="J53">
        <v>19</v>
      </c>
      <c r="K53">
        <v>325</v>
      </c>
      <c r="L53">
        <v>80</v>
      </c>
      <c r="M53">
        <v>70</v>
      </c>
      <c r="N53">
        <v>110</v>
      </c>
      <c r="O53">
        <v>180</v>
      </c>
      <c r="P53">
        <v>2</v>
      </c>
      <c r="Q53" s="1">
        <v>40238</v>
      </c>
      <c r="R53" t="s">
        <v>23</v>
      </c>
      <c r="S53" t="s">
        <v>24</v>
      </c>
      <c r="T53" t="s">
        <v>25</v>
      </c>
    </row>
    <row r="54" spans="1:20" x14ac:dyDescent="0.35">
      <c r="A54">
        <v>206</v>
      </c>
      <c r="B54" t="s">
        <v>36</v>
      </c>
      <c r="C54" t="s">
        <v>37</v>
      </c>
      <c r="D54" t="s">
        <v>22</v>
      </c>
      <c r="E54">
        <v>56</v>
      </c>
      <c r="F54">
        <v>99</v>
      </c>
      <c r="G54">
        <v>167</v>
      </c>
      <c r="H54">
        <v>68</v>
      </c>
      <c r="I54">
        <v>43</v>
      </c>
      <c r="J54">
        <v>21</v>
      </c>
      <c r="K54">
        <v>438</v>
      </c>
      <c r="L54">
        <v>110</v>
      </c>
      <c r="M54">
        <v>90</v>
      </c>
      <c r="N54">
        <v>140</v>
      </c>
      <c r="O54">
        <v>230</v>
      </c>
      <c r="P54">
        <v>2</v>
      </c>
      <c r="Q54" s="1">
        <v>40452</v>
      </c>
      <c r="R54" t="s">
        <v>23</v>
      </c>
      <c r="S54" t="s">
        <v>24</v>
      </c>
      <c r="T54" t="s">
        <v>25</v>
      </c>
    </row>
    <row r="55" spans="1:20" x14ac:dyDescent="0.35">
      <c r="A55">
        <v>206</v>
      </c>
      <c r="B55" t="s">
        <v>36</v>
      </c>
      <c r="C55" t="s">
        <v>37</v>
      </c>
      <c r="D55" t="s">
        <v>22</v>
      </c>
      <c r="E55">
        <v>59</v>
      </c>
      <c r="F55">
        <v>77</v>
      </c>
      <c r="G55">
        <v>145</v>
      </c>
      <c r="H55">
        <v>53</v>
      </c>
      <c r="I55">
        <v>41</v>
      </c>
      <c r="J55">
        <v>16</v>
      </c>
      <c r="K55">
        <v>338</v>
      </c>
      <c r="L55">
        <v>70</v>
      </c>
      <c r="M55">
        <v>60</v>
      </c>
      <c r="N55">
        <v>100</v>
      </c>
      <c r="O55">
        <v>160</v>
      </c>
      <c r="P55">
        <v>2</v>
      </c>
      <c r="Q55" s="1">
        <v>40544</v>
      </c>
      <c r="R55" t="s">
        <v>23</v>
      </c>
      <c r="S55" t="s">
        <v>24</v>
      </c>
      <c r="T55" t="s">
        <v>25</v>
      </c>
    </row>
    <row r="56" spans="1:20" x14ac:dyDescent="0.35">
      <c r="A56">
        <v>206</v>
      </c>
      <c r="B56" t="s">
        <v>36</v>
      </c>
      <c r="C56" t="s">
        <v>37</v>
      </c>
      <c r="D56" t="s">
        <v>22</v>
      </c>
      <c r="E56">
        <v>80</v>
      </c>
      <c r="F56">
        <v>100</v>
      </c>
      <c r="G56">
        <v>180</v>
      </c>
      <c r="H56">
        <v>69</v>
      </c>
      <c r="I56">
        <v>46</v>
      </c>
      <c r="J56">
        <v>22</v>
      </c>
      <c r="K56">
        <v>340</v>
      </c>
      <c r="L56">
        <v>90</v>
      </c>
      <c r="M56">
        <v>80</v>
      </c>
      <c r="N56">
        <v>130</v>
      </c>
      <c r="O56">
        <v>210</v>
      </c>
      <c r="P56">
        <v>2</v>
      </c>
      <c r="Q56" s="1">
        <v>40634</v>
      </c>
      <c r="R56" t="s">
        <v>23</v>
      </c>
      <c r="S56" t="s">
        <v>24</v>
      </c>
      <c r="T56" t="s">
        <v>25</v>
      </c>
    </row>
    <row r="57" spans="1:20" x14ac:dyDescent="0.35">
      <c r="A57">
        <v>206</v>
      </c>
      <c r="B57" t="s">
        <v>36</v>
      </c>
      <c r="C57" t="s">
        <v>37</v>
      </c>
      <c r="D57" t="s">
        <v>22</v>
      </c>
      <c r="E57">
        <v>91</v>
      </c>
      <c r="F57">
        <v>114</v>
      </c>
      <c r="G57">
        <v>191</v>
      </c>
      <c r="H57">
        <v>79</v>
      </c>
      <c r="I57">
        <v>45</v>
      </c>
      <c r="J57">
        <v>25</v>
      </c>
      <c r="K57">
        <v>425</v>
      </c>
      <c r="L57">
        <v>110</v>
      </c>
      <c r="M57">
        <v>90</v>
      </c>
      <c r="N57">
        <v>150</v>
      </c>
      <c r="O57">
        <v>240</v>
      </c>
      <c r="P57">
        <v>2</v>
      </c>
      <c r="Q57" s="1">
        <v>40695</v>
      </c>
      <c r="R57" t="s">
        <v>23</v>
      </c>
      <c r="S57" t="s">
        <v>24</v>
      </c>
      <c r="T57" t="s">
        <v>25</v>
      </c>
    </row>
    <row r="58" spans="1:20" x14ac:dyDescent="0.35">
      <c r="A58">
        <v>206</v>
      </c>
      <c r="B58" t="s">
        <v>36</v>
      </c>
      <c r="C58" t="s">
        <v>37</v>
      </c>
      <c r="D58" t="s">
        <v>22</v>
      </c>
      <c r="E58">
        <v>15</v>
      </c>
      <c r="F58">
        <v>128</v>
      </c>
      <c r="G58">
        <v>220</v>
      </c>
      <c r="H58">
        <v>92</v>
      </c>
      <c r="I58">
        <v>113</v>
      </c>
      <c r="J58">
        <v>83</v>
      </c>
      <c r="K58">
        <v>541</v>
      </c>
      <c r="L58">
        <v>60</v>
      </c>
      <c r="M58">
        <v>110</v>
      </c>
      <c r="N58">
        <v>160</v>
      </c>
      <c r="O58">
        <v>270</v>
      </c>
      <c r="P58">
        <v>3</v>
      </c>
      <c r="Q58" s="1">
        <v>40210</v>
      </c>
      <c r="R58" t="s">
        <v>23</v>
      </c>
      <c r="S58" t="s">
        <v>38</v>
      </c>
      <c r="T58" t="s">
        <v>31</v>
      </c>
    </row>
    <row r="59" spans="1:20" x14ac:dyDescent="0.35">
      <c r="A59">
        <v>206</v>
      </c>
      <c r="B59" t="s">
        <v>36</v>
      </c>
      <c r="C59" t="s">
        <v>37</v>
      </c>
      <c r="D59" t="s">
        <v>22</v>
      </c>
      <c r="E59">
        <v>16</v>
      </c>
      <c r="F59">
        <v>132</v>
      </c>
      <c r="G59">
        <v>227</v>
      </c>
      <c r="H59">
        <v>95</v>
      </c>
      <c r="I59">
        <v>116</v>
      </c>
      <c r="J59">
        <v>86</v>
      </c>
      <c r="K59">
        <v>532</v>
      </c>
      <c r="L59">
        <v>70</v>
      </c>
      <c r="M59">
        <v>110</v>
      </c>
      <c r="N59">
        <v>170</v>
      </c>
      <c r="O59">
        <v>280</v>
      </c>
      <c r="P59">
        <v>3</v>
      </c>
      <c r="Q59" s="1">
        <v>40238</v>
      </c>
      <c r="R59" t="s">
        <v>23</v>
      </c>
      <c r="S59" t="s">
        <v>38</v>
      </c>
      <c r="T59" t="s">
        <v>31</v>
      </c>
    </row>
    <row r="60" spans="1:20" x14ac:dyDescent="0.35">
      <c r="A60">
        <v>206</v>
      </c>
      <c r="B60" t="s">
        <v>36</v>
      </c>
      <c r="C60" t="s">
        <v>37</v>
      </c>
      <c r="D60" t="s">
        <v>22</v>
      </c>
      <c r="E60">
        <v>17</v>
      </c>
      <c r="F60">
        <v>132</v>
      </c>
      <c r="G60">
        <v>227</v>
      </c>
      <c r="H60">
        <v>95</v>
      </c>
      <c r="I60">
        <v>115</v>
      </c>
      <c r="J60">
        <v>86</v>
      </c>
      <c r="K60">
        <v>554</v>
      </c>
      <c r="L60">
        <v>70</v>
      </c>
      <c r="M60">
        <v>110</v>
      </c>
      <c r="N60">
        <v>170</v>
      </c>
      <c r="O60">
        <v>280</v>
      </c>
      <c r="P60">
        <v>3</v>
      </c>
      <c r="Q60" s="1">
        <v>40269</v>
      </c>
      <c r="R60" t="s">
        <v>23</v>
      </c>
      <c r="S60" t="s">
        <v>38</v>
      </c>
      <c r="T60" t="s">
        <v>31</v>
      </c>
    </row>
    <row r="61" spans="1:20" x14ac:dyDescent="0.35">
      <c r="A61">
        <v>206</v>
      </c>
      <c r="B61" t="s">
        <v>36</v>
      </c>
      <c r="C61" t="s">
        <v>37</v>
      </c>
      <c r="D61" t="s">
        <v>22</v>
      </c>
      <c r="E61">
        <v>24</v>
      </c>
      <c r="F61">
        <v>154</v>
      </c>
      <c r="G61">
        <v>264</v>
      </c>
      <c r="H61">
        <v>110</v>
      </c>
      <c r="I61">
        <v>130</v>
      </c>
      <c r="J61">
        <v>100</v>
      </c>
      <c r="K61">
        <v>665</v>
      </c>
      <c r="L61">
        <v>90</v>
      </c>
      <c r="M61">
        <v>130</v>
      </c>
      <c r="N61">
        <v>200</v>
      </c>
      <c r="O61">
        <v>330</v>
      </c>
      <c r="P61">
        <v>3</v>
      </c>
      <c r="Q61" s="1">
        <v>40330</v>
      </c>
      <c r="R61" t="s">
        <v>23</v>
      </c>
      <c r="S61" t="s">
        <v>38</v>
      </c>
      <c r="T61" t="s">
        <v>31</v>
      </c>
    </row>
    <row r="62" spans="1:20" x14ac:dyDescent="0.35">
      <c r="A62">
        <v>206</v>
      </c>
      <c r="B62" t="s">
        <v>36</v>
      </c>
      <c r="C62" t="s">
        <v>37</v>
      </c>
      <c r="D62" t="s">
        <v>22</v>
      </c>
      <c r="E62">
        <v>34</v>
      </c>
      <c r="F62">
        <v>184</v>
      </c>
      <c r="G62">
        <v>317</v>
      </c>
      <c r="H62">
        <v>133</v>
      </c>
      <c r="I62">
        <v>150</v>
      </c>
      <c r="J62">
        <v>120</v>
      </c>
      <c r="K62">
        <v>705</v>
      </c>
      <c r="L62">
        <v>100</v>
      </c>
      <c r="M62">
        <v>160</v>
      </c>
      <c r="N62">
        <v>230</v>
      </c>
      <c r="O62">
        <v>390</v>
      </c>
      <c r="P62">
        <v>3</v>
      </c>
      <c r="Q62" s="1">
        <v>40391</v>
      </c>
      <c r="R62" t="s">
        <v>23</v>
      </c>
      <c r="S62" t="s">
        <v>38</v>
      </c>
      <c r="T62" t="s">
        <v>31</v>
      </c>
    </row>
    <row r="63" spans="1:20" x14ac:dyDescent="0.35">
      <c r="A63">
        <v>206</v>
      </c>
      <c r="B63" t="s">
        <v>36</v>
      </c>
      <c r="C63" t="s">
        <v>37</v>
      </c>
      <c r="D63" t="s">
        <v>22</v>
      </c>
      <c r="E63">
        <v>24</v>
      </c>
      <c r="F63">
        <v>132</v>
      </c>
      <c r="G63">
        <v>242</v>
      </c>
      <c r="H63">
        <v>95</v>
      </c>
      <c r="I63">
        <v>116</v>
      </c>
      <c r="J63">
        <v>86</v>
      </c>
      <c r="K63">
        <v>532</v>
      </c>
      <c r="L63">
        <v>70</v>
      </c>
      <c r="M63">
        <v>110</v>
      </c>
      <c r="N63">
        <v>170</v>
      </c>
      <c r="O63">
        <v>280</v>
      </c>
      <c r="P63">
        <v>3</v>
      </c>
      <c r="Q63" s="1">
        <v>40603</v>
      </c>
      <c r="R63" t="s">
        <v>23</v>
      </c>
      <c r="S63" t="s">
        <v>38</v>
      </c>
      <c r="T63" t="s">
        <v>31</v>
      </c>
    </row>
    <row r="64" spans="1:20" x14ac:dyDescent="0.35">
      <c r="A64">
        <v>206</v>
      </c>
      <c r="B64" t="s">
        <v>36</v>
      </c>
      <c r="C64" t="s">
        <v>37</v>
      </c>
      <c r="D64" t="s">
        <v>22</v>
      </c>
      <c r="E64">
        <v>33</v>
      </c>
      <c r="F64">
        <v>154</v>
      </c>
      <c r="G64">
        <v>262</v>
      </c>
      <c r="H64">
        <v>110</v>
      </c>
      <c r="I64">
        <v>121</v>
      </c>
      <c r="J64">
        <v>100</v>
      </c>
      <c r="K64">
        <v>665</v>
      </c>
      <c r="L64">
        <v>90</v>
      </c>
      <c r="M64">
        <v>130</v>
      </c>
      <c r="N64">
        <v>200</v>
      </c>
      <c r="O64">
        <v>330</v>
      </c>
      <c r="P64">
        <v>3</v>
      </c>
      <c r="Q64" s="1">
        <v>40695</v>
      </c>
      <c r="R64" t="s">
        <v>23</v>
      </c>
      <c r="S64" t="s">
        <v>38</v>
      </c>
      <c r="T64" t="s">
        <v>31</v>
      </c>
    </row>
    <row r="65" spans="1:20" x14ac:dyDescent="0.35">
      <c r="A65">
        <v>206</v>
      </c>
      <c r="B65" t="s">
        <v>36</v>
      </c>
      <c r="C65" t="s">
        <v>37</v>
      </c>
      <c r="D65" t="s">
        <v>22</v>
      </c>
      <c r="E65">
        <v>43</v>
      </c>
      <c r="F65">
        <v>173</v>
      </c>
      <c r="G65">
        <v>294</v>
      </c>
      <c r="H65">
        <v>124</v>
      </c>
      <c r="I65">
        <v>132</v>
      </c>
      <c r="J65">
        <v>112</v>
      </c>
      <c r="K65">
        <v>717</v>
      </c>
      <c r="L65">
        <v>100</v>
      </c>
      <c r="M65">
        <v>150</v>
      </c>
      <c r="N65">
        <v>220</v>
      </c>
      <c r="O65">
        <v>370</v>
      </c>
      <c r="P65">
        <v>3</v>
      </c>
      <c r="Q65" s="1">
        <v>40725</v>
      </c>
      <c r="R65" t="s">
        <v>23</v>
      </c>
      <c r="S65" t="s">
        <v>38</v>
      </c>
      <c r="T65" t="s">
        <v>31</v>
      </c>
    </row>
    <row r="66" spans="1:20" x14ac:dyDescent="0.35">
      <c r="A66">
        <v>206</v>
      </c>
      <c r="B66" t="s">
        <v>36</v>
      </c>
      <c r="C66" t="s">
        <v>37</v>
      </c>
      <c r="D66" t="s">
        <v>22</v>
      </c>
      <c r="E66">
        <v>24</v>
      </c>
      <c r="F66">
        <v>130</v>
      </c>
      <c r="G66">
        <v>238</v>
      </c>
      <c r="H66">
        <v>93</v>
      </c>
      <c r="I66">
        <v>114</v>
      </c>
      <c r="J66">
        <v>84</v>
      </c>
      <c r="K66">
        <v>692</v>
      </c>
      <c r="L66">
        <v>60</v>
      </c>
      <c r="M66">
        <v>110</v>
      </c>
      <c r="N66">
        <v>160</v>
      </c>
      <c r="O66">
        <v>270</v>
      </c>
      <c r="P66">
        <v>3</v>
      </c>
      <c r="Q66" s="1">
        <v>40787</v>
      </c>
      <c r="R66" t="s">
        <v>23</v>
      </c>
      <c r="S66" t="s">
        <v>38</v>
      </c>
      <c r="T66" t="s">
        <v>31</v>
      </c>
    </row>
    <row r="67" spans="1:20" x14ac:dyDescent="0.35">
      <c r="A67">
        <v>206</v>
      </c>
      <c r="B67" t="s">
        <v>36</v>
      </c>
      <c r="C67" t="s">
        <v>37</v>
      </c>
      <c r="D67" t="s">
        <v>22</v>
      </c>
      <c r="E67">
        <v>25</v>
      </c>
      <c r="F67">
        <v>134</v>
      </c>
      <c r="G67">
        <v>245</v>
      </c>
      <c r="H67">
        <v>96</v>
      </c>
      <c r="I67">
        <v>117</v>
      </c>
      <c r="J67">
        <v>87</v>
      </c>
      <c r="K67">
        <v>683</v>
      </c>
      <c r="L67">
        <v>100</v>
      </c>
      <c r="M67">
        <v>140</v>
      </c>
      <c r="N67">
        <v>190</v>
      </c>
      <c r="O67">
        <v>330</v>
      </c>
      <c r="P67">
        <v>3</v>
      </c>
      <c r="Q67" s="1">
        <v>40817</v>
      </c>
      <c r="R67" t="s">
        <v>23</v>
      </c>
      <c r="S67" t="s">
        <v>38</v>
      </c>
      <c r="T67" t="s">
        <v>31</v>
      </c>
    </row>
    <row r="68" spans="1:20" x14ac:dyDescent="0.35">
      <c r="A68">
        <v>206</v>
      </c>
      <c r="B68" t="s">
        <v>36</v>
      </c>
      <c r="C68" t="s">
        <v>37</v>
      </c>
      <c r="D68" t="s">
        <v>22</v>
      </c>
      <c r="E68">
        <v>30</v>
      </c>
      <c r="F68">
        <v>145</v>
      </c>
      <c r="G68">
        <v>266</v>
      </c>
      <c r="H68">
        <v>105</v>
      </c>
      <c r="I68">
        <v>125</v>
      </c>
      <c r="J68">
        <v>95</v>
      </c>
      <c r="K68">
        <v>716</v>
      </c>
      <c r="L68">
        <v>50</v>
      </c>
      <c r="M68">
        <v>120</v>
      </c>
      <c r="N68">
        <v>170</v>
      </c>
      <c r="O68">
        <v>290</v>
      </c>
      <c r="P68">
        <v>3</v>
      </c>
      <c r="Q68" s="1">
        <v>40878</v>
      </c>
      <c r="R68" t="s">
        <v>23</v>
      </c>
      <c r="S68" t="s">
        <v>38</v>
      </c>
      <c r="T68" t="s">
        <v>31</v>
      </c>
    </row>
    <row r="69" spans="1:20" x14ac:dyDescent="0.35">
      <c r="A69">
        <v>206</v>
      </c>
      <c r="B69" t="s">
        <v>36</v>
      </c>
      <c r="C69" t="s">
        <v>37</v>
      </c>
      <c r="D69" t="s">
        <v>22</v>
      </c>
      <c r="E69">
        <v>0</v>
      </c>
      <c r="F69">
        <v>87</v>
      </c>
      <c r="G69">
        <v>150</v>
      </c>
      <c r="H69">
        <v>63</v>
      </c>
      <c r="I69">
        <v>87</v>
      </c>
      <c r="J69">
        <v>57</v>
      </c>
      <c r="K69">
        <v>506</v>
      </c>
      <c r="L69">
        <v>10</v>
      </c>
      <c r="M69">
        <v>40</v>
      </c>
      <c r="N69">
        <v>60</v>
      </c>
      <c r="O69">
        <v>100</v>
      </c>
      <c r="P69">
        <v>13</v>
      </c>
      <c r="Q69" s="1">
        <v>40238</v>
      </c>
      <c r="R69" t="s">
        <v>26</v>
      </c>
      <c r="S69" t="s">
        <v>27</v>
      </c>
      <c r="T69" t="s">
        <v>25</v>
      </c>
    </row>
    <row r="70" spans="1:20" x14ac:dyDescent="0.35">
      <c r="A70">
        <v>206</v>
      </c>
      <c r="B70" t="s">
        <v>36</v>
      </c>
      <c r="C70" t="s">
        <v>37</v>
      </c>
      <c r="D70" t="s">
        <v>22</v>
      </c>
      <c r="E70">
        <v>-8</v>
      </c>
      <c r="F70">
        <v>61</v>
      </c>
      <c r="G70">
        <v>105</v>
      </c>
      <c r="H70">
        <v>44</v>
      </c>
      <c r="I70">
        <v>69</v>
      </c>
      <c r="J70">
        <v>39</v>
      </c>
      <c r="K70">
        <v>617</v>
      </c>
      <c r="L70">
        <v>10</v>
      </c>
      <c r="M70">
        <v>20</v>
      </c>
      <c r="N70">
        <v>50</v>
      </c>
      <c r="O70">
        <v>70</v>
      </c>
      <c r="P70">
        <v>13</v>
      </c>
      <c r="Q70" s="1">
        <v>40391</v>
      </c>
      <c r="R70" t="s">
        <v>26</v>
      </c>
      <c r="S70" t="s">
        <v>27</v>
      </c>
      <c r="T70" t="s">
        <v>25</v>
      </c>
    </row>
    <row r="71" spans="1:20" x14ac:dyDescent="0.35">
      <c r="A71">
        <v>206</v>
      </c>
      <c r="B71" t="s">
        <v>36</v>
      </c>
      <c r="C71" t="s">
        <v>37</v>
      </c>
      <c r="D71" t="s">
        <v>22</v>
      </c>
      <c r="E71">
        <v>0</v>
      </c>
      <c r="F71">
        <v>84</v>
      </c>
      <c r="G71">
        <v>144</v>
      </c>
      <c r="H71">
        <v>60</v>
      </c>
      <c r="I71">
        <v>84</v>
      </c>
      <c r="J71">
        <v>54</v>
      </c>
      <c r="K71">
        <v>606</v>
      </c>
      <c r="L71">
        <v>10</v>
      </c>
      <c r="M71">
        <v>20</v>
      </c>
      <c r="N71">
        <v>40</v>
      </c>
      <c r="O71">
        <v>60</v>
      </c>
      <c r="P71">
        <v>13</v>
      </c>
      <c r="Q71" s="1">
        <v>40452</v>
      </c>
      <c r="R71" t="s">
        <v>26</v>
      </c>
      <c r="S71" t="s">
        <v>27</v>
      </c>
      <c r="T71" t="s">
        <v>25</v>
      </c>
    </row>
    <row r="72" spans="1:20" x14ac:dyDescent="0.35">
      <c r="A72">
        <v>206</v>
      </c>
      <c r="B72" t="s">
        <v>36</v>
      </c>
      <c r="C72" t="s">
        <v>37</v>
      </c>
      <c r="D72" t="s">
        <v>22</v>
      </c>
      <c r="E72">
        <v>1</v>
      </c>
      <c r="F72">
        <v>86</v>
      </c>
      <c r="G72">
        <v>147</v>
      </c>
      <c r="H72">
        <v>61</v>
      </c>
      <c r="I72">
        <v>85</v>
      </c>
      <c r="J72">
        <v>55</v>
      </c>
      <c r="K72">
        <v>613</v>
      </c>
      <c r="L72">
        <v>0</v>
      </c>
      <c r="M72">
        <v>40</v>
      </c>
      <c r="N72">
        <v>60</v>
      </c>
      <c r="O72">
        <v>100</v>
      </c>
      <c r="P72">
        <v>13</v>
      </c>
      <c r="Q72" s="1">
        <v>40483</v>
      </c>
      <c r="R72" t="s">
        <v>26</v>
      </c>
      <c r="S72" t="s">
        <v>27</v>
      </c>
      <c r="T72" t="s">
        <v>25</v>
      </c>
    </row>
    <row r="73" spans="1:20" x14ac:dyDescent="0.35">
      <c r="A73">
        <v>206</v>
      </c>
      <c r="B73" t="s">
        <v>36</v>
      </c>
      <c r="C73" t="s">
        <v>37</v>
      </c>
      <c r="D73" t="s">
        <v>22</v>
      </c>
      <c r="E73">
        <v>0</v>
      </c>
      <c r="F73">
        <v>87</v>
      </c>
      <c r="G73">
        <v>160</v>
      </c>
      <c r="H73">
        <v>63</v>
      </c>
      <c r="I73">
        <v>87</v>
      </c>
      <c r="J73">
        <v>57</v>
      </c>
      <c r="K73">
        <v>521</v>
      </c>
      <c r="L73">
        <v>10</v>
      </c>
      <c r="M73">
        <v>40</v>
      </c>
      <c r="N73">
        <v>60</v>
      </c>
      <c r="O73">
        <v>100</v>
      </c>
      <c r="P73">
        <v>13</v>
      </c>
      <c r="Q73" s="1">
        <v>40634</v>
      </c>
      <c r="R73" t="s">
        <v>26</v>
      </c>
      <c r="S73" t="s">
        <v>27</v>
      </c>
      <c r="T73" t="s">
        <v>25</v>
      </c>
    </row>
    <row r="74" spans="1:20" x14ac:dyDescent="0.35">
      <c r="A74">
        <v>206</v>
      </c>
      <c r="B74" t="s">
        <v>36</v>
      </c>
      <c r="C74" t="s">
        <v>37</v>
      </c>
      <c r="D74" t="s">
        <v>22</v>
      </c>
      <c r="E74">
        <v>3</v>
      </c>
      <c r="F74">
        <v>90</v>
      </c>
      <c r="G74">
        <v>153</v>
      </c>
      <c r="H74">
        <v>64</v>
      </c>
      <c r="I74">
        <v>82</v>
      </c>
      <c r="J74">
        <v>58</v>
      </c>
      <c r="K74">
        <v>551</v>
      </c>
      <c r="L74">
        <v>10</v>
      </c>
      <c r="M74">
        <v>40</v>
      </c>
      <c r="N74">
        <v>60</v>
      </c>
      <c r="O74">
        <v>100</v>
      </c>
      <c r="P74">
        <v>13</v>
      </c>
      <c r="Q74" s="1">
        <v>40664</v>
      </c>
      <c r="R74" t="s">
        <v>26</v>
      </c>
      <c r="S74" t="s">
        <v>27</v>
      </c>
      <c r="T74" t="s">
        <v>25</v>
      </c>
    </row>
    <row r="75" spans="1:20" x14ac:dyDescent="0.35">
      <c r="A75">
        <v>206</v>
      </c>
      <c r="B75" t="s">
        <v>36</v>
      </c>
      <c r="C75" t="s">
        <v>37</v>
      </c>
      <c r="D75" t="s">
        <v>22</v>
      </c>
      <c r="E75">
        <v>3</v>
      </c>
      <c r="F75">
        <v>87</v>
      </c>
      <c r="G75">
        <v>159</v>
      </c>
      <c r="H75">
        <v>62</v>
      </c>
      <c r="I75">
        <v>85</v>
      </c>
      <c r="J75">
        <v>56</v>
      </c>
      <c r="K75">
        <v>612</v>
      </c>
      <c r="L75">
        <v>10</v>
      </c>
      <c r="M75">
        <v>40</v>
      </c>
      <c r="N75">
        <v>60</v>
      </c>
      <c r="O75">
        <v>100</v>
      </c>
      <c r="P75">
        <v>13</v>
      </c>
      <c r="Q75" s="1">
        <v>40787</v>
      </c>
      <c r="R75" t="s">
        <v>26</v>
      </c>
      <c r="S75" t="s">
        <v>27</v>
      </c>
      <c r="T75" t="s">
        <v>25</v>
      </c>
    </row>
    <row r="76" spans="1:20" x14ac:dyDescent="0.35">
      <c r="A76">
        <v>206</v>
      </c>
      <c r="B76" t="s">
        <v>36</v>
      </c>
      <c r="C76" t="s">
        <v>37</v>
      </c>
      <c r="D76" t="s">
        <v>22</v>
      </c>
      <c r="E76">
        <v>0</v>
      </c>
      <c r="F76">
        <v>84</v>
      </c>
      <c r="G76">
        <v>153</v>
      </c>
      <c r="H76">
        <v>60</v>
      </c>
      <c r="I76">
        <v>84</v>
      </c>
      <c r="J76">
        <v>54</v>
      </c>
      <c r="K76">
        <v>606</v>
      </c>
      <c r="L76">
        <v>10</v>
      </c>
      <c r="M76">
        <v>20</v>
      </c>
      <c r="N76">
        <v>40</v>
      </c>
      <c r="O76">
        <v>60</v>
      </c>
      <c r="P76">
        <v>13</v>
      </c>
      <c r="Q76" s="1">
        <v>40817</v>
      </c>
      <c r="R76" t="s">
        <v>26</v>
      </c>
      <c r="S76" t="s">
        <v>27</v>
      </c>
      <c r="T76" t="s">
        <v>25</v>
      </c>
    </row>
    <row r="77" spans="1:20" x14ac:dyDescent="0.35">
      <c r="A77">
        <v>206</v>
      </c>
      <c r="B77" t="s">
        <v>36</v>
      </c>
      <c r="C77" t="s">
        <v>37</v>
      </c>
      <c r="D77" t="s">
        <v>22</v>
      </c>
      <c r="E77">
        <v>16</v>
      </c>
      <c r="F77">
        <v>72</v>
      </c>
      <c r="G77">
        <v>130</v>
      </c>
      <c r="H77">
        <v>58</v>
      </c>
      <c r="I77">
        <v>56</v>
      </c>
      <c r="J77">
        <v>22</v>
      </c>
      <c r="K77">
        <v>338</v>
      </c>
      <c r="L77">
        <v>20</v>
      </c>
      <c r="M77">
        <v>50</v>
      </c>
      <c r="N77">
        <v>70</v>
      </c>
      <c r="O77">
        <v>120</v>
      </c>
      <c r="P77">
        <v>5</v>
      </c>
      <c r="Q77" s="1">
        <v>40299</v>
      </c>
      <c r="R77" t="s">
        <v>28</v>
      </c>
      <c r="S77" t="s">
        <v>29</v>
      </c>
      <c r="T77" t="s">
        <v>25</v>
      </c>
    </row>
    <row r="78" spans="1:20" x14ac:dyDescent="0.35">
      <c r="A78">
        <v>206</v>
      </c>
      <c r="B78" t="s">
        <v>36</v>
      </c>
      <c r="C78" t="s">
        <v>37</v>
      </c>
      <c r="D78" t="s">
        <v>22</v>
      </c>
      <c r="E78">
        <v>18</v>
      </c>
      <c r="F78">
        <v>74</v>
      </c>
      <c r="G78">
        <v>133</v>
      </c>
      <c r="H78">
        <v>59</v>
      </c>
      <c r="I78">
        <v>56</v>
      </c>
      <c r="J78">
        <v>22</v>
      </c>
      <c r="K78">
        <v>403</v>
      </c>
      <c r="L78">
        <v>20</v>
      </c>
      <c r="M78">
        <v>50</v>
      </c>
      <c r="N78">
        <v>70</v>
      </c>
      <c r="O78">
        <v>120</v>
      </c>
      <c r="P78">
        <v>5</v>
      </c>
      <c r="Q78" s="1">
        <v>40360</v>
      </c>
      <c r="R78" t="s">
        <v>28</v>
      </c>
      <c r="S78" t="s">
        <v>29</v>
      </c>
      <c r="T78" t="s">
        <v>25</v>
      </c>
    </row>
    <row r="79" spans="1:20" x14ac:dyDescent="0.35">
      <c r="A79">
        <v>206</v>
      </c>
      <c r="B79" t="s">
        <v>36</v>
      </c>
      <c r="C79" t="s">
        <v>37</v>
      </c>
      <c r="D79" t="s">
        <v>22</v>
      </c>
      <c r="E79">
        <v>20</v>
      </c>
      <c r="F79">
        <v>66</v>
      </c>
      <c r="G79">
        <v>134</v>
      </c>
      <c r="H79">
        <v>54</v>
      </c>
      <c r="I79">
        <v>56</v>
      </c>
      <c r="J79">
        <v>20</v>
      </c>
      <c r="K79">
        <v>312</v>
      </c>
      <c r="L79">
        <v>20</v>
      </c>
      <c r="M79">
        <v>50</v>
      </c>
      <c r="N79">
        <v>60</v>
      </c>
      <c r="O79">
        <v>110</v>
      </c>
      <c r="P79">
        <v>5</v>
      </c>
      <c r="Q79" s="1">
        <v>40544</v>
      </c>
      <c r="R79" t="s">
        <v>28</v>
      </c>
      <c r="S79" t="s">
        <v>29</v>
      </c>
      <c r="T79" t="s">
        <v>25</v>
      </c>
    </row>
    <row r="80" spans="1:20" x14ac:dyDescent="0.35">
      <c r="A80">
        <v>206</v>
      </c>
      <c r="B80" t="s">
        <v>36</v>
      </c>
      <c r="C80" t="s">
        <v>37</v>
      </c>
      <c r="D80" t="s">
        <v>22</v>
      </c>
      <c r="E80">
        <v>18</v>
      </c>
      <c r="F80">
        <v>65</v>
      </c>
      <c r="G80">
        <v>126</v>
      </c>
      <c r="H80">
        <v>53</v>
      </c>
      <c r="I80">
        <v>53</v>
      </c>
      <c r="J80">
        <v>20</v>
      </c>
      <c r="K80">
        <v>306</v>
      </c>
      <c r="L80">
        <v>20</v>
      </c>
      <c r="M80">
        <v>50</v>
      </c>
      <c r="N80">
        <v>60</v>
      </c>
      <c r="O80">
        <v>110</v>
      </c>
      <c r="P80">
        <v>5</v>
      </c>
      <c r="Q80" s="1">
        <v>40575</v>
      </c>
      <c r="R80" t="s">
        <v>28</v>
      </c>
      <c r="S80" t="s">
        <v>29</v>
      </c>
      <c r="T80" t="s">
        <v>25</v>
      </c>
    </row>
    <row r="81" spans="1:20" x14ac:dyDescent="0.35">
      <c r="A81">
        <v>206</v>
      </c>
      <c r="B81" t="s">
        <v>36</v>
      </c>
      <c r="C81" t="s">
        <v>37</v>
      </c>
      <c r="D81" t="s">
        <v>22</v>
      </c>
      <c r="E81">
        <v>22</v>
      </c>
      <c r="F81">
        <v>70</v>
      </c>
      <c r="G81">
        <v>135</v>
      </c>
      <c r="H81">
        <v>57</v>
      </c>
      <c r="I81">
        <v>55</v>
      </c>
      <c r="J81">
        <v>21</v>
      </c>
      <c r="K81">
        <v>313</v>
      </c>
      <c r="L81">
        <v>30</v>
      </c>
      <c r="M81">
        <v>50</v>
      </c>
      <c r="N81">
        <v>70</v>
      </c>
      <c r="O81">
        <v>120</v>
      </c>
      <c r="P81">
        <v>5</v>
      </c>
      <c r="Q81" s="1">
        <v>40634</v>
      </c>
      <c r="R81" t="s">
        <v>28</v>
      </c>
      <c r="S81" t="s">
        <v>29</v>
      </c>
      <c r="T81" t="s">
        <v>25</v>
      </c>
    </row>
    <row r="82" spans="1:20" x14ac:dyDescent="0.35">
      <c r="A82">
        <v>206</v>
      </c>
      <c r="B82" t="s">
        <v>36</v>
      </c>
      <c r="C82" t="s">
        <v>37</v>
      </c>
      <c r="D82" t="s">
        <v>22</v>
      </c>
      <c r="E82">
        <v>19</v>
      </c>
      <c r="F82">
        <v>67</v>
      </c>
      <c r="G82">
        <v>129</v>
      </c>
      <c r="H82">
        <v>54</v>
      </c>
      <c r="I82">
        <v>54</v>
      </c>
      <c r="J82">
        <v>20</v>
      </c>
      <c r="K82">
        <v>391</v>
      </c>
      <c r="L82">
        <v>20</v>
      </c>
      <c r="M82">
        <v>50</v>
      </c>
      <c r="N82">
        <v>60</v>
      </c>
      <c r="O82">
        <v>110</v>
      </c>
      <c r="P82">
        <v>5</v>
      </c>
      <c r="Q82" s="1">
        <v>40848</v>
      </c>
      <c r="R82" t="s">
        <v>28</v>
      </c>
      <c r="S82" t="s">
        <v>29</v>
      </c>
      <c r="T82" t="s">
        <v>25</v>
      </c>
    </row>
    <row r="83" spans="1:20" x14ac:dyDescent="0.35">
      <c r="A83">
        <v>206</v>
      </c>
      <c r="B83" t="s">
        <v>36</v>
      </c>
      <c r="C83" t="s">
        <v>37</v>
      </c>
      <c r="D83" t="s">
        <v>22</v>
      </c>
      <c r="E83">
        <v>39</v>
      </c>
      <c r="F83">
        <v>81</v>
      </c>
      <c r="G83">
        <v>150</v>
      </c>
      <c r="H83">
        <v>69</v>
      </c>
      <c r="I83">
        <v>42</v>
      </c>
      <c r="J83">
        <v>21</v>
      </c>
      <c r="K83">
        <v>965</v>
      </c>
      <c r="L83">
        <v>60</v>
      </c>
      <c r="M83">
        <v>60</v>
      </c>
      <c r="N83">
        <v>80</v>
      </c>
      <c r="O83">
        <v>140</v>
      </c>
      <c r="P83">
        <v>6</v>
      </c>
      <c r="Q83" s="1">
        <v>40179</v>
      </c>
      <c r="R83" t="s">
        <v>28</v>
      </c>
      <c r="S83" t="s">
        <v>30</v>
      </c>
      <c r="T83" t="s">
        <v>31</v>
      </c>
    </row>
    <row r="84" spans="1:20" x14ac:dyDescent="0.35">
      <c r="A84">
        <v>206</v>
      </c>
      <c r="B84" t="s">
        <v>36</v>
      </c>
      <c r="C84" t="s">
        <v>37</v>
      </c>
      <c r="D84" t="s">
        <v>22</v>
      </c>
      <c r="E84">
        <v>39</v>
      </c>
      <c r="F84">
        <v>82</v>
      </c>
      <c r="G84">
        <v>151</v>
      </c>
      <c r="H84">
        <v>69</v>
      </c>
      <c r="I84">
        <v>43</v>
      </c>
      <c r="J84">
        <v>21</v>
      </c>
      <c r="K84">
        <v>965</v>
      </c>
      <c r="L84">
        <v>60</v>
      </c>
      <c r="M84">
        <v>60</v>
      </c>
      <c r="N84">
        <v>80</v>
      </c>
      <c r="O84">
        <v>140</v>
      </c>
      <c r="P84">
        <v>6</v>
      </c>
      <c r="Q84" s="1">
        <v>40269</v>
      </c>
      <c r="R84" t="s">
        <v>28</v>
      </c>
      <c r="S84" t="s">
        <v>30</v>
      </c>
      <c r="T84" t="s">
        <v>31</v>
      </c>
    </row>
    <row r="85" spans="1:20" x14ac:dyDescent="0.35">
      <c r="A85">
        <v>206</v>
      </c>
      <c r="B85" t="s">
        <v>36</v>
      </c>
      <c r="C85" t="s">
        <v>37</v>
      </c>
      <c r="D85" t="s">
        <v>22</v>
      </c>
      <c r="E85">
        <v>47</v>
      </c>
      <c r="F85">
        <v>92</v>
      </c>
      <c r="G85">
        <v>170</v>
      </c>
      <c r="H85">
        <v>78</v>
      </c>
      <c r="I85">
        <v>45</v>
      </c>
      <c r="J85">
        <v>24</v>
      </c>
      <c r="K85">
        <v>995</v>
      </c>
      <c r="L85">
        <v>60</v>
      </c>
      <c r="M85">
        <v>70</v>
      </c>
      <c r="N85">
        <v>90</v>
      </c>
      <c r="O85">
        <v>160</v>
      </c>
      <c r="P85">
        <v>6</v>
      </c>
      <c r="Q85" s="1">
        <v>40299</v>
      </c>
      <c r="R85" t="s">
        <v>28</v>
      </c>
      <c r="S85" t="s">
        <v>30</v>
      </c>
      <c r="T85" t="s">
        <v>31</v>
      </c>
    </row>
    <row r="86" spans="1:20" x14ac:dyDescent="0.35">
      <c r="A86">
        <v>206</v>
      </c>
      <c r="B86" t="s">
        <v>36</v>
      </c>
      <c r="C86" t="s">
        <v>37</v>
      </c>
      <c r="D86" t="s">
        <v>22</v>
      </c>
      <c r="E86">
        <v>71</v>
      </c>
      <c r="F86">
        <v>123</v>
      </c>
      <c r="G86">
        <v>226</v>
      </c>
      <c r="H86">
        <v>103</v>
      </c>
      <c r="I86">
        <v>52</v>
      </c>
      <c r="J86">
        <v>31</v>
      </c>
      <c r="K86">
        <v>1073</v>
      </c>
      <c r="L86">
        <v>90</v>
      </c>
      <c r="M86">
        <v>90</v>
      </c>
      <c r="N86">
        <v>120</v>
      </c>
      <c r="O86">
        <v>210</v>
      </c>
      <c r="P86">
        <v>6</v>
      </c>
      <c r="Q86" s="1">
        <v>40391</v>
      </c>
      <c r="R86" t="s">
        <v>28</v>
      </c>
      <c r="S86" t="s">
        <v>30</v>
      </c>
      <c r="T86" t="s">
        <v>31</v>
      </c>
    </row>
    <row r="87" spans="1:20" x14ac:dyDescent="0.35">
      <c r="A87">
        <v>206</v>
      </c>
      <c r="B87" t="s">
        <v>36</v>
      </c>
      <c r="C87" t="s">
        <v>37</v>
      </c>
      <c r="D87" t="s">
        <v>22</v>
      </c>
      <c r="E87">
        <v>53</v>
      </c>
      <c r="F87">
        <v>99</v>
      </c>
      <c r="G87">
        <v>182</v>
      </c>
      <c r="H87">
        <v>83</v>
      </c>
      <c r="I87">
        <v>46</v>
      </c>
      <c r="J87">
        <v>25</v>
      </c>
      <c r="K87">
        <v>1063</v>
      </c>
      <c r="L87">
        <v>70</v>
      </c>
      <c r="M87">
        <v>70</v>
      </c>
      <c r="N87">
        <v>100</v>
      </c>
      <c r="O87">
        <v>170</v>
      </c>
      <c r="P87">
        <v>6</v>
      </c>
      <c r="Q87" s="1">
        <v>40422</v>
      </c>
      <c r="R87" t="s">
        <v>28</v>
      </c>
      <c r="S87" t="s">
        <v>30</v>
      </c>
      <c r="T87" t="s">
        <v>31</v>
      </c>
    </row>
    <row r="88" spans="1:20" x14ac:dyDescent="0.35">
      <c r="A88">
        <v>206</v>
      </c>
      <c r="B88" t="s">
        <v>36</v>
      </c>
      <c r="C88" t="s">
        <v>37</v>
      </c>
      <c r="D88" t="s">
        <v>22</v>
      </c>
      <c r="E88">
        <v>45</v>
      </c>
      <c r="F88">
        <v>89</v>
      </c>
      <c r="G88">
        <v>164</v>
      </c>
      <c r="H88">
        <v>75</v>
      </c>
      <c r="I88">
        <v>44</v>
      </c>
      <c r="J88">
        <v>23</v>
      </c>
      <c r="K88">
        <v>1063</v>
      </c>
      <c r="L88">
        <v>40</v>
      </c>
      <c r="M88">
        <v>70</v>
      </c>
      <c r="N88">
        <v>80</v>
      </c>
      <c r="O88">
        <v>150</v>
      </c>
      <c r="P88">
        <v>6</v>
      </c>
      <c r="Q88" s="1">
        <v>40483</v>
      </c>
      <c r="R88" t="s">
        <v>28</v>
      </c>
      <c r="S88" t="s">
        <v>30</v>
      </c>
      <c r="T88" t="s">
        <v>31</v>
      </c>
    </row>
    <row r="89" spans="1:20" x14ac:dyDescent="0.35">
      <c r="A89">
        <v>206</v>
      </c>
      <c r="B89" t="s">
        <v>36</v>
      </c>
      <c r="C89" t="s">
        <v>37</v>
      </c>
      <c r="D89" t="s">
        <v>22</v>
      </c>
      <c r="E89">
        <v>59</v>
      </c>
      <c r="F89">
        <v>84</v>
      </c>
      <c r="G89">
        <v>165</v>
      </c>
      <c r="H89">
        <v>71</v>
      </c>
      <c r="I89">
        <v>44</v>
      </c>
      <c r="J89">
        <v>22</v>
      </c>
      <c r="K89">
        <v>950</v>
      </c>
      <c r="L89">
        <v>50</v>
      </c>
      <c r="M89">
        <v>60</v>
      </c>
      <c r="N89">
        <v>80</v>
      </c>
      <c r="O89">
        <v>140</v>
      </c>
      <c r="P89">
        <v>6</v>
      </c>
      <c r="Q89" s="1">
        <v>40603</v>
      </c>
      <c r="R89" t="s">
        <v>28</v>
      </c>
      <c r="S89" t="s">
        <v>30</v>
      </c>
      <c r="T89" t="s">
        <v>31</v>
      </c>
    </row>
    <row r="90" spans="1:20" x14ac:dyDescent="0.35">
      <c r="A90">
        <v>206</v>
      </c>
      <c r="B90" t="s">
        <v>36</v>
      </c>
      <c r="C90" t="s">
        <v>37</v>
      </c>
      <c r="D90" t="s">
        <v>22</v>
      </c>
      <c r="E90">
        <v>58</v>
      </c>
      <c r="F90">
        <v>82</v>
      </c>
      <c r="G90">
        <v>161</v>
      </c>
      <c r="H90">
        <v>69</v>
      </c>
      <c r="I90">
        <v>43</v>
      </c>
      <c r="J90">
        <v>21</v>
      </c>
      <c r="K90">
        <v>965</v>
      </c>
      <c r="L90">
        <v>60</v>
      </c>
      <c r="M90">
        <v>60</v>
      </c>
      <c r="N90">
        <v>80</v>
      </c>
      <c r="O90">
        <v>140</v>
      </c>
      <c r="P90">
        <v>6</v>
      </c>
      <c r="Q90" s="1">
        <v>40634</v>
      </c>
      <c r="R90" t="s">
        <v>28</v>
      </c>
      <c r="S90" t="s">
        <v>30</v>
      </c>
      <c r="T90" t="s">
        <v>31</v>
      </c>
    </row>
    <row r="91" spans="1:20" x14ac:dyDescent="0.35">
      <c r="A91">
        <v>206</v>
      </c>
      <c r="B91" t="s">
        <v>36</v>
      </c>
      <c r="C91" t="s">
        <v>37</v>
      </c>
      <c r="D91" t="s">
        <v>22</v>
      </c>
      <c r="E91">
        <v>65</v>
      </c>
      <c r="F91">
        <v>92</v>
      </c>
      <c r="G91">
        <v>168</v>
      </c>
      <c r="H91">
        <v>78</v>
      </c>
      <c r="I91">
        <v>42</v>
      </c>
      <c r="J91">
        <v>24</v>
      </c>
      <c r="K91">
        <v>995</v>
      </c>
      <c r="L91">
        <v>60</v>
      </c>
      <c r="M91">
        <v>70</v>
      </c>
      <c r="N91">
        <v>90</v>
      </c>
      <c r="O91">
        <v>160</v>
      </c>
      <c r="P91">
        <v>6</v>
      </c>
      <c r="Q91" s="1">
        <v>40664</v>
      </c>
      <c r="R91" t="s">
        <v>28</v>
      </c>
      <c r="S91" t="s">
        <v>30</v>
      </c>
      <c r="T91" t="s">
        <v>31</v>
      </c>
    </row>
    <row r="92" spans="1:20" x14ac:dyDescent="0.35">
      <c r="A92">
        <v>206</v>
      </c>
      <c r="B92" t="s">
        <v>36</v>
      </c>
      <c r="C92" t="s">
        <v>37</v>
      </c>
      <c r="D92" t="s">
        <v>22</v>
      </c>
      <c r="E92">
        <v>79</v>
      </c>
      <c r="F92">
        <v>99</v>
      </c>
      <c r="G92">
        <v>194</v>
      </c>
      <c r="H92">
        <v>83</v>
      </c>
      <c r="I92">
        <v>46</v>
      </c>
      <c r="J92">
        <v>25</v>
      </c>
      <c r="K92">
        <v>1063</v>
      </c>
      <c r="L92">
        <v>70</v>
      </c>
      <c r="M92">
        <v>70</v>
      </c>
      <c r="N92">
        <v>100</v>
      </c>
      <c r="O92">
        <v>170</v>
      </c>
      <c r="P92">
        <v>6</v>
      </c>
      <c r="Q92" s="1">
        <v>40787</v>
      </c>
      <c r="R92" t="s">
        <v>28</v>
      </c>
      <c r="S92" t="s">
        <v>30</v>
      </c>
      <c r="T92" t="s">
        <v>31</v>
      </c>
    </row>
    <row r="93" spans="1:20" x14ac:dyDescent="0.35">
      <c r="A93">
        <v>206</v>
      </c>
      <c r="B93" t="s">
        <v>36</v>
      </c>
      <c r="C93" t="s">
        <v>37</v>
      </c>
      <c r="D93" t="s">
        <v>22</v>
      </c>
      <c r="E93">
        <v>115</v>
      </c>
      <c r="F93">
        <v>186</v>
      </c>
      <c r="G93">
        <v>310</v>
      </c>
      <c r="H93">
        <v>124</v>
      </c>
      <c r="I93">
        <v>71</v>
      </c>
      <c r="J93">
        <v>40</v>
      </c>
      <c r="K93">
        <v>961</v>
      </c>
      <c r="L93">
        <v>120</v>
      </c>
      <c r="M93">
        <v>100</v>
      </c>
      <c r="N93">
        <v>170</v>
      </c>
      <c r="O93">
        <v>270</v>
      </c>
      <c r="P93">
        <v>8</v>
      </c>
      <c r="Q93" s="1">
        <v>40179</v>
      </c>
      <c r="R93" t="s">
        <v>32</v>
      </c>
      <c r="S93" t="s">
        <v>39</v>
      </c>
      <c r="T93" t="s">
        <v>31</v>
      </c>
    </row>
    <row r="94" spans="1:20" x14ac:dyDescent="0.35">
      <c r="A94">
        <v>206</v>
      </c>
      <c r="B94" t="s">
        <v>36</v>
      </c>
      <c r="C94" t="s">
        <v>37</v>
      </c>
      <c r="D94" t="s">
        <v>22</v>
      </c>
      <c r="E94">
        <v>121</v>
      </c>
      <c r="F94">
        <v>195</v>
      </c>
      <c r="G94">
        <v>325</v>
      </c>
      <c r="H94">
        <v>130</v>
      </c>
      <c r="I94">
        <v>74</v>
      </c>
      <c r="J94">
        <v>42</v>
      </c>
      <c r="K94">
        <v>945</v>
      </c>
      <c r="L94">
        <v>120</v>
      </c>
      <c r="M94">
        <v>110</v>
      </c>
      <c r="N94">
        <v>170</v>
      </c>
      <c r="O94">
        <v>280</v>
      </c>
      <c r="P94">
        <v>8</v>
      </c>
      <c r="Q94" s="1">
        <v>40210</v>
      </c>
      <c r="R94" t="s">
        <v>32</v>
      </c>
      <c r="S94" t="s">
        <v>39</v>
      </c>
      <c r="T94" t="s">
        <v>31</v>
      </c>
    </row>
    <row r="95" spans="1:20" x14ac:dyDescent="0.35">
      <c r="A95">
        <v>206</v>
      </c>
      <c r="B95" t="s">
        <v>36</v>
      </c>
      <c r="C95" t="s">
        <v>37</v>
      </c>
      <c r="D95" t="s">
        <v>22</v>
      </c>
      <c r="E95">
        <v>115</v>
      </c>
      <c r="F95">
        <v>186</v>
      </c>
      <c r="G95">
        <v>309</v>
      </c>
      <c r="H95">
        <v>123</v>
      </c>
      <c r="I95">
        <v>71</v>
      </c>
      <c r="J95">
        <v>40</v>
      </c>
      <c r="K95">
        <v>932</v>
      </c>
      <c r="L95">
        <v>120</v>
      </c>
      <c r="M95">
        <v>100</v>
      </c>
      <c r="N95">
        <v>170</v>
      </c>
      <c r="O95">
        <v>270</v>
      </c>
      <c r="P95">
        <v>8</v>
      </c>
      <c r="Q95" s="1">
        <v>40238</v>
      </c>
      <c r="R95" t="s">
        <v>32</v>
      </c>
      <c r="S95" t="s">
        <v>39</v>
      </c>
      <c r="T95" t="s">
        <v>31</v>
      </c>
    </row>
    <row r="96" spans="1:20" x14ac:dyDescent="0.35">
      <c r="A96">
        <v>206</v>
      </c>
      <c r="B96" t="s">
        <v>36</v>
      </c>
      <c r="C96" t="s">
        <v>37</v>
      </c>
      <c r="D96" t="s">
        <v>22</v>
      </c>
      <c r="E96">
        <v>98</v>
      </c>
      <c r="F96">
        <v>165</v>
      </c>
      <c r="G96">
        <v>275</v>
      </c>
      <c r="H96">
        <v>110</v>
      </c>
      <c r="I96">
        <v>67</v>
      </c>
      <c r="J96">
        <v>36</v>
      </c>
      <c r="K96">
        <v>1020</v>
      </c>
      <c r="L96">
        <v>100</v>
      </c>
      <c r="M96">
        <v>90</v>
      </c>
      <c r="N96">
        <v>150</v>
      </c>
      <c r="O96">
        <v>240</v>
      </c>
      <c r="P96">
        <v>8</v>
      </c>
      <c r="Q96" s="1">
        <v>40299</v>
      </c>
      <c r="R96" t="s">
        <v>32</v>
      </c>
      <c r="S96" t="s">
        <v>39</v>
      </c>
      <c r="T96" t="s">
        <v>31</v>
      </c>
    </row>
    <row r="97" spans="1:20" x14ac:dyDescent="0.35">
      <c r="A97">
        <v>206</v>
      </c>
      <c r="B97" t="s">
        <v>36</v>
      </c>
      <c r="C97" t="s">
        <v>37</v>
      </c>
      <c r="D97" t="s">
        <v>22</v>
      </c>
      <c r="E97">
        <v>79</v>
      </c>
      <c r="F97">
        <v>140</v>
      </c>
      <c r="G97">
        <v>232</v>
      </c>
      <c r="H97">
        <v>92</v>
      </c>
      <c r="I97">
        <v>61</v>
      </c>
      <c r="J97">
        <v>30</v>
      </c>
      <c r="K97">
        <v>1102</v>
      </c>
      <c r="L97">
        <v>90</v>
      </c>
      <c r="M97">
        <v>70</v>
      </c>
      <c r="N97">
        <v>130</v>
      </c>
      <c r="O97">
        <v>200</v>
      </c>
      <c r="P97">
        <v>8</v>
      </c>
      <c r="Q97" s="1">
        <v>40330</v>
      </c>
      <c r="R97" t="s">
        <v>32</v>
      </c>
      <c r="S97" t="s">
        <v>39</v>
      </c>
      <c r="T97" t="s">
        <v>31</v>
      </c>
    </row>
    <row r="98" spans="1:20" x14ac:dyDescent="0.35">
      <c r="A98">
        <v>206</v>
      </c>
      <c r="B98" t="s">
        <v>36</v>
      </c>
      <c r="C98" t="s">
        <v>37</v>
      </c>
      <c r="D98" t="s">
        <v>22</v>
      </c>
      <c r="E98">
        <v>115</v>
      </c>
      <c r="F98">
        <v>188</v>
      </c>
      <c r="G98">
        <v>313</v>
      </c>
      <c r="H98">
        <v>125</v>
      </c>
      <c r="I98">
        <v>73</v>
      </c>
      <c r="J98">
        <v>41</v>
      </c>
      <c r="K98">
        <v>1119</v>
      </c>
      <c r="L98">
        <v>130</v>
      </c>
      <c r="M98">
        <v>90</v>
      </c>
      <c r="N98">
        <v>160</v>
      </c>
      <c r="O98">
        <v>250</v>
      </c>
      <c r="P98">
        <v>8</v>
      </c>
      <c r="Q98" s="1">
        <v>40452</v>
      </c>
      <c r="R98" t="s">
        <v>32</v>
      </c>
      <c r="S98" t="s">
        <v>39</v>
      </c>
      <c r="T98" t="s">
        <v>31</v>
      </c>
    </row>
    <row r="99" spans="1:20" x14ac:dyDescent="0.35">
      <c r="A99">
        <v>206</v>
      </c>
      <c r="B99" t="s">
        <v>36</v>
      </c>
      <c r="C99" t="s">
        <v>37</v>
      </c>
      <c r="D99" t="s">
        <v>22</v>
      </c>
      <c r="E99">
        <v>122</v>
      </c>
      <c r="F99">
        <v>195</v>
      </c>
      <c r="G99">
        <v>325</v>
      </c>
      <c r="H99">
        <v>130</v>
      </c>
      <c r="I99">
        <v>73</v>
      </c>
      <c r="J99">
        <v>42</v>
      </c>
      <c r="K99">
        <v>1134</v>
      </c>
      <c r="L99">
        <v>120</v>
      </c>
      <c r="M99">
        <v>120</v>
      </c>
      <c r="N99">
        <v>180</v>
      </c>
      <c r="O99">
        <v>300</v>
      </c>
      <c r="P99">
        <v>8</v>
      </c>
      <c r="Q99" s="1">
        <v>40483</v>
      </c>
      <c r="R99" t="s">
        <v>32</v>
      </c>
      <c r="S99" t="s">
        <v>39</v>
      </c>
      <c r="T99" t="s">
        <v>31</v>
      </c>
    </row>
    <row r="100" spans="1:20" x14ac:dyDescent="0.35">
      <c r="A100">
        <v>206</v>
      </c>
      <c r="B100" t="s">
        <v>36</v>
      </c>
      <c r="C100" t="s">
        <v>37</v>
      </c>
      <c r="D100" t="s">
        <v>22</v>
      </c>
      <c r="E100">
        <v>180</v>
      </c>
      <c r="F100">
        <v>195</v>
      </c>
      <c r="G100">
        <v>346</v>
      </c>
      <c r="H100">
        <v>130</v>
      </c>
      <c r="I100">
        <v>74</v>
      </c>
      <c r="J100">
        <v>42</v>
      </c>
      <c r="K100">
        <v>945</v>
      </c>
      <c r="L100">
        <v>120</v>
      </c>
      <c r="M100">
        <v>110</v>
      </c>
      <c r="N100">
        <v>170</v>
      </c>
      <c r="O100">
        <v>280</v>
      </c>
      <c r="P100">
        <v>8</v>
      </c>
      <c r="Q100" s="1">
        <v>40575</v>
      </c>
      <c r="R100" t="s">
        <v>32</v>
      </c>
      <c r="S100" t="s">
        <v>39</v>
      </c>
      <c r="T100" t="s">
        <v>31</v>
      </c>
    </row>
    <row r="101" spans="1:20" x14ac:dyDescent="0.35">
      <c r="A101">
        <v>206</v>
      </c>
      <c r="B101" t="s">
        <v>36</v>
      </c>
      <c r="C101" t="s">
        <v>37</v>
      </c>
      <c r="D101" t="s">
        <v>22</v>
      </c>
      <c r="E101">
        <v>157</v>
      </c>
      <c r="F101">
        <v>176</v>
      </c>
      <c r="G101">
        <v>311</v>
      </c>
      <c r="H101">
        <v>116</v>
      </c>
      <c r="I101">
        <v>70</v>
      </c>
      <c r="J101">
        <v>38</v>
      </c>
      <c r="K101">
        <v>962</v>
      </c>
      <c r="L101">
        <v>110</v>
      </c>
      <c r="M101">
        <v>90</v>
      </c>
      <c r="N101">
        <v>160</v>
      </c>
      <c r="O101">
        <v>250</v>
      </c>
      <c r="P101">
        <v>8</v>
      </c>
      <c r="Q101" s="1">
        <v>40634</v>
      </c>
      <c r="R101" t="s">
        <v>32</v>
      </c>
      <c r="S101" t="s">
        <v>39</v>
      </c>
      <c r="T101" t="s">
        <v>31</v>
      </c>
    </row>
    <row r="102" spans="1:20" x14ac:dyDescent="0.35">
      <c r="A102">
        <v>206</v>
      </c>
      <c r="B102" t="s">
        <v>36</v>
      </c>
      <c r="C102" t="s">
        <v>37</v>
      </c>
      <c r="D102" t="s">
        <v>22</v>
      </c>
      <c r="E102">
        <v>181</v>
      </c>
      <c r="F102">
        <v>195</v>
      </c>
      <c r="G102">
        <v>346</v>
      </c>
      <c r="H102">
        <v>130</v>
      </c>
      <c r="I102">
        <v>73</v>
      </c>
      <c r="J102">
        <v>42</v>
      </c>
      <c r="K102">
        <v>1134</v>
      </c>
      <c r="L102">
        <v>120</v>
      </c>
      <c r="M102">
        <v>120</v>
      </c>
      <c r="N102">
        <v>180</v>
      </c>
      <c r="O102">
        <v>300</v>
      </c>
      <c r="P102">
        <v>8</v>
      </c>
      <c r="Q102" s="1">
        <v>40848</v>
      </c>
      <c r="R102" t="s">
        <v>32</v>
      </c>
      <c r="S102" t="s">
        <v>39</v>
      </c>
      <c r="T102" t="s">
        <v>31</v>
      </c>
    </row>
    <row r="103" spans="1:20" x14ac:dyDescent="0.35">
      <c r="A103">
        <v>206</v>
      </c>
      <c r="B103" t="s">
        <v>36</v>
      </c>
      <c r="C103" t="s">
        <v>37</v>
      </c>
      <c r="D103" t="s">
        <v>22</v>
      </c>
      <c r="E103">
        <v>36</v>
      </c>
      <c r="F103">
        <v>59</v>
      </c>
      <c r="G103">
        <v>99</v>
      </c>
      <c r="H103">
        <v>40</v>
      </c>
      <c r="I103">
        <v>23</v>
      </c>
      <c r="J103">
        <v>11</v>
      </c>
      <c r="K103">
        <v>793</v>
      </c>
      <c r="L103">
        <v>50</v>
      </c>
      <c r="M103">
        <v>30</v>
      </c>
      <c r="N103">
        <v>50</v>
      </c>
      <c r="O103">
        <v>80</v>
      </c>
      <c r="P103">
        <v>9</v>
      </c>
      <c r="Q103" s="1">
        <v>40299</v>
      </c>
      <c r="R103" t="s">
        <v>32</v>
      </c>
      <c r="S103" t="s">
        <v>33</v>
      </c>
      <c r="T103" t="s">
        <v>31</v>
      </c>
    </row>
    <row r="104" spans="1:20" x14ac:dyDescent="0.35">
      <c r="A104">
        <v>206</v>
      </c>
      <c r="B104" t="s">
        <v>36</v>
      </c>
      <c r="C104" t="s">
        <v>37</v>
      </c>
      <c r="D104" t="s">
        <v>22</v>
      </c>
      <c r="E104">
        <v>50</v>
      </c>
      <c r="F104">
        <v>59</v>
      </c>
      <c r="G104">
        <v>98</v>
      </c>
      <c r="H104">
        <v>40</v>
      </c>
      <c r="I104">
        <v>21</v>
      </c>
      <c r="J104">
        <v>11</v>
      </c>
      <c r="K104">
        <v>793</v>
      </c>
      <c r="L104">
        <v>50</v>
      </c>
      <c r="M104">
        <v>30</v>
      </c>
      <c r="N104">
        <v>50</v>
      </c>
      <c r="O104">
        <v>80</v>
      </c>
      <c r="P104">
        <v>9</v>
      </c>
      <c r="Q104" s="1">
        <v>40664</v>
      </c>
      <c r="R104" t="s">
        <v>32</v>
      </c>
      <c r="S104" t="s">
        <v>33</v>
      </c>
      <c r="T104" t="s">
        <v>31</v>
      </c>
    </row>
    <row r="105" spans="1:20" x14ac:dyDescent="0.35">
      <c r="A105">
        <v>206</v>
      </c>
      <c r="B105" t="s">
        <v>36</v>
      </c>
      <c r="C105" t="s">
        <v>37</v>
      </c>
      <c r="D105" t="s">
        <v>22</v>
      </c>
      <c r="E105">
        <v>62</v>
      </c>
      <c r="F105">
        <v>105</v>
      </c>
      <c r="G105">
        <v>167</v>
      </c>
      <c r="H105">
        <v>62</v>
      </c>
      <c r="I105">
        <v>43</v>
      </c>
      <c r="J105">
        <v>19</v>
      </c>
      <c r="K105">
        <v>346</v>
      </c>
      <c r="L105">
        <v>40</v>
      </c>
      <c r="M105">
        <v>40</v>
      </c>
      <c r="N105">
        <v>70</v>
      </c>
      <c r="O105">
        <v>110</v>
      </c>
      <c r="P105">
        <v>11</v>
      </c>
      <c r="Q105" s="1">
        <v>40238</v>
      </c>
      <c r="R105" t="s">
        <v>26</v>
      </c>
      <c r="S105" t="s">
        <v>35</v>
      </c>
      <c r="T105" t="s">
        <v>25</v>
      </c>
    </row>
    <row r="106" spans="1:20" x14ac:dyDescent="0.35">
      <c r="A106">
        <v>206</v>
      </c>
      <c r="B106" t="s">
        <v>36</v>
      </c>
      <c r="C106" t="s">
        <v>37</v>
      </c>
      <c r="D106" t="s">
        <v>22</v>
      </c>
      <c r="E106">
        <v>57</v>
      </c>
      <c r="F106">
        <v>99</v>
      </c>
      <c r="G106">
        <v>159</v>
      </c>
      <c r="H106">
        <v>60</v>
      </c>
      <c r="I106">
        <v>42</v>
      </c>
      <c r="J106">
        <v>18</v>
      </c>
      <c r="K106">
        <v>329</v>
      </c>
      <c r="L106">
        <v>40</v>
      </c>
      <c r="M106">
        <v>20</v>
      </c>
      <c r="N106">
        <v>50</v>
      </c>
      <c r="O106">
        <v>70</v>
      </c>
      <c r="P106">
        <v>11</v>
      </c>
      <c r="Q106" s="1">
        <v>40452</v>
      </c>
      <c r="R106" t="s">
        <v>26</v>
      </c>
      <c r="S106" t="s">
        <v>35</v>
      </c>
      <c r="T106" t="s">
        <v>25</v>
      </c>
    </row>
    <row r="107" spans="1:20" x14ac:dyDescent="0.35">
      <c r="A107">
        <v>206</v>
      </c>
      <c r="B107" t="s">
        <v>36</v>
      </c>
      <c r="C107" t="s">
        <v>37</v>
      </c>
      <c r="D107" t="s">
        <v>22</v>
      </c>
      <c r="E107">
        <v>98</v>
      </c>
      <c r="F107">
        <v>109</v>
      </c>
      <c r="G107">
        <v>185</v>
      </c>
      <c r="H107">
        <v>65</v>
      </c>
      <c r="I107">
        <v>43</v>
      </c>
      <c r="J107">
        <v>20</v>
      </c>
      <c r="K107">
        <v>372</v>
      </c>
      <c r="L107">
        <v>40</v>
      </c>
      <c r="M107">
        <v>40</v>
      </c>
      <c r="N107">
        <v>70</v>
      </c>
      <c r="O107">
        <v>110</v>
      </c>
      <c r="P107">
        <v>11</v>
      </c>
      <c r="Q107" s="1">
        <v>40575</v>
      </c>
      <c r="R107" t="s">
        <v>26</v>
      </c>
      <c r="S107" t="s">
        <v>35</v>
      </c>
      <c r="T107" t="s">
        <v>25</v>
      </c>
    </row>
    <row r="108" spans="1:20" x14ac:dyDescent="0.35">
      <c r="A108">
        <v>206</v>
      </c>
      <c r="B108" t="s">
        <v>36</v>
      </c>
      <c r="C108" t="s">
        <v>37</v>
      </c>
      <c r="D108" t="s">
        <v>22</v>
      </c>
      <c r="E108">
        <v>57</v>
      </c>
      <c r="F108">
        <v>78</v>
      </c>
      <c r="G108">
        <v>124</v>
      </c>
      <c r="H108">
        <v>47</v>
      </c>
      <c r="I108">
        <v>34</v>
      </c>
      <c r="J108">
        <v>14</v>
      </c>
      <c r="K108">
        <v>371</v>
      </c>
      <c r="L108">
        <v>30</v>
      </c>
      <c r="M108">
        <v>30</v>
      </c>
      <c r="N108">
        <v>50</v>
      </c>
      <c r="O108">
        <v>80</v>
      </c>
      <c r="P108">
        <v>11</v>
      </c>
      <c r="Q108" s="1">
        <v>40695</v>
      </c>
      <c r="R108" t="s">
        <v>26</v>
      </c>
      <c r="S108" t="s">
        <v>35</v>
      </c>
      <c r="T108" t="s">
        <v>25</v>
      </c>
    </row>
    <row r="109" spans="1:20" x14ac:dyDescent="0.35">
      <c r="A109">
        <v>206</v>
      </c>
      <c r="B109" t="s">
        <v>36</v>
      </c>
      <c r="C109" t="s">
        <v>37</v>
      </c>
      <c r="D109" t="s">
        <v>22</v>
      </c>
      <c r="E109">
        <v>80</v>
      </c>
      <c r="F109">
        <v>94</v>
      </c>
      <c r="G109">
        <v>161</v>
      </c>
      <c r="H109">
        <v>57</v>
      </c>
      <c r="I109">
        <v>40</v>
      </c>
      <c r="J109">
        <v>17</v>
      </c>
      <c r="K109">
        <v>349</v>
      </c>
      <c r="L109">
        <v>40</v>
      </c>
      <c r="M109">
        <v>30</v>
      </c>
      <c r="N109">
        <v>70</v>
      </c>
      <c r="O109">
        <v>100</v>
      </c>
      <c r="P109">
        <v>11</v>
      </c>
      <c r="Q109" s="1">
        <v>40787</v>
      </c>
      <c r="R109" t="s">
        <v>26</v>
      </c>
      <c r="S109" t="s">
        <v>35</v>
      </c>
      <c r="T109" t="s">
        <v>25</v>
      </c>
    </row>
    <row r="110" spans="1:20" x14ac:dyDescent="0.35">
      <c r="A110">
        <v>206</v>
      </c>
      <c r="B110" t="s">
        <v>36</v>
      </c>
      <c r="C110" t="s">
        <v>37</v>
      </c>
      <c r="D110" t="s">
        <v>22</v>
      </c>
      <c r="E110">
        <v>41</v>
      </c>
      <c r="F110">
        <v>81</v>
      </c>
      <c r="G110">
        <v>137</v>
      </c>
      <c r="H110">
        <v>56</v>
      </c>
      <c r="I110">
        <v>40</v>
      </c>
      <c r="J110">
        <v>17</v>
      </c>
      <c r="K110">
        <v>382</v>
      </c>
      <c r="L110">
        <v>40</v>
      </c>
      <c r="M110">
        <v>30</v>
      </c>
      <c r="N110">
        <v>60</v>
      </c>
      <c r="O110">
        <v>90</v>
      </c>
      <c r="P110">
        <v>12</v>
      </c>
      <c r="Q110" s="1">
        <v>40210</v>
      </c>
      <c r="R110" t="s">
        <v>26</v>
      </c>
      <c r="S110" t="s">
        <v>40</v>
      </c>
      <c r="T110" t="s">
        <v>25</v>
      </c>
    </row>
    <row r="111" spans="1:20" x14ac:dyDescent="0.35">
      <c r="A111">
        <v>206</v>
      </c>
      <c r="B111" t="s">
        <v>36</v>
      </c>
      <c r="C111" t="s">
        <v>37</v>
      </c>
      <c r="D111" t="s">
        <v>22</v>
      </c>
      <c r="E111">
        <v>24</v>
      </c>
      <c r="F111">
        <v>59</v>
      </c>
      <c r="G111">
        <v>99</v>
      </c>
      <c r="H111">
        <v>40</v>
      </c>
      <c r="I111">
        <v>35</v>
      </c>
      <c r="J111">
        <v>12</v>
      </c>
      <c r="K111">
        <v>443</v>
      </c>
      <c r="L111">
        <v>20</v>
      </c>
      <c r="M111">
        <v>20</v>
      </c>
      <c r="N111">
        <v>40</v>
      </c>
      <c r="O111">
        <v>60</v>
      </c>
      <c r="P111">
        <v>12</v>
      </c>
      <c r="Q111" s="1">
        <v>40330</v>
      </c>
      <c r="R111" t="s">
        <v>26</v>
      </c>
      <c r="S111" t="s">
        <v>40</v>
      </c>
      <c r="T111" t="s">
        <v>25</v>
      </c>
    </row>
    <row r="112" spans="1:20" x14ac:dyDescent="0.35">
      <c r="A112">
        <v>206</v>
      </c>
      <c r="B112" t="s">
        <v>36</v>
      </c>
      <c r="C112" t="s">
        <v>37</v>
      </c>
      <c r="D112" t="s">
        <v>22</v>
      </c>
      <c r="E112">
        <v>20</v>
      </c>
      <c r="F112">
        <v>54</v>
      </c>
      <c r="G112">
        <v>90</v>
      </c>
      <c r="H112">
        <v>36</v>
      </c>
      <c r="I112">
        <v>34</v>
      </c>
      <c r="J112">
        <v>11</v>
      </c>
      <c r="K112">
        <v>458</v>
      </c>
      <c r="L112">
        <v>30</v>
      </c>
      <c r="M112">
        <v>20</v>
      </c>
      <c r="N112">
        <v>40</v>
      </c>
      <c r="O112">
        <v>60</v>
      </c>
      <c r="P112">
        <v>12</v>
      </c>
      <c r="Q112" s="1">
        <v>40391</v>
      </c>
      <c r="R112" t="s">
        <v>26</v>
      </c>
      <c r="S112" t="s">
        <v>40</v>
      </c>
      <c r="T112" t="s">
        <v>25</v>
      </c>
    </row>
    <row r="113" spans="1:20" x14ac:dyDescent="0.35">
      <c r="A113">
        <v>206</v>
      </c>
      <c r="B113" t="s">
        <v>36</v>
      </c>
      <c r="C113" t="s">
        <v>37</v>
      </c>
      <c r="D113" t="s">
        <v>22</v>
      </c>
      <c r="E113">
        <v>34</v>
      </c>
      <c r="F113">
        <v>71</v>
      </c>
      <c r="G113">
        <v>120</v>
      </c>
      <c r="H113">
        <v>49</v>
      </c>
      <c r="I113">
        <v>37</v>
      </c>
      <c r="J113">
        <v>15</v>
      </c>
      <c r="K113">
        <v>454</v>
      </c>
      <c r="L113">
        <v>30</v>
      </c>
      <c r="M113">
        <v>30</v>
      </c>
      <c r="N113">
        <v>50</v>
      </c>
      <c r="O113">
        <v>80</v>
      </c>
      <c r="P113">
        <v>12</v>
      </c>
      <c r="Q113" s="1">
        <v>40483</v>
      </c>
      <c r="R113" t="s">
        <v>26</v>
      </c>
      <c r="S113" t="s">
        <v>40</v>
      </c>
      <c r="T113" t="s">
        <v>25</v>
      </c>
    </row>
    <row r="114" spans="1:20" x14ac:dyDescent="0.35">
      <c r="A114">
        <v>206</v>
      </c>
      <c r="B114" t="s">
        <v>36</v>
      </c>
      <c r="C114" t="s">
        <v>37</v>
      </c>
      <c r="D114" t="s">
        <v>22</v>
      </c>
      <c r="E114">
        <v>75</v>
      </c>
      <c r="F114">
        <v>89</v>
      </c>
      <c r="G114">
        <v>168</v>
      </c>
      <c r="H114">
        <v>61</v>
      </c>
      <c r="I114">
        <v>43</v>
      </c>
      <c r="J114">
        <v>19</v>
      </c>
      <c r="K114">
        <v>390</v>
      </c>
      <c r="L114">
        <v>40</v>
      </c>
      <c r="M114">
        <v>40</v>
      </c>
      <c r="N114">
        <v>60</v>
      </c>
      <c r="O114">
        <v>100</v>
      </c>
      <c r="P114">
        <v>12</v>
      </c>
      <c r="Q114" s="1">
        <v>40544</v>
      </c>
      <c r="R114" t="s">
        <v>26</v>
      </c>
      <c r="S114" t="s">
        <v>40</v>
      </c>
      <c r="T114" t="s">
        <v>25</v>
      </c>
    </row>
    <row r="115" spans="1:20" x14ac:dyDescent="0.35">
      <c r="A115">
        <v>206</v>
      </c>
      <c r="B115" t="s">
        <v>36</v>
      </c>
      <c r="C115" t="s">
        <v>37</v>
      </c>
      <c r="D115" t="s">
        <v>22</v>
      </c>
      <c r="E115">
        <v>56</v>
      </c>
      <c r="F115">
        <v>77</v>
      </c>
      <c r="G115">
        <v>137</v>
      </c>
      <c r="H115">
        <v>52</v>
      </c>
      <c r="I115">
        <v>39</v>
      </c>
      <c r="J115">
        <v>16</v>
      </c>
      <c r="K115">
        <v>376</v>
      </c>
      <c r="L115">
        <v>30</v>
      </c>
      <c r="M115">
        <v>30</v>
      </c>
      <c r="N115">
        <v>50</v>
      </c>
      <c r="O115">
        <v>80</v>
      </c>
      <c r="P115">
        <v>12</v>
      </c>
      <c r="Q115" s="1">
        <v>40603</v>
      </c>
      <c r="R115" t="s">
        <v>26</v>
      </c>
      <c r="S115" t="s">
        <v>40</v>
      </c>
      <c r="T115" t="s">
        <v>25</v>
      </c>
    </row>
    <row r="116" spans="1:20" x14ac:dyDescent="0.35">
      <c r="A116">
        <v>206</v>
      </c>
      <c r="B116" t="s">
        <v>36</v>
      </c>
      <c r="C116" t="s">
        <v>37</v>
      </c>
      <c r="D116" t="s">
        <v>22</v>
      </c>
      <c r="E116">
        <v>45</v>
      </c>
      <c r="F116">
        <v>68</v>
      </c>
      <c r="G116">
        <v>121</v>
      </c>
      <c r="H116">
        <v>46</v>
      </c>
      <c r="I116">
        <v>38</v>
      </c>
      <c r="J116">
        <v>14</v>
      </c>
      <c r="K116">
        <v>388</v>
      </c>
      <c r="L116">
        <v>20</v>
      </c>
      <c r="M116">
        <v>30</v>
      </c>
      <c r="N116">
        <v>40</v>
      </c>
      <c r="O116">
        <v>70</v>
      </c>
      <c r="P116">
        <v>12</v>
      </c>
      <c r="Q116" s="1">
        <v>40634</v>
      </c>
      <c r="R116" t="s">
        <v>26</v>
      </c>
      <c r="S116" t="s">
        <v>40</v>
      </c>
      <c r="T116" t="s">
        <v>25</v>
      </c>
    </row>
    <row r="117" spans="1:20" x14ac:dyDescent="0.35">
      <c r="A117">
        <v>206</v>
      </c>
      <c r="B117" t="s">
        <v>36</v>
      </c>
      <c r="C117" t="s">
        <v>37</v>
      </c>
      <c r="D117" t="s">
        <v>22</v>
      </c>
      <c r="E117">
        <v>33</v>
      </c>
      <c r="F117">
        <v>59</v>
      </c>
      <c r="G117">
        <v>98</v>
      </c>
      <c r="H117">
        <v>40</v>
      </c>
      <c r="I117">
        <v>33</v>
      </c>
      <c r="J117">
        <v>12</v>
      </c>
      <c r="K117">
        <v>443</v>
      </c>
      <c r="L117">
        <v>20</v>
      </c>
      <c r="M117">
        <v>20</v>
      </c>
      <c r="N117">
        <v>40</v>
      </c>
      <c r="O117">
        <v>60</v>
      </c>
      <c r="P117">
        <v>12</v>
      </c>
      <c r="Q117" s="1">
        <v>40695</v>
      </c>
      <c r="R117" t="s">
        <v>26</v>
      </c>
      <c r="S117" t="s">
        <v>40</v>
      </c>
      <c r="T117" t="s">
        <v>25</v>
      </c>
    </row>
    <row r="118" spans="1:20" x14ac:dyDescent="0.35">
      <c r="A118">
        <v>206</v>
      </c>
      <c r="B118" t="s">
        <v>36</v>
      </c>
      <c r="C118" t="s">
        <v>37</v>
      </c>
      <c r="D118" t="s">
        <v>22</v>
      </c>
      <c r="E118">
        <v>28</v>
      </c>
      <c r="F118">
        <v>54</v>
      </c>
      <c r="G118">
        <v>89</v>
      </c>
      <c r="H118">
        <v>36</v>
      </c>
      <c r="I118">
        <v>32</v>
      </c>
      <c r="J118">
        <v>11</v>
      </c>
      <c r="K118">
        <v>458</v>
      </c>
      <c r="L118">
        <v>30</v>
      </c>
      <c r="M118">
        <v>20</v>
      </c>
      <c r="N118">
        <v>40</v>
      </c>
      <c r="O118">
        <v>60</v>
      </c>
      <c r="P118">
        <v>12</v>
      </c>
      <c r="Q118" s="1">
        <v>40756</v>
      </c>
      <c r="R118" t="s">
        <v>26</v>
      </c>
      <c r="S118" t="s">
        <v>40</v>
      </c>
      <c r="T118" t="s">
        <v>25</v>
      </c>
    </row>
    <row r="119" spans="1:20" x14ac:dyDescent="0.35">
      <c r="A119">
        <v>206</v>
      </c>
      <c r="B119" t="s">
        <v>36</v>
      </c>
      <c r="C119" t="s">
        <v>37</v>
      </c>
      <c r="D119" t="s">
        <v>22</v>
      </c>
      <c r="E119">
        <v>50</v>
      </c>
      <c r="F119">
        <v>71</v>
      </c>
      <c r="G119">
        <v>128</v>
      </c>
      <c r="H119">
        <v>49</v>
      </c>
      <c r="I119">
        <v>37</v>
      </c>
      <c r="J119">
        <v>15</v>
      </c>
      <c r="K119">
        <v>454</v>
      </c>
      <c r="L119">
        <v>30</v>
      </c>
      <c r="M119">
        <v>30</v>
      </c>
      <c r="N119">
        <v>50</v>
      </c>
      <c r="O119">
        <v>80</v>
      </c>
      <c r="P119">
        <v>12</v>
      </c>
      <c r="Q119" s="1">
        <v>40848</v>
      </c>
      <c r="R119" t="s">
        <v>26</v>
      </c>
      <c r="S119" t="s">
        <v>40</v>
      </c>
      <c r="T119" t="s">
        <v>25</v>
      </c>
    </row>
    <row r="120" spans="1:20" x14ac:dyDescent="0.35">
      <c r="A120">
        <v>206</v>
      </c>
      <c r="B120" t="s">
        <v>36</v>
      </c>
      <c r="C120" t="s">
        <v>37</v>
      </c>
      <c r="D120" t="s">
        <v>22</v>
      </c>
      <c r="E120">
        <v>32</v>
      </c>
      <c r="F120">
        <v>58</v>
      </c>
      <c r="G120">
        <v>103</v>
      </c>
      <c r="H120">
        <v>45</v>
      </c>
      <c r="I120">
        <v>26</v>
      </c>
      <c r="J120">
        <v>14</v>
      </c>
      <c r="K120">
        <v>605</v>
      </c>
      <c r="L120">
        <v>30</v>
      </c>
      <c r="M120">
        <v>40</v>
      </c>
      <c r="N120">
        <v>50</v>
      </c>
      <c r="O120">
        <v>90</v>
      </c>
      <c r="P120">
        <v>4</v>
      </c>
      <c r="Q120" s="1">
        <v>40269</v>
      </c>
      <c r="R120" t="s">
        <v>28</v>
      </c>
      <c r="S120" t="s">
        <v>41</v>
      </c>
      <c r="T120" t="s">
        <v>25</v>
      </c>
    </row>
    <row r="121" spans="1:20" x14ac:dyDescent="0.35">
      <c r="A121">
        <v>206</v>
      </c>
      <c r="B121" t="s">
        <v>36</v>
      </c>
      <c r="C121" t="s">
        <v>37</v>
      </c>
      <c r="D121" t="s">
        <v>22</v>
      </c>
      <c r="E121">
        <v>34</v>
      </c>
      <c r="F121">
        <v>62</v>
      </c>
      <c r="G121">
        <v>110</v>
      </c>
      <c r="H121">
        <v>48</v>
      </c>
      <c r="I121">
        <v>28</v>
      </c>
      <c r="J121">
        <v>15</v>
      </c>
      <c r="K121">
        <v>599</v>
      </c>
      <c r="L121">
        <v>40</v>
      </c>
      <c r="M121">
        <v>40</v>
      </c>
      <c r="N121">
        <v>60</v>
      </c>
      <c r="O121">
        <v>100</v>
      </c>
      <c r="P121">
        <v>4</v>
      </c>
      <c r="Q121" s="1">
        <v>40299</v>
      </c>
      <c r="R121" t="s">
        <v>28</v>
      </c>
      <c r="S121" t="s">
        <v>41</v>
      </c>
      <c r="T121" t="s">
        <v>25</v>
      </c>
    </row>
    <row r="122" spans="1:20" x14ac:dyDescent="0.35">
      <c r="A122">
        <v>206</v>
      </c>
      <c r="B122" t="s">
        <v>36</v>
      </c>
      <c r="C122" t="s">
        <v>37</v>
      </c>
      <c r="D122" t="s">
        <v>22</v>
      </c>
      <c r="E122">
        <v>34</v>
      </c>
      <c r="F122">
        <v>62</v>
      </c>
      <c r="G122">
        <v>110</v>
      </c>
      <c r="H122">
        <v>48</v>
      </c>
      <c r="I122">
        <v>28</v>
      </c>
      <c r="J122">
        <v>15</v>
      </c>
      <c r="K122">
        <v>593</v>
      </c>
      <c r="L122">
        <v>40</v>
      </c>
      <c r="M122">
        <v>40</v>
      </c>
      <c r="N122">
        <v>60</v>
      </c>
      <c r="O122">
        <v>100</v>
      </c>
      <c r="P122">
        <v>4</v>
      </c>
      <c r="Q122" s="1">
        <v>40330</v>
      </c>
      <c r="R122" t="s">
        <v>28</v>
      </c>
      <c r="S122" t="s">
        <v>41</v>
      </c>
      <c r="T122" t="s">
        <v>25</v>
      </c>
    </row>
    <row r="123" spans="1:20" x14ac:dyDescent="0.35">
      <c r="A123">
        <v>206</v>
      </c>
      <c r="B123" t="s">
        <v>36</v>
      </c>
      <c r="C123" t="s">
        <v>37</v>
      </c>
      <c r="D123" t="s">
        <v>22</v>
      </c>
      <c r="E123">
        <v>36</v>
      </c>
      <c r="F123">
        <v>65</v>
      </c>
      <c r="G123">
        <v>115</v>
      </c>
      <c r="H123">
        <v>50</v>
      </c>
      <c r="I123">
        <v>29</v>
      </c>
      <c r="J123">
        <v>16</v>
      </c>
      <c r="K123">
        <v>587</v>
      </c>
      <c r="L123">
        <v>50</v>
      </c>
      <c r="M123">
        <v>40</v>
      </c>
      <c r="N123">
        <v>70</v>
      </c>
      <c r="O123">
        <v>110</v>
      </c>
      <c r="P123">
        <v>4</v>
      </c>
      <c r="Q123" s="1">
        <v>40360</v>
      </c>
      <c r="R123" t="s">
        <v>28</v>
      </c>
      <c r="S123" t="s">
        <v>41</v>
      </c>
      <c r="T123" t="s">
        <v>25</v>
      </c>
    </row>
    <row r="124" spans="1:20" x14ac:dyDescent="0.35">
      <c r="A124">
        <v>206</v>
      </c>
      <c r="B124" t="s">
        <v>36</v>
      </c>
      <c r="C124" t="s">
        <v>37</v>
      </c>
      <c r="D124" t="s">
        <v>22</v>
      </c>
      <c r="E124">
        <v>17</v>
      </c>
      <c r="F124">
        <v>39</v>
      </c>
      <c r="G124">
        <v>69</v>
      </c>
      <c r="H124">
        <v>30</v>
      </c>
      <c r="I124">
        <v>22</v>
      </c>
      <c r="J124">
        <v>9</v>
      </c>
      <c r="K124">
        <v>581</v>
      </c>
      <c r="L124">
        <v>30</v>
      </c>
      <c r="M124">
        <v>20</v>
      </c>
      <c r="N124">
        <v>40</v>
      </c>
      <c r="O124">
        <v>60</v>
      </c>
      <c r="P124">
        <v>4</v>
      </c>
      <c r="Q124" s="1">
        <v>40391</v>
      </c>
      <c r="R124" t="s">
        <v>28</v>
      </c>
      <c r="S124" t="s">
        <v>41</v>
      </c>
      <c r="T124" t="s">
        <v>25</v>
      </c>
    </row>
    <row r="125" spans="1:20" x14ac:dyDescent="0.35">
      <c r="A125">
        <v>206</v>
      </c>
      <c r="B125" t="s">
        <v>36</v>
      </c>
      <c r="C125" t="s">
        <v>37</v>
      </c>
      <c r="D125" t="s">
        <v>22</v>
      </c>
      <c r="E125">
        <v>21</v>
      </c>
      <c r="F125">
        <v>43</v>
      </c>
      <c r="G125">
        <v>76</v>
      </c>
      <c r="H125">
        <v>33</v>
      </c>
      <c r="I125">
        <v>22</v>
      </c>
      <c r="J125">
        <v>10</v>
      </c>
      <c r="K125">
        <v>577</v>
      </c>
      <c r="L125">
        <v>30</v>
      </c>
      <c r="M125">
        <v>30</v>
      </c>
      <c r="N125">
        <v>40</v>
      </c>
      <c r="O125">
        <v>70</v>
      </c>
      <c r="P125">
        <v>4</v>
      </c>
      <c r="Q125" s="1">
        <v>40422</v>
      </c>
      <c r="R125" t="s">
        <v>28</v>
      </c>
      <c r="S125" t="s">
        <v>41</v>
      </c>
      <c r="T125" t="s">
        <v>25</v>
      </c>
    </row>
    <row r="126" spans="1:20" x14ac:dyDescent="0.35">
      <c r="A126">
        <v>206</v>
      </c>
      <c r="B126" t="s">
        <v>36</v>
      </c>
      <c r="C126" t="s">
        <v>37</v>
      </c>
      <c r="D126" t="s">
        <v>22</v>
      </c>
      <c r="E126">
        <v>10</v>
      </c>
      <c r="F126">
        <v>29</v>
      </c>
      <c r="G126">
        <v>51</v>
      </c>
      <c r="H126">
        <v>22</v>
      </c>
      <c r="I126">
        <v>19</v>
      </c>
      <c r="J126">
        <v>7</v>
      </c>
      <c r="K126">
        <v>573</v>
      </c>
      <c r="L126">
        <v>20</v>
      </c>
      <c r="M126">
        <v>10</v>
      </c>
      <c r="N126">
        <v>20</v>
      </c>
      <c r="O126">
        <v>30</v>
      </c>
      <c r="P126">
        <v>4</v>
      </c>
      <c r="Q126" s="1">
        <v>40452</v>
      </c>
      <c r="R126" t="s">
        <v>28</v>
      </c>
      <c r="S126" t="s">
        <v>41</v>
      </c>
      <c r="T126" t="s">
        <v>25</v>
      </c>
    </row>
    <row r="127" spans="1:20" x14ac:dyDescent="0.35">
      <c r="A127">
        <v>206</v>
      </c>
      <c r="B127" t="s">
        <v>36</v>
      </c>
      <c r="C127" t="s">
        <v>37</v>
      </c>
      <c r="D127" t="s">
        <v>22</v>
      </c>
      <c r="E127">
        <v>55</v>
      </c>
      <c r="F127">
        <v>62</v>
      </c>
      <c r="G127">
        <v>123</v>
      </c>
      <c r="H127">
        <v>48</v>
      </c>
      <c r="I127">
        <v>28</v>
      </c>
      <c r="J127">
        <v>15</v>
      </c>
      <c r="K127">
        <v>623</v>
      </c>
      <c r="L127">
        <v>40</v>
      </c>
      <c r="M127">
        <v>40</v>
      </c>
      <c r="N127">
        <v>60</v>
      </c>
      <c r="O127">
        <v>100</v>
      </c>
      <c r="P127">
        <v>4</v>
      </c>
      <c r="Q127" s="1">
        <v>40544</v>
      </c>
      <c r="R127" t="s">
        <v>28</v>
      </c>
      <c r="S127" t="s">
        <v>41</v>
      </c>
      <c r="T127" t="s">
        <v>25</v>
      </c>
    </row>
    <row r="128" spans="1:20" x14ac:dyDescent="0.35">
      <c r="A128">
        <v>206</v>
      </c>
      <c r="B128" t="s">
        <v>36</v>
      </c>
      <c r="C128" t="s">
        <v>37</v>
      </c>
      <c r="D128" t="s">
        <v>22</v>
      </c>
      <c r="E128">
        <v>47</v>
      </c>
      <c r="F128">
        <v>62</v>
      </c>
      <c r="G128">
        <v>109</v>
      </c>
      <c r="H128">
        <v>48</v>
      </c>
      <c r="I128">
        <v>26</v>
      </c>
      <c r="J128">
        <v>15</v>
      </c>
      <c r="K128">
        <v>599</v>
      </c>
      <c r="L128">
        <v>40</v>
      </c>
      <c r="M128">
        <v>40</v>
      </c>
      <c r="N128">
        <v>60</v>
      </c>
      <c r="O128">
        <v>100</v>
      </c>
      <c r="P128">
        <v>4</v>
      </c>
      <c r="Q128" s="1">
        <v>40664</v>
      </c>
      <c r="R128" t="s">
        <v>28</v>
      </c>
      <c r="S128" t="s">
        <v>41</v>
      </c>
      <c r="T128" t="s">
        <v>25</v>
      </c>
    </row>
    <row r="129" spans="1:20" x14ac:dyDescent="0.35">
      <c r="A129">
        <v>206</v>
      </c>
      <c r="B129" t="s">
        <v>36</v>
      </c>
      <c r="C129" t="s">
        <v>37</v>
      </c>
      <c r="D129" t="s">
        <v>22</v>
      </c>
      <c r="E129">
        <v>50</v>
      </c>
      <c r="F129">
        <v>65</v>
      </c>
      <c r="G129">
        <v>114</v>
      </c>
      <c r="H129">
        <v>50</v>
      </c>
      <c r="I129">
        <v>27</v>
      </c>
      <c r="J129">
        <v>16</v>
      </c>
      <c r="K129">
        <v>587</v>
      </c>
      <c r="L129">
        <v>50</v>
      </c>
      <c r="M129">
        <v>40</v>
      </c>
      <c r="N129">
        <v>70</v>
      </c>
      <c r="O129">
        <v>110</v>
      </c>
      <c r="P129">
        <v>4</v>
      </c>
      <c r="Q129" s="1">
        <v>40725</v>
      </c>
      <c r="R129" t="s">
        <v>28</v>
      </c>
      <c r="S129" t="s">
        <v>41</v>
      </c>
      <c r="T129" t="s">
        <v>25</v>
      </c>
    </row>
    <row r="130" spans="1:20" x14ac:dyDescent="0.35">
      <c r="A130">
        <v>206</v>
      </c>
      <c r="B130" t="s">
        <v>36</v>
      </c>
      <c r="C130" t="s">
        <v>37</v>
      </c>
      <c r="D130" t="s">
        <v>22</v>
      </c>
      <c r="E130">
        <v>15</v>
      </c>
      <c r="F130">
        <v>29</v>
      </c>
      <c r="G130">
        <v>54</v>
      </c>
      <c r="H130">
        <v>22</v>
      </c>
      <c r="I130">
        <v>19</v>
      </c>
      <c r="J130">
        <v>7</v>
      </c>
      <c r="K130">
        <v>573</v>
      </c>
      <c r="L130">
        <v>20</v>
      </c>
      <c r="M130">
        <v>10</v>
      </c>
      <c r="N130">
        <v>20</v>
      </c>
      <c r="O130">
        <v>30</v>
      </c>
      <c r="P130">
        <v>4</v>
      </c>
      <c r="Q130" s="1">
        <v>40817</v>
      </c>
      <c r="R130" t="s">
        <v>28</v>
      </c>
      <c r="S130" t="s">
        <v>41</v>
      </c>
      <c r="T130" t="s">
        <v>25</v>
      </c>
    </row>
    <row r="131" spans="1:20" x14ac:dyDescent="0.35">
      <c r="A131">
        <v>206</v>
      </c>
      <c r="B131" t="s">
        <v>36</v>
      </c>
      <c r="C131" t="s">
        <v>37</v>
      </c>
      <c r="D131" t="s">
        <v>22</v>
      </c>
      <c r="E131">
        <v>19</v>
      </c>
      <c r="F131">
        <v>32</v>
      </c>
      <c r="G131">
        <v>60</v>
      </c>
      <c r="H131">
        <v>24</v>
      </c>
      <c r="I131">
        <v>19</v>
      </c>
      <c r="J131">
        <v>7</v>
      </c>
      <c r="K131">
        <v>567</v>
      </c>
      <c r="L131">
        <v>20</v>
      </c>
      <c r="M131">
        <v>20</v>
      </c>
      <c r="N131">
        <v>30</v>
      </c>
      <c r="O131">
        <v>50</v>
      </c>
      <c r="P131">
        <v>4</v>
      </c>
      <c r="Q131" s="1">
        <v>40878</v>
      </c>
      <c r="R131" t="s">
        <v>28</v>
      </c>
      <c r="S131" t="s">
        <v>41</v>
      </c>
      <c r="T131" t="s">
        <v>25</v>
      </c>
    </row>
    <row r="132" spans="1:20" x14ac:dyDescent="0.35">
      <c r="A132">
        <v>209</v>
      </c>
      <c r="B132" t="s">
        <v>42</v>
      </c>
      <c r="C132" t="s">
        <v>37</v>
      </c>
      <c r="D132" t="s">
        <v>43</v>
      </c>
      <c r="E132">
        <v>-84</v>
      </c>
      <c r="F132">
        <v>-21</v>
      </c>
      <c r="G132">
        <v>106</v>
      </c>
      <c r="H132">
        <v>127</v>
      </c>
      <c r="I132">
        <v>63</v>
      </c>
      <c r="J132">
        <v>40</v>
      </c>
      <c r="K132">
        <v>1215</v>
      </c>
      <c r="L132">
        <v>-80</v>
      </c>
      <c r="M132">
        <v>160</v>
      </c>
      <c r="N132">
        <v>-30</v>
      </c>
      <c r="O132">
        <v>130</v>
      </c>
      <c r="P132">
        <v>1</v>
      </c>
      <c r="Q132" s="1">
        <v>40299</v>
      </c>
      <c r="R132" t="s">
        <v>23</v>
      </c>
      <c r="S132" t="s">
        <v>44</v>
      </c>
      <c r="T132" t="s">
        <v>25</v>
      </c>
    </row>
    <row r="133" spans="1:20" x14ac:dyDescent="0.35">
      <c r="A133">
        <v>209</v>
      </c>
      <c r="B133" t="s">
        <v>42</v>
      </c>
      <c r="C133" t="s">
        <v>37</v>
      </c>
      <c r="D133" t="s">
        <v>43</v>
      </c>
      <c r="E133">
        <v>-138</v>
      </c>
      <c r="F133">
        <v>-67</v>
      </c>
      <c r="G133">
        <v>87</v>
      </c>
      <c r="H133">
        <v>154</v>
      </c>
      <c r="I133">
        <v>71</v>
      </c>
      <c r="J133">
        <v>49</v>
      </c>
      <c r="K133">
        <v>1832</v>
      </c>
      <c r="L133">
        <v>-150</v>
      </c>
      <c r="M133">
        <v>190</v>
      </c>
      <c r="N133">
        <v>-90</v>
      </c>
      <c r="O133">
        <v>100</v>
      </c>
      <c r="P133">
        <v>1</v>
      </c>
      <c r="Q133" s="1">
        <v>40360</v>
      </c>
      <c r="R133" t="s">
        <v>23</v>
      </c>
      <c r="S133" t="s">
        <v>44</v>
      </c>
      <c r="T133" t="s">
        <v>25</v>
      </c>
    </row>
    <row r="134" spans="1:20" x14ac:dyDescent="0.35">
      <c r="A134">
        <v>209</v>
      </c>
      <c r="B134" t="s">
        <v>42</v>
      </c>
      <c r="C134" t="s">
        <v>37</v>
      </c>
      <c r="D134" t="s">
        <v>43</v>
      </c>
      <c r="E134">
        <v>-3</v>
      </c>
      <c r="F134">
        <v>50</v>
      </c>
      <c r="G134">
        <v>162</v>
      </c>
      <c r="H134">
        <v>95</v>
      </c>
      <c r="I134">
        <v>55</v>
      </c>
      <c r="J134">
        <v>30</v>
      </c>
      <c r="K134">
        <v>608</v>
      </c>
      <c r="L134">
        <v>30</v>
      </c>
      <c r="M134">
        <v>110</v>
      </c>
      <c r="N134">
        <v>70</v>
      </c>
      <c r="O134">
        <v>180</v>
      </c>
      <c r="P134">
        <v>1</v>
      </c>
      <c r="Q134" s="1">
        <v>40544</v>
      </c>
      <c r="R134" t="s">
        <v>23</v>
      </c>
      <c r="S134" t="s">
        <v>44</v>
      </c>
      <c r="T134" t="s">
        <v>25</v>
      </c>
    </row>
    <row r="135" spans="1:20" x14ac:dyDescent="0.35">
      <c r="A135">
        <v>209</v>
      </c>
      <c r="B135" t="s">
        <v>42</v>
      </c>
      <c r="C135" t="s">
        <v>37</v>
      </c>
      <c r="D135" t="s">
        <v>43</v>
      </c>
      <c r="E135">
        <v>-131</v>
      </c>
      <c r="F135">
        <v>-25</v>
      </c>
      <c r="G135">
        <v>109</v>
      </c>
      <c r="H135">
        <v>127</v>
      </c>
      <c r="I135">
        <v>63</v>
      </c>
      <c r="J135">
        <v>40</v>
      </c>
      <c r="K135">
        <v>2947</v>
      </c>
      <c r="L135">
        <v>-90</v>
      </c>
      <c r="M135">
        <v>150</v>
      </c>
      <c r="N135">
        <v>-30</v>
      </c>
      <c r="O135">
        <v>120</v>
      </c>
      <c r="P135">
        <v>1</v>
      </c>
      <c r="Q135" s="1">
        <v>40878</v>
      </c>
      <c r="R135" t="s">
        <v>23</v>
      </c>
      <c r="S135" t="s">
        <v>44</v>
      </c>
      <c r="T135" t="s">
        <v>25</v>
      </c>
    </row>
    <row r="136" spans="1:20" x14ac:dyDescent="0.35">
      <c r="A136">
        <v>209</v>
      </c>
      <c r="B136" t="s">
        <v>42</v>
      </c>
      <c r="C136" t="s">
        <v>37</v>
      </c>
      <c r="D136" t="s">
        <v>43</v>
      </c>
      <c r="E136">
        <v>276</v>
      </c>
      <c r="F136">
        <v>428</v>
      </c>
      <c r="G136">
        <v>712</v>
      </c>
      <c r="H136">
        <v>284</v>
      </c>
      <c r="I136">
        <v>152</v>
      </c>
      <c r="J136">
        <v>99</v>
      </c>
      <c r="K136">
        <v>2108</v>
      </c>
      <c r="L136">
        <v>400</v>
      </c>
      <c r="M136">
        <v>350</v>
      </c>
      <c r="N136">
        <v>540</v>
      </c>
      <c r="O136">
        <v>890</v>
      </c>
      <c r="P136">
        <v>2</v>
      </c>
      <c r="Q136" s="1">
        <v>40269</v>
      </c>
      <c r="R136" t="s">
        <v>23</v>
      </c>
      <c r="S136" t="s">
        <v>24</v>
      </c>
      <c r="T136" t="s">
        <v>25</v>
      </c>
    </row>
    <row r="137" spans="1:20" x14ac:dyDescent="0.35">
      <c r="A137">
        <v>209</v>
      </c>
      <c r="B137" t="s">
        <v>42</v>
      </c>
      <c r="C137" t="s">
        <v>37</v>
      </c>
      <c r="D137" t="s">
        <v>43</v>
      </c>
      <c r="E137">
        <v>410</v>
      </c>
      <c r="F137">
        <v>428</v>
      </c>
      <c r="G137">
        <v>759</v>
      </c>
      <c r="H137">
        <v>284</v>
      </c>
      <c r="I137">
        <v>152</v>
      </c>
      <c r="J137">
        <v>99</v>
      </c>
      <c r="K137">
        <v>2108</v>
      </c>
      <c r="L137">
        <v>400</v>
      </c>
      <c r="M137">
        <v>350</v>
      </c>
      <c r="N137">
        <v>540</v>
      </c>
      <c r="O137">
        <v>890</v>
      </c>
      <c r="P137">
        <v>2</v>
      </c>
      <c r="Q137" s="1">
        <v>40634</v>
      </c>
      <c r="R137" t="s">
        <v>23</v>
      </c>
      <c r="S137" t="s">
        <v>24</v>
      </c>
      <c r="T137" t="s">
        <v>25</v>
      </c>
    </row>
    <row r="138" spans="1:20" x14ac:dyDescent="0.35">
      <c r="A138">
        <v>209</v>
      </c>
      <c r="B138" t="s">
        <v>42</v>
      </c>
      <c r="C138" t="s">
        <v>37</v>
      </c>
      <c r="D138" t="s">
        <v>43</v>
      </c>
      <c r="E138">
        <v>88</v>
      </c>
      <c r="F138">
        <v>114</v>
      </c>
      <c r="G138">
        <v>201</v>
      </c>
      <c r="H138">
        <v>75</v>
      </c>
      <c r="I138">
        <v>55</v>
      </c>
      <c r="J138">
        <v>24</v>
      </c>
      <c r="K138">
        <v>659</v>
      </c>
      <c r="L138">
        <v>40</v>
      </c>
      <c r="M138">
        <v>50</v>
      </c>
      <c r="N138">
        <v>80</v>
      </c>
      <c r="O138">
        <v>130</v>
      </c>
      <c r="P138">
        <v>13</v>
      </c>
      <c r="Q138" s="1">
        <v>40848</v>
      </c>
      <c r="R138" t="s">
        <v>26</v>
      </c>
      <c r="S138" t="s">
        <v>27</v>
      </c>
      <c r="T138" t="s">
        <v>25</v>
      </c>
    </row>
    <row r="139" spans="1:20" x14ac:dyDescent="0.35">
      <c r="A139">
        <v>209</v>
      </c>
      <c r="B139" t="s">
        <v>42</v>
      </c>
      <c r="C139" t="s">
        <v>37</v>
      </c>
      <c r="D139" t="s">
        <v>43</v>
      </c>
      <c r="E139">
        <v>25</v>
      </c>
      <c r="F139">
        <v>168</v>
      </c>
      <c r="G139">
        <v>289</v>
      </c>
      <c r="H139">
        <v>121</v>
      </c>
      <c r="I139">
        <v>143</v>
      </c>
      <c r="J139">
        <v>109</v>
      </c>
      <c r="K139">
        <v>788</v>
      </c>
      <c r="L139">
        <v>30</v>
      </c>
      <c r="M139">
        <v>110</v>
      </c>
      <c r="N139">
        <v>160</v>
      </c>
      <c r="O139">
        <v>270</v>
      </c>
      <c r="P139">
        <v>5</v>
      </c>
      <c r="Q139" s="1">
        <v>40299</v>
      </c>
      <c r="R139" t="s">
        <v>28</v>
      </c>
      <c r="S139" t="s">
        <v>29</v>
      </c>
      <c r="T139" t="s">
        <v>25</v>
      </c>
    </row>
    <row r="140" spans="1:20" x14ac:dyDescent="0.35">
      <c r="A140">
        <v>209</v>
      </c>
      <c r="B140" t="s">
        <v>42</v>
      </c>
      <c r="C140" t="s">
        <v>37</v>
      </c>
      <c r="D140" t="s">
        <v>43</v>
      </c>
      <c r="E140">
        <v>216</v>
      </c>
      <c r="F140">
        <v>329</v>
      </c>
      <c r="G140">
        <v>576</v>
      </c>
      <c r="H140">
        <v>247</v>
      </c>
      <c r="I140">
        <v>113</v>
      </c>
      <c r="J140">
        <v>81</v>
      </c>
      <c r="K140">
        <v>1744</v>
      </c>
      <c r="L140">
        <v>210</v>
      </c>
      <c r="M140">
        <v>240</v>
      </c>
      <c r="N140">
        <v>310</v>
      </c>
      <c r="O140">
        <v>550</v>
      </c>
      <c r="P140">
        <v>6</v>
      </c>
      <c r="Q140" s="1">
        <v>40513</v>
      </c>
      <c r="R140" t="s">
        <v>28</v>
      </c>
      <c r="S140" t="s">
        <v>30</v>
      </c>
      <c r="T140" t="s">
        <v>31</v>
      </c>
    </row>
    <row r="141" spans="1:20" x14ac:dyDescent="0.35">
      <c r="A141">
        <v>209</v>
      </c>
      <c r="B141" t="s">
        <v>42</v>
      </c>
      <c r="C141" t="s">
        <v>37</v>
      </c>
      <c r="D141" t="s">
        <v>43</v>
      </c>
      <c r="E141">
        <v>321</v>
      </c>
      <c r="F141">
        <v>329</v>
      </c>
      <c r="G141">
        <v>614</v>
      </c>
      <c r="H141">
        <v>247</v>
      </c>
      <c r="I141">
        <v>113</v>
      </c>
      <c r="J141">
        <v>81</v>
      </c>
      <c r="K141">
        <v>1744</v>
      </c>
      <c r="L141">
        <v>210</v>
      </c>
      <c r="M141">
        <v>240</v>
      </c>
      <c r="N141">
        <v>310</v>
      </c>
      <c r="O141">
        <v>550</v>
      </c>
      <c r="P141">
        <v>6</v>
      </c>
      <c r="Q141" s="1">
        <v>40878</v>
      </c>
      <c r="R141" t="s">
        <v>28</v>
      </c>
      <c r="S141" t="s">
        <v>30</v>
      </c>
      <c r="T141" t="s">
        <v>31</v>
      </c>
    </row>
    <row r="142" spans="1:20" x14ac:dyDescent="0.35">
      <c r="A142">
        <v>209</v>
      </c>
      <c r="B142" t="s">
        <v>42</v>
      </c>
      <c r="C142" t="s">
        <v>37</v>
      </c>
      <c r="D142" t="s">
        <v>43</v>
      </c>
      <c r="E142">
        <v>148</v>
      </c>
      <c r="F142">
        <v>137</v>
      </c>
      <c r="G142">
        <v>247</v>
      </c>
      <c r="H142">
        <v>95</v>
      </c>
      <c r="I142">
        <v>37</v>
      </c>
      <c r="J142">
        <v>26</v>
      </c>
      <c r="K142">
        <v>809</v>
      </c>
      <c r="L142">
        <v>100</v>
      </c>
      <c r="M142">
        <v>80</v>
      </c>
      <c r="N142">
        <v>120</v>
      </c>
      <c r="O142">
        <v>200</v>
      </c>
      <c r="P142">
        <v>8</v>
      </c>
      <c r="Q142" s="1">
        <v>40575</v>
      </c>
      <c r="R142" t="s">
        <v>32</v>
      </c>
      <c r="S142" t="s">
        <v>39</v>
      </c>
      <c r="T142" t="s">
        <v>31</v>
      </c>
    </row>
    <row r="143" spans="1:20" x14ac:dyDescent="0.35">
      <c r="A143">
        <v>209</v>
      </c>
      <c r="B143" t="s">
        <v>42</v>
      </c>
      <c r="C143" t="s">
        <v>37</v>
      </c>
      <c r="D143" t="s">
        <v>43</v>
      </c>
      <c r="E143">
        <v>196</v>
      </c>
      <c r="F143">
        <v>295</v>
      </c>
      <c r="G143">
        <v>546</v>
      </c>
      <c r="H143">
        <v>251</v>
      </c>
      <c r="I143">
        <v>99</v>
      </c>
      <c r="J143">
        <v>77</v>
      </c>
      <c r="K143">
        <v>1268</v>
      </c>
      <c r="L143">
        <v>200</v>
      </c>
      <c r="M143">
        <v>210</v>
      </c>
      <c r="N143">
        <v>270</v>
      </c>
      <c r="O143">
        <v>480</v>
      </c>
      <c r="P143">
        <v>9</v>
      </c>
      <c r="Q143" s="1">
        <v>40422</v>
      </c>
      <c r="R143" t="s">
        <v>32</v>
      </c>
      <c r="S143" t="s">
        <v>33</v>
      </c>
      <c r="T143" t="s">
        <v>31</v>
      </c>
    </row>
    <row r="144" spans="1:20" x14ac:dyDescent="0.35">
      <c r="A144">
        <v>209</v>
      </c>
      <c r="B144" t="s">
        <v>42</v>
      </c>
      <c r="C144" t="s">
        <v>37</v>
      </c>
      <c r="D144" t="s">
        <v>43</v>
      </c>
      <c r="E144">
        <v>291</v>
      </c>
      <c r="F144">
        <v>295</v>
      </c>
      <c r="G144">
        <v>582</v>
      </c>
      <c r="H144">
        <v>251</v>
      </c>
      <c r="I144">
        <v>99</v>
      </c>
      <c r="J144">
        <v>77</v>
      </c>
      <c r="K144">
        <v>1268</v>
      </c>
      <c r="L144">
        <v>200</v>
      </c>
      <c r="M144">
        <v>210</v>
      </c>
      <c r="N144">
        <v>270</v>
      </c>
      <c r="O144">
        <v>480</v>
      </c>
      <c r="P144">
        <v>9</v>
      </c>
      <c r="Q144" s="1">
        <v>40787</v>
      </c>
      <c r="R144" t="s">
        <v>32</v>
      </c>
      <c r="S144" t="s">
        <v>33</v>
      </c>
      <c r="T144" t="s">
        <v>31</v>
      </c>
    </row>
    <row r="145" spans="1:20" x14ac:dyDescent="0.35">
      <c r="A145">
        <v>209</v>
      </c>
      <c r="B145" t="s">
        <v>42</v>
      </c>
      <c r="C145" t="s">
        <v>37</v>
      </c>
      <c r="D145" t="s">
        <v>43</v>
      </c>
      <c r="E145">
        <v>26</v>
      </c>
      <c r="F145">
        <v>51</v>
      </c>
      <c r="G145">
        <v>90</v>
      </c>
      <c r="H145">
        <v>39</v>
      </c>
      <c r="I145">
        <v>25</v>
      </c>
      <c r="J145">
        <v>12</v>
      </c>
      <c r="K145">
        <v>541</v>
      </c>
      <c r="L145">
        <v>40</v>
      </c>
      <c r="M145">
        <v>20</v>
      </c>
      <c r="N145">
        <v>40</v>
      </c>
      <c r="O145">
        <v>60</v>
      </c>
      <c r="P145">
        <v>10</v>
      </c>
      <c r="Q145" s="1">
        <v>40452</v>
      </c>
      <c r="R145" t="s">
        <v>32</v>
      </c>
      <c r="S145" t="s">
        <v>34</v>
      </c>
      <c r="T145" t="s">
        <v>31</v>
      </c>
    </row>
    <row r="146" spans="1:20" x14ac:dyDescent="0.35">
      <c r="A146">
        <v>209</v>
      </c>
      <c r="B146" t="s">
        <v>42</v>
      </c>
      <c r="C146" t="s">
        <v>37</v>
      </c>
      <c r="D146" t="s">
        <v>43</v>
      </c>
      <c r="E146">
        <v>120</v>
      </c>
      <c r="F146">
        <v>163</v>
      </c>
      <c r="G146">
        <v>276</v>
      </c>
      <c r="H146">
        <v>113</v>
      </c>
      <c r="I146">
        <v>43</v>
      </c>
      <c r="J146">
        <v>31</v>
      </c>
      <c r="K146">
        <v>897</v>
      </c>
      <c r="L146">
        <v>90</v>
      </c>
      <c r="M146">
        <v>70</v>
      </c>
      <c r="N146">
        <v>110</v>
      </c>
      <c r="O146">
        <v>180</v>
      </c>
      <c r="P146">
        <v>11</v>
      </c>
      <c r="Q146" s="1">
        <v>40330</v>
      </c>
      <c r="R146" t="s">
        <v>26</v>
      </c>
      <c r="S146" t="s">
        <v>35</v>
      </c>
      <c r="T146" t="s">
        <v>25</v>
      </c>
    </row>
    <row r="147" spans="1:20" x14ac:dyDescent="0.35">
      <c r="A147">
        <v>209</v>
      </c>
      <c r="B147" t="s">
        <v>42</v>
      </c>
      <c r="C147" t="s">
        <v>37</v>
      </c>
      <c r="D147" t="s">
        <v>43</v>
      </c>
      <c r="E147">
        <v>79</v>
      </c>
      <c r="F147">
        <v>111</v>
      </c>
      <c r="G147">
        <v>187</v>
      </c>
      <c r="H147">
        <v>76</v>
      </c>
      <c r="I147">
        <v>32</v>
      </c>
      <c r="J147">
        <v>21</v>
      </c>
      <c r="K147">
        <v>580</v>
      </c>
      <c r="L147">
        <v>50</v>
      </c>
      <c r="M147">
        <v>30</v>
      </c>
      <c r="N147">
        <v>50</v>
      </c>
      <c r="O147">
        <v>80</v>
      </c>
      <c r="P147">
        <v>12</v>
      </c>
      <c r="Q147" s="1">
        <v>40452</v>
      </c>
      <c r="R147" t="s">
        <v>26</v>
      </c>
      <c r="S147" t="s">
        <v>40</v>
      </c>
      <c r="T147" t="s">
        <v>25</v>
      </c>
    </row>
    <row r="148" spans="1:20" x14ac:dyDescent="0.35">
      <c r="A148">
        <v>210</v>
      </c>
      <c r="B148" t="s">
        <v>45</v>
      </c>
      <c r="C148" t="s">
        <v>46</v>
      </c>
      <c r="D148" t="s">
        <v>43</v>
      </c>
      <c r="E148">
        <v>192</v>
      </c>
      <c r="F148">
        <v>288</v>
      </c>
      <c r="G148">
        <v>532</v>
      </c>
      <c r="H148">
        <v>244</v>
      </c>
      <c r="I148">
        <v>96</v>
      </c>
      <c r="J148">
        <v>75</v>
      </c>
      <c r="K148">
        <v>1213</v>
      </c>
      <c r="L148">
        <v>270</v>
      </c>
      <c r="M148">
        <v>300</v>
      </c>
      <c r="N148">
        <v>360</v>
      </c>
      <c r="O148">
        <v>660</v>
      </c>
      <c r="P148">
        <v>2</v>
      </c>
      <c r="Q148" s="1">
        <v>40330</v>
      </c>
      <c r="R148" t="s">
        <v>23</v>
      </c>
      <c r="S148" t="s">
        <v>24</v>
      </c>
      <c r="T148" t="s">
        <v>25</v>
      </c>
    </row>
    <row r="149" spans="1:20" x14ac:dyDescent="0.35">
      <c r="A149">
        <v>210</v>
      </c>
      <c r="B149" t="s">
        <v>45</v>
      </c>
      <c r="C149" t="s">
        <v>46</v>
      </c>
      <c r="D149" t="s">
        <v>43</v>
      </c>
      <c r="E149">
        <v>112</v>
      </c>
      <c r="F149">
        <v>152</v>
      </c>
      <c r="G149">
        <v>256</v>
      </c>
      <c r="H149">
        <v>104</v>
      </c>
      <c r="I149">
        <v>40</v>
      </c>
      <c r="J149">
        <v>29</v>
      </c>
      <c r="K149">
        <v>952</v>
      </c>
      <c r="L149">
        <v>120</v>
      </c>
      <c r="M149">
        <v>80</v>
      </c>
      <c r="N149">
        <v>140</v>
      </c>
      <c r="O149">
        <v>220</v>
      </c>
      <c r="P149">
        <v>5</v>
      </c>
      <c r="Q149" s="1">
        <v>40360</v>
      </c>
      <c r="R149" t="s">
        <v>28</v>
      </c>
      <c r="S149" t="s">
        <v>29</v>
      </c>
      <c r="T149" t="s">
        <v>25</v>
      </c>
    </row>
    <row r="150" spans="1:20" x14ac:dyDescent="0.35">
      <c r="A150">
        <v>210</v>
      </c>
      <c r="B150" t="s">
        <v>45</v>
      </c>
      <c r="C150" t="s">
        <v>46</v>
      </c>
      <c r="D150" t="s">
        <v>43</v>
      </c>
      <c r="E150">
        <v>133</v>
      </c>
      <c r="F150">
        <v>179</v>
      </c>
      <c r="G150">
        <v>302</v>
      </c>
      <c r="H150">
        <v>123</v>
      </c>
      <c r="I150">
        <v>46</v>
      </c>
      <c r="J150">
        <v>34</v>
      </c>
      <c r="K150">
        <v>915</v>
      </c>
      <c r="L150">
        <v>100</v>
      </c>
      <c r="M150">
        <v>70</v>
      </c>
      <c r="N150">
        <v>120</v>
      </c>
      <c r="O150">
        <v>190</v>
      </c>
      <c r="P150">
        <v>5</v>
      </c>
      <c r="Q150" s="1">
        <v>40452</v>
      </c>
      <c r="R150" t="s">
        <v>28</v>
      </c>
      <c r="S150" t="s">
        <v>29</v>
      </c>
      <c r="T150" t="s">
        <v>25</v>
      </c>
    </row>
    <row r="151" spans="1:20" x14ac:dyDescent="0.35">
      <c r="A151">
        <v>210</v>
      </c>
      <c r="B151" t="s">
        <v>45</v>
      </c>
      <c r="C151" t="s">
        <v>46</v>
      </c>
      <c r="D151" t="s">
        <v>43</v>
      </c>
      <c r="E151">
        <v>184</v>
      </c>
      <c r="F151">
        <v>178</v>
      </c>
      <c r="G151">
        <v>298</v>
      </c>
      <c r="H151">
        <v>123</v>
      </c>
      <c r="I151">
        <v>42</v>
      </c>
      <c r="J151">
        <v>34</v>
      </c>
      <c r="K151">
        <v>941</v>
      </c>
      <c r="L151">
        <v>120</v>
      </c>
      <c r="M151">
        <v>100</v>
      </c>
      <c r="N151">
        <v>150</v>
      </c>
      <c r="O151">
        <v>250</v>
      </c>
      <c r="P151">
        <v>5</v>
      </c>
      <c r="Q151" s="1">
        <v>40756</v>
      </c>
      <c r="R151" t="s">
        <v>28</v>
      </c>
      <c r="S151" t="s">
        <v>29</v>
      </c>
      <c r="T151" t="s">
        <v>25</v>
      </c>
    </row>
    <row r="152" spans="1:20" x14ac:dyDescent="0.35">
      <c r="A152">
        <v>210</v>
      </c>
      <c r="B152" t="s">
        <v>45</v>
      </c>
      <c r="C152" t="s">
        <v>46</v>
      </c>
      <c r="D152" t="s">
        <v>43</v>
      </c>
      <c r="E152">
        <v>48</v>
      </c>
      <c r="F152">
        <v>73</v>
      </c>
      <c r="G152">
        <v>123</v>
      </c>
      <c r="H152">
        <v>50</v>
      </c>
      <c r="I152">
        <v>25</v>
      </c>
      <c r="J152">
        <v>14</v>
      </c>
      <c r="K152">
        <v>589</v>
      </c>
      <c r="L152">
        <v>40</v>
      </c>
      <c r="M152">
        <v>30</v>
      </c>
      <c r="N152">
        <v>60</v>
      </c>
      <c r="O152">
        <v>90</v>
      </c>
      <c r="P152">
        <v>6</v>
      </c>
      <c r="Q152" s="1">
        <v>40483</v>
      </c>
      <c r="R152" t="s">
        <v>28</v>
      </c>
      <c r="S152" t="s">
        <v>30</v>
      </c>
      <c r="T152" t="s">
        <v>31</v>
      </c>
    </row>
    <row r="153" spans="1:20" x14ac:dyDescent="0.35">
      <c r="A153">
        <v>210</v>
      </c>
      <c r="B153" t="s">
        <v>45</v>
      </c>
      <c r="C153" t="s">
        <v>46</v>
      </c>
      <c r="D153" t="s">
        <v>43</v>
      </c>
      <c r="E153">
        <v>26</v>
      </c>
      <c r="F153">
        <v>51</v>
      </c>
      <c r="G153">
        <v>84</v>
      </c>
      <c r="H153">
        <v>34</v>
      </c>
      <c r="I153">
        <v>30</v>
      </c>
      <c r="J153">
        <v>10</v>
      </c>
      <c r="K153">
        <v>428</v>
      </c>
      <c r="L153">
        <v>30</v>
      </c>
      <c r="M153">
        <v>30</v>
      </c>
      <c r="N153">
        <v>50</v>
      </c>
      <c r="O153">
        <v>80</v>
      </c>
      <c r="P153">
        <v>9</v>
      </c>
      <c r="Q153" s="1">
        <v>40756</v>
      </c>
      <c r="R153" t="s">
        <v>32</v>
      </c>
      <c r="S153" t="s">
        <v>33</v>
      </c>
      <c r="T153" t="s">
        <v>31</v>
      </c>
    </row>
    <row r="154" spans="1:20" x14ac:dyDescent="0.35">
      <c r="A154">
        <v>212</v>
      </c>
      <c r="B154" t="s">
        <v>47</v>
      </c>
      <c r="C154" t="s">
        <v>21</v>
      </c>
      <c r="D154" t="s">
        <v>43</v>
      </c>
      <c r="E154">
        <v>83</v>
      </c>
      <c r="F154">
        <v>117</v>
      </c>
      <c r="G154">
        <v>198</v>
      </c>
      <c r="H154">
        <v>81</v>
      </c>
      <c r="I154">
        <v>34</v>
      </c>
      <c r="J154">
        <v>22</v>
      </c>
      <c r="K154">
        <v>460</v>
      </c>
      <c r="L154">
        <v>100</v>
      </c>
      <c r="M154">
        <v>80</v>
      </c>
      <c r="N154">
        <v>130</v>
      </c>
      <c r="O154">
        <v>210</v>
      </c>
      <c r="P154">
        <v>13</v>
      </c>
      <c r="Q154" s="1">
        <v>40269</v>
      </c>
      <c r="R154" t="s">
        <v>26</v>
      </c>
      <c r="S154" t="s">
        <v>27</v>
      </c>
      <c r="T154" t="s">
        <v>25</v>
      </c>
    </row>
    <row r="155" spans="1:20" x14ac:dyDescent="0.35">
      <c r="A155">
        <v>212</v>
      </c>
      <c r="B155" t="s">
        <v>47</v>
      </c>
      <c r="C155" t="s">
        <v>21</v>
      </c>
      <c r="D155" t="s">
        <v>43</v>
      </c>
      <c r="E155">
        <v>84</v>
      </c>
      <c r="F155">
        <v>80</v>
      </c>
      <c r="G155">
        <v>150</v>
      </c>
      <c r="H155">
        <v>54</v>
      </c>
      <c r="I155">
        <v>27</v>
      </c>
      <c r="J155">
        <v>15</v>
      </c>
      <c r="K155">
        <v>456</v>
      </c>
      <c r="L155">
        <v>70</v>
      </c>
      <c r="M155">
        <v>50</v>
      </c>
      <c r="N155">
        <v>90</v>
      </c>
      <c r="O155">
        <v>140</v>
      </c>
      <c r="P155">
        <v>13</v>
      </c>
      <c r="Q155" s="1">
        <v>40544</v>
      </c>
      <c r="R155" t="s">
        <v>26</v>
      </c>
      <c r="S155" t="s">
        <v>27</v>
      </c>
      <c r="T155" t="s">
        <v>25</v>
      </c>
    </row>
    <row r="156" spans="1:20" x14ac:dyDescent="0.35">
      <c r="A156">
        <v>212</v>
      </c>
      <c r="B156" t="s">
        <v>47</v>
      </c>
      <c r="C156" t="s">
        <v>21</v>
      </c>
      <c r="D156" t="s">
        <v>43</v>
      </c>
      <c r="E156">
        <v>123</v>
      </c>
      <c r="F156">
        <v>124</v>
      </c>
      <c r="G156">
        <v>208</v>
      </c>
      <c r="H156">
        <v>86</v>
      </c>
      <c r="I156">
        <v>33</v>
      </c>
      <c r="J156">
        <v>24</v>
      </c>
      <c r="K156">
        <v>499</v>
      </c>
      <c r="L156">
        <v>100</v>
      </c>
      <c r="M156">
        <v>90</v>
      </c>
      <c r="N156">
        <v>130</v>
      </c>
      <c r="O156">
        <v>220</v>
      </c>
      <c r="P156">
        <v>13</v>
      </c>
      <c r="Q156" s="1">
        <v>40664</v>
      </c>
      <c r="R156" t="s">
        <v>26</v>
      </c>
      <c r="S156" t="s">
        <v>27</v>
      </c>
      <c r="T156" t="s">
        <v>25</v>
      </c>
    </row>
    <row r="157" spans="1:20" x14ac:dyDescent="0.35">
      <c r="A157">
        <v>212</v>
      </c>
      <c r="B157" t="s">
        <v>47</v>
      </c>
      <c r="C157" t="s">
        <v>21</v>
      </c>
      <c r="D157" t="s">
        <v>43</v>
      </c>
      <c r="E157">
        <v>-224</v>
      </c>
      <c r="F157">
        <v>-69</v>
      </c>
      <c r="G157">
        <v>66</v>
      </c>
      <c r="H157">
        <v>135</v>
      </c>
      <c r="I157">
        <v>155</v>
      </c>
      <c r="J157">
        <v>122</v>
      </c>
      <c r="K157">
        <v>3641</v>
      </c>
      <c r="L157">
        <v>-210</v>
      </c>
      <c r="M157">
        <v>130</v>
      </c>
      <c r="N157">
        <v>-70</v>
      </c>
      <c r="O157">
        <v>60</v>
      </c>
      <c r="P157">
        <v>5</v>
      </c>
      <c r="Q157" s="1">
        <v>40513</v>
      </c>
      <c r="R157" t="s">
        <v>28</v>
      </c>
      <c r="S157" t="s">
        <v>29</v>
      </c>
      <c r="T157" t="s">
        <v>25</v>
      </c>
    </row>
    <row r="158" spans="1:20" x14ac:dyDescent="0.35">
      <c r="A158">
        <v>212</v>
      </c>
      <c r="B158" t="s">
        <v>47</v>
      </c>
      <c r="C158" t="s">
        <v>21</v>
      </c>
      <c r="D158" t="s">
        <v>43</v>
      </c>
      <c r="E158">
        <v>-304</v>
      </c>
      <c r="F158">
        <v>-59</v>
      </c>
      <c r="G158">
        <v>70</v>
      </c>
      <c r="H158">
        <v>125</v>
      </c>
      <c r="I158">
        <v>146</v>
      </c>
      <c r="J158">
        <v>113</v>
      </c>
      <c r="K158">
        <v>1382</v>
      </c>
      <c r="L158">
        <v>-190</v>
      </c>
      <c r="M158">
        <v>120</v>
      </c>
      <c r="N158">
        <v>-60</v>
      </c>
      <c r="O158">
        <v>60</v>
      </c>
      <c r="P158">
        <v>5</v>
      </c>
      <c r="Q158" s="1">
        <v>40634</v>
      </c>
      <c r="R158" t="s">
        <v>28</v>
      </c>
      <c r="S158" t="s">
        <v>29</v>
      </c>
      <c r="T158" t="s">
        <v>25</v>
      </c>
    </row>
    <row r="159" spans="1:20" x14ac:dyDescent="0.35">
      <c r="A159">
        <v>212</v>
      </c>
      <c r="B159" t="s">
        <v>47</v>
      </c>
      <c r="C159" t="s">
        <v>21</v>
      </c>
      <c r="D159" t="s">
        <v>43</v>
      </c>
      <c r="E159">
        <v>-392</v>
      </c>
      <c r="F159">
        <v>-95</v>
      </c>
      <c r="G159">
        <v>77</v>
      </c>
      <c r="H159">
        <v>173</v>
      </c>
      <c r="I159">
        <v>176</v>
      </c>
      <c r="J159">
        <v>156</v>
      </c>
      <c r="K159">
        <v>2615</v>
      </c>
      <c r="L159">
        <v>-260</v>
      </c>
      <c r="M159">
        <v>160</v>
      </c>
      <c r="N159">
        <v>-90</v>
      </c>
      <c r="O159">
        <v>70</v>
      </c>
      <c r="P159">
        <v>5</v>
      </c>
      <c r="Q159" s="1">
        <v>40756</v>
      </c>
      <c r="R159" t="s">
        <v>28</v>
      </c>
      <c r="S159" t="s">
        <v>29</v>
      </c>
      <c r="T159" t="s">
        <v>25</v>
      </c>
    </row>
    <row r="160" spans="1:20" x14ac:dyDescent="0.35">
      <c r="A160">
        <v>212</v>
      </c>
      <c r="B160" t="s">
        <v>47</v>
      </c>
      <c r="C160" t="s">
        <v>21</v>
      </c>
      <c r="D160" t="s">
        <v>43</v>
      </c>
      <c r="E160">
        <v>316</v>
      </c>
      <c r="F160">
        <v>369</v>
      </c>
      <c r="G160">
        <v>647</v>
      </c>
      <c r="H160">
        <v>284</v>
      </c>
      <c r="I160">
        <v>130</v>
      </c>
      <c r="J160">
        <v>107</v>
      </c>
      <c r="K160">
        <v>1565</v>
      </c>
      <c r="L160">
        <v>180</v>
      </c>
      <c r="M160">
        <v>210</v>
      </c>
      <c r="N160">
        <v>290</v>
      </c>
      <c r="O160">
        <v>500</v>
      </c>
      <c r="P160">
        <v>9</v>
      </c>
      <c r="Q160" s="1">
        <v>40756</v>
      </c>
      <c r="R160" t="s">
        <v>32</v>
      </c>
      <c r="S160" t="s">
        <v>33</v>
      </c>
      <c r="T160" t="s">
        <v>31</v>
      </c>
    </row>
    <row r="161" spans="1:20" x14ac:dyDescent="0.35">
      <c r="A161">
        <v>212</v>
      </c>
      <c r="B161" t="s">
        <v>47</v>
      </c>
      <c r="C161" t="s">
        <v>21</v>
      </c>
      <c r="D161" t="s">
        <v>43</v>
      </c>
      <c r="E161">
        <v>-238</v>
      </c>
      <c r="F161">
        <v>-139</v>
      </c>
      <c r="G161">
        <v>112</v>
      </c>
      <c r="H161">
        <v>251</v>
      </c>
      <c r="I161">
        <v>99</v>
      </c>
      <c r="J161">
        <v>77</v>
      </c>
      <c r="K161">
        <v>3948</v>
      </c>
      <c r="L161">
        <v>-180</v>
      </c>
      <c r="M161">
        <v>190</v>
      </c>
      <c r="N161">
        <v>-110</v>
      </c>
      <c r="O161">
        <v>80</v>
      </c>
      <c r="P161">
        <v>10</v>
      </c>
      <c r="Q161" s="1">
        <v>40422</v>
      </c>
      <c r="R161" t="s">
        <v>32</v>
      </c>
      <c r="S161" t="s">
        <v>34</v>
      </c>
      <c r="T161" t="s">
        <v>31</v>
      </c>
    </row>
    <row r="162" spans="1:20" x14ac:dyDescent="0.35">
      <c r="A162">
        <v>212</v>
      </c>
      <c r="B162" t="s">
        <v>47</v>
      </c>
      <c r="C162" t="s">
        <v>21</v>
      </c>
      <c r="D162" t="s">
        <v>43</v>
      </c>
      <c r="E162">
        <v>138</v>
      </c>
      <c r="F162">
        <v>185</v>
      </c>
      <c r="G162">
        <v>312</v>
      </c>
      <c r="H162">
        <v>127</v>
      </c>
      <c r="I162">
        <v>47</v>
      </c>
      <c r="J162">
        <v>35</v>
      </c>
      <c r="K162">
        <v>1007</v>
      </c>
      <c r="L162">
        <v>160</v>
      </c>
      <c r="M162">
        <v>130</v>
      </c>
      <c r="N162">
        <v>200</v>
      </c>
      <c r="O162">
        <v>330</v>
      </c>
      <c r="P162">
        <v>11</v>
      </c>
      <c r="Q162" s="1">
        <v>40360</v>
      </c>
      <c r="R162" t="s">
        <v>26</v>
      </c>
      <c r="S162" t="s">
        <v>35</v>
      </c>
      <c r="T162" t="s">
        <v>25</v>
      </c>
    </row>
    <row r="163" spans="1:20" x14ac:dyDescent="0.35">
      <c r="A163">
        <v>212</v>
      </c>
      <c r="B163" t="s">
        <v>47</v>
      </c>
      <c r="C163" t="s">
        <v>21</v>
      </c>
      <c r="D163" t="s">
        <v>43</v>
      </c>
      <c r="E163">
        <v>190</v>
      </c>
      <c r="F163">
        <v>185</v>
      </c>
      <c r="G163">
        <v>309</v>
      </c>
      <c r="H163">
        <v>127</v>
      </c>
      <c r="I163">
        <v>44</v>
      </c>
      <c r="J163">
        <v>35</v>
      </c>
      <c r="K163">
        <v>1007</v>
      </c>
      <c r="L163">
        <v>160</v>
      </c>
      <c r="M163">
        <v>130</v>
      </c>
      <c r="N163">
        <v>200</v>
      </c>
      <c r="O163">
        <v>330</v>
      </c>
      <c r="P163">
        <v>11</v>
      </c>
      <c r="Q163" s="1">
        <v>40725</v>
      </c>
      <c r="R163" t="s">
        <v>26</v>
      </c>
      <c r="S163" t="s">
        <v>35</v>
      </c>
      <c r="T163" t="s">
        <v>25</v>
      </c>
    </row>
    <row r="164" spans="1:20" x14ac:dyDescent="0.35">
      <c r="A164">
        <v>212</v>
      </c>
      <c r="B164" t="s">
        <v>47</v>
      </c>
      <c r="C164" t="s">
        <v>21</v>
      </c>
      <c r="D164" t="s">
        <v>43</v>
      </c>
      <c r="E164">
        <v>187</v>
      </c>
      <c r="F164">
        <v>283</v>
      </c>
      <c r="G164">
        <v>543</v>
      </c>
      <c r="H164">
        <v>260</v>
      </c>
      <c r="I164">
        <v>96</v>
      </c>
      <c r="J164">
        <v>72</v>
      </c>
      <c r="K164">
        <v>1271</v>
      </c>
      <c r="L164">
        <v>210</v>
      </c>
      <c r="M164">
        <v>240</v>
      </c>
      <c r="N164">
        <v>290</v>
      </c>
      <c r="O164">
        <v>530</v>
      </c>
      <c r="P164">
        <v>7</v>
      </c>
      <c r="Q164" s="1">
        <v>40299</v>
      </c>
      <c r="R164" t="s">
        <v>28</v>
      </c>
      <c r="S164" t="s">
        <v>48</v>
      </c>
      <c r="T164" t="s">
        <v>25</v>
      </c>
    </row>
    <row r="165" spans="1:20" x14ac:dyDescent="0.35">
      <c r="A165">
        <v>212</v>
      </c>
      <c r="B165" t="s">
        <v>47</v>
      </c>
      <c r="C165" t="s">
        <v>21</v>
      </c>
      <c r="D165" t="s">
        <v>43</v>
      </c>
      <c r="E165">
        <v>646</v>
      </c>
      <c r="F165">
        <v>526</v>
      </c>
      <c r="G165">
        <v>815</v>
      </c>
      <c r="H165">
        <v>239</v>
      </c>
      <c r="I165">
        <v>91</v>
      </c>
      <c r="J165">
        <v>66</v>
      </c>
      <c r="K165">
        <v>1197</v>
      </c>
      <c r="L165">
        <v>450</v>
      </c>
      <c r="M165">
        <v>210</v>
      </c>
      <c r="N165">
        <v>510</v>
      </c>
      <c r="O165">
        <v>720</v>
      </c>
      <c r="P165">
        <v>7</v>
      </c>
      <c r="Q165" s="1">
        <v>40817</v>
      </c>
      <c r="R165" t="s">
        <v>28</v>
      </c>
      <c r="S165" t="s">
        <v>48</v>
      </c>
      <c r="T165" t="s">
        <v>25</v>
      </c>
    </row>
    <row r="166" spans="1:20" x14ac:dyDescent="0.35">
      <c r="A166">
        <v>213</v>
      </c>
      <c r="B166" t="s">
        <v>42</v>
      </c>
      <c r="C166" t="s">
        <v>37</v>
      </c>
      <c r="D166" t="s">
        <v>43</v>
      </c>
      <c r="E166">
        <v>364</v>
      </c>
      <c r="F166">
        <v>387</v>
      </c>
      <c r="G166">
        <v>687</v>
      </c>
      <c r="H166">
        <v>258</v>
      </c>
      <c r="I166">
        <v>142</v>
      </c>
      <c r="J166">
        <v>90</v>
      </c>
      <c r="K166">
        <v>2067</v>
      </c>
      <c r="L166">
        <v>360</v>
      </c>
      <c r="M166">
        <v>320</v>
      </c>
      <c r="N166">
        <v>480</v>
      </c>
      <c r="O166">
        <v>800</v>
      </c>
      <c r="P166">
        <v>2</v>
      </c>
      <c r="Q166" s="1">
        <v>40575</v>
      </c>
      <c r="R166" t="s">
        <v>23</v>
      </c>
      <c r="S166" t="s">
        <v>24</v>
      </c>
      <c r="T166" t="s">
        <v>25</v>
      </c>
    </row>
    <row r="167" spans="1:20" x14ac:dyDescent="0.35">
      <c r="A167">
        <v>213</v>
      </c>
      <c r="B167" t="s">
        <v>42</v>
      </c>
      <c r="C167" t="s">
        <v>37</v>
      </c>
      <c r="D167" t="s">
        <v>43</v>
      </c>
      <c r="E167">
        <v>508</v>
      </c>
      <c r="F167">
        <v>546</v>
      </c>
      <c r="G167">
        <v>902</v>
      </c>
      <c r="H167">
        <v>364</v>
      </c>
      <c r="I167">
        <v>166</v>
      </c>
      <c r="J167">
        <v>127</v>
      </c>
      <c r="K167">
        <v>2617</v>
      </c>
      <c r="L167">
        <v>520</v>
      </c>
      <c r="M167">
        <v>450</v>
      </c>
      <c r="N167">
        <v>680</v>
      </c>
      <c r="O167">
        <v>1130</v>
      </c>
      <c r="P167">
        <v>2</v>
      </c>
      <c r="Q167" s="1">
        <v>40756</v>
      </c>
      <c r="R167" t="s">
        <v>23</v>
      </c>
      <c r="S167" t="s">
        <v>24</v>
      </c>
      <c r="T167" t="s">
        <v>25</v>
      </c>
    </row>
    <row r="168" spans="1:20" x14ac:dyDescent="0.35">
      <c r="A168">
        <v>213</v>
      </c>
      <c r="B168" t="s">
        <v>42</v>
      </c>
      <c r="C168" t="s">
        <v>37</v>
      </c>
      <c r="D168" t="s">
        <v>43</v>
      </c>
      <c r="E168">
        <v>349</v>
      </c>
      <c r="F168">
        <v>374</v>
      </c>
      <c r="G168">
        <v>664</v>
      </c>
      <c r="H168">
        <v>249</v>
      </c>
      <c r="I168">
        <v>139</v>
      </c>
      <c r="J168">
        <v>87</v>
      </c>
      <c r="K168">
        <v>2580</v>
      </c>
      <c r="L168">
        <v>310</v>
      </c>
      <c r="M168">
        <v>290</v>
      </c>
      <c r="N168">
        <v>450</v>
      </c>
      <c r="O168">
        <v>740</v>
      </c>
      <c r="P168">
        <v>2</v>
      </c>
      <c r="Q168" s="1">
        <v>40848</v>
      </c>
      <c r="R168" t="s">
        <v>23</v>
      </c>
      <c r="S168" t="s">
        <v>24</v>
      </c>
      <c r="T168" t="s">
        <v>25</v>
      </c>
    </row>
    <row r="169" spans="1:20" x14ac:dyDescent="0.35">
      <c r="A169">
        <v>213</v>
      </c>
      <c r="B169" t="s">
        <v>42</v>
      </c>
      <c r="C169" t="s">
        <v>37</v>
      </c>
      <c r="D169" t="s">
        <v>43</v>
      </c>
      <c r="E169">
        <v>47</v>
      </c>
      <c r="F169">
        <v>101</v>
      </c>
      <c r="G169">
        <v>168</v>
      </c>
      <c r="H169">
        <v>67</v>
      </c>
      <c r="I169">
        <v>54</v>
      </c>
      <c r="J169">
        <v>22</v>
      </c>
      <c r="K169">
        <v>677</v>
      </c>
      <c r="L169">
        <v>50</v>
      </c>
      <c r="M169">
        <v>40</v>
      </c>
      <c r="N169">
        <v>80</v>
      </c>
      <c r="O169">
        <v>120</v>
      </c>
      <c r="P169">
        <v>13</v>
      </c>
      <c r="Q169" s="1">
        <v>40513</v>
      </c>
      <c r="R169" t="s">
        <v>26</v>
      </c>
      <c r="S169" t="s">
        <v>27</v>
      </c>
      <c r="T169" t="s">
        <v>25</v>
      </c>
    </row>
    <row r="170" spans="1:20" x14ac:dyDescent="0.35">
      <c r="A170">
        <v>213</v>
      </c>
      <c r="B170" t="s">
        <v>42</v>
      </c>
      <c r="C170" t="s">
        <v>37</v>
      </c>
      <c r="D170" t="s">
        <v>43</v>
      </c>
      <c r="E170">
        <v>203</v>
      </c>
      <c r="F170">
        <v>312</v>
      </c>
      <c r="G170">
        <v>546</v>
      </c>
      <c r="H170">
        <v>234</v>
      </c>
      <c r="I170">
        <v>109</v>
      </c>
      <c r="J170">
        <v>77</v>
      </c>
      <c r="K170">
        <v>1310</v>
      </c>
      <c r="L170">
        <v>200</v>
      </c>
      <c r="M170">
        <v>220</v>
      </c>
      <c r="N170">
        <v>300</v>
      </c>
      <c r="O170">
        <v>520</v>
      </c>
      <c r="P170">
        <v>6</v>
      </c>
      <c r="Q170" s="1">
        <v>40179</v>
      </c>
      <c r="R170" t="s">
        <v>28</v>
      </c>
      <c r="S170" t="s">
        <v>30</v>
      </c>
      <c r="T170" t="s">
        <v>31</v>
      </c>
    </row>
    <row r="171" spans="1:20" x14ac:dyDescent="0.35">
      <c r="A171">
        <v>213</v>
      </c>
      <c r="B171" t="s">
        <v>42</v>
      </c>
      <c r="C171" t="s">
        <v>37</v>
      </c>
      <c r="D171" t="s">
        <v>43</v>
      </c>
      <c r="E171">
        <v>220</v>
      </c>
      <c r="F171">
        <v>336</v>
      </c>
      <c r="G171">
        <v>589</v>
      </c>
      <c r="H171">
        <v>253</v>
      </c>
      <c r="I171">
        <v>116</v>
      </c>
      <c r="J171">
        <v>83</v>
      </c>
      <c r="K171">
        <v>1686</v>
      </c>
      <c r="L171">
        <v>220</v>
      </c>
      <c r="M171">
        <v>240</v>
      </c>
      <c r="N171">
        <v>320</v>
      </c>
      <c r="O171">
        <v>560</v>
      </c>
      <c r="P171">
        <v>6</v>
      </c>
      <c r="Q171" s="1">
        <v>40422</v>
      </c>
      <c r="R171" t="s">
        <v>28</v>
      </c>
      <c r="S171" t="s">
        <v>30</v>
      </c>
      <c r="T171" t="s">
        <v>31</v>
      </c>
    </row>
    <row r="172" spans="1:20" x14ac:dyDescent="0.35">
      <c r="A172">
        <v>213</v>
      </c>
      <c r="B172" t="s">
        <v>42</v>
      </c>
      <c r="C172" t="s">
        <v>37</v>
      </c>
      <c r="D172" t="s">
        <v>43</v>
      </c>
      <c r="E172">
        <v>292</v>
      </c>
      <c r="F172">
        <v>304</v>
      </c>
      <c r="G172">
        <v>567</v>
      </c>
      <c r="H172">
        <v>228</v>
      </c>
      <c r="I172">
        <v>107</v>
      </c>
      <c r="J172">
        <v>75</v>
      </c>
      <c r="K172">
        <v>1691</v>
      </c>
      <c r="L172">
        <v>190</v>
      </c>
      <c r="M172">
        <v>220</v>
      </c>
      <c r="N172">
        <v>290</v>
      </c>
      <c r="O172">
        <v>510</v>
      </c>
      <c r="P172">
        <v>6</v>
      </c>
      <c r="Q172" s="1">
        <v>40848</v>
      </c>
      <c r="R172" t="s">
        <v>28</v>
      </c>
      <c r="S172" t="s">
        <v>30</v>
      </c>
      <c r="T172" t="s">
        <v>31</v>
      </c>
    </row>
    <row r="173" spans="1:20" x14ac:dyDescent="0.35">
      <c r="A173">
        <v>213</v>
      </c>
      <c r="B173" t="s">
        <v>42</v>
      </c>
      <c r="C173" t="s">
        <v>37</v>
      </c>
      <c r="D173" t="s">
        <v>43</v>
      </c>
      <c r="E173">
        <v>84</v>
      </c>
      <c r="F173">
        <v>117</v>
      </c>
      <c r="G173">
        <v>198</v>
      </c>
      <c r="H173">
        <v>81</v>
      </c>
      <c r="I173">
        <v>33</v>
      </c>
      <c r="J173">
        <v>22</v>
      </c>
      <c r="K173">
        <v>984</v>
      </c>
      <c r="L173">
        <v>80</v>
      </c>
      <c r="M173">
        <v>70</v>
      </c>
      <c r="N173">
        <v>110</v>
      </c>
      <c r="O173">
        <v>180</v>
      </c>
      <c r="P173">
        <v>8</v>
      </c>
      <c r="Q173" s="1">
        <v>40483</v>
      </c>
      <c r="R173" t="s">
        <v>32</v>
      </c>
      <c r="S173" t="s">
        <v>39</v>
      </c>
      <c r="T173" t="s">
        <v>31</v>
      </c>
    </row>
    <row r="174" spans="1:20" x14ac:dyDescent="0.35">
      <c r="A174">
        <v>213</v>
      </c>
      <c r="B174" t="s">
        <v>42</v>
      </c>
      <c r="C174" t="s">
        <v>37</v>
      </c>
      <c r="D174" t="s">
        <v>43</v>
      </c>
      <c r="E174">
        <v>165</v>
      </c>
      <c r="F174">
        <v>253</v>
      </c>
      <c r="G174">
        <v>467</v>
      </c>
      <c r="H174">
        <v>214</v>
      </c>
      <c r="I174">
        <v>88</v>
      </c>
      <c r="J174">
        <v>66</v>
      </c>
      <c r="K174">
        <v>923</v>
      </c>
      <c r="L174">
        <v>170</v>
      </c>
      <c r="M174">
        <v>180</v>
      </c>
      <c r="N174">
        <v>230</v>
      </c>
      <c r="O174">
        <v>410</v>
      </c>
      <c r="P174">
        <v>9</v>
      </c>
      <c r="Q174" s="1">
        <v>40238</v>
      </c>
      <c r="R174" t="s">
        <v>32</v>
      </c>
      <c r="S174" t="s">
        <v>33</v>
      </c>
      <c r="T174" t="s">
        <v>31</v>
      </c>
    </row>
    <row r="175" spans="1:20" x14ac:dyDescent="0.35">
      <c r="A175">
        <v>213</v>
      </c>
      <c r="B175" t="s">
        <v>42</v>
      </c>
      <c r="C175" t="s">
        <v>37</v>
      </c>
      <c r="D175" t="s">
        <v>43</v>
      </c>
      <c r="E175">
        <v>174</v>
      </c>
      <c r="F175">
        <v>265</v>
      </c>
      <c r="G175">
        <v>490</v>
      </c>
      <c r="H175">
        <v>225</v>
      </c>
      <c r="I175">
        <v>91</v>
      </c>
      <c r="J175">
        <v>69</v>
      </c>
      <c r="K175">
        <v>1272</v>
      </c>
      <c r="L175">
        <v>160</v>
      </c>
      <c r="M175">
        <v>210</v>
      </c>
      <c r="N175">
        <v>240</v>
      </c>
      <c r="O175">
        <v>450</v>
      </c>
      <c r="P175">
        <v>9</v>
      </c>
      <c r="Q175" s="1">
        <v>40483</v>
      </c>
      <c r="R175" t="s">
        <v>32</v>
      </c>
      <c r="S175" t="s">
        <v>33</v>
      </c>
      <c r="T175" t="s">
        <v>31</v>
      </c>
    </row>
    <row r="176" spans="1:20" x14ac:dyDescent="0.35">
      <c r="A176">
        <v>213</v>
      </c>
      <c r="B176" t="s">
        <v>42</v>
      </c>
      <c r="C176" t="s">
        <v>37</v>
      </c>
      <c r="D176" t="s">
        <v>43</v>
      </c>
      <c r="E176">
        <v>52</v>
      </c>
      <c r="F176">
        <v>68</v>
      </c>
      <c r="G176">
        <v>119</v>
      </c>
      <c r="H176">
        <v>52</v>
      </c>
      <c r="I176">
        <v>28</v>
      </c>
      <c r="J176">
        <v>17</v>
      </c>
      <c r="K176">
        <v>554</v>
      </c>
      <c r="L176">
        <v>40</v>
      </c>
      <c r="M176">
        <v>40</v>
      </c>
      <c r="N176">
        <v>60</v>
      </c>
      <c r="O176">
        <v>100</v>
      </c>
      <c r="P176">
        <v>10</v>
      </c>
      <c r="Q176" s="1">
        <v>40756</v>
      </c>
      <c r="R176" t="s">
        <v>32</v>
      </c>
      <c r="S176" t="s">
        <v>34</v>
      </c>
      <c r="T176" t="s">
        <v>31</v>
      </c>
    </row>
    <row r="177" spans="1:20" x14ac:dyDescent="0.35">
      <c r="A177">
        <v>213</v>
      </c>
      <c r="B177" t="s">
        <v>42</v>
      </c>
      <c r="C177" t="s">
        <v>37</v>
      </c>
      <c r="D177" t="s">
        <v>43</v>
      </c>
      <c r="E177">
        <v>128</v>
      </c>
      <c r="F177">
        <v>172</v>
      </c>
      <c r="G177">
        <v>290</v>
      </c>
      <c r="H177">
        <v>118</v>
      </c>
      <c r="I177">
        <v>44</v>
      </c>
      <c r="J177">
        <v>33</v>
      </c>
      <c r="K177">
        <v>930</v>
      </c>
      <c r="L177">
        <v>110</v>
      </c>
      <c r="M177">
        <v>80</v>
      </c>
      <c r="N177">
        <v>130</v>
      </c>
      <c r="O177">
        <v>210</v>
      </c>
      <c r="P177">
        <v>11</v>
      </c>
      <c r="Q177" s="1">
        <v>40483</v>
      </c>
      <c r="R177" t="s">
        <v>26</v>
      </c>
      <c r="S177" t="s">
        <v>35</v>
      </c>
      <c r="T177" t="s">
        <v>25</v>
      </c>
    </row>
    <row r="178" spans="1:20" x14ac:dyDescent="0.35">
      <c r="A178">
        <v>213</v>
      </c>
      <c r="B178" t="s">
        <v>42</v>
      </c>
      <c r="C178" t="s">
        <v>37</v>
      </c>
      <c r="D178" t="s">
        <v>43</v>
      </c>
      <c r="E178">
        <v>230</v>
      </c>
      <c r="F178">
        <v>266</v>
      </c>
      <c r="G178">
        <v>527</v>
      </c>
      <c r="H178">
        <v>266</v>
      </c>
      <c r="I178">
        <v>92</v>
      </c>
      <c r="J178">
        <v>74</v>
      </c>
      <c r="K178">
        <v>1819</v>
      </c>
      <c r="L178">
        <v>170</v>
      </c>
      <c r="M178">
        <v>250</v>
      </c>
      <c r="N178">
        <v>260</v>
      </c>
      <c r="O178">
        <v>510</v>
      </c>
      <c r="P178">
        <v>4</v>
      </c>
      <c r="Q178" s="1">
        <v>40725</v>
      </c>
      <c r="R178" t="s">
        <v>28</v>
      </c>
      <c r="S178" t="s">
        <v>41</v>
      </c>
      <c r="T178" t="s">
        <v>25</v>
      </c>
    </row>
    <row r="179" spans="1:20" x14ac:dyDescent="0.35">
      <c r="A179">
        <v>213</v>
      </c>
      <c r="B179" t="s">
        <v>42</v>
      </c>
      <c r="C179" t="s">
        <v>37</v>
      </c>
      <c r="D179" t="s">
        <v>43</v>
      </c>
      <c r="E179">
        <v>230</v>
      </c>
      <c r="F179">
        <v>266</v>
      </c>
      <c r="G179">
        <v>527</v>
      </c>
      <c r="H179">
        <v>266</v>
      </c>
      <c r="I179">
        <v>92</v>
      </c>
      <c r="J179">
        <v>74</v>
      </c>
      <c r="K179">
        <v>1797</v>
      </c>
      <c r="L179">
        <v>170</v>
      </c>
      <c r="M179">
        <v>250</v>
      </c>
      <c r="N179">
        <v>260</v>
      </c>
      <c r="O179">
        <v>510</v>
      </c>
      <c r="P179">
        <v>4</v>
      </c>
      <c r="Q179" s="1">
        <v>40756</v>
      </c>
      <c r="R179" t="s">
        <v>28</v>
      </c>
      <c r="S179" t="s">
        <v>41</v>
      </c>
      <c r="T179" t="s">
        <v>25</v>
      </c>
    </row>
    <row r="180" spans="1:20" x14ac:dyDescent="0.35">
      <c r="A180">
        <v>214</v>
      </c>
      <c r="B180" t="s">
        <v>45</v>
      </c>
      <c r="C180" t="s">
        <v>46</v>
      </c>
      <c r="D180" t="s">
        <v>43</v>
      </c>
      <c r="E180">
        <v>197</v>
      </c>
      <c r="F180">
        <v>295</v>
      </c>
      <c r="G180">
        <v>546</v>
      </c>
      <c r="H180">
        <v>251</v>
      </c>
      <c r="I180">
        <v>98</v>
      </c>
      <c r="J180">
        <v>77</v>
      </c>
      <c r="K180">
        <v>1268</v>
      </c>
      <c r="L180">
        <v>280</v>
      </c>
      <c r="M180">
        <v>310</v>
      </c>
      <c r="N180">
        <v>370</v>
      </c>
      <c r="O180">
        <v>680</v>
      </c>
      <c r="P180">
        <v>2</v>
      </c>
      <c r="Q180" s="1">
        <v>40422</v>
      </c>
      <c r="R180" t="s">
        <v>23</v>
      </c>
      <c r="S180" t="s">
        <v>24</v>
      </c>
      <c r="T180" t="s">
        <v>25</v>
      </c>
    </row>
    <row r="181" spans="1:20" x14ac:dyDescent="0.35">
      <c r="A181">
        <v>214</v>
      </c>
      <c r="B181" t="s">
        <v>45</v>
      </c>
      <c r="C181" t="s">
        <v>46</v>
      </c>
      <c r="D181" t="s">
        <v>43</v>
      </c>
      <c r="E181">
        <v>70</v>
      </c>
      <c r="F181">
        <v>109</v>
      </c>
      <c r="G181">
        <v>193</v>
      </c>
      <c r="H181">
        <v>84</v>
      </c>
      <c r="I181">
        <v>39</v>
      </c>
      <c r="J181">
        <v>27</v>
      </c>
      <c r="K181">
        <v>603</v>
      </c>
      <c r="L181">
        <v>110</v>
      </c>
      <c r="M181">
        <v>100</v>
      </c>
      <c r="N181">
        <v>140</v>
      </c>
      <c r="O181">
        <v>240</v>
      </c>
      <c r="P181">
        <v>3</v>
      </c>
      <c r="Q181" s="1">
        <v>40238</v>
      </c>
      <c r="R181" t="s">
        <v>23</v>
      </c>
      <c r="S181" t="s">
        <v>38</v>
      </c>
      <c r="T181" t="s">
        <v>31</v>
      </c>
    </row>
    <row r="182" spans="1:20" x14ac:dyDescent="0.35">
      <c r="A182">
        <v>214</v>
      </c>
      <c r="B182" t="s">
        <v>45</v>
      </c>
      <c r="C182" t="s">
        <v>46</v>
      </c>
      <c r="D182" t="s">
        <v>43</v>
      </c>
      <c r="E182">
        <v>26</v>
      </c>
      <c r="F182">
        <v>51</v>
      </c>
      <c r="G182">
        <v>90</v>
      </c>
      <c r="H182">
        <v>39</v>
      </c>
      <c r="I182">
        <v>25</v>
      </c>
      <c r="J182">
        <v>12</v>
      </c>
      <c r="K182">
        <v>541</v>
      </c>
      <c r="L182">
        <v>80</v>
      </c>
      <c r="M182">
        <v>40</v>
      </c>
      <c r="N182">
        <v>90</v>
      </c>
      <c r="O182">
        <v>130</v>
      </c>
      <c r="P182">
        <v>3</v>
      </c>
      <c r="Q182" s="1">
        <v>40452</v>
      </c>
      <c r="R182" t="s">
        <v>23</v>
      </c>
      <c r="S182" t="s">
        <v>38</v>
      </c>
      <c r="T182" t="s">
        <v>31</v>
      </c>
    </row>
    <row r="183" spans="1:20" x14ac:dyDescent="0.35">
      <c r="A183">
        <v>214</v>
      </c>
      <c r="B183" t="s">
        <v>45</v>
      </c>
      <c r="C183" t="s">
        <v>46</v>
      </c>
      <c r="D183" t="s">
        <v>43</v>
      </c>
      <c r="E183">
        <v>52</v>
      </c>
      <c r="F183">
        <v>79</v>
      </c>
      <c r="G183">
        <v>133</v>
      </c>
      <c r="H183">
        <v>54</v>
      </c>
      <c r="I183">
        <v>27</v>
      </c>
      <c r="J183">
        <v>15</v>
      </c>
      <c r="K183">
        <v>601</v>
      </c>
      <c r="L183">
        <v>40</v>
      </c>
      <c r="M183">
        <v>40</v>
      </c>
      <c r="N183">
        <v>60</v>
      </c>
      <c r="O183">
        <v>100</v>
      </c>
      <c r="P183">
        <v>6</v>
      </c>
      <c r="Q183" s="1">
        <v>40513</v>
      </c>
      <c r="R183" t="s">
        <v>28</v>
      </c>
      <c r="S183" t="s">
        <v>30</v>
      </c>
      <c r="T183" t="s">
        <v>31</v>
      </c>
    </row>
    <row r="184" spans="1:20" x14ac:dyDescent="0.35">
      <c r="A184">
        <v>214</v>
      </c>
      <c r="B184" t="s">
        <v>45</v>
      </c>
      <c r="C184" t="s">
        <v>46</v>
      </c>
      <c r="D184" t="s">
        <v>43</v>
      </c>
      <c r="E184">
        <v>119</v>
      </c>
      <c r="F184">
        <v>112</v>
      </c>
      <c r="G184">
        <v>201</v>
      </c>
      <c r="H184">
        <v>77</v>
      </c>
      <c r="I184">
        <v>32</v>
      </c>
      <c r="J184">
        <v>21</v>
      </c>
      <c r="K184">
        <v>449</v>
      </c>
      <c r="L184">
        <v>90</v>
      </c>
      <c r="M184">
        <v>60</v>
      </c>
      <c r="N184">
        <v>100</v>
      </c>
      <c r="O184">
        <v>160</v>
      </c>
      <c r="P184">
        <v>6</v>
      </c>
      <c r="Q184" s="1">
        <v>40575</v>
      </c>
      <c r="R184" t="s">
        <v>28</v>
      </c>
      <c r="S184" t="s">
        <v>30</v>
      </c>
      <c r="T184" t="s">
        <v>31</v>
      </c>
    </row>
    <row r="185" spans="1:20" x14ac:dyDescent="0.35">
      <c r="A185">
        <v>214</v>
      </c>
      <c r="B185" t="s">
        <v>45</v>
      </c>
      <c r="C185" t="s">
        <v>46</v>
      </c>
      <c r="D185" t="s">
        <v>43</v>
      </c>
      <c r="E185">
        <v>33</v>
      </c>
      <c r="F185">
        <v>80</v>
      </c>
      <c r="G185">
        <v>140</v>
      </c>
      <c r="H185">
        <v>60</v>
      </c>
      <c r="I185">
        <v>47</v>
      </c>
      <c r="J185">
        <v>19</v>
      </c>
      <c r="K185">
        <v>329</v>
      </c>
      <c r="L185">
        <v>50</v>
      </c>
      <c r="M185">
        <v>50</v>
      </c>
      <c r="N185">
        <v>80</v>
      </c>
      <c r="O185">
        <v>130</v>
      </c>
      <c r="P185">
        <v>8</v>
      </c>
      <c r="Q185" s="1">
        <v>40210</v>
      </c>
      <c r="R185" t="s">
        <v>32</v>
      </c>
      <c r="S185" t="s">
        <v>39</v>
      </c>
      <c r="T185" t="s">
        <v>31</v>
      </c>
    </row>
    <row r="186" spans="1:20" x14ac:dyDescent="0.35">
      <c r="A186">
        <v>214</v>
      </c>
      <c r="B186" t="s">
        <v>45</v>
      </c>
      <c r="C186" t="s">
        <v>46</v>
      </c>
      <c r="D186" t="s">
        <v>43</v>
      </c>
      <c r="E186">
        <v>31</v>
      </c>
      <c r="F186">
        <v>77</v>
      </c>
      <c r="G186">
        <v>134</v>
      </c>
      <c r="H186">
        <v>57</v>
      </c>
      <c r="I186">
        <v>46</v>
      </c>
      <c r="J186">
        <v>18</v>
      </c>
      <c r="K186">
        <v>323</v>
      </c>
      <c r="L186">
        <v>50</v>
      </c>
      <c r="M186">
        <v>50</v>
      </c>
      <c r="N186">
        <v>80</v>
      </c>
      <c r="O186">
        <v>130</v>
      </c>
      <c r="P186">
        <v>8</v>
      </c>
      <c r="Q186" s="1">
        <v>40238</v>
      </c>
      <c r="R186" t="s">
        <v>32</v>
      </c>
      <c r="S186" t="s">
        <v>39</v>
      </c>
      <c r="T186" t="s">
        <v>31</v>
      </c>
    </row>
    <row r="187" spans="1:20" x14ac:dyDescent="0.35">
      <c r="A187">
        <v>214</v>
      </c>
      <c r="B187" t="s">
        <v>45</v>
      </c>
      <c r="C187" t="s">
        <v>46</v>
      </c>
      <c r="D187" t="s">
        <v>43</v>
      </c>
      <c r="E187">
        <v>28</v>
      </c>
      <c r="F187">
        <v>63</v>
      </c>
      <c r="G187">
        <v>109</v>
      </c>
      <c r="H187">
        <v>47</v>
      </c>
      <c r="I187">
        <v>40</v>
      </c>
      <c r="J187">
        <v>15</v>
      </c>
      <c r="K187">
        <v>420</v>
      </c>
      <c r="L187">
        <v>30</v>
      </c>
      <c r="M187">
        <v>40</v>
      </c>
      <c r="N187">
        <v>60</v>
      </c>
      <c r="O187">
        <v>100</v>
      </c>
      <c r="P187">
        <v>8</v>
      </c>
      <c r="Q187" s="1">
        <v>40725</v>
      </c>
      <c r="R187" t="s">
        <v>32</v>
      </c>
      <c r="S187" t="s">
        <v>39</v>
      </c>
      <c r="T187" t="s">
        <v>31</v>
      </c>
    </row>
    <row r="188" spans="1:20" x14ac:dyDescent="0.35">
      <c r="A188">
        <v>214</v>
      </c>
      <c r="B188" t="s">
        <v>45</v>
      </c>
      <c r="C188" t="s">
        <v>46</v>
      </c>
      <c r="D188" t="s">
        <v>43</v>
      </c>
      <c r="E188">
        <v>24</v>
      </c>
      <c r="F188">
        <v>60</v>
      </c>
      <c r="G188">
        <v>101</v>
      </c>
      <c r="H188">
        <v>41</v>
      </c>
      <c r="I188">
        <v>36</v>
      </c>
      <c r="J188">
        <v>13</v>
      </c>
      <c r="K188">
        <v>435</v>
      </c>
      <c r="L188">
        <v>30</v>
      </c>
      <c r="M188">
        <v>30</v>
      </c>
      <c r="N188">
        <v>60</v>
      </c>
      <c r="O188">
        <v>90</v>
      </c>
      <c r="P188">
        <v>9</v>
      </c>
      <c r="Q188" s="1">
        <v>40513</v>
      </c>
      <c r="R188" t="s">
        <v>32</v>
      </c>
      <c r="S188" t="s">
        <v>33</v>
      </c>
      <c r="T188" t="s">
        <v>31</v>
      </c>
    </row>
    <row r="189" spans="1:20" x14ac:dyDescent="0.35">
      <c r="A189">
        <v>216</v>
      </c>
      <c r="B189" t="s">
        <v>49</v>
      </c>
      <c r="C189" t="s">
        <v>50</v>
      </c>
      <c r="D189" t="s">
        <v>43</v>
      </c>
      <c r="E189">
        <v>37</v>
      </c>
      <c r="F189">
        <v>71</v>
      </c>
      <c r="G189">
        <v>122</v>
      </c>
      <c r="H189">
        <v>52</v>
      </c>
      <c r="I189">
        <v>41</v>
      </c>
      <c r="J189">
        <v>17</v>
      </c>
      <c r="K189">
        <v>361</v>
      </c>
      <c r="L189">
        <v>40</v>
      </c>
      <c r="M189">
        <v>50</v>
      </c>
      <c r="N189">
        <v>70</v>
      </c>
      <c r="O189">
        <v>120</v>
      </c>
      <c r="P189">
        <v>1</v>
      </c>
      <c r="Q189" s="1">
        <v>40664</v>
      </c>
      <c r="R189" t="s">
        <v>23</v>
      </c>
      <c r="S189" t="s">
        <v>44</v>
      </c>
      <c r="T189" t="s">
        <v>25</v>
      </c>
    </row>
    <row r="190" spans="1:20" x14ac:dyDescent="0.35">
      <c r="A190">
        <v>216</v>
      </c>
      <c r="B190" t="s">
        <v>49</v>
      </c>
      <c r="C190" t="s">
        <v>50</v>
      </c>
      <c r="D190" t="s">
        <v>43</v>
      </c>
      <c r="E190">
        <v>42</v>
      </c>
      <c r="F190">
        <v>72</v>
      </c>
      <c r="G190">
        <v>133</v>
      </c>
      <c r="H190">
        <v>53</v>
      </c>
      <c r="I190">
        <v>44</v>
      </c>
      <c r="J190">
        <v>17</v>
      </c>
      <c r="K190">
        <v>410</v>
      </c>
      <c r="L190">
        <v>50</v>
      </c>
      <c r="M190">
        <v>50</v>
      </c>
      <c r="N190">
        <v>80</v>
      </c>
      <c r="O190">
        <v>130</v>
      </c>
      <c r="P190">
        <v>1</v>
      </c>
      <c r="Q190" s="1">
        <v>40787</v>
      </c>
      <c r="R190" t="s">
        <v>23</v>
      </c>
      <c r="S190" t="s">
        <v>44</v>
      </c>
      <c r="T190" t="s">
        <v>25</v>
      </c>
    </row>
    <row r="191" spans="1:20" x14ac:dyDescent="0.35">
      <c r="A191">
        <v>216</v>
      </c>
      <c r="B191" t="s">
        <v>49</v>
      </c>
      <c r="C191" t="s">
        <v>50</v>
      </c>
      <c r="D191" t="s">
        <v>43</v>
      </c>
      <c r="E191">
        <v>-5</v>
      </c>
      <c r="F191">
        <v>71</v>
      </c>
      <c r="G191">
        <v>122</v>
      </c>
      <c r="H191">
        <v>51</v>
      </c>
      <c r="I191">
        <v>76</v>
      </c>
      <c r="J191">
        <v>46</v>
      </c>
      <c r="K191">
        <v>503</v>
      </c>
      <c r="L191">
        <v>30</v>
      </c>
      <c r="M191">
        <v>40</v>
      </c>
      <c r="N191">
        <v>70</v>
      </c>
      <c r="O191">
        <v>110</v>
      </c>
      <c r="P191">
        <v>3</v>
      </c>
      <c r="Q191" s="1">
        <v>40452</v>
      </c>
      <c r="R191" t="s">
        <v>23</v>
      </c>
      <c r="S191" t="s">
        <v>38</v>
      </c>
      <c r="T191" t="s">
        <v>31</v>
      </c>
    </row>
    <row r="192" spans="1:20" x14ac:dyDescent="0.35">
      <c r="A192">
        <v>216</v>
      </c>
      <c r="B192" t="s">
        <v>49</v>
      </c>
      <c r="C192" t="s">
        <v>50</v>
      </c>
      <c r="D192" t="s">
        <v>43</v>
      </c>
      <c r="E192">
        <v>81</v>
      </c>
      <c r="F192">
        <v>146</v>
      </c>
      <c r="G192">
        <v>291</v>
      </c>
      <c r="H192">
        <v>145</v>
      </c>
      <c r="I192">
        <v>65</v>
      </c>
      <c r="J192">
        <v>40</v>
      </c>
      <c r="K192">
        <v>1304</v>
      </c>
      <c r="L192">
        <v>120</v>
      </c>
      <c r="M192">
        <v>160</v>
      </c>
      <c r="N192">
        <v>180</v>
      </c>
      <c r="O192">
        <v>340</v>
      </c>
      <c r="P192">
        <v>5</v>
      </c>
      <c r="Q192" s="1">
        <v>40360</v>
      </c>
      <c r="R192" t="s">
        <v>28</v>
      </c>
      <c r="S192" t="s">
        <v>29</v>
      </c>
      <c r="T192" t="s">
        <v>25</v>
      </c>
    </row>
    <row r="193" spans="1:20" x14ac:dyDescent="0.35">
      <c r="A193">
        <v>216</v>
      </c>
      <c r="B193" t="s">
        <v>49</v>
      </c>
      <c r="C193" t="s">
        <v>50</v>
      </c>
      <c r="D193" t="s">
        <v>43</v>
      </c>
      <c r="E193">
        <v>138</v>
      </c>
      <c r="F193">
        <v>163</v>
      </c>
      <c r="G193">
        <v>346</v>
      </c>
      <c r="H193">
        <v>162</v>
      </c>
      <c r="I193">
        <v>70</v>
      </c>
      <c r="J193">
        <v>45</v>
      </c>
      <c r="K193">
        <v>1091</v>
      </c>
      <c r="L193">
        <v>130</v>
      </c>
      <c r="M193">
        <v>180</v>
      </c>
      <c r="N193">
        <v>200</v>
      </c>
      <c r="O193">
        <v>380</v>
      </c>
      <c r="P193">
        <v>5</v>
      </c>
      <c r="Q193" s="1">
        <v>40634</v>
      </c>
      <c r="R193" t="s">
        <v>28</v>
      </c>
      <c r="S193" t="s">
        <v>29</v>
      </c>
      <c r="T193" t="s">
        <v>25</v>
      </c>
    </row>
    <row r="194" spans="1:20" x14ac:dyDescent="0.35">
      <c r="A194">
        <v>216</v>
      </c>
      <c r="B194" t="s">
        <v>49</v>
      </c>
      <c r="C194" t="s">
        <v>50</v>
      </c>
      <c r="D194" t="s">
        <v>43</v>
      </c>
      <c r="E194">
        <v>116</v>
      </c>
      <c r="F194">
        <v>149</v>
      </c>
      <c r="G194">
        <v>295</v>
      </c>
      <c r="H194">
        <v>149</v>
      </c>
      <c r="I194">
        <v>60</v>
      </c>
      <c r="J194">
        <v>41</v>
      </c>
      <c r="K194">
        <v>1156</v>
      </c>
      <c r="L194">
        <v>120</v>
      </c>
      <c r="M194">
        <v>170</v>
      </c>
      <c r="N194">
        <v>180</v>
      </c>
      <c r="O194">
        <v>350</v>
      </c>
      <c r="P194">
        <v>5</v>
      </c>
      <c r="Q194" s="1">
        <v>40664</v>
      </c>
      <c r="R194" t="s">
        <v>28</v>
      </c>
      <c r="S194" t="s">
        <v>29</v>
      </c>
      <c r="T194" t="s">
        <v>25</v>
      </c>
    </row>
    <row r="195" spans="1:20" x14ac:dyDescent="0.35">
      <c r="A195">
        <v>216</v>
      </c>
      <c r="B195" t="s">
        <v>49</v>
      </c>
      <c r="C195" t="s">
        <v>50</v>
      </c>
      <c r="D195" t="s">
        <v>43</v>
      </c>
      <c r="E195">
        <v>112</v>
      </c>
      <c r="F195">
        <v>146</v>
      </c>
      <c r="G195">
        <v>288</v>
      </c>
      <c r="H195">
        <v>145</v>
      </c>
      <c r="I195">
        <v>60</v>
      </c>
      <c r="J195">
        <v>40</v>
      </c>
      <c r="K195">
        <v>1304</v>
      </c>
      <c r="L195">
        <v>120</v>
      </c>
      <c r="M195">
        <v>160</v>
      </c>
      <c r="N195">
        <v>180</v>
      </c>
      <c r="O195">
        <v>340</v>
      </c>
      <c r="P195">
        <v>5</v>
      </c>
      <c r="Q195" s="1">
        <v>40725</v>
      </c>
      <c r="R195" t="s">
        <v>28</v>
      </c>
      <c r="S195" t="s">
        <v>29</v>
      </c>
      <c r="T195" t="s">
        <v>25</v>
      </c>
    </row>
    <row r="196" spans="1:20" x14ac:dyDescent="0.35">
      <c r="A196">
        <v>216</v>
      </c>
      <c r="B196" t="s">
        <v>49</v>
      </c>
      <c r="C196" t="s">
        <v>50</v>
      </c>
      <c r="D196" t="s">
        <v>43</v>
      </c>
      <c r="E196">
        <v>15</v>
      </c>
      <c r="F196">
        <v>65</v>
      </c>
      <c r="G196">
        <v>117</v>
      </c>
      <c r="H196">
        <v>53</v>
      </c>
      <c r="I196">
        <v>50</v>
      </c>
      <c r="J196">
        <v>20</v>
      </c>
      <c r="K196">
        <v>361</v>
      </c>
      <c r="L196">
        <v>20</v>
      </c>
      <c r="M196">
        <v>60</v>
      </c>
      <c r="N196">
        <v>70</v>
      </c>
      <c r="O196">
        <v>130</v>
      </c>
      <c r="P196">
        <v>6</v>
      </c>
      <c r="Q196" s="1">
        <v>40664</v>
      </c>
      <c r="R196" t="s">
        <v>28</v>
      </c>
      <c r="S196" t="s">
        <v>30</v>
      </c>
      <c r="T196" t="s">
        <v>31</v>
      </c>
    </row>
    <row r="197" spans="1:20" x14ac:dyDescent="0.35">
      <c r="A197">
        <v>216</v>
      </c>
      <c r="B197" t="s">
        <v>49</v>
      </c>
      <c r="C197" t="s">
        <v>50</v>
      </c>
      <c r="D197" t="s">
        <v>43</v>
      </c>
      <c r="E197">
        <v>11</v>
      </c>
      <c r="F197">
        <v>60</v>
      </c>
      <c r="G197">
        <v>108</v>
      </c>
      <c r="H197">
        <v>49</v>
      </c>
      <c r="I197">
        <v>48</v>
      </c>
      <c r="J197">
        <v>18</v>
      </c>
      <c r="K197">
        <v>414</v>
      </c>
      <c r="L197">
        <v>20</v>
      </c>
      <c r="M197">
        <v>50</v>
      </c>
      <c r="N197">
        <v>70</v>
      </c>
      <c r="O197">
        <v>120</v>
      </c>
      <c r="P197">
        <v>6</v>
      </c>
      <c r="Q197" s="1">
        <v>40756</v>
      </c>
      <c r="R197" t="s">
        <v>28</v>
      </c>
      <c r="S197" t="s">
        <v>30</v>
      </c>
      <c r="T197" t="s">
        <v>31</v>
      </c>
    </row>
    <row r="198" spans="1:20" x14ac:dyDescent="0.35">
      <c r="A198">
        <v>216</v>
      </c>
      <c r="B198" t="s">
        <v>49</v>
      </c>
      <c r="C198" t="s">
        <v>50</v>
      </c>
      <c r="D198" t="s">
        <v>43</v>
      </c>
      <c r="E198">
        <v>16</v>
      </c>
      <c r="F198">
        <v>32</v>
      </c>
      <c r="G198">
        <v>53</v>
      </c>
      <c r="H198">
        <v>21</v>
      </c>
      <c r="I198">
        <v>16</v>
      </c>
      <c r="J198">
        <v>5</v>
      </c>
      <c r="K198">
        <v>454</v>
      </c>
      <c r="L198">
        <v>30</v>
      </c>
      <c r="M198">
        <v>10</v>
      </c>
      <c r="N198">
        <v>30</v>
      </c>
      <c r="O198">
        <v>40</v>
      </c>
      <c r="P198">
        <v>8</v>
      </c>
      <c r="Q198" s="1">
        <v>40269</v>
      </c>
      <c r="R198" t="s">
        <v>32</v>
      </c>
      <c r="S198" t="s">
        <v>39</v>
      </c>
      <c r="T198" t="s">
        <v>31</v>
      </c>
    </row>
    <row r="199" spans="1:20" x14ac:dyDescent="0.35">
      <c r="A199">
        <v>216</v>
      </c>
      <c r="B199" t="s">
        <v>49</v>
      </c>
      <c r="C199" t="s">
        <v>50</v>
      </c>
      <c r="D199" t="s">
        <v>43</v>
      </c>
      <c r="E199">
        <v>12</v>
      </c>
      <c r="F199">
        <v>26</v>
      </c>
      <c r="G199">
        <v>44</v>
      </c>
      <c r="H199">
        <v>18</v>
      </c>
      <c r="I199">
        <v>16</v>
      </c>
      <c r="J199">
        <v>5</v>
      </c>
      <c r="K199">
        <v>478</v>
      </c>
      <c r="L199">
        <v>20</v>
      </c>
      <c r="M199">
        <v>10</v>
      </c>
      <c r="N199">
        <v>20</v>
      </c>
      <c r="O199">
        <v>30</v>
      </c>
      <c r="P199">
        <v>8</v>
      </c>
      <c r="Q199" s="1">
        <v>40695</v>
      </c>
      <c r="R199" t="s">
        <v>32</v>
      </c>
      <c r="S199" t="s">
        <v>39</v>
      </c>
      <c r="T199" t="s">
        <v>31</v>
      </c>
    </row>
    <row r="200" spans="1:20" x14ac:dyDescent="0.35">
      <c r="A200">
        <v>216</v>
      </c>
      <c r="B200" t="s">
        <v>49</v>
      </c>
      <c r="C200" t="s">
        <v>50</v>
      </c>
      <c r="D200" t="s">
        <v>43</v>
      </c>
      <c r="E200">
        <v>67</v>
      </c>
      <c r="F200">
        <v>116</v>
      </c>
      <c r="G200">
        <v>200</v>
      </c>
      <c r="H200">
        <v>84</v>
      </c>
      <c r="I200">
        <v>49</v>
      </c>
      <c r="J200">
        <v>26</v>
      </c>
      <c r="K200">
        <v>500</v>
      </c>
      <c r="L200">
        <v>60</v>
      </c>
      <c r="M200">
        <v>70</v>
      </c>
      <c r="N200">
        <v>100</v>
      </c>
      <c r="O200">
        <v>170</v>
      </c>
      <c r="P200">
        <v>12</v>
      </c>
      <c r="Q200" s="1">
        <v>40179</v>
      </c>
      <c r="R200" t="s">
        <v>26</v>
      </c>
      <c r="S200" t="s">
        <v>40</v>
      </c>
      <c r="T200" t="s">
        <v>25</v>
      </c>
    </row>
    <row r="201" spans="1:20" x14ac:dyDescent="0.35">
      <c r="A201">
        <v>217</v>
      </c>
      <c r="B201" t="s">
        <v>51</v>
      </c>
      <c r="C201" t="s">
        <v>50</v>
      </c>
      <c r="D201" t="s">
        <v>43</v>
      </c>
      <c r="E201">
        <v>111</v>
      </c>
      <c r="F201">
        <v>201</v>
      </c>
      <c r="G201">
        <v>345</v>
      </c>
      <c r="H201">
        <v>144</v>
      </c>
      <c r="I201">
        <v>90</v>
      </c>
      <c r="J201">
        <v>47</v>
      </c>
      <c r="K201">
        <v>862</v>
      </c>
      <c r="L201">
        <v>130</v>
      </c>
      <c r="M201">
        <v>150</v>
      </c>
      <c r="N201">
        <v>210</v>
      </c>
      <c r="O201">
        <v>360</v>
      </c>
      <c r="P201">
        <v>2</v>
      </c>
      <c r="Q201" s="1">
        <v>40179</v>
      </c>
      <c r="R201" t="s">
        <v>23</v>
      </c>
      <c r="S201" t="s">
        <v>24</v>
      </c>
      <c r="T201" t="s">
        <v>25</v>
      </c>
    </row>
    <row r="202" spans="1:20" x14ac:dyDescent="0.35">
      <c r="A202">
        <v>217</v>
      </c>
      <c r="B202" t="s">
        <v>51</v>
      </c>
      <c r="C202" t="s">
        <v>50</v>
      </c>
      <c r="D202" t="s">
        <v>43</v>
      </c>
      <c r="E202">
        <v>119</v>
      </c>
      <c r="F202">
        <v>213</v>
      </c>
      <c r="G202">
        <v>367</v>
      </c>
      <c r="H202">
        <v>154</v>
      </c>
      <c r="I202">
        <v>94</v>
      </c>
      <c r="J202">
        <v>50</v>
      </c>
      <c r="K202">
        <v>829</v>
      </c>
      <c r="L202">
        <v>140</v>
      </c>
      <c r="M202">
        <v>160</v>
      </c>
      <c r="N202">
        <v>220</v>
      </c>
      <c r="O202">
        <v>380</v>
      </c>
      <c r="P202">
        <v>2</v>
      </c>
      <c r="Q202" s="1">
        <v>40238</v>
      </c>
      <c r="R202" t="s">
        <v>23</v>
      </c>
      <c r="S202" t="s">
        <v>24</v>
      </c>
      <c r="T202" t="s">
        <v>25</v>
      </c>
    </row>
    <row r="203" spans="1:20" x14ac:dyDescent="0.35">
      <c r="A203">
        <v>217</v>
      </c>
      <c r="B203" t="s">
        <v>51</v>
      </c>
      <c r="C203" t="s">
        <v>50</v>
      </c>
      <c r="D203" t="s">
        <v>43</v>
      </c>
      <c r="E203">
        <v>156</v>
      </c>
      <c r="F203">
        <v>265</v>
      </c>
      <c r="G203">
        <v>456</v>
      </c>
      <c r="H203">
        <v>191</v>
      </c>
      <c r="I203">
        <v>109</v>
      </c>
      <c r="J203">
        <v>63</v>
      </c>
      <c r="K203">
        <v>865</v>
      </c>
      <c r="L203">
        <v>170</v>
      </c>
      <c r="M203">
        <v>200</v>
      </c>
      <c r="N203">
        <v>270</v>
      </c>
      <c r="O203">
        <v>470</v>
      </c>
      <c r="P203">
        <v>2</v>
      </c>
      <c r="Q203" s="1">
        <v>40269</v>
      </c>
      <c r="R203" t="s">
        <v>23</v>
      </c>
      <c r="S203" t="s">
        <v>24</v>
      </c>
      <c r="T203" t="s">
        <v>25</v>
      </c>
    </row>
    <row r="204" spans="1:20" x14ac:dyDescent="0.35">
      <c r="A204">
        <v>217</v>
      </c>
      <c r="B204" t="s">
        <v>51</v>
      </c>
      <c r="C204" t="s">
        <v>50</v>
      </c>
      <c r="D204" t="s">
        <v>43</v>
      </c>
      <c r="E204">
        <v>150</v>
      </c>
      <c r="F204">
        <v>222</v>
      </c>
      <c r="G204">
        <v>376</v>
      </c>
      <c r="H204">
        <v>154</v>
      </c>
      <c r="I204">
        <v>72</v>
      </c>
      <c r="J204">
        <v>49</v>
      </c>
      <c r="K204">
        <v>833</v>
      </c>
      <c r="L204">
        <v>170</v>
      </c>
      <c r="M204">
        <v>160</v>
      </c>
      <c r="N204">
        <v>230</v>
      </c>
      <c r="O204">
        <v>390</v>
      </c>
      <c r="P204">
        <v>3</v>
      </c>
      <c r="Q204" s="1">
        <v>40360</v>
      </c>
      <c r="R204" t="s">
        <v>23</v>
      </c>
      <c r="S204" t="s">
        <v>38</v>
      </c>
      <c r="T204" t="s">
        <v>31</v>
      </c>
    </row>
    <row r="205" spans="1:20" x14ac:dyDescent="0.35">
      <c r="A205">
        <v>217</v>
      </c>
      <c r="B205" t="s">
        <v>51</v>
      </c>
      <c r="C205" t="s">
        <v>50</v>
      </c>
      <c r="D205" t="s">
        <v>43</v>
      </c>
      <c r="E205">
        <v>136</v>
      </c>
      <c r="F205">
        <v>139</v>
      </c>
      <c r="G205">
        <v>262</v>
      </c>
      <c r="H205">
        <v>95</v>
      </c>
      <c r="I205">
        <v>55</v>
      </c>
      <c r="J205">
        <v>30</v>
      </c>
      <c r="K205">
        <v>608</v>
      </c>
      <c r="L205">
        <v>100</v>
      </c>
      <c r="M205">
        <v>100</v>
      </c>
      <c r="N205">
        <v>140</v>
      </c>
      <c r="O205">
        <v>240</v>
      </c>
      <c r="P205">
        <v>3</v>
      </c>
      <c r="Q205" s="1">
        <v>40544</v>
      </c>
      <c r="R205" t="s">
        <v>23</v>
      </c>
      <c r="S205" t="s">
        <v>38</v>
      </c>
      <c r="T205" t="s">
        <v>31</v>
      </c>
    </row>
    <row r="206" spans="1:20" x14ac:dyDescent="0.35">
      <c r="A206">
        <v>217</v>
      </c>
      <c r="B206" t="s">
        <v>51</v>
      </c>
      <c r="C206" t="s">
        <v>50</v>
      </c>
      <c r="D206" t="s">
        <v>43</v>
      </c>
      <c r="E206">
        <v>220</v>
      </c>
      <c r="F206">
        <v>335</v>
      </c>
      <c r="G206">
        <v>587</v>
      </c>
      <c r="H206">
        <v>252</v>
      </c>
      <c r="I206">
        <v>115</v>
      </c>
      <c r="J206">
        <v>83</v>
      </c>
      <c r="K206">
        <v>1316</v>
      </c>
      <c r="L206">
        <v>280</v>
      </c>
      <c r="M206">
        <v>290</v>
      </c>
      <c r="N206">
        <v>400</v>
      </c>
      <c r="O206">
        <v>690</v>
      </c>
      <c r="P206">
        <v>5</v>
      </c>
      <c r="Q206" s="1">
        <v>40269</v>
      </c>
      <c r="R206" t="s">
        <v>28</v>
      </c>
      <c r="S206" t="s">
        <v>29</v>
      </c>
      <c r="T206" t="s">
        <v>25</v>
      </c>
    </row>
    <row r="207" spans="1:20" x14ac:dyDescent="0.35">
      <c r="A207">
        <v>217</v>
      </c>
      <c r="B207" t="s">
        <v>51</v>
      </c>
      <c r="C207" t="s">
        <v>50</v>
      </c>
      <c r="D207" t="s">
        <v>43</v>
      </c>
      <c r="E207">
        <v>313</v>
      </c>
      <c r="F207">
        <v>324</v>
      </c>
      <c r="G207">
        <v>604</v>
      </c>
      <c r="H207">
        <v>243</v>
      </c>
      <c r="I207">
        <v>113</v>
      </c>
      <c r="J207">
        <v>80</v>
      </c>
      <c r="K207">
        <v>1260</v>
      </c>
      <c r="L207">
        <v>260</v>
      </c>
      <c r="M207">
        <v>280</v>
      </c>
      <c r="N207">
        <v>380</v>
      </c>
      <c r="O207">
        <v>660</v>
      </c>
      <c r="P207">
        <v>5</v>
      </c>
      <c r="Q207" s="1">
        <v>40603</v>
      </c>
      <c r="R207" t="s">
        <v>28</v>
      </c>
      <c r="S207" t="s">
        <v>29</v>
      </c>
      <c r="T207" t="s">
        <v>25</v>
      </c>
    </row>
    <row r="208" spans="1:20" x14ac:dyDescent="0.35">
      <c r="A208">
        <v>217</v>
      </c>
      <c r="B208" t="s">
        <v>51</v>
      </c>
      <c r="C208" t="s">
        <v>50</v>
      </c>
      <c r="D208" t="s">
        <v>43</v>
      </c>
      <c r="E208">
        <v>149</v>
      </c>
      <c r="F208">
        <v>239</v>
      </c>
      <c r="G208">
        <v>478</v>
      </c>
      <c r="H208">
        <v>239</v>
      </c>
      <c r="I208">
        <v>90</v>
      </c>
      <c r="J208">
        <v>66</v>
      </c>
      <c r="K208">
        <v>1464</v>
      </c>
      <c r="L208">
        <v>200</v>
      </c>
      <c r="M208">
        <v>270</v>
      </c>
      <c r="N208">
        <v>290</v>
      </c>
      <c r="O208">
        <v>560</v>
      </c>
      <c r="P208">
        <v>6</v>
      </c>
      <c r="Q208" s="1">
        <v>40269</v>
      </c>
      <c r="R208" t="s">
        <v>28</v>
      </c>
      <c r="S208" t="s">
        <v>30</v>
      </c>
      <c r="T208" t="s">
        <v>31</v>
      </c>
    </row>
    <row r="209" spans="1:20" x14ac:dyDescent="0.35">
      <c r="A209">
        <v>217</v>
      </c>
      <c r="B209" t="s">
        <v>51</v>
      </c>
      <c r="C209" t="s">
        <v>50</v>
      </c>
      <c r="D209" t="s">
        <v>43</v>
      </c>
      <c r="E209">
        <v>68</v>
      </c>
      <c r="F209">
        <v>107</v>
      </c>
      <c r="G209">
        <v>190</v>
      </c>
      <c r="H209">
        <v>83</v>
      </c>
      <c r="I209">
        <v>39</v>
      </c>
      <c r="J209">
        <v>27</v>
      </c>
      <c r="K209">
        <v>584</v>
      </c>
      <c r="L209">
        <v>60</v>
      </c>
      <c r="M209">
        <v>70</v>
      </c>
      <c r="N209">
        <v>90</v>
      </c>
      <c r="O209">
        <v>160</v>
      </c>
      <c r="P209">
        <v>9</v>
      </c>
      <c r="Q209" s="1">
        <v>40299</v>
      </c>
      <c r="R209" t="s">
        <v>32</v>
      </c>
      <c r="S209" t="s">
        <v>33</v>
      </c>
      <c r="T209" t="s">
        <v>31</v>
      </c>
    </row>
    <row r="210" spans="1:20" x14ac:dyDescent="0.35">
      <c r="A210">
        <v>217</v>
      </c>
      <c r="B210" t="s">
        <v>51</v>
      </c>
      <c r="C210" t="s">
        <v>50</v>
      </c>
      <c r="D210" t="s">
        <v>43</v>
      </c>
      <c r="E210">
        <v>53</v>
      </c>
      <c r="F210">
        <v>80</v>
      </c>
      <c r="G210">
        <v>134</v>
      </c>
      <c r="H210">
        <v>54</v>
      </c>
      <c r="I210">
        <v>27</v>
      </c>
      <c r="J210">
        <v>15</v>
      </c>
      <c r="K210">
        <v>456</v>
      </c>
      <c r="L210">
        <v>50</v>
      </c>
      <c r="M210">
        <v>40</v>
      </c>
      <c r="N210">
        <v>70</v>
      </c>
      <c r="O210">
        <v>110</v>
      </c>
      <c r="P210">
        <v>11</v>
      </c>
      <c r="Q210" s="1">
        <v>40179</v>
      </c>
      <c r="R210" t="s">
        <v>26</v>
      </c>
      <c r="S210" t="s">
        <v>35</v>
      </c>
      <c r="T210" t="s">
        <v>25</v>
      </c>
    </row>
    <row r="211" spans="1:20" x14ac:dyDescent="0.35">
      <c r="A211">
        <v>217</v>
      </c>
      <c r="B211" t="s">
        <v>51</v>
      </c>
      <c r="C211" t="s">
        <v>50</v>
      </c>
      <c r="D211" t="s">
        <v>43</v>
      </c>
      <c r="E211">
        <v>105</v>
      </c>
      <c r="F211">
        <v>145</v>
      </c>
      <c r="G211">
        <v>245</v>
      </c>
      <c r="H211">
        <v>100</v>
      </c>
      <c r="I211">
        <v>40</v>
      </c>
      <c r="J211">
        <v>28</v>
      </c>
      <c r="K211">
        <v>598</v>
      </c>
      <c r="L211">
        <v>100</v>
      </c>
      <c r="M211">
        <v>80</v>
      </c>
      <c r="N211">
        <v>130</v>
      </c>
      <c r="O211">
        <v>210</v>
      </c>
      <c r="P211">
        <v>11</v>
      </c>
      <c r="Q211" s="1">
        <v>40391</v>
      </c>
      <c r="R211" t="s">
        <v>26</v>
      </c>
      <c r="S211" t="s">
        <v>35</v>
      </c>
      <c r="T211" t="s">
        <v>25</v>
      </c>
    </row>
    <row r="212" spans="1:20" x14ac:dyDescent="0.35">
      <c r="A212">
        <v>217</v>
      </c>
      <c r="B212" t="s">
        <v>51</v>
      </c>
      <c r="C212" t="s">
        <v>50</v>
      </c>
      <c r="D212" t="s">
        <v>43</v>
      </c>
      <c r="E212">
        <v>78</v>
      </c>
      <c r="F212">
        <v>111</v>
      </c>
      <c r="G212">
        <v>187</v>
      </c>
      <c r="H212">
        <v>76</v>
      </c>
      <c r="I212">
        <v>33</v>
      </c>
      <c r="J212">
        <v>21</v>
      </c>
      <c r="K212">
        <v>580</v>
      </c>
      <c r="L212">
        <v>80</v>
      </c>
      <c r="M212">
        <v>50</v>
      </c>
      <c r="N212">
        <v>80</v>
      </c>
      <c r="O212">
        <v>130</v>
      </c>
      <c r="P212">
        <v>11</v>
      </c>
      <c r="Q212" s="1">
        <v>40452</v>
      </c>
      <c r="R212" t="s">
        <v>26</v>
      </c>
      <c r="S212" t="s">
        <v>35</v>
      </c>
      <c r="T212" t="s">
        <v>25</v>
      </c>
    </row>
    <row r="213" spans="1:20" x14ac:dyDescent="0.35">
      <c r="A213">
        <v>217</v>
      </c>
      <c r="B213" t="s">
        <v>51</v>
      </c>
      <c r="C213" t="s">
        <v>50</v>
      </c>
      <c r="D213" t="s">
        <v>43</v>
      </c>
      <c r="E213">
        <v>83</v>
      </c>
      <c r="F213">
        <v>80</v>
      </c>
      <c r="G213">
        <v>150</v>
      </c>
      <c r="H213">
        <v>54</v>
      </c>
      <c r="I213">
        <v>28</v>
      </c>
      <c r="J213">
        <v>15</v>
      </c>
      <c r="K213">
        <v>456</v>
      </c>
      <c r="L213">
        <v>50</v>
      </c>
      <c r="M213">
        <v>40</v>
      </c>
      <c r="N213">
        <v>70</v>
      </c>
      <c r="O213">
        <v>110</v>
      </c>
      <c r="P213">
        <v>11</v>
      </c>
      <c r="Q213" s="1">
        <v>40544</v>
      </c>
      <c r="R213" t="s">
        <v>26</v>
      </c>
      <c r="S213" t="s">
        <v>35</v>
      </c>
      <c r="T213" t="s">
        <v>25</v>
      </c>
    </row>
    <row r="214" spans="1:20" x14ac:dyDescent="0.35">
      <c r="A214">
        <v>224</v>
      </c>
      <c r="B214" t="s">
        <v>51</v>
      </c>
      <c r="C214" t="s">
        <v>50</v>
      </c>
      <c r="D214" t="s">
        <v>43</v>
      </c>
      <c r="E214">
        <v>225</v>
      </c>
      <c r="F214">
        <v>271</v>
      </c>
      <c r="G214">
        <v>463</v>
      </c>
      <c r="H214">
        <v>196</v>
      </c>
      <c r="I214">
        <v>100</v>
      </c>
      <c r="J214">
        <v>64</v>
      </c>
      <c r="K214">
        <v>1167</v>
      </c>
      <c r="L214">
        <v>190</v>
      </c>
      <c r="M214">
        <v>200</v>
      </c>
      <c r="N214">
        <v>290</v>
      </c>
      <c r="O214">
        <v>490</v>
      </c>
      <c r="P214">
        <v>2</v>
      </c>
      <c r="Q214" s="1">
        <v>40756</v>
      </c>
      <c r="R214" t="s">
        <v>23</v>
      </c>
      <c r="S214" t="s">
        <v>24</v>
      </c>
      <c r="T214" t="s">
        <v>25</v>
      </c>
    </row>
    <row r="215" spans="1:20" x14ac:dyDescent="0.35">
      <c r="A215">
        <v>224</v>
      </c>
      <c r="B215" t="s">
        <v>51</v>
      </c>
      <c r="C215" t="s">
        <v>50</v>
      </c>
      <c r="D215" t="s">
        <v>43</v>
      </c>
      <c r="E215">
        <v>259</v>
      </c>
      <c r="F215">
        <v>387</v>
      </c>
      <c r="G215">
        <v>678</v>
      </c>
      <c r="H215">
        <v>291</v>
      </c>
      <c r="I215">
        <v>128</v>
      </c>
      <c r="J215">
        <v>96</v>
      </c>
      <c r="K215">
        <v>1742</v>
      </c>
      <c r="L215">
        <v>340</v>
      </c>
      <c r="M215">
        <v>330</v>
      </c>
      <c r="N215">
        <v>470</v>
      </c>
      <c r="O215">
        <v>800</v>
      </c>
      <c r="P215">
        <v>5</v>
      </c>
      <c r="Q215" s="1">
        <v>40360</v>
      </c>
      <c r="R215" t="s">
        <v>28</v>
      </c>
      <c r="S215" t="s">
        <v>29</v>
      </c>
      <c r="T215" t="s">
        <v>25</v>
      </c>
    </row>
    <row r="216" spans="1:20" x14ac:dyDescent="0.35">
      <c r="A216">
        <v>224</v>
      </c>
      <c r="B216" t="s">
        <v>51</v>
      </c>
      <c r="C216" t="s">
        <v>50</v>
      </c>
      <c r="D216" t="s">
        <v>43</v>
      </c>
      <c r="E216">
        <v>196</v>
      </c>
      <c r="F216">
        <v>304</v>
      </c>
      <c r="G216">
        <v>532</v>
      </c>
      <c r="H216">
        <v>228</v>
      </c>
      <c r="I216">
        <v>108</v>
      </c>
      <c r="J216">
        <v>75</v>
      </c>
      <c r="K216">
        <v>1691</v>
      </c>
      <c r="L216">
        <v>290</v>
      </c>
      <c r="M216">
        <v>290</v>
      </c>
      <c r="N216">
        <v>390</v>
      </c>
      <c r="O216">
        <v>680</v>
      </c>
      <c r="P216">
        <v>5</v>
      </c>
      <c r="Q216" s="1">
        <v>40483</v>
      </c>
      <c r="R216" t="s">
        <v>28</v>
      </c>
      <c r="S216" t="s">
        <v>29</v>
      </c>
      <c r="T216" t="s">
        <v>25</v>
      </c>
    </row>
    <row r="217" spans="1:20" x14ac:dyDescent="0.35">
      <c r="A217">
        <v>224</v>
      </c>
      <c r="B217" t="s">
        <v>51</v>
      </c>
      <c r="C217" t="s">
        <v>50</v>
      </c>
      <c r="D217" t="s">
        <v>43</v>
      </c>
      <c r="E217">
        <v>91</v>
      </c>
      <c r="F217">
        <v>126</v>
      </c>
      <c r="G217">
        <v>213</v>
      </c>
      <c r="H217">
        <v>87</v>
      </c>
      <c r="I217">
        <v>35</v>
      </c>
      <c r="J217">
        <v>24</v>
      </c>
      <c r="K217">
        <v>756</v>
      </c>
      <c r="L217">
        <v>90</v>
      </c>
      <c r="M217">
        <v>70</v>
      </c>
      <c r="N217">
        <v>110</v>
      </c>
      <c r="O217">
        <v>180</v>
      </c>
      <c r="P217">
        <v>8</v>
      </c>
      <c r="Q217" s="1">
        <v>40238</v>
      </c>
      <c r="R217" t="s">
        <v>32</v>
      </c>
      <c r="S217" t="s">
        <v>39</v>
      </c>
      <c r="T217" t="s">
        <v>31</v>
      </c>
    </row>
    <row r="218" spans="1:20" x14ac:dyDescent="0.35">
      <c r="A218">
        <v>224</v>
      </c>
      <c r="B218" t="s">
        <v>51</v>
      </c>
      <c r="C218" t="s">
        <v>50</v>
      </c>
      <c r="D218" t="s">
        <v>43</v>
      </c>
      <c r="E218">
        <v>95</v>
      </c>
      <c r="F218">
        <v>132</v>
      </c>
      <c r="G218">
        <v>223</v>
      </c>
      <c r="H218">
        <v>91</v>
      </c>
      <c r="I218">
        <v>37</v>
      </c>
      <c r="J218">
        <v>25</v>
      </c>
      <c r="K218">
        <v>777</v>
      </c>
      <c r="L218">
        <v>100</v>
      </c>
      <c r="M218">
        <v>70</v>
      </c>
      <c r="N218">
        <v>120</v>
      </c>
      <c r="O218">
        <v>190</v>
      </c>
      <c r="P218">
        <v>8</v>
      </c>
      <c r="Q218" s="1">
        <v>40269</v>
      </c>
      <c r="R218" t="s">
        <v>32</v>
      </c>
      <c r="S218" t="s">
        <v>39</v>
      </c>
      <c r="T218" t="s">
        <v>31</v>
      </c>
    </row>
    <row r="219" spans="1:20" x14ac:dyDescent="0.35">
      <c r="A219">
        <v>224</v>
      </c>
      <c r="B219" t="s">
        <v>51</v>
      </c>
      <c r="C219" t="s">
        <v>50</v>
      </c>
      <c r="D219" t="s">
        <v>43</v>
      </c>
      <c r="E219">
        <v>62</v>
      </c>
      <c r="F219">
        <v>100</v>
      </c>
      <c r="G219">
        <v>178</v>
      </c>
      <c r="H219">
        <v>78</v>
      </c>
      <c r="I219">
        <v>38</v>
      </c>
      <c r="J219">
        <v>25</v>
      </c>
      <c r="K219">
        <v>593</v>
      </c>
      <c r="L219">
        <v>60</v>
      </c>
      <c r="M219">
        <v>60</v>
      </c>
      <c r="N219">
        <v>90</v>
      </c>
      <c r="O219">
        <v>150</v>
      </c>
      <c r="P219">
        <v>9</v>
      </c>
      <c r="Q219" s="1">
        <v>40269</v>
      </c>
      <c r="R219" t="s">
        <v>32</v>
      </c>
      <c r="S219" t="s">
        <v>33</v>
      </c>
      <c r="T219" t="s">
        <v>31</v>
      </c>
    </row>
    <row r="220" spans="1:20" x14ac:dyDescent="0.35">
      <c r="A220">
        <v>224</v>
      </c>
      <c r="B220" t="s">
        <v>51</v>
      </c>
      <c r="C220" t="s">
        <v>50</v>
      </c>
      <c r="D220" t="s">
        <v>43</v>
      </c>
      <c r="E220">
        <v>157</v>
      </c>
      <c r="F220">
        <v>139</v>
      </c>
      <c r="G220">
        <v>262</v>
      </c>
      <c r="H220">
        <v>95</v>
      </c>
      <c r="I220">
        <v>40</v>
      </c>
      <c r="J220">
        <v>26</v>
      </c>
      <c r="K220">
        <v>821</v>
      </c>
      <c r="L220">
        <v>100</v>
      </c>
      <c r="M220">
        <v>80</v>
      </c>
      <c r="N220">
        <v>120</v>
      </c>
      <c r="O220">
        <v>200</v>
      </c>
      <c r="P220">
        <v>10</v>
      </c>
      <c r="Q220" s="1">
        <v>40544</v>
      </c>
      <c r="R220" t="s">
        <v>32</v>
      </c>
      <c r="S220" t="s">
        <v>34</v>
      </c>
      <c r="T220" t="s">
        <v>31</v>
      </c>
    </row>
    <row r="221" spans="1:20" x14ac:dyDescent="0.35">
      <c r="A221">
        <v>225</v>
      </c>
      <c r="B221" t="s">
        <v>52</v>
      </c>
      <c r="C221" t="s">
        <v>46</v>
      </c>
      <c r="D221" t="s">
        <v>22</v>
      </c>
      <c r="E221">
        <v>30</v>
      </c>
      <c r="F221">
        <v>51</v>
      </c>
      <c r="G221">
        <v>85</v>
      </c>
      <c r="H221">
        <v>34</v>
      </c>
      <c r="I221">
        <v>21</v>
      </c>
      <c r="J221">
        <v>9</v>
      </c>
      <c r="K221">
        <v>777</v>
      </c>
      <c r="L221">
        <v>50</v>
      </c>
      <c r="M221">
        <v>40</v>
      </c>
      <c r="N221">
        <v>60</v>
      </c>
      <c r="O221">
        <v>100</v>
      </c>
      <c r="P221">
        <v>2</v>
      </c>
      <c r="Q221" s="1">
        <v>40179</v>
      </c>
      <c r="R221" t="s">
        <v>23</v>
      </c>
      <c r="S221" t="s">
        <v>24</v>
      </c>
      <c r="T221" t="s">
        <v>25</v>
      </c>
    </row>
    <row r="222" spans="1:20" x14ac:dyDescent="0.35">
      <c r="A222">
        <v>225</v>
      </c>
      <c r="B222" t="s">
        <v>52</v>
      </c>
      <c r="C222" t="s">
        <v>46</v>
      </c>
      <c r="D222" t="s">
        <v>22</v>
      </c>
      <c r="E222">
        <v>29</v>
      </c>
      <c r="F222">
        <v>49</v>
      </c>
      <c r="G222">
        <v>82</v>
      </c>
      <c r="H222">
        <v>33</v>
      </c>
      <c r="I222">
        <v>20</v>
      </c>
      <c r="J222">
        <v>9</v>
      </c>
      <c r="K222">
        <v>768</v>
      </c>
      <c r="L222">
        <v>50</v>
      </c>
      <c r="M222">
        <v>40</v>
      </c>
      <c r="N222">
        <v>60</v>
      </c>
      <c r="O222">
        <v>100</v>
      </c>
      <c r="P222">
        <v>2</v>
      </c>
      <c r="Q222" s="1">
        <v>40238</v>
      </c>
      <c r="R222" t="s">
        <v>23</v>
      </c>
      <c r="S222" t="s">
        <v>24</v>
      </c>
      <c r="T222" t="s">
        <v>25</v>
      </c>
    </row>
    <row r="223" spans="1:20" x14ac:dyDescent="0.35">
      <c r="A223">
        <v>225</v>
      </c>
      <c r="B223" t="s">
        <v>52</v>
      </c>
      <c r="C223" t="s">
        <v>46</v>
      </c>
      <c r="D223" t="s">
        <v>22</v>
      </c>
      <c r="E223">
        <v>47</v>
      </c>
      <c r="F223">
        <v>71</v>
      </c>
      <c r="G223">
        <v>119</v>
      </c>
      <c r="H223">
        <v>48</v>
      </c>
      <c r="I223">
        <v>24</v>
      </c>
      <c r="J223">
        <v>13</v>
      </c>
      <c r="K223">
        <v>829</v>
      </c>
      <c r="L223">
        <v>80</v>
      </c>
      <c r="M223">
        <v>70</v>
      </c>
      <c r="N223">
        <v>90</v>
      </c>
      <c r="O223">
        <v>160</v>
      </c>
      <c r="P223">
        <v>2</v>
      </c>
      <c r="Q223" s="1">
        <v>40452</v>
      </c>
      <c r="R223" t="s">
        <v>23</v>
      </c>
      <c r="S223" t="s">
        <v>24</v>
      </c>
      <c r="T223" t="s">
        <v>25</v>
      </c>
    </row>
    <row r="224" spans="1:20" x14ac:dyDescent="0.35">
      <c r="A224">
        <v>225</v>
      </c>
      <c r="B224" t="s">
        <v>52</v>
      </c>
      <c r="C224" t="s">
        <v>46</v>
      </c>
      <c r="D224" t="s">
        <v>22</v>
      </c>
      <c r="E224">
        <v>44</v>
      </c>
      <c r="F224">
        <v>68</v>
      </c>
      <c r="G224">
        <v>115</v>
      </c>
      <c r="H224">
        <v>47</v>
      </c>
      <c r="I224">
        <v>24</v>
      </c>
      <c r="J224">
        <v>13</v>
      </c>
      <c r="K224">
        <v>834</v>
      </c>
      <c r="L224">
        <v>60</v>
      </c>
      <c r="M224">
        <v>50</v>
      </c>
      <c r="N224">
        <v>80</v>
      </c>
      <c r="O224">
        <v>130</v>
      </c>
      <c r="P224">
        <v>2</v>
      </c>
      <c r="Q224" s="1">
        <v>40483</v>
      </c>
      <c r="R224" t="s">
        <v>23</v>
      </c>
      <c r="S224" t="s">
        <v>24</v>
      </c>
      <c r="T224" t="s">
        <v>25</v>
      </c>
    </row>
    <row r="225" spans="1:20" x14ac:dyDescent="0.35">
      <c r="A225">
        <v>225</v>
      </c>
      <c r="B225" t="s">
        <v>52</v>
      </c>
      <c r="C225" t="s">
        <v>46</v>
      </c>
      <c r="D225" t="s">
        <v>22</v>
      </c>
      <c r="E225">
        <v>45</v>
      </c>
      <c r="F225">
        <v>51</v>
      </c>
      <c r="G225">
        <v>92</v>
      </c>
      <c r="H225">
        <v>35</v>
      </c>
      <c r="I225">
        <v>21</v>
      </c>
      <c r="J225">
        <v>9</v>
      </c>
      <c r="K225">
        <v>776</v>
      </c>
      <c r="L225">
        <v>50</v>
      </c>
      <c r="M225">
        <v>40</v>
      </c>
      <c r="N225">
        <v>60</v>
      </c>
      <c r="O225">
        <v>100</v>
      </c>
      <c r="P225">
        <v>2</v>
      </c>
      <c r="Q225" s="1">
        <v>40634</v>
      </c>
      <c r="R225" t="s">
        <v>23</v>
      </c>
      <c r="S225" t="s">
        <v>24</v>
      </c>
      <c r="T225" t="s">
        <v>25</v>
      </c>
    </row>
    <row r="226" spans="1:20" x14ac:dyDescent="0.35">
      <c r="A226">
        <v>225</v>
      </c>
      <c r="B226" t="s">
        <v>52</v>
      </c>
      <c r="C226" t="s">
        <v>46</v>
      </c>
      <c r="D226" t="s">
        <v>22</v>
      </c>
      <c r="E226">
        <v>55</v>
      </c>
      <c r="F226">
        <v>64</v>
      </c>
      <c r="G226">
        <v>106</v>
      </c>
      <c r="H226">
        <v>43</v>
      </c>
      <c r="I226">
        <v>22</v>
      </c>
      <c r="J226">
        <v>12</v>
      </c>
      <c r="K226">
        <v>822</v>
      </c>
      <c r="L226">
        <v>60</v>
      </c>
      <c r="M226">
        <v>50</v>
      </c>
      <c r="N226">
        <v>80</v>
      </c>
      <c r="O226">
        <v>130</v>
      </c>
      <c r="P226">
        <v>2</v>
      </c>
      <c r="Q226" s="1">
        <v>40695</v>
      </c>
      <c r="R226" t="s">
        <v>23</v>
      </c>
      <c r="S226" t="s">
        <v>24</v>
      </c>
      <c r="T226" t="s">
        <v>25</v>
      </c>
    </row>
    <row r="227" spans="1:20" x14ac:dyDescent="0.35">
      <c r="A227">
        <v>225</v>
      </c>
      <c r="B227" t="s">
        <v>52</v>
      </c>
      <c r="C227" t="s">
        <v>46</v>
      </c>
      <c r="D227" t="s">
        <v>22</v>
      </c>
      <c r="E227">
        <v>45</v>
      </c>
      <c r="F227">
        <v>70</v>
      </c>
      <c r="G227">
        <v>118</v>
      </c>
      <c r="H227">
        <v>48</v>
      </c>
      <c r="I227">
        <v>25</v>
      </c>
      <c r="J227">
        <v>13</v>
      </c>
      <c r="K227">
        <v>851</v>
      </c>
      <c r="L227">
        <v>80</v>
      </c>
      <c r="M227">
        <v>70</v>
      </c>
      <c r="N227">
        <v>90</v>
      </c>
      <c r="O227">
        <v>160</v>
      </c>
      <c r="P227">
        <v>3</v>
      </c>
      <c r="Q227" s="1">
        <v>40452</v>
      </c>
      <c r="R227" t="s">
        <v>23</v>
      </c>
      <c r="S227" t="s">
        <v>38</v>
      </c>
      <c r="T227" t="s">
        <v>31</v>
      </c>
    </row>
    <row r="228" spans="1:20" x14ac:dyDescent="0.35">
      <c r="A228">
        <v>225</v>
      </c>
      <c r="B228" t="s">
        <v>52</v>
      </c>
      <c r="C228" t="s">
        <v>46</v>
      </c>
      <c r="D228" t="s">
        <v>22</v>
      </c>
      <c r="E228">
        <v>31</v>
      </c>
      <c r="F228">
        <v>51</v>
      </c>
      <c r="G228">
        <v>85</v>
      </c>
      <c r="H228">
        <v>34</v>
      </c>
      <c r="I228">
        <v>20</v>
      </c>
      <c r="J228">
        <v>9</v>
      </c>
      <c r="K228">
        <v>863</v>
      </c>
      <c r="L228">
        <v>50</v>
      </c>
      <c r="M228">
        <v>40</v>
      </c>
      <c r="N228">
        <v>60</v>
      </c>
      <c r="O228">
        <v>100</v>
      </c>
      <c r="P228">
        <v>3</v>
      </c>
      <c r="Q228" s="1">
        <v>40513</v>
      </c>
      <c r="R228" t="s">
        <v>23</v>
      </c>
      <c r="S228" t="s">
        <v>38</v>
      </c>
      <c r="T228" t="s">
        <v>31</v>
      </c>
    </row>
    <row r="229" spans="1:20" x14ac:dyDescent="0.35">
      <c r="A229">
        <v>225</v>
      </c>
      <c r="B229" t="s">
        <v>52</v>
      </c>
      <c r="C229" t="s">
        <v>46</v>
      </c>
      <c r="D229" t="s">
        <v>22</v>
      </c>
      <c r="E229">
        <v>80</v>
      </c>
      <c r="F229">
        <v>85</v>
      </c>
      <c r="G229">
        <v>143</v>
      </c>
      <c r="H229">
        <v>59</v>
      </c>
      <c r="I229">
        <v>25</v>
      </c>
      <c r="J229">
        <v>16</v>
      </c>
      <c r="K229">
        <v>842</v>
      </c>
      <c r="L229">
        <v>90</v>
      </c>
      <c r="M229">
        <v>70</v>
      </c>
      <c r="N229">
        <v>110</v>
      </c>
      <c r="O229">
        <v>180</v>
      </c>
      <c r="P229">
        <v>3</v>
      </c>
      <c r="Q229" s="1">
        <v>40695</v>
      </c>
      <c r="R229" t="s">
        <v>23</v>
      </c>
      <c r="S229" t="s">
        <v>38</v>
      </c>
      <c r="T229" t="s">
        <v>31</v>
      </c>
    </row>
    <row r="230" spans="1:20" x14ac:dyDescent="0.35">
      <c r="A230">
        <v>225</v>
      </c>
      <c r="B230" t="s">
        <v>52</v>
      </c>
      <c r="C230" t="s">
        <v>46</v>
      </c>
      <c r="D230" t="s">
        <v>22</v>
      </c>
      <c r="E230">
        <v>45</v>
      </c>
      <c r="F230">
        <v>84</v>
      </c>
      <c r="G230">
        <v>133</v>
      </c>
      <c r="H230">
        <v>49</v>
      </c>
      <c r="I230">
        <v>39</v>
      </c>
      <c r="J230">
        <v>15</v>
      </c>
      <c r="K230">
        <v>342</v>
      </c>
      <c r="L230">
        <v>50</v>
      </c>
      <c r="M230">
        <v>40</v>
      </c>
      <c r="N230">
        <v>70</v>
      </c>
      <c r="O230">
        <v>110</v>
      </c>
      <c r="P230">
        <v>5</v>
      </c>
      <c r="Q230" s="1">
        <v>40269</v>
      </c>
      <c r="R230" t="s">
        <v>28</v>
      </c>
      <c r="S230" t="s">
        <v>29</v>
      </c>
      <c r="T230" t="s">
        <v>25</v>
      </c>
    </row>
    <row r="231" spans="1:20" x14ac:dyDescent="0.35">
      <c r="A231">
        <v>225</v>
      </c>
      <c r="B231" t="s">
        <v>52</v>
      </c>
      <c r="C231" t="s">
        <v>46</v>
      </c>
      <c r="D231" t="s">
        <v>22</v>
      </c>
      <c r="E231">
        <v>44</v>
      </c>
      <c r="F231">
        <v>82</v>
      </c>
      <c r="G231">
        <v>130</v>
      </c>
      <c r="H231">
        <v>48</v>
      </c>
      <c r="I231">
        <v>38</v>
      </c>
      <c r="J231">
        <v>14</v>
      </c>
      <c r="K231">
        <v>351</v>
      </c>
      <c r="L231">
        <v>50</v>
      </c>
      <c r="M231">
        <v>40</v>
      </c>
      <c r="N231">
        <v>70</v>
      </c>
      <c r="O231">
        <v>110</v>
      </c>
      <c r="P231">
        <v>5</v>
      </c>
      <c r="Q231" s="1">
        <v>40299</v>
      </c>
      <c r="R231" t="s">
        <v>28</v>
      </c>
      <c r="S231" t="s">
        <v>29</v>
      </c>
      <c r="T231" t="s">
        <v>25</v>
      </c>
    </row>
    <row r="232" spans="1:20" x14ac:dyDescent="0.35">
      <c r="A232">
        <v>225</v>
      </c>
      <c r="B232" t="s">
        <v>52</v>
      </c>
      <c r="C232" t="s">
        <v>46</v>
      </c>
      <c r="D232" t="s">
        <v>22</v>
      </c>
      <c r="E232">
        <v>41</v>
      </c>
      <c r="F232">
        <v>78</v>
      </c>
      <c r="G232">
        <v>125</v>
      </c>
      <c r="H232">
        <v>47</v>
      </c>
      <c r="I232">
        <v>37</v>
      </c>
      <c r="J232">
        <v>14</v>
      </c>
      <c r="K232">
        <v>371</v>
      </c>
      <c r="L232">
        <v>40</v>
      </c>
      <c r="M232">
        <v>40</v>
      </c>
      <c r="N232">
        <v>60</v>
      </c>
      <c r="O232">
        <v>100</v>
      </c>
      <c r="P232">
        <v>5</v>
      </c>
      <c r="Q232" s="1">
        <v>40330</v>
      </c>
      <c r="R232" t="s">
        <v>28</v>
      </c>
      <c r="S232" t="s">
        <v>29</v>
      </c>
      <c r="T232" t="s">
        <v>25</v>
      </c>
    </row>
    <row r="233" spans="1:20" x14ac:dyDescent="0.35">
      <c r="A233">
        <v>225</v>
      </c>
      <c r="B233" t="s">
        <v>52</v>
      </c>
      <c r="C233" t="s">
        <v>46</v>
      </c>
      <c r="D233" t="s">
        <v>22</v>
      </c>
      <c r="E233">
        <v>30</v>
      </c>
      <c r="F233">
        <v>65</v>
      </c>
      <c r="G233">
        <v>104</v>
      </c>
      <c r="H233">
        <v>39</v>
      </c>
      <c r="I233">
        <v>35</v>
      </c>
      <c r="J233">
        <v>12</v>
      </c>
      <c r="K233">
        <v>380</v>
      </c>
      <c r="L233">
        <v>30</v>
      </c>
      <c r="M233">
        <v>30</v>
      </c>
      <c r="N233">
        <v>50</v>
      </c>
      <c r="O233">
        <v>80</v>
      </c>
      <c r="P233">
        <v>5</v>
      </c>
      <c r="Q233" s="1">
        <v>40360</v>
      </c>
      <c r="R233" t="s">
        <v>28</v>
      </c>
      <c r="S233" t="s">
        <v>29</v>
      </c>
      <c r="T233" t="s">
        <v>25</v>
      </c>
    </row>
    <row r="234" spans="1:20" x14ac:dyDescent="0.35">
      <c r="A234">
        <v>225</v>
      </c>
      <c r="B234" t="s">
        <v>52</v>
      </c>
      <c r="C234" t="s">
        <v>46</v>
      </c>
      <c r="D234" t="s">
        <v>22</v>
      </c>
      <c r="E234">
        <v>49</v>
      </c>
      <c r="F234">
        <v>88</v>
      </c>
      <c r="G234">
        <v>141</v>
      </c>
      <c r="H234">
        <v>53</v>
      </c>
      <c r="I234">
        <v>39</v>
      </c>
      <c r="J234">
        <v>16</v>
      </c>
      <c r="K234">
        <v>321</v>
      </c>
      <c r="L234">
        <v>30</v>
      </c>
      <c r="M234">
        <v>40</v>
      </c>
      <c r="N234">
        <v>60</v>
      </c>
      <c r="O234">
        <v>100</v>
      </c>
      <c r="P234">
        <v>5</v>
      </c>
      <c r="Q234" s="1">
        <v>40483</v>
      </c>
      <c r="R234" t="s">
        <v>28</v>
      </c>
      <c r="S234" t="s">
        <v>29</v>
      </c>
      <c r="T234" t="s">
        <v>25</v>
      </c>
    </row>
    <row r="235" spans="1:20" x14ac:dyDescent="0.35">
      <c r="A235">
        <v>225</v>
      </c>
      <c r="B235" t="s">
        <v>52</v>
      </c>
      <c r="C235" t="s">
        <v>46</v>
      </c>
      <c r="D235" t="s">
        <v>22</v>
      </c>
      <c r="E235">
        <v>109</v>
      </c>
      <c r="F235">
        <v>113</v>
      </c>
      <c r="G235">
        <v>201</v>
      </c>
      <c r="H235">
        <v>67</v>
      </c>
      <c r="I235">
        <v>45</v>
      </c>
      <c r="J235">
        <v>20</v>
      </c>
      <c r="K235">
        <v>400</v>
      </c>
      <c r="L235">
        <v>80</v>
      </c>
      <c r="M235">
        <v>50</v>
      </c>
      <c r="N235">
        <v>100</v>
      </c>
      <c r="O235">
        <v>150</v>
      </c>
      <c r="P235">
        <v>5</v>
      </c>
      <c r="Q235" s="1">
        <v>40544</v>
      </c>
      <c r="R235" t="s">
        <v>28</v>
      </c>
      <c r="S235" t="s">
        <v>29</v>
      </c>
      <c r="T235" t="s">
        <v>25</v>
      </c>
    </row>
    <row r="236" spans="1:20" x14ac:dyDescent="0.35">
      <c r="A236">
        <v>225</v>
      </c>
      <c r="B236" t="s">
        <v>52</v>
      </c>
      <c r="C236" t="s">
        <v>46</v>
      </c>
      <c r="D236" t="s">
        <v>22</v>
      </c>
      <c r="E236">
        <v>96</v>
      </c>
      <c r="F236">
        <v>109</v>
      </c>
      <c r="G236">
        <v>185</v>
      </c>
      <c r="H236">
        <v>65</v>
      </c>
      <c r="I236">
        <v>44</v>
      </c>
      <c r="J236">
        <v>20</v>
      </c>
      <c r="K236">
        <v>372</v>
      </c>
      <c r="L236">
        <v>70</v>
      </c>
      <c r="M236">
        <v>50</v>
      </c>
      <c r="N236">
        <v>90</v>
      </c>
      <c r="O236">
        <v>140</v>
      </c>
      <c r="P236">
        <v>5</v>
      </c>
      <c r="Q236" s="1">
        <v>40575</v>
      </c>
      <c r="R236" t="s">
        <v>28</v>
      </c>
      <c r="S236" t="s">
        <v>29</v>
      </c>
      <c r="T236" t="s">
        <v>25</v>
      </c>
    </row>
    <row r="237" spans="1:20" x14ac:dyDescent="0.35">
      <c r="A237">
        <v>225</v>
      </c>
      <c r="B237" t="s">
        <v>52</v>
      </c>
      <c r="C237" t="s">
        <v>46</v>
      </c>
      <c r="D237" t="s">
        <v>22</v>
      </c>
      <c r="E237">
        <v>86</v>
      </c>
      <c r="F237">
        <v>99</v>
      </c>
      <c r="G237">
        <v>169</v>
      </c>
      <c r="H237">
        <v>60</v>
      </c>
      <c r="I237">
        <v>41</v>
      </c>
      <c r="J237">
        <v>18</v>
      </c>
      <c r="K237">
        <v>329</v>
      </c>
      <c r="L237">
        <v>70</v>
      </c>
      <c r="M237">
        <v>30</v>
      </c>
      <c r="N237">
        <v>70</v>
      </c>
      <c r="O237">
        <v>100</v>
      </c>
      <c r="P237">
        <v>5</v>
      </c>
      <c r="Q237" s="1">
        <v>40817</v>
      </c>
      <c r="R237" t="s">
        <v>28</v>
      </c>
      <c r="S237" t="s">
        <v>29</v>
      </c>
      <c r="T237" t="s">
        <v>25</v>
      </c>
    </row>
    <row r="238" spans="1:20" x14ac:dyDescent="0.35">
      <c r="A238">
        <v>225</v>
      </c>
      <c r="B238" t="s">
        <v>52</v>
      </c>
      <c r="C238" t="s">
        <v>46</v>
      </c>
      <c r="D238" t="s">
        <v>22</v>
      </c>
      <c r="E238">
        <v>46</v>
      </c>
      <c r="F238">
        <v>66</v>
      </c>
      <c r="G238">
        <v>114</v>
      </c>
      <c r="H238">
        <v>41</v>
      </c>
      <c r="I238">
        <v>35</v>
      </c>
      <c r="J238">
        <v>12</v>
      </c>
      <c r="K238">
        <v>320</v>
      </c>
      <c r="L238">
        <v>20</v>
      </c>
      <c r="M238">
        <v>30</v>
      </c>
      <c r="N238">
        <v>50</v>
      </c>
      <c r="O238">
        <v>80</v>
      </c>
      <c r="P238">
        <v>5</v>
      </c>
      <c r="Q238" s="1">
        <v>40878</v>
      </c>
      <c r="R238" t="s">
        <v>28</v>
      </c>
      <c r="S238" t="s">
        <v>29</v>
      </c>
      <c r="T238" t="s">
        <v>25</v>
      </c>
    </row>
    <row r="239" spans="1:20" x14ac:dyDescent="0.35">
      <c r="A239">
        <v>225</v>
      </c>
      <c r="B239" t="s">
        <v>52</v>
      </c>
      <c r="C239" t="s">
        <v>46</v>
      </c>
      <c r="D239" t="s">
        <v>22</v>
      </c>
      <c r="E239">
        <v>31</v>
      </c>
      <c r="F239">
        <v>68</v>
      </c>
      <c r="G239">
        <v>114</v>
      </c>
      <c r="H239">
        <v>46</v>
      </c>
      <c r="I239">
        <v>37</v>
      </c>
      <c r="J239">
        <v>14</v>
      </c>
      <c r="K239">
        <v>388</v>
      </c>
      <c r="L239">
        <v>40</v>
      </c>
      <c r="M239">
        <v>30</v>
      </c>
      <c r="N239">
        <v>60</v>
      </c>
      <c r="O239">
        <v>90</v>
      </c>
      <c r="P239">
        <v>6</v>
      </c>
      <c r="Q239" s="1">
        <v>40269</v>
      </c>
      <c r="R239" t="s">
        <v>28</v>
      </c>
      <c r="S239" t="s">
        <v>30</v>
      </c>
      <c r="T239" t="s">
        <v>31</v>
      </c>
    </row>
    <row r="240" spans="1:20" x14ac:dyDescent="0.35">
      <c r="A240">
        <v>225</v>
      </c>
      <c r="B240" t="s">
        <v>52</v>
      </c>
      <c r="C240" t="s">
        <v>46</v>
      </c>
      <c r="D240" t="s">
        <v>22</v>
      </c>
      <c r="E240">
        <v>21</v>
      </c>
      <c r="F240">
        <v>54</v>
      </c>
      <c r="G240">
        <v>90</v>
      </c>
      <c r="H240">
        <v>36</v>
      </c>
      <c r="I240">
        <v>33</v>
      </c>
      <c r="J240">
        <v>11</v>
      </c>
      <c r="K240">
        <v>462</v>
      </c>
      <c r="L240">
        <v>20</v>
      </c>
      <c r="M240">
        <v>30</v>
      </c>
      <c r="N240">
        <v>40</v>
      </c>
      <c r="O240">
        <v>70</v>
      </c>
      <c r="P240">
        <v>6</v>
      </c>
      <c r="Q240" s="1">
        <v>40360</v>
      </c>
      <c r="R240" t="s">
        <v>28</v>
      </c>
      <c r="S240" t="s">
        <v>30</v>
      </c>
      <c r="T240" t="s">
        <v>31</v>
      </c>
    </row>
    <row r="241" spans="1:20" x14ac:dyDescent="0.35">
      <c r="A241">
        <v>225</v>
      </c>
      <c r="B241" t="s">
        <v>52</v>
      </c>
      <c r="C241" t="s">
        <v>46</v>
      </c>
      <c r="D241" t="s">
        <v>22</v>
      </c>
      <c r="E241">
        <v>34</v>
      </c>
      <c r="F241">
        <v>71</v>
      </c>
      <c r="G241">
        <v>120</v>
      </c>
      <c r="H241">
        <v>49</v>
      </c>
      <c r="I241">
        <v>37</v>
      </c>
      <c r="J241">
        <v>15</v>
      </c>
      <c r="K241">
        <v>454</v>
      </c>
      <c r="L241">
        <v>30</v>
      </c>
      <c r="M241">
        <v>30</v>
      </c>
      <c r="N241">
        <v>60</v>
      </c>
      <c r="O241">
        <v>90</v>
      </c>
      <c r="P241">
        <v>6</v>
      </c>
      <c r="Q241" s="1">
        <v>40483</v>
      </c>
      <c r="R241" t="s">
        <v>28</v>
      </c>
      <c r="S241" t="s">
        <v>30</v>
      </c>
      <c r="T241" t="s">
        <v>31</v>
      </c>
    </row>
    <row r="242" spans="1:20" x14ac:dyDescent="0.35">
      <c r="A242">
        <v>225</v>
      </c>
      <c r="B242" t="s">
        <v>52</v>
      </c>
      <c r="C242" t="s">
        <v>46</v>
      </c>
      <c r="D242" t="s">
        <v>22</v>
      </c>
      <c r="E242">
        <v>27</v>
      </c>
      <c r="F242">
        <v>63</v>
      </c>
      <c r="G242">
        <v>106</v>
      </c>
      <c r="H242">
        <v>43</v>
      </c>
      <c r="I242">
        <v>36</v>
      </c>
      <c r="J242">
        <v>13</v>
      </c>
      <c r="K242">
        <v>466</v>
      </c>
      <c r="L242">
        <v>20</v>
      </c>
      <c r="M242">
        <v>30</v>
      </c>
      <c r="N242">
        <v>50</v>
      </c>
      <c r="O242">
        <v>80</v>
      </c>
      <c r="P242">
        <v>6</v>
      </c>
      <c r="Q242" s="1">
        <v>40513</v>
      </c>
      <c r="R242" t="s">
        <v>28</v>
      </c>
      <c r="S242" t="s">
        <v>30</v>
      </c>
      <c r="T242" t="s">
        <v>31</v>
      </c>
    </row>
    <row r="243" spans="1:20" x14ac:dyDescent="0.35">
      <c r="A243">
        <v>225</v>
      </c>
      <c r="B243" t="s">
        <v>52</v>
      </c>
      <c r="C243" t="s">
        <v>46</v>
      </c>
      <c r="D243" t="s">
        <v>22</v>
      </c>
      <c r="E243">
        <v>39</v>
      </c>
      <c r="F243">
        <v>65</v>
      </c>
      <c r="G243">
        <v>109</v>
      </c>
      <c r="H243">
        <v>45</v>
      </c>
      <c r="I243">
        <v>34</v>
      </c>
      <c r="J243">
        <v>14</v>
      </c>
      <c r="K243">
        <v>410</v>
      </c>
      <c r="L243">
        <v>40</v>
      </c>
      <c r="M243">
        <v>30</v>
      </c>
      <c r="N243">
        <v>60</v>
      </c>
      <c r="O243">
        <v>90</v>
      </c>
      <c r="P243">
        <v>6</v>
      </c>
      <c r="Q243" s="1">
        <v>40664</v>
      </c>
      <c r="R243" t="s">
        <v>28</v>
      </c>
      <c r="S243" t="s">
        <v>30</v>
      </c>
      <c r="T243" t="s">
        <v>31</v>
      </c>
    </row>
    <row r="244" spans="1:20" x14ac:dyDescent="0.35">
      <c r="A244">
        <v>225</v>
      </c>
      <c r="B244" t="s">
        <v>52</v>
      </c>
      <c r="C244" t="s">
        <v>46</v>
      </c>
      <c r="D244" t="s">
        <v>22</v>
      </c>
      <c r="E244">
        <v>32</v>
      </c>
      <c r="F244">
        <v>59</v>
      </c>
      <c r="G244">
        <v>98</v>
      </c>
      <c r="H244">
        <v>40</v>
      </c>
      <c r="I244">
        <v>33</v>
      </c>
      <c r="J244">
        <v>12</v>
      </c>
      <c r="K244">
        <v>443</v>
      </c>
      <c r="L244">
        <v>30</v>
      </c>
      <c r="M244">
        <v>30</v>
      </c>
      <c r="N244">
        <v>50</v>
      </c>
      <c r="O244">
        <v>80</v>
      </c>
      <c r="P244">
        <v>6</v>
      </c>
      <c r="Q244" s="1">
        <v>40695</v>
      </c>
      <c r="R244" t="s">
        <v>28</v>
      </c>
      <c r="S244" t="s">
        <v>30</v>
      </c>
      <c r="T244" t="s">
        <v>31</v>
      </c>
    </row>
    <row r="245" spans="1:20" x14ac:dyDescent="0.35">
      <c r="A245">
        <v>225</v>
      </c>
      <c r="B245" t="s">
        <v>52</v>
      </c>
      <c r="C245" t="s">
        <v>46</v>
      </c>
      <c r="D245" t="s">
        <v>22</v>
      </c>
      <c r="E245">
        <v>29</v>
      </c>
      <c r="F245">
        <v>54</v>
      </c>
      <c r="G245">
        <v>89</v>
      </c>
      <c r="H245">
        <v>36</v>
      </c>
      <c r="I245">
        <v>31</v>
      </c>
      <c r="J245">
        <v>11</v>
      </c>
      <c r="K245">
        <v>462</v>
      </c>
      <c r="L245">
        <v>20</v>
      </c>
      <c r="M245">
        <v>30</v>
      </c>
      <c r="N245">
        <v>40</v>
      </c>
      <c r="O245">
        <v>70</v>
      </c>
      <c r="P245">
        <v>6</v>
      </c>
      <c r="Q245" s="1">
        <v>40725</v>
      </c>
      <c r="R245" t="s">
        <v>28</v>
      </c>
      <c r="S245" t="s">
        <v>30</v>
      </c>
      <c r="T245" t="s">
        <v>31</v>
      </c>
    </row>
    <row r="246" spans="1:20" x14ac:dyDescent="0.35">
      <c r="A246">
        <v>225</v>
      </c>
      <c r="B246" t="s">
        <v>52</v>
      </c>
      <c r="C246" t="s">
        <v>46</v>
      </c>
      <c r="D246" t="s">
        <v>22</v>
      </c>
      <c r="E246">
        <v>36</v>
      </c>
      <c r="F246">
        <v>63</v>
      </c>
      <c r="G246">
        <v>111</v>
      </c>
      <c r="H246">
        <v>48</v>
      </c>
      <c r="I246">
        <v>27</v>
      </c>
      <c r="J246">
        <v>15</v>
      </c>
      <c r="K246">
        <v>593</v>
      </c>
      <c r="L246">
        <v>40</v>
      </c>
      <c r="M246">
        <v>40</v>
      </c>
      <c r="N246">
        <v>60</v>
      </c>
      <c r="O246">
        <v>100</v>
      </c>
      <c r="P246">
        <v>8</v>
      </c>
      <c r="Q246" s="1">
        <v>40330</v>
      </c>
      <c r="R246" t="s">
        <v>32</v>
      </c>
      <c r="S246" t="s">
        <v>39</v>
      </c>
      <c r="T246" t="s">
        <v>31</v>
      </c>
    </row>
    <row r="247" spans="1:20" x14ac:dyDescent="0.35">
      <c r="A247">
        <v>225</v>
      </c>
      <c r="B247" t="s">
        <v>52</v>
      </c>
      <c r="C247" t="s">
        <v>46</v>
      </c>
      <c r="D247" t="s">
        <v>22</v>
      </c>
      <c r="E247">
        <v>87</v>
      </c>
      <c r="F247">
        <v>133</v>
      </c>
      <c r="G247">
        <v>236</v>
      </c>
      <c r="H247">
        <v>103</v>
      </c>
      <c r="I247">
        <v>46</v>
      </c>
      <c r="J247">
        <v>33</v>
      </c>
      <c r="K247">
        <v>564</v>
      </c>
      <c r="L247">
        <v>110</v>
      </c>
      <c r="M247">
        <v>80</v>
      </c>
      <c r="N247">
        <v>130</v>
      </c>
      <c r="O247">
        <v>210</v>
      </c>
      <c r="P247">
        <v>8</v>
      </c>
      <c r="Q247" s="1">
        <v>40452</v>
      </c>
      <c r="R247" t="s">
        <v>32</v>
      </c>
      <c r="S247" t="s">
        <v>39</v>
      </c>
      <c r="T247" t="s">
        <v>31</v>
      </c>
    </row>
    <row r="248" spans="1:20" x14ac:dyDescent="0.35">
      <c r="A248">
        <v>225</v>
      </c>
      <c r="B248" t="s">
        <v>52</v>
      </c>
      <c r="C248" t="s">
        <v>46</v>
      </c>
      <c r="D248" t="s">
        <v>22</v>
      </c>
      <c r="E248">
        <v>77</v>
      </c>
      <c r="F248">
        <v>120</v>
      </c>
      <c r="G248">
        <v>214</v>
      </c>
      <c r="H248">
        <v>94</v>
      </c>
      <c r="I248">
        <v>43</v>
      </c>
      <c r="J248">
        <v>31</v>
      </c>
      <c r="K248">
        <v>540</v>
      </c>
      <c r="L248">
        <v>70</v>
      </c>
      <c r="M248">
        <v>80</v>
      </c>
      <c r="N248">
        <v>110</v>
      </c>
      <c r="O248">
        <v>190</v>
      </c>
      <c r="P248">
        <v>8</v>
      </c>
      <c r="Q248" s="1">
        <v>40513</v>
      </c>
      <c r="R248" t="s">
        <v>32</v>
      </c>
      <c r="S248" t="s">
        <v>39</v>
      </c>
      <c r="T248" t="s">
        <v>31</v>
      </c>
    </row>
    <row r="249" spans="1:20" x14ac:dyDescent="0.35">
      <c r="A249">
        <v>225</v>
      </c>
      <c r="B249" t="s">
        <v>52</v>
      </c>
      <c r="C249" t="s">
        <v>46</v>
      </c>
      <c r="D249" t="s">
        <v>22</v>
      </c>
      <c r="E249">
        <v>42</v>
      </c>
      <c r="F249">
        <v>107</v>
      </c>
      <c r="G249">
        <v>193</v>
      </c>
      <c r="H249">
        <v>86</v>
      </c>
      <c r="I249">
        <v>65</v>
      </c>
      <c r="J249">
        <v>32</v>
      </c>
      <c r="K249">
        <v>484</v>
      </c>
      <c r="L249">
        <v>40</v>
      </c>
      <c r="M249">
        <v>80</v>
      </c>
      <c r="N249">
        <v>100</v>
      </c>
      <c r="O249">
        <v>180</v>
      </c>
      <c r="P249">
        <v>9</v>
      </c>
      <c r="Q249" s="1">
        <v>40210</v>
      </c>
      <c r="R249" t="s">
        <v>32</v>
      </c>
      <c r="S249" t="s">
        <v>33</v>
      </c>
      <c r="T249" t="s">
        <v>31</v>
      </c>
    </row>
    <row r="250" spans="1:20" x14ac:dyDescent="0.35">
      <c r="A250">
        <v>225</v>
      </c>
      <c r="B250" t="s">
        <v>52</v>
      </c>
      <c r="C250" t="s">
        <v>46</v>
      </c>
      <c r="D250" t="s">
        <v>22</v>
      </c>
      <c r="E250">
        <v>25</v>
      </c>
      <c r="F250">
        <v>83</v>
      </c>
      <c r="G250">
        <v>150</v>
      </c>
      <c r="H250">
        <v>67</v>
      </c>
      <c r="I250">
        <v>58</v>
      </c>
      <c r="J250">
        <v>25</v>
      </c>
      <c r="K250">
        <v>599</v>
      </c>
      <c r="L250">
        <v>30</v>
      </c>
      <c r="M250">
        <v>60</v>
      </c>
      <c r="N250">
        <v>80</v>
      </c>
      <c r="O250">
        <v>140</v>
      </c>
      <c r="P250">
        <v>9</v>
      </c>
      <c r="Q250" s="1">
        <v>40422</v>
      </c>
      <c r="R250" t="s">
        <v>32</v>
      </c>
      <c r="S250" t="s">
        <v>33</v>
      </c>
      <c r="T250" t="s">
        <v>31</v>
      </c>
    </row>
    <row r="251" spans="1:20" x14ac:dyDescent="0.35">
      <c r="A251">
        <v>225</v>
      </c>
      <c r="B251" t="s">
        <v>52</v>
      </c>
      <c r="C251" t="s">
        <v>46</v>
      </c>
      <c r="D251" t="s">
        <v>22</v>
      </c>
      <c r="E251">
        <v>39</v>
      </c>
      <c r="F251">
        <v>88</v>
      </c>
      <c r="G251">
        <v>159</v>
      </c>
      <c r="H251">
        <v>72</v>
      </c>
      <c r="I251">
        <v>56</v>
      </c>
      <c r="J251">
        <v>27</v>
      </c>
      <c r="K251">
        <v>606</v>
      </c>
      <c r="L251">
        <v>40</v>
      </c>
      <c r="M251">
        <v>60</v>
      </c>
      <c r="N251">
        <v>90</v>
      </c>
      <c r="O251">
        <v>150</v>
      </c>
      <c r="P251">
        <v>9</v>
      </c>
      <c r="Q251" s="1">
        <v>40756</v>
      </c>
      <c r="R251" t="s">
        <v>32</v>
      </c>
      <c r="S251" t="s">
        <v>33</v>
      </c>
      <c r="T251" t="s">
        <v>31</v>
      </c>
    </row>
    <row r="252" spans="1:20" x14ac:dyDescent="0.35">
      <c r="A252">
        <v>225</v>
      </c>
      <c r="B252" t="s">
        <v>52</v>
      </c>
      <c r="C252" t="s">
        <v>46</v>
      </c>
      <c r="D252" t="s">
        <v>22</v>
      </c>
      <c r="E252">
        <v>50</v>
      </c>
      <c r="F252">
        <v>98</v>
      </c>
      <c r="G252">
        <v>189</v>
      </c>
      <c r="H252">
        <v>79</v>
      </c>
      <c r="I252">
        <v>64</v>
      </c>
      <c r="J252">
        <v>30</v>
      </c>
      <c r="K252">
        <v>593</v>
      </c>
      <c r="L252">
        <v>60</v>
      </c>
      <c r="M252">
        <v>60</v>
      </c>
      <c r="N252">
        <v>90</v>
      </c>
      <c r="O252">
        <v>150</v>
      </c>
      <c r="P252">
        <v>9</v>
      </c>
      <c r="Q252" s="1">
        <v>40817</v>
      </c>
      <c r="R252" t="s">
        <v>32</v>
      </c>
      <c r="S252" t="s">
        <v>33</v>
      </c>
      <c r="T252" t="s">
        <v>31</v>
      </c>
    </row>
    <row r="253" spans="1:20" x14ac:dyDescent="0.35">
      <c r="A253">
        <v>225</v>
      </c>
      <c r="B253" t="s">
        <v>52</v>
      </c>
      <c r="C253" t="s">
        <v>46</v>
      </c>
      <c r="D253" t="s">
        <v>22</v>
      </c>
      <c r="E253">
        <v>1</v>
      </c>
      <c r="F253">
        <v>87</v>
      </c>
      <c r="G253">
        <v>160</v>
      </c>
      <c r="H253">
        <v>63</v>
      </c>
      <c r="I253">
        <v>86</v>
      </c>
      <c r="J253">
        <v>57</v>
      </c>
      <c r="K253">
        <v>187</v>
      </c>
      <c r="L253">
        <v>0</v>
      </c>
      <c r="M253">
        <v>50</v>
      </c>
      <c r="N253">
        <v>70</v>
      </c>
      <c r="O253">
        <v>120</v>
      </c>
      <c r="P253">
        <v>4</v>
      </c>
      <c r="Q253" s="1">
        <v>40603</v>
      </c>
      <c r="R253" t="s">
        <v>28</v>
      </c>
      <c r="S253" t="s">
        <v>41</v>
      </c>
      <c r="T253" t="s">
        <v>25</v>
      </c>
    </row>
    <row r="254" spans="1:20" x14ac:dyDescent="0.35">
      <c r="A254">
        <v>225</v>
      </c>
      <c r="B254" t="s">
        <v>52</v>
      </c>
      <c r="C254" t="s">
        <v>46</v>
      </c>
      <c r="D254" t="s">
        <v>22</v>
      </c>
      <c r="E254">
        <v>-4</v>
      </c>
      <c r="F254">
        <v>75</v>
      </c>
      <c r="G254">
        <v>127</v>
      </c>
      <c r="H254">
        <v>53</v>
      </c>
      <c r="I254">
        <v>73</v>
      </c>
      <c r="J254">
        <v>48</v>
      </c>
      <c r="K254">
        <v>-267</v>
      </c>
      <c r="L254">
        <v>10</v>
      </c>
      <c r="M254">
        <v>40</v>
      </c>
      <c r="N254">
        <v>70</v>
      </c>
      <c r="O254">
        <v>110</v>
      </c>
      <c r="P254">
        <v>4</v>
      </c>
      <c r="Q254" s="1">
        <v>40695</v>
      </c>
      <c r="R254" t="s">
        <v>28</v>
      </c>
      <c r="S254" t="s">
        <v>41</v>
      </c>
      <c r="T254" t="s">
        <v>25</v>
      </c>
    </row>
    <row r="255" spans="1:20" x14ac:dyDescent="0.35">
      <c r="A255">
        <v>225</v>
      </c>
      <c r="B255" t="s">
        <v>52</v>
      </c>
      <c r="C255" t="s">
        <v>46</v>
      </c>
      <c r="D255" t="s">
        <v>22</v>
      </c>
      <c r="E255">
        <v>-8</v>
      </c>
      <c r="F255">
        <v>66</v>
      </c>
      <c r="G255">
        <v>112</v>
      </c>
      <c r="H255">
        <v>47</v>
      </c>
      <c r="I255">
        <v>67</v>
      </c>
      <c r="J255">
        <v>42</v>
      </c>
      <c r="K255">
        <v>-395</v>
      </c>
      <c r="L255">
        <v>0</v>
      </c>
      <c r="M255">
        <v>40</v>
      </c>
      <c r="N255">
        <v>50</v>
      </c>
      <c r="O255">
        <v>90</v>
      </c>
      <c r="P255">
        <v>4</v>
      </c>
      <c r="Q255" s="1">
        <v>40725</v>
      </c>
      <c r="R255" t="s">
        <v>28</v>
      </c>
      <c r="S255" t="s">
        <v>41</v>
      </c>
      <c r="T255" t="s">
        <v>25</v>
      </c>
    </row>
    <row r="256" spans="1:20" x14ac:dyDescent="0.35">
      <c r="A256">
        <v>225</v>
      </c>
      <c r="B256" t="s">
        <v>52</v>
      </c>
      <c r="C256" t="s">
        <v>46</v>
      </c>
      <c r="D256" t="s">
        <v>22</v>
      </c>
      <c r="E256">
        <v>-4</v>
      </c>
      <c r="F256">
        <v>76</v>
      </c>
      <c r="G256">
        <v>140</v>
      </c>
      <c r="H256">
        <v>55</v>
      </c>
      <c r="I256">
        <v>79</v>
      </c>
      <c r="J256">
        <v>49</v>
      </c>
      <c r="K256">
        <v>-1053</v>
      </c>
      <c r="L256">
        <v>0</v>
      </c>
      <c r="M256">
        <v>40</v>
      </c>
      <c r="N256">
        <v>60</v>
      </c>
      <c r="O256">
        <v>100</v>
      </c>
      <c r="P256">
        <v>4</v>
      </c>
      <c r="Q256" s="1">
        <v>40878</v>
      </c>
      <c r="R256" t="s">
        <v>28</v>
      </c>
      <c r="S256" t="s">
        <v>41</v>
      </c>
      <c r="T256" t="s">
        <v>25</v>
      </c>
    </row>
    <row r="257" spans="1:20" x14ac:dyDescent="0.35">
      <c r="A257">
        <v>234</v>
      </c>
      <c r="B257" t="s">
        <v>49</v>
      </c>
      <c r="C257" t="s">
        <v>50</v>
      </c>
      <c r="D257" t="s">
        <v>43</v>
      </c>
      <c r="E257">
        <v>19</v>
      </c>
      <c r="F257">
        <v>62</v>
      </c>
      <c r="G257">
        <v>108</v>
      </c>
      <c r="H257">
        <v>46</v>
      </c>
      <c r="I257">
        <v>43</v>
      </c>
      <c r="J257">
        <v>15</v>
      </c>
      <c r="K257">
        <v>415</v>
      </c>
      <c r="L257">
        <v>40</v>
      </c>
      <c r="M257">
        <v>40</v>
      </c>
      <c r="N257">
        <v>70</v>
      </c>
      <c r="O257">
        <v>110</v>
      </c>
      <c r="P257">
        <v>1</v>
      </c>
      <c r="Q257" s="1">
        <v>40391</v>
      </c>
      <c r="R257" t="s">
        <v>23</v>
      </c>
      <c r="S257" t="s">
        <v>44</v>
      </c>
      <c r="T257" t="s">
        <v>25</v>
      </c>
    </row>
    <row r="258" spans="1:20" x14ac:dyDescent="0.35">
      <c r="A258">
        <v>234</v>
      </c>
      <c r="B258" t="s">
        <v>49</v>
      </c>
      <c r="C258" t="s">
        <v>50</v>
      </c>
      <c r="D258" t="s">
        <v>43</v>
      </c>
      <c r="E258">
        <v>49</v>
      </c>
      <c r="F258">
        <v>79</v>
      </c>
      <c r="G258">
        <v>147</v>
      </c>
      <c r="H258">
        <v>59</v>
      </c>
      <c r="I258">
        <v>46</v>
      </c>
      <c r="J258">
        <v>19</v>
      </c>
      <c r="K258">
        <v>411</v>
      </c>
      <c r="L258">
        <v>50</v>
      </c>
      <c r="M258">
        <v>50</v>
      </c>
      <c r="N258">
        <v>80</v>
      </c>
      <c r="O258">
        <v>130</v>
      </c>
      <c r="P258">
        <v>1</v>
      </c>
      <c r="Q258" s="1">
        <v>40848</v>
      </c>
      <c r="R258" t="s">
        <v>23</v>
      </c>
      <c r="S258" t="s">
        <v>44</v>
      </c>
      <c r="T258" t="s">
        <v>25</v>
      </c>
    </row>
    <row r="259" spans="1:20" x14ac:dyDescent="0.35">
      <c r="A259">
        <v>234</v>
      </c>
      <c r="B259" t="s">
        <v>49</v>
      </c>
      <c r="C259" t="s">
        <v>50</v>
      </c>
      <c r="D259" t="s">
        <v>43</v>
      </c>
      <c r="E259">
        <v>43</v>
      </c>
      <c r="F259">
        <v>73</v>
      </c>
      <c r="G259">
        <v>135</v>
      </c>
      <c r="H259">
        <v>54</v>
      </c>
      <c r="I259">
        <v>44</v>
      </c>
      <c r="J259">
        <v>17</v>
      </c>
      <c r="K259">
        <v>424</v>
      </c>
      <c r="L259">
        <v>40</v>
      </c>
      <c r="M259">
        <v>50</v>
      </c>
      <c r="N259">
        <v>70</v>
      </c>
      <c r="O259">
        <v>120</v>
      </c>
      <c r="P259">
        <v>1</v>
      </c>
      <c r="Q259" s="1">
        <v>40878</v>
      </c>
      <c r="R259" t="s">
        <v>23</v>
      </c>
      <c r="S259" t="s">
        <v>44</v>
      </c>
      <c r="T259" t="s">
        <v>25</v>
      </c>
    </row>
    <row r="260" spans="1:20" x14ac:dyDescent="0.35">
      <c r="A260">
        <v>234</v>
      </c>
      <c r="B260" t="s">
        <v>49</v>
      </c>
      <c r="C260" t="s">
        <v>50</v>
      </c>
      <c r="D260" t="s">
        <v>43</v>
      </c>
      <c r="E260">
        <v>19</v>
      </c>
      <c r="F260">
        <v>51</v>
      </c>
      <c r="G260">
        <v>85</v>
      </c>
      <c r="H260">
        <v>34</v>
      </c>
      <c r="I260">
        <v>32</v>
      </c>
      <c r="J260">
        <v>10</v>
      </c>
      <c r="K260">
        <v>428</v>
      </c>
      <c r="L260">
        <v>30</v>
      </c>
      <c r="M260">
        <v>30</v>
      </c>
      <c r="N260">
        <v>50</v>
      </c>
      <c r="O260">
        <v>80</v>
      </c>
      <c r="P260">
        <v>2</v>
      </c>
      <c r="Q260" s="1">
        <v>40391</v>
      </c>
      <c r="R260" t="s">
        <v>23</v>
      </c>
      <c r="S260" t="s">
        <v>24</v>
      </c>
      <c r="T260" t="s">
        <v>25</v>
      </c>
    </row>
    <row r="261" spans="1:20" x14ac:dyDescent="0.35">
      <c r="A261">
        <v>234</v>
      </c>
      <c r="B261" t="s">
        <v>49</v>
      </c>
      <c r="C261" t="s">
        <v>50</v>
      </c>
      <c r="D261" t="s">
        <v>43</v>
      </c>
      <c r="E261">
        <v>33</v>
      </c>
      <c r="F261">
        <v>61</v>
      </c>
      <c r="G261">
        <v>102</v>
      </c>
      <c r="H261">
        <v>42</v>
      </c>
      <c r="I261">
        <v>34</v>
      </c>
      <c r="J261">
        <v>13</v>
      </c>
      <c r="K261">
        <v>384</v>
      </c>
      <c r="L261">
        <v>30</v>
      </c>
      <c r="M261">
        <v>40</v>
      </c>
      <c r="N261">
        <v>60</v>
      </c>
      <c r="O261">
        <v>100</v>
      </c>
      <c r="P261">
        <v>2</v>
      </c>
      <c r="Q261" s="1">
        <v>40664</v>
      </c>
      <c r="R261" t="s">
        <v>23</v>
      </c>
      <c r="S261" t="s">
        <v>24</v>
      </c>
      <c r="T261" t="s">
        <v>25</v>
      </c>
    </row>
    <row r="262" spans="1:20" x14ac:dyDescent="0.35">
      <c r="A262">
        <v>234</v>
      </c>
      <c r="B262" t="s">
        <v>49</v>
      </c>
      <c r="C262" t="s">
        <v>50</v>
      </c>
      <c r="D262" t="s">
        <v>43</v>
      </c>
      <c r="E262">
        <v>26</v>
      </c>
      <c r="F262">
        <v>55</v>
      </c>
      <c r="G262">
        <v>92</v>
      </c>
      <c r="H262">
        <v>38</v>
      </c>
      <c r="I262">
        <v>33</v>
      </c>
      <c r="J262">
        <v>12</v>
      </c>
      <c r="K262">
        <v>414</v>
      </c>
      <c r="L262">
        <v>20</v>
      </c>
      <c r="M262">
        <v>40</v>
      </c>
      <c r="N262">
        <v>50</v>
      </c>
      <c r="O262">
        <v>90</v>
      </c>
      <c r="P262">
        <v>2</v>
      </c>
      <c r="Q262" s="1">
        <v>40695</v>
      </c>
      <c r="R262" t="s">
        <v>23</v>
      </c>
      <c r="S262" t="s">
        <v>24</v>
      </c>
      <c r="T262" t="s">
        <v>25</v>
      </c>
    </row>
    <row r="263" spans="1:20" x14ac:dyDescent="0.35">
      <c r="A263">
        <v>234</v>
      </c>
      <c r="B263" t="s">
        <v>49</v>
      </c>
      <c r="C263" t="s">
        <v>50</v>
      </c>
      <c r="D263" t="s">
        <v>43</v>
      </c>
      <c r="E263">
        <v>25</v>
      </c>
      <c r="F263">
        <v>51</v>
      </c>
      <c r="G263">
        <v>84</v>
      </c>
      <c r="H263">
        <v>34</v>
      </c>
      <c r="I263">
        <v>31</v>
      </c>
      <c r="J263">
        <v>10</v>
      </c>
      <c r="K263">
        <v>432</v>
      </c>
      <c r="L263">
        <v>30</v>
      </c>
      <c r="M263">
        <v>30</v>
      </c>
      <c r="N263">
        <v>50</v>
      </c>
      <c r="O263">
        <v>80</v>
      </c>
      <c r="P263">
        <v>2</v>
      </c>
      <c r="Q263" s="1">
        <v>40725</v>
      </c>
      <c r="R263" t="s">
        <v>23</v>
      </c>
      <c r="S263" t="s">
        <v>24</v>
      </c>
      <c r="T263" t="s">
        <v>25</v>
      </c>
    </row>
    <row r="264" spans="1:20" x14ac:dyDescent="0.35">
      <c r="A264">
        <v>234</v>
      </c>
      <c r="B264" t="s">
        <v>49</v>
      </c>
      <c r="C264" t="s">
        <v>50</v>
      </c>
      <c r="D264" t="s">
        <v>43</v>
      </c>
      <c r="E264">
        <v>47</v>
      </c>
      <c r="F264">
        <v>68</v>
      </c>
      <c r="G264">
        <v>121</v>
      </c>
      <c r="H264">
        <v>46</v>
      </c>
      <c r="I264">
        <v>36</v>
      </c>
      <c r="J264">
        <v>14</v>
      </c>
      <c r="K264">
        <v>424</v>
      </c>
      <c r="L264">
        <v>40</v>
      </c>
      <c r="M264">
        <v>40</v>
      </c>
      <c r="N264">
        <v>70</v>
      </c>
      <c r="O264">
        <v>110</v>
      </c>
      <c r="P264">
        <v>2</v>
      </c>
      <c r="Q264" s="1">
        <v>40848</v>
      </c>
      <c r="R264" t="s">
        <v>23</v>
      </c>
      <c r="S264" t="s">
        <v>24</v>
      </c>
      <c r="T264" t="s">
        <v>25</v>
      </c>
    </row>
    <row r="265" spans="1:20" x14ac:dyDescent="0.35">
      <c r="A265">
        <v>234</v>
      </c>
      <c r="B265" t="s">
        <v>49</v>
      </c>
      <c r="C265" t="s">
        <v>50</v>
      </c>
      <c r="D265" t="s">
        <v>43</v>
      </c>
      <c r="E265">
        <v>-3</v>
      </c>
      <c r="F265">
        <v>74</v>
      </c>
      <c r="G265">
        <v>126</v>
      </c>
      <c r="H265">
        <v>52</v>
      </c>
      <c r="I265">
        <v>77</v>
      </c>
      <c r="J265">
        <v>47</v>
      </c>
      <c r="K265">
        <v>509</v>
      </c>
      <c r="L265">
        <v>20</v>
      </c>
      <c r="M265">
        <v>50</v>
      </c>
      <c r="N265">
        <v>80</v>
      </c>
      <c r="O265">
        <v>130</v>
      </c>
      <c r="P265">
        <v>3</v>
      </c>
      <c r="Q265" s="1">
        <v>40422</v>
      </c>
      <c r="R265" t="s">
        <v>23</v>
      </c>
      <c r="S265" t="s">
        <v>38</v>
      </c>
      <c r="T265" t="s">
        <v>31</v>
      </c>
    </row>
    <row r="266" spans="1:20" x14ac:dyDescent="0.35">
      <c r="A266">
        <v>234</v>
      </c>
      <c r="B266" t="s">
        <v>49</v>
      </c>
      <c r="C266" t="s">
        <v>50</v>
      </c>
      <c r="D266" t="s">
        <v>43</v>
      </c>
      <c r="E266">
        <v>-3</v>
      </c>
      <c r="F266">
        <v>75</v>
      </c>
      <c r="G266">
        <v>127</v>
      </c>
      <c r="H266">
        <v>53</v>
      </c>
      <c r="I266">
        <v>72</v>
      </c>
      <c r="J266">
        <v>48</v>
      </c>
      <c r="K266">
        <v>458</v>
      </c>
      <c r="L266">
        <v>20</v>
      </c>
      <c r="M266">
        <v>50</v>
      </c>
      <c r="N266">
        <v>80</v>
      </c>
      <c r="O266">
        <v>130</v>
      </c>
      <c r="P266">
        <v>3</v>
      </c>
      <c r="Q266" s="1">
        <v>40664</v>
      </c>
      <c r="R266" t="s">
        <v>23</v>
      </c>
      <c r="S266" t="s">
        <v>38</v>
      </c>
      <c r="T266" t="s">
        <v>31</v>
      </c>
    </row>
    <row r="267" spans="1:20" x14ac:dyDescent="0.35">
      <c r="A267">
        <v>234</v>
      </c>
      <c r="B267" t="s">
        <v>49</v>
      </c>
      <c r="C267" t="s">
        <v>50</v>
      </c>
      <c r="D267" t="s">
        <v>43</v>
      </c>
      <c r="E267">
        <v>-8</v>
      </c>
      <c r="F267">
        <v>63</v>
      </c>
      <c r="G267">
        <v>106</v>
      </c>
      <c r="H267">
        <v>44</v>
      </c>
      <c r="I267">
        <v>64</v>
      </c>
      <c r="J267">
        <v>40</v>
      </c>
      <c r="K267">
        <v>496</v>
      </c>
      <c r="L267">
        <v>20</v>
      </c>
      <c r="M267">
        <v>40</v>
      </c>
      <c r="N267">
        <v>70</v>
      </c>
      <c r="O267">
        <v>110</v>
      </c>
      <c r="P267">
        <v>3</v>
      </c>
      <c r="Q267" s="1">
        <v>40695</v>
      </c>
      <c r="R267" t="s">
        <v>23</v>
      </c>
      <c r="S267" t="s">
        <v>38</v>
      </c>
      <c r="T267" t="s">
        <v>31</v>
      </c>
    </row>
    <row r="268" spans="1:20" x14ac:dyDescent="0.35">
      <c r="A268">
        <v>234</v>
      </c>
      <c r="B268" t="s">
        <v>49</v>
      </c>
      <c r="C268" t="s">
        <v>50</v>
      </c>
      <c r="D268" t="s">
        <v>43</v>
      </c>
      <c r="E268">
        <v>-7</v>
      </c>
      <c r="F268">
        <v>71</v>
      </c>
      <c r="G268">
        <v>130</v>
      </c>
      <c r="H268">
        <v>51</v>
      </c>
      <c r="I268">
        <v>76</v>
      </c>
      <c r="J268">
        <v>46</v>
      </c>
      <c r="K268">
        <v>503</v>
      </c>
      <c r="L268">
        <v>30</v>
      </c>
      <c r="M268">
        <v>40</v>
      </c>
      <c r="N268">
        <v>70</v>
      </c>
      <c r="O268">
        <v>110</v>
      </c>
      <c r="P268">
        <v>3</v>
      </c>
      <c r="Q268" s="1">
        <v>40817</v>
      </c>
      <c r="R268" t="s">
        <v>23</v>
      </c>
      <c r="S268" t="s">
        <v>38</v>
      </c>
      <c r="T268" t="s">
        <v>31</v>
      </c>
    </row>
    <row r="269" spans="1:20" x14ac:dyDescent="0.35">
      <c r="A269">
        <v>234</v>
      </c>
      <c r="B269" t="s">
        <v>49</v>
      </c>
      <c r="C269" t="s">
        <v>50</v>
      </c>
      <c r="D269" t="s">
        <v>43</v>
      </c>
      <c r="E269">
        <v>98</v>
      </c>
      <c r="F269">
        <v>170</v>
      </c>
      <c r="G269">
        <v>340</v>
      </c>
      <c r="H269">
        <v>170</v>
      </c>
      <c r="I269">
        <v>72</v>
      </c>
      <c r="J269">
        <v>47</v>
      </c>
      <c r="K269">
        <v>1073</v>
      </c>
      <c r="L269">
        <v>140</v>
      </c>
      <c r="M269">
        <v>190</v>
      </c>
      <c r="N269">
        <v>210</v>
      </c>
      <c r="O269">
        <v>400</v>
      </c>
      <c r="P269">
        <v>5</v>
      </c>
      <c r="Q269" s="1">
        <v>40210</v>
      </c>
      <c r="R269" t="s">
        <v>28</v>
      </c>
      <c r="S269" t="s">
        <v>29</v>
      </c>
      <c r="T269" t="s">
        <v>25</v>
      </c>
    </row>
    <row r="270" spans="1:20" x14ac:dyDescent="0.35">
      <c r="A270">
        <v>234</v>
      </c>
      <c r="B270" t="s">
        <v>49</v>
      </c>
      <c r="C270" t="s">
        <v>50</v>
      </c>
      <c r="D270" t="s">
        <v>43</v>
      </c>
      <c r="E270">
        <v>154</v>
      </c>
      <c r="F270">
        <v>171</v>
      </c>
      <c r="G270">
        <v>382</v>
      </c>
      <c r="H270">
        <v>170</v>
      </c>
      <c r="I270">
        <v>76</v>
      </c>
      <c r="J270">
        <v>47</v>
      </c>
      <c r="K270">
        <v>1091</v>
      </c>
      <c r="L270">
        <v>140</v>
      </c>
      <c r="M270">
        <v>190</v>
      </c>
      <c r="N270">
        <v>210</v>
      </c>
      <c r="O270">
        <v>400</v>
      </c>
      <c r="P270">
        <v>5</v>
      </c>
      <c r="Q270" s="1">
        <v>40544</v>
      </c>
      <c r="R270" t="s">
        <v>28</v>
      </c>
      <c r="S270" t="s">
        <v>29</v>
      </c>
      <c r="T270" t="s">
        <v>25</v>
      </c>
    </row>
    <row r="271" spans="1:20" x14ac:dyDescent="0.35">
      <c r="A271">
        <v>234</v>
      </c>
      <c r="B271" t="s">
        <v>49</v>
      </c>
      <c r="C271" t="s">
        <v>50</v>
      </c>
      <c r="D271" t="s">
        <v>43</v>
      </c>
      <c r="E271">
        <v>159</v>
      </c>
      <c r="F271">
        <v>182</v>
      </c>
      <c r="G271">
        <v>387</v>
      </c>
      <c r="H271">
        <v>181</v>
      </c>
      <c r="I271">
        <v>75</v>
      </c>
      <c r="J271">
        <v>50</v>
      </c>
      <c r="K271">
        <v>1283</v>
      </c>
      <c r="L271">
        <v>170</v>
      </c>
      <c r="M271">
        <v>230</v>
      </c>
      <c r="N271">
        <v>230</v>
      </c>
      <c r="O271">
        <v>460</v>
      </c>
      <c r="P271">
        <v>5</v>
      </c>
      <c r="Q271" s="1">
        <v>40848</v>
      </c>
      <c r="R271" t="s">
        <v>28</v>
      </c>
      <c r="S271" t="s">
        <v>29</v>
      </c>
      <c r="T271" t="s">
        <v>25</v>
      </c>
    </row>
    <row r="272" spans="1:20" x14ac:dyDescent="0.35">
      <c r="A272">
        <v>234</v>
      </c>
      <c r="B272" t="s">
        <v>49</v>
      </c>
      <c r="C272" t="s">
        <v>50</v>
      </c>
      <c r="D272" t="s">
        <v>43</v>
      </c>
      <c r="E272">
        <v>15</v>
      </c>
      <c r="F272">
        <v>71</v>
      </c>
      <c r="G272">
        <v>129</v>
      </c>
      <c r="H272">
        <v>58</v>
      </c>
      <c r="I272">
        <v>56</v>
      </c>
      <c r="J272">
        <v>22</v>
      </c>
      <c r="K272">
        <v>325</v>
      </c>
      <c r="L272">
        <v>40</v>
      </c>
      <c r="M272">
        <v>60</v>
      </c>
      <c r="N272">
        <v>90</v>
      </c>
      <c r="O272">
        <v>150</v>
      </c>
      <c r="P272">
        <v>6</v>
      </c>
      <c r="Q272" s="1">
        <v>40238</v>
      </c>
      <c r="R272" t="s">
        <v>28</v>
      </c>
      <c r="S272" t="s">
        <v>30</v>
      </c>
      <c r="T272" t="s">
        <v>31</v>
      </c>
    </row>
    <row r="273" spans="1:20" x14ac:dyDescent="0.35">
      <c r="A273">
        <v>234</v>
      </c>
      <c r="B273" t="s">
        <v>49</v>
      </c>
      <c r="C273" t="s">
        <v>50</v>
      </c>
      <c r="D273" t="s">
        <v>43</v>
      </c>
      <c r="E273">
        <v>15</v>
      </c>
      <c r="F273">
        <v>32</v>
      </c>
      <c r="G273">
        <v>53</v>
      </c>
      <c r="H273">
        <v>21</v>
      </c>
      <c r="I273">
        <v>17</v>
      </c>
      <c r="J273">
        <v>5</v>
      </c>
      <c r="K273">
        <v>449</v>
      </c>
      <c r="L273">
        <v>30</v>
      </c>
      <c r="M273">
        <v>10</v>
      </c>
      <c r="N273">
        <v>30</v>
      </c>
      <c r="O273">
        <v>40</v>
      </c>
      <c r="P273">
        <v>8</v>
      </c>
      <c r="Q273" s="1">
        <v>40238</v>
      </c>
      <c r="R273" t="s">
        <v>32</v>
      </c>
      <c r="S273" t="s">
        <v>39</v>
      </c>
      <c r="T273" t="s">
        <v>31</v>
      </c>
    </row>
    <row r="274" spans="1:20" x14ac:dyDescent="0.35">
      <c r="A274">
        <v>234</v>
      </c>
      <c r="B274" t="s">
        <v>49</v>
      </c>
      <c r="C274" t="s">
        <v>50</v>
      </c>
      <c r="D274" t="s">
        <v>43</v>
      </c>
      <c r="E274">
        <v>22</v>
      </c>
      <c r="F274">
        <v>32</v>
      </c>
      <c r="G274">
        <v>56</v>
      </c>
      <c r="H274">
        <v>21</v>
      </c>
      <c r="I274">
        <v>17</v>
      </c>
      <c r="J274">
        <v>5</v>
      </c>
      <c r="K274">
        <v>449</v>
      </c>
      <c r="L274">
        <v>30</v>
      </c>
      <c r="M274">
        <v>10</v>
      </c>
      <c r="N274">
        <v>30</v>
      </c>
      <c r="O274">
        <v>40</v>
      </c>
      <c r="P274">
        <v>8</v>
      </c>
      <c r="Q274" s="1">
        <v>40603</v>
      </c>
      <c r="R274" t="s">
        <v>32</v>
      </c>
      <c r="S274" t="s">
        <v>39</v>
      </c>
      <c r="T274" t="s">
        <v>31</v>
      </c>
    </row>
    <row r="275" spans="1:20" x14ac:dyDescent="0.35">
      <c r="A275">
        <v>234</v>
      </c>
      <c r="B275" t="s">
        <v>49</v>
      </c>
      <c r="C275" t="s">
        <v>50</v>
      </c>
      <c r="D275" t="s">
        <v>43</v>
      </c>
      <c r="E275">
        <v>24</v>
      </c>
      <c r="F275">
        <v>32</v>
      </c>
      <c r="G275">
        <v>56</v>
      </c>
      <c r="H275">
        <v>21</v>
      </c>
      <c r="I275">
        <v>16</v>
      </c>
      <c r="J275">
        <v>5</v>
      </c>
      <c r="K275">
        <v>454</v>
      </c>
      <c r="L275">
        <v>30</v>
      </c>
      <c r="M275">
        <v>10</v>
      </c>
      <c r="N275">
        <v>30</v>
      </c>
      <c r="O275">
        <v>40</v>
      </c>
      <c r="P275">
        <v>8</v>
      </c>
      <c r="Q275" s="1">
        <v>40634</v>
      </c>
      <c r="R275" t="s">
        <v>32</v>
      </c>
      <c r="S275" t="s">
        <v>39</v>
      </c>
      <c r="T275" t="s">
        <v>31</v>
      </c>
    </row>
    <row r="276" spans="1:20" x14ac:dyDescent="0.35">
      <c r="A276">
        <v>234</v>
      </c>
      <c r="B276" t="s">
        <v>49</v>
      </c>
      <c r="C276" t="s">
        <v>50</v>
      </c>
      <c r="D276" t="s">
        <v>43</v>
      </c>
      <c r="E276">
        <v>79</v>
      </c>
      <c r="F276">
        <v>141</v>
      </c>
      <c r="G276">
        <v>235</v>
      </c>
      <c r="H276">
        <v>94</v>
      </c>
      <c r="I276">
        <v>62</v>
      </c>
      <c r="J276">
        <v>31</v>
      </c>
      <c r="K276">
        <v>697</v>
      </c>
      <c r="L276">
        <v>70</v>
      </c>
      <c r="M276">
        <v>80</v>
      </c>
      <c r="N276">
        <v>120</v>
      </c>
      <c r="O276">
        <v>200</v>
      </c>
      <c r="P276">
        <v>11</v>
      </c>
      <c r="Q276" s="1">
        <v>40299</v>
      </c>
      <c r="R276" t="s">
        <v>26</v>
      </c>
      <c r="S276" t="s">
        <v>35</v>
      </c>
      <c r="T276" t="s">
        <v>25</v>
      </c>
    </row>
    <row r="277" spans="1:20" x14ac:dyDescent="0.35">
      <c r="A277">
        <v>234</v>
      </c>
      <c r="B277" t="s">
        <v>49</v>
      </c>
      <c r="C277" t="s">
        <v>50</v>
      </c>
      <c r="D277" t="s">
        <v>43</v>
      </c>
      <c r="E277">
        <v>103</v>
      </c>
      <c r="F277">
        <v>172</v>
      </c>
      <c r="G277">
        <v>286</v>
      </c>
      <c r="H277">
        <v>114</v>
      </c>
      <c r="I277">
        <v>69</v>
      </c>
      <c r="J277">
        <v>37</v>
      </c>
      <c r="K277">
        <v>810</v>
      </c>
      <c r="L277">
        <v>100</v>
      </c>
      <c r="M277">
        <v>90</v>
      </c>
      <c r="N277">
        <v>160</v>
      </c>
      <c r="O277">
        <v>250</v>
      </c>
      <c r="P277">
        <v>11</v>
      </c>
      <c r="Q277" s="1">
        <v>40391</v>
      </c>
      <c r="R277" t="s">
        <v>26</v>
      </c>
      <c r="S277" t="s">
        <v>35</v>
      </c>
      <c r="T277" t="s">
        <v>25</v>
      </c>
    </row>
    <row r="278" spans="1:20" x14ac:dyDescent="0.35">
      <c r="A278">
        <v>234</v>
      </c>
      <c r="B278" t="s">
        <v>49</v>
      </c>
      <c r="C278" t="s">
        <v>50</v>
      </c>
      <c r="D278" t="s">
        <v>43</v>
      </c>
      <c r="E278">
        <v>65</v>
      </c>
      <c r="F278">
        <v>123</v>
      </c>
      <c r="G278">
        <v>205</v>
      </c>
      <c r="H278">
        <v>82</v>
      </c>
      <c r="I278">
        <v>58</v>
      </c>
      <c r="J278">
        <v>27</v>
      </c>
      <c r="K278">
        <v>788</v>
      </c>
      <c r="L278">
        <v>60</v>
      </c>
      <c r="M278">
        <v>50</v>
      </c>
      <c r="N278">
        <v>90</v>
      </c>
      <c r="O278">
        <v>140</v>
      </c>
      <c r="P278">
        <v>11</v>
      </c>
      <c r="Q278" s="1">
        <v>40452</v>
      </c>
      <c r="R278" t="s">
        <v>26</v>
      </c>
      <c r="S278" t="s">
        <v>35</v>
      </c>
      <c r="T278" t="s">
        <v>25</v>
      </c>
    </row>
    <row r="279" spans="1:20" x14ac:dyDescent="0.35">
      <c r="A279">
        <v>234</v>
      </c>
      <c r="B279" t="s">
        <v>49</v>
      </c>
      <c r="C279" t="s">
        <v>50</v>
      </c>
      <c r="D279" t="s">
        <v>43</v>
      </c>
      <c r="E279">
        <v>144</v>
      </c>
      <c r="F279">
        <v>155</v>
      </c>
      <c r="G279">
        <v>285</v>
      </c>
      <c r="H279">
        <v>112</v>
      </c>
      <c r="I279">
        <v>58</v>
      </c>
      <c r="J279">
        <v>34</v>
      </c>
      <c r="K279">
        <v>502</v>
      </c>
      <c r="L279">
        <v>90</v>
      </c>
      <c r="M279">
        <v>90</v>
      </c>
      <c r="N279">
        <v>140</v>
      </c>
      <c r="O279">
        <v>230</v>
      </c>
      <c r="P279">
        <v>12</v>
      </c>
      <c r="Q279" s="1">
        <v>40634</v>
      </c>
      <c r="R279" t="s">
        <v>26</v>
      </c>
      <c r="S279" t="s">
        <v>40</v>
      </c>
      <c r="T279" t="s">
        <v>25</v>
      </c>
    </row>
    <row r="280" spans="1:20" x14ac:dyDescent="0.35">
      <c r="A280">
        <v>234</v>
      </c>
      <c r="B280" t="s">
        <v>49</v>
      </c>
      <c r="C280" t="s">
        <v>50</v>
      </c>
      <c r="D280" t="s">
        <v>43</v>
      </c>
      <c r="E280">
        <v>120</v>
      </c>
      <c r="F280">
        <v>134</v>
      </c>
      <c r="G280">
        <v>245</v>
      </c>
      <c r="H280">
        <v>96</v>
      </c>
      <c r="I280">
        <v>53</v>
      </c>
      <c r="J280">
        <v>29</v>
      </c>
      <c r="K280">
        <v>666</v>
      </c>
      <c r="L280">
        <v>80</v>
      </c>
      <c r="M280">
        <v>80</v>
      </c>
      <c r="N280">
        <v>120</v>
      </c>
      <c r="O280">
        <v>200</v>
      </c>
      <c r="P280">
        <v>12</v>
      </c>
      <c r="Q280" s="1">
        <v>40787</v>
      </c>
      <c r="R280" t="s">
        <v>26</v>
      </c>
      <c r="S280" t="s">
        <v>40</v>
      </c>
      <c r="T280" t="s">
        <v>25</v>
      </c>
    </row>
    <row r="281" spans="1:20" x14ac:dyDescent="0.35">
      <c r="A281">
        <v>239</v>
      </c>
      <c r="B281" t="s">
        <v>53</v>
      </c>
      <c r="C281" t="s">
        <v>21</v>
      </c>
      <c r="D281" t="s">
        <v>43</v>
      </c>
      <c r="E281">
        <v>52</v>
      </c>
      <c r="F281">
        <v>77</v>
      </c>
      <c r="G281">
        <v>130</v>
      </c>
      <c r="H281">
        <v>53</v>
      </c>
      <c r="I281">
        <v>25</v>
      </c>
      <c r="J281">
        <v>14</v>
      </c>
      <c r="K281">
        <v>803</v>
      </c>
      <c r="L281">
        <v>70</v>
      </c>
      <c r="M281">
        <v>50</v>
      </c>
      <c r="N281">
        <v>90</v>
      </c>
      <c r="O281">
        <v>140</v>
      </c>
      <c r="P281">
        <v>13</v>
      </c>
      <c r="Q281" s="1">
        <v>40299</v>
      </c>
      <c r="R281" t="s">
        <v>26</v>
      </c>
      <c r="S281" t="s">
        <v>27</v>
      </c>
      <c r="T281" t="s">
        <v>25</v>
      </c>
    </row>
    <row r="282" spans="1:20" x14ac:dyDescent="0.35">
      <c r="A282">
        <v>239</v>
      </c>
      <c r="B282" t="s">
        <v>53</v>
      </c>
      <c r="C282" t="s">
        <v>21</v>
      </c>
      <c r="D282" t="s">
        <v>43</v>
      </c>
      <c r="E282">
        <v>44</v>
      </c>
      <c r="F282">
        <v>48</v>
      </c>
      <c r="G282">
        <v>91</v>
      </c>
      <c r="H282">
        <v>33</v>
      </c>
      <c r="I282">
        <v>21</v>
      </c>
      <c r="J282">
        <v>9</v>
      </c>
      <c r="K282">
        <v>777</v>
      </c>
      <c r="L282">
        <v>40</v>
      </c>
      <c r="M282">
        <v>30</v>
      </c>
      <c r="N282">
        <v>50</v>
      </c>
      <c r="O282">
        <v>80</v>
      </c>
      <c r="P282">
        <v>13</v>
      </c>
      <c r="Q282" s="1">
        <v>40544</v>
      </c>
      <c r="R282" t="s">
        <v>26</v>
      </c>
      <c r="S282" t="s">
        <v>27</v>
      </c>
      <c r="T282" t="s">
        <v>25</v>
      </c>
    </row>
    <row r="283" spans="1:20" x14ac:dyDescent="0.35">
      <c r="A283">
        <v>239</v>
      </c>
      <c r="B283" t="s">
        <v>53</v>
      </c>
      <c r="C283" t="s">
        <v>21</v>
      </c>
      <c r="D283" t="s">
        <v>43</v>
      </c>
      <c r="E283">
        <v>80</v>
      </c>
      <c r="F283">
        <v>85</v>
      </c>
      <c r="G283">
        <v>143</v>
      </c>
      <c r="H283">
        <v>59</v>
      </c>
      <c r="I283">
        <v>25</v>
      </c>
      <c r="J283">
        <v>16</v>
      </c>
      <c r="K283">
        <v>842</v>
      </c>
      <c r="L283">
        <v>70</v>
      </c>
      <c r="M283">
        <v>60</v>
      </c>
      <c r="N283">
        <v>90</v>
      </c>
      <c r="O283">
        <v>150</v>
      </c>
      <c r="P283">
        <v>13</v>
      </c>
      <c r="Q283" s="1">
        <v>40695</v>
      </c>
      <c r="R283" t="s">
        <v>26</v>
      </c>
      <c r="S283" t="s">
        <v>27</v>
      </c>
      <c r="T283" t="s">
        <v>25</v>
      </c>
    </row>
    <row r="284" spans="1:20" x14ac:dyDescent="0.35">
      <c r="A284">
        <v>239</v>
      </c>
      <c r="B284" t="s">
        <v>53</v>
      </c>
      <c r="C284" t="s">
        <v>21</v>
      </c>
      <c r="D284" t="s">
        <v>43</v>
      </c>
      <c r="E284">
        <v>80</v>
      </c>
      <c r="F284">
        <v>85</v>
      </c>
      <c r="G284">
        <v>143</v>
      </c>
      <c r="H284">
        <v>59</v>
      </c>
      <c r="I284">
        <v>25</v>
      </c>
      <c r="J284">
        <v>16</v>
      </c>
      <c r="K284">
        <v>870</v>
      </c>
      <c r="L284">
        <v>70</v>
      </c>
      <c r="M284">
        <v>60</v>
      </c>
      <c r="N284">
        <v>90</v>
      </c>
      <c r="O284">
        <v>150</v>
      </c>
      <c r="P284">
        <v>13</v>
      </c>
      <c r="Q284" s="1">
        <v>40725</v>
      </c>
      <c r="R284" t="s">
        <v>26</v>
      </c>
      <c r="S284" t="s">
        <v>27</v>
      </c>
      <c r="T284" t="s">
        <v>25</v>
      </c>
    </row>
    <row r="285" spans="1:20" x14ac:dyDescent="0.35">
      <c r="A285">
        <v>239</v>
      </c>
      <c r="B285" t="s">
        <v>53</v>
      </c>
      <c r="C285" t="s">
        <v>21</v>
      </c>
      <c r="D285" t="s">
        <v>43</v>
      </c>
      <c r="E285">
        <v>9</v>
      </c>
      <c r="F285">
        <v>111</v>
      </c>
      <c r="G285">
        <v>190</v>
      </c>
      <c r="H285">
        <v>79</v>
      </c>
      <c r="I285">
        <v>102</v>
      </c>
      <c r="J285">
        <v>72</v>
      </c>
      <c r="K285">
        <v>551</v>
      </c>
      <c r="L285">
        <v>30</v>
      </c>
      <c r="M285">
        <v>70</v>
      </c>
      <c r="N285">
        <v>110</v>
      </c>
      <c r="O285">
        <v>180</v>
      </c>
      <c r="P285">
        <v>5</v>
      </c>
      <c r="Q285" s="1">
        <v>40179</v>
      </c>
      <c r="R285" t="s">
        <v>28</v>
      </c>
      <c r="S285" t="s">
        <v>29</v>
      </c>
      <c r="T285" t="s">
        <v>25</v>
      </c>
    </row>
    <row r="286" spans="1:20" x14ac:dyDescent="0.35">
      <c r="A286">
        <v>239</v>
      </c>
      <c r="B286" t="s">
        <v>53</v>
      </c>
      <c r="C286" t="s">
        <v>21</v>
      </c>
      <c r="D286" t="s">
        <v>43</v>
      </c>
      <c r="E286">
        <v>18</v>
      </c>
      <c r="F286">
        <v>134</v>
      </c>
      <c r="G286">
        <v>230</v>
      </c>
      <c r="H286">
        <v>96</v>
      </c>
      <c r="I286">
        <v>116</v>
      </c>
      <c r="J286">
        <v>87</v>
      </c>
      <c r="K286">
        <v>683</v>
      </c>
      <c r="L286">
        <v>50</v>
      </c>
      <c r="M286">
        <v>80</v>
      </c>
      <c r="N286">
        <v>130</v>
      </c>
      <c r="O286">
        <v>210</v>
      </c>
      <c r="P286">
        <v>5</v>
      </c>
      <c r="Q286" s="1">
        <v>40452</v>
      </c>
      <c r="R286" t="s">
        <v>28</v>
      </c>
      <c r="S286" t="s">
        <v>29</v>
      </c>
      <c r="T286" t="s">
        <v>25</v>
      </c>
    </row>
    <row r="287" spans="1:20" x14ac:dyDescent="0.35">
      <c r="A287">
        <v>239</v>
      </c>
      <c r="B287" t="s">
        <v>53</v>
      </c>
      <c r="C287" t="s">
        <v>21</v>
      </c>
      <c r="D287" t="s">
        <v>43</v>
      </c>
      <c r="E287">
        <v>14</v>
      </c>
      <c r="F287">
        <v>111</v>
      </c>
      <c r="G287">
        <v>213</v>
      </c>
      <c r="H287">
        <v>79</v>
      </c>
      <c r="I287">
        <v>107</v>
      </c>
      <c r="J287">
        <v>72</v>
      </c>
      <c r="K287">
        <v>551</v>
      </c>
      <c r="L287">
        <v>30</v>
      </c>
      <c r="M287">
        <v>70</v>
      </c>
      <c r="N287">
        <v>110</v>
      </c>
      <c r="O287">
        <v>180</v>
      </c>
      <c r="P287">
        <v>5</v>
      </c>
      <c r="Q287" s="1">
        <v>40544</v>
      </c>
      <c r="R287" t="s">
        <v>28</v>
      </c>
      <c r="S287" t="s">
        <v>29</v>
      </c>
      <c r="T287" t="s">
        <v>25</v>
      </c>
    </row>
    <row r="288" spans="1:20" x14ac:dyDescent="0.35">
      <c r="A288">
        <v>239</v>
      </c>
      <c r="B288" t="s">
        <v>53</v>
      </c>
      <c r="C288" t="s">
        <v>21</v>
      </c>
      <c r="D288" t="s">
        <v>43</v>
      </c>
      <c r="E288">
        <v>44</v>
      </c>
      <c r="F288">
        <v>173</v>
      </c>
      <c r="G288">
        <v>294</v>
      </c>
      <c r="H288">
        <v>124</v>
      </c>
      <c r="I288">
        <v>131</v>
      </c>
      <c r="J288">
        <v>112</v>
      </c>
      <c r="K288">
        <v>717</v>
      </c>
      <c r="L288">
        <v>60</v>
      </c>
      <c r="M288">
        <v>110</v>
      </c>
      <c r="N288">
        <v>180</v>
      </c>
      <c r="O288">
        <v>290</v>
      </c>
      <c r="P288">
        <v>5</v>
      </c>
      <c r="Q288" s="1">
        <v>40725</v>
      </c>
      <c r="R288" t="s">
        <v>28</v>
      </c>
      <c r="S288" t="s">
        <v>29</v>
      </c>
      <c r="T288" t="s">
        <v>25</v>
      </c>
    </row>
    <row r="289" spans="1:20" x14ac:dyDescent="0.35">
      <c r="A289">
        <v>239</v>
      </c>
      <c r="B289" t="s">
        <v>53</v>
      </c>
      <c r="C289" t="s">
        <v>21</v>
      </c>
      <c r="D289" t="s">
        <v>43</v>
      </c>
      <c r="E289">
        <v>60</v>
      </c>
      <c r="F289">
        <v>116</v>
      </c>
      <c r="G289">
        <v>202</v>
      </c>
      <c r="H289">
        <v>86</v>
      </c>
      <c r="I289">
        <v>56</v>
      </c>
      <c r="J289">
        <v>28</v>
      </c>
      <c r="K289">
        <v>547</v>
      </c>
      <c r="L289">
        <v>90</v>
      </c>
      <c r="M289">
        <v>70</v>
      </c>
      <c r="N289">
        <v>110</v>
      </c>
      <c r="O289">
        <v>180</v>
      </c>
      <c r="P289">
        <v>6</v>
      </c>
      <c r="Q289" s="1">
        <v>40452</v>
      </c>
      <c r="R289" t="s">
        <v>28</v>
      </c>
      <c r="S289" t="s">
        <v>30</v>
      </c>
      <c r="T289" t="s">
        <v>31</v>
      </c>
    </row>
    <row r="290" spans="1:20" x14ac:dyDescent="0.35">
      <c r="A290">
        <v>239</v>
      </c>
      <c r="B290" t="s">
        <v>53</v>
      </c>
      <c r="C290" t="s">
        <v>21</v>
      </c>
      <c r="D290" t="s">
        <v>43</v>
      </c>
      <c r="E290">
        <v>48</v>
      </c>
      <c r="F290">
        <v>62</v>
      </c>
      <c r="G290">
        <v>109</v>
      </c>
      <c r="H290">
        <v>48</v>
      </c>
      <c r="I290">
        <v>25</v>
      </c>
      <c r="J290">
        <v>15</v>
      </c>
      <c r="K290">
        <v>593</v>
      </c>
      <c r="L290">
        <v>30</v>
      </c>
      <c r="M290">
        <v>30</v>
      </c>
      <c r="N290">
        <v>50</v>
      </c>
      <c r="O290">
        <v>80</v>
      </c>
      <c r="P290">
        <v>8</v>
      </c>
      <c r="Q290" s="1">
        <v>40695</v>
      </c>
      <c r="R290" t="s">
        <v>32</v>
      </c>
      <c r="S290" t="s">
        <v>39</v>
      </c>
      <c r="T290" t="s">
        <v>31</v>
      </c>
    </row>
    <row r="291" spans="1:20" x14ac:dyDescent="0.35">
      <c r="A291">
        <v>239</v>
      </c>
      <c r="B291" t="s">
        <v>53</v>
      </c>
      <c r="C291" t="s">
        <v>21</v>
      </c>
      <c r="D291" t="s">
        <v>43</v>
      </c>
      <c r="E291">
        <v>13</v>
      </c>
      <c r="F291">
        <v>66</v>
      </c>
      <c r="G291">
        <v>120</v>
      </c>
      <c r="H291">
        <v>54</v>
      </c>
      <c r="I291">
        <v>53</v>
      </c>
      <c r="J291">
        <v>20</v>
      </c>
      <c r="K291">
        <v>312</v>
      </c>
      <c r="L291">
        <v>20</v>
      </c>
      <c r="M291">
        <v>40</v>
      </c>
      <c r="N291">
        <v>50</v>
      </c>
      <c r="O291">
        <v>90</v>
      </c>
      <c r="P291">
        <v>9</v>
      </c>
      <c r="Q291" s="1">
        <v>40179</v>
      </c>
      <c r="R291" t="s">
        <v>32</v>
      </c>
      <c r="S291" t="s">
        <v>33</v>
      </c>
      <c r="T291" t="s">
        <v>31</v>
      </c>
    </row>
    <row r="292" spans="1:20" x14ac:dyDescent="0.35">
      <c r="A292">
        <v>239</v>
      </c>
      <c r="B292" t="s">
        <v>53</v>
      </c>
      <c r="C292" t="s">
        <v>21</v>
      </c>
      <c r="D292" t="s">
        <v>43</v>
      </c>
      <c r="E292">
        <v>47</v>
      </c>
      <c r="F292">
        <v>92</v>
      </c>
      <c r="G292">
        <v>170</v>
      </c>
      <c r="H292">
        <v>78</v>
      </c>
      <c r="I292">
        <v>45</v>
      </c>
      <c r="J292">
        <v>24</v>
      </c>
      <c r="K292">
        <v>995</v>
      </c>
      <c r="L292">
        <v>50</v>
      </c>
      <c r="M292">
        <v>50</v>
      </c>
      <c r="N292">
        <v>80</v>
      </c>
      <c r="O292">
        <v>130</v>
      </c>
      <c r="P292">
        <v>10</v>
      </c>
      <c r="Q292" s="1">
        <v>40299</v>
      </c>
      <c r="R292" t="s">
        <v>32</v>
      </c>
      <c r="S292" t="s">
        <v>34</v>
      </c>
      <c r="T292" t="s">
        <v>31</v>
      </c>
    </row>
    <row r="293" spans="1:20" x14ac:dyDescent="0.35">
      <c r="A293">
        <v>239</v>
      </c>
      <c r="B293" t="s">
        <v>53</v>
      </c>
      <c r="C293" t="s">
        <v>21</v>
      </c>
      <c r="D293" t="s">
        <v>43</v>
      </c>
      <c r="E293">
        <v>76</v>
      </c>
      <c r="F293">
        <v>103</v>
      </c>
      <c r="G293">
        <v>187</v>
      </c>
      <c r="H293">
        <v>86</v>
      </c>
      <c r="I293">
        <v>45</v>
      </c>
      <c r="J293">
        <v>26</v>
      </c>
      <c r="K293">
        <v>1081</v>
      </c>
      <c r="L293">
        <v>50</v>
      </c>
      <c r="M293">
        <v>60</v>
      </c>
      <c r="N293">
        <v>80</v>
      </c>
      <c r="O293">
        <v>140</v>
      </c>
      <c r="P293">
        <v>10</v>
      </c>
      <c r="Q293" s="1">
        <v>40725</v>
      </c>
      <c r="R293" t="s">
        <v>32</v>
      </c>
      <c r="S293" t="s">
        <v>34</v>
      </c>
      <c r="T293" t="s">
        <v>31</v>
      </c>
    </row>
    <row r="294" spans="1:20" x14ac:dyDescent="0.35">
      <c r="A294">
        <v>239</v>
      </c>
      <c r="B294" t="s">
        <v>53</v>
      </c>
      <c r="C294" t="s">
        <v>21</v>
      </c>
      <c r="D294" t="s">
        <v>43</v>
      </c>
      <c r="E294">
        <v>44</v>
      </c>
      <c r="F294">
        <v>48</v>
      </c>
      <c r="G294">
        <v>90</v>
      </c>
      <c r="H294">
        <v>32</v>
      </c>
      <c r="I294">
        <v>21</v>
      </c>
      <c r="J294">
        <v>8</v>
      </c>
      <c r="K294">
        <v>821</v>
      </c>
      <c r="L294">
        <v>40</v>
      </c>
      <c r="M294">
        <v>30</v>
      </c>
      <c r="N294">
        <v>50</v>
      </c>
      <c r="O294">
        <v>80</v>
      </c>
      <c r="P294">
        <v>11</v>
      </c>
      <c r="Q294" s="1">
        <v>40544</v>
      </c>
      <c r="R294" t="s">
        <v>26</v>
      </c>
      <c r="S294" t="s">
        <v>35</v>
      </c>
      <c r="T294" t="s">
        <v>25</v>
      </c>
    </row>
    <row r="295" spans="1:20" x14ac:dyDescent="0.35">
      <c r="A295">
        <v>239</v>
      </c>
      <c r="B295" t="s">
        <v>53</v>
      </c>
      <c r="C295" t="s">
        <v>21</v>
      </c>
      <c r="D295" t="s">
        <v>43</v>
      </c>
      <c r="E295">
        <v>52</v>
      </c>
      <c r="F295">
        <v>62</v>
      </c>
      <c r="G295">
        <v>104</v>
      </c>
      <c r="H295">
        <v>43</v>
      </c>
      <c r="I295">
        <v>22</v>
      </c>
      <c r="J295">
        <v>12</v>
      </c>
      <c r="K295">
        <v>864</v>
      </c>
      <c r="L295">
        <v>50</v>
      </c>
      <c r="M295">
        <v>40</v>
      </c>
      <c r="N295">
        <v>70</v>
      </c>
      <c r="O295">
        <v>110</v>
      </c>
      <c r="P295">
        <v>11</v>
      </c>
      <c r="Q295" s="1">
        <v>40695</v>
      </c>
      <c r="R295" t="s">
        <v>26</v>
      </c>
      <c r="S295" t="s">
        <v>35</v>
      </c>
      <c r="T295" t="s">
        <v>25</v>
      </c>
    </row>
    <row r="296" spans="1:20" x14ac:dyDescent="0.35">
      <c r="A296">
        <v>253</v>
      </c>
      <c r="B296" t="s">
        <v>36</v>
      </c>
      <c r="C296" t="s">
        <v>37</v>
      </c>
      <c r="D296" t="s">
        <v>22</v>
      </c>
      <c r="E296">
        <v>58</v>
      </c>
      <c r="F296">
        <v>104</v>
      </c>
      <c r="G296">
        <v>175</v>
      </c>
      <c r="H296">
        <v>71</v>
      </c>
      <c r="I296">
        <v>46</v>
      </c>
      <c r="J296">
        <v>22</v>
      </c>
      <c r="K296">
        <v>373</v>
      </c>
      <c r="L296">
        <v>90</v>
      </c>
      <c r="M296">
        <v>80</v>
      </c>
      <c r="N296">
        <v>130</v>
      </c>
      <c r="O296">
        <v>210</v>
      </c>
      <c r="P296">
        <v>2</v>
      </c>
      <c r="Q296" s="1">
        <v>40299</v>
      </c>
      <c r="R296" t="s">
        <v>23</v>
      </c>
      <c r="S296" t="s">
        <v>24</v>
      </c>
      <c r="T296" t="s">
        <v>25</v>
      </c>
    </row>
    <row r="297" spans="1:20" x14ac:dyDescent="0.35">
      <c r="A297">
        <v>253</v>
      </c>
      <c r="B297" t="s">
        <v>36</v>
      </c>
      <c r="C297" t="s">
        <v>37</v>
      </c>
      <c r="D297" t="s">
        <v>22</v>
      </c>
      <c r="E297">
        <v>58</v>
      </c>
      <c r="F297">
        <v>104</v>
      </c>
      <c r="G297">
        <v>176</v>
      </c>
      <c r="H297">
        <v>72</v>
      </c>
      <c r="I297">
        <v>46</v>
      </c>
      <c r="J297">
        <v>23</v>
      </c>
      <c r="K297">
        <v>461</v>
      </c>
      <c r="L297">
        <v>80</v>
      </c>
      <c r="M297">
        <v>80</v>
      </c>
      <c r="N297">
        <v>120</v>
      </c>
      <c r="O297">
        <v>200</v>
      </c>
      <c r="P297">
        <v>2</v>
      </c>
      <c r="Q297" s="1">
        <v>40513</v>
      </c>
      <c r="R297" t="s">
        <v>23</v>
      </c>
      <c r="S297" t="s">
        <v>24</v>
      </c>
      <c r="T297" t="s">
        <v>25</v>
      </c>
    </row>
    <row r="298" spans="1:20" x14ac:dyDescent="0.35">
      <c r="A298">
        <v>253</v>
      </c>
      <c r="B298" t="s">
        <v>36</v>
      </c>
      <c r="C298" t="s">
        <v>37</v>
      </c>
      <c r="D298" t="s">
        <v>22</v>
      </c>
      <c r="E298">
        <v>80</v>
      </c>
      <c r="F298">
        <v>104</v>
      </c>
      <c r="G298">
        <v>173</v>
      </c>
      <c r="H298">
        <v>71</v>
      </c>
      <c r="I298">
        <v>43</v>
      </c>
      <c r="J298">
        <v>22</v>
      </c>
      <c r="K298">
        <v>373</v>
      </c>
      <c r="L298">
        <v>90</v>
      </c>
      <c r="M298">
        <v>80</v>
      </c>
      <c r="N298">
        <v>130</v>
      </c>
      <c r="O298">
        <v>210</v>
      </c>
      <c r="P298">
        <v>2</v>
      </c>
      <c r="Q298" s="1">
        <v>40664</v>
      </c>
      <c r="R298" t="s">
        <v>23</v>
      </c>
      <c r="S298" t="s">
        <v>24</v>
      </c>
      <c r="T298" t="s">
        <v>25</v>
      </c>
    </row>
    <row r="299" spans="1:20" x14ac:dyDescent="0.35">
      <c r="A299">
        <v>253</v>
      </c>
      <c r="B299" t="s">
        <v>36</v>
      </c>
      <c r="C299" t="s">
        <v>37</v>
      </c>
      <c r="D299" t="s">
        <v>22</v>
      </c>
      <c r="E299">
        <v>104</v>
      </c>
      <c r="F299">
        <v>125</v>
      </c>
      <c r="G299">
        <v>209</v>
      </c>
      <c r="H299">
        <v>86</v>
      </c>
      <c r="I299">
        <v>46</v>
      </c>
      <c r="J299">
        <v>27</v>
      </c>
      <c r="K299">
        <v>463</v>
      </c>
      <c r="L299">
        <v>120</v>
      </c>
      <c r="M299">
        <v>100</v>
      </c>
      <c r="N299">
        <v>160</v>
      </c>
      <c r="O299">
        <v>260</v>
      </c>
      <c r="P299">
        <v>2</v>
      </c>
      <c r="Q299" s="1">
        <v>40725</v>
      </c>
      <c r="R299" t="s">
        <v>23</v>
      </c>
      <c r="S299" t="s">
        <v>24</v>
      </c>
      <c r="T299" t="s">
        <v>25</v>
      </c>
    </row>
    <row r="300" spans="1:20" x14ac:dyDescent="0.35">
      <c r="A300">
        <v>253</v>
      </c>
      <c r="B300" t="s">
        <v>36</v>
      </c>
      <c r="C300" t="s">
        <v>37</v>
      </c>
      <c r="D300" t="s">
        <v>22</v>
      </c>
      <c r="E300">
        <v>74</v>
      </c>
      <c r="F300">
        <v>93</v>
      </c>
      <c r="G300">
        <v>166</v>
      </c>
      <c r="H300">
        <v>63</v>
      </c>
      <c r="I300">
        <v>43</v>
      </c>
      <c r="J300">
        <v>20</v>
      </c>
      <c r="K300">
        <v>446</v>
      </c>
      <c r="L300">
        <v>70</v>
      </c>
      <c r="M300">
        <v>70</v>
      </c>
      <c r="N300">
        <v>110</v>
      </c>
      <c r="O300">
        <v>180</v>
      </c>
      <c r="P300">
        <v>2</v>
      </c>
      <c r="Q300" s="1">
        <v>40848</v>
      </c>
      <c r="R300" t="s">
        <v>23</v>
      </c>
      <c r="S300" t="s">
        <v>24</v>
      </c>
      <c r="T300" t="s">
        <v>25</v>
      </c>
    </row>
    <row r="301" spans="1:20" x14ac:dyDescent="0.35">
      <c r="A301">
        <v>253</v>
      </c>
      <c r="B301" t="s">
        <v>36</v>
      </c>
      <c r="C301" t="s">
        <v>37</v>
      </c>
      <c r="D301" t="s">
        <v>22</v>
      </c>
      <c r="E301">
        <v>16</v>
      </c>
      <c r="F301">
        <v>129</v>
      </c>
      <c r="G301">
        <v>221</v>
      </c>
      <c r="H301">
        <v>92</v>
      </c>
      <c r="I301">
        <v>113</v>
      </c>
      <c r="J301">
        <v>83</v>
      </c>
      <c r="K301">
        <v>599</v>
      </c>
      <c r="L301">
        <v>60</v>
      </c>
      <c r="M301">
        <v>110</v>
      </c>
      <c r="N301">
        <v>160</v>
      </c>
      <c r="O301">
        <v>270</v>
      </c>
      <c r="P301">
        <v>3</v>
      </c>
      <c r="Q301" s="1">
        <v>40299</v>
      </c>
      <c r="R301" t="s">
        <v>23</v>
      </c>
      <c r="S301" t="s">
        <v>38</v>
      </c>
      <c r="T301" t="s">
        <v>31</v>
      </c>
    </row>
    <row r="302" spans="1:20" x14ac:dyDescent="0.35">
      <c r="A302">
        <v>253</v>
      </c>
      <c r="B302" t="s">
        <v>36</v>
      </c>
      <c r="C302" t="s">
        <v>37</v>
      </c>
      <c r="D302" t="s">
        <v>22</v>
      </c>
      <c r="E302">
        <v>16</v>
      </c>
      <c r="F302">
        <v>130</v>
      </c>
      <c r="G302">
        <v>224</v>
      </c>
      <c r="H302">
        <v>94</v>
      </c>
      <c r="I302">
        <v>114</v>
      </c>
      <c r="J302">
        <v>85</v>
      </c>
      <c r="K302">
        <v>694</v>
      </c>
      <c r="L302">
        <v>40</v>
      </c>
      <c r="M302">
        <v>110</v>
      </c>
      <c r="N302">
        <v>150</v>
      </c>
      <c r="O302">
        <v>260</v>
      </c>
      <c r="P302">
        <v>3</v>
      </c>
      <c r="Q302" s="1">
        <v>40483</v>
      </c>
      <c r="R302" t="s">
        <v>23</v>
      </c>
      <c r="S302" t="s">
        <v>38</v>
      </c>
      <c r="T302" t="s">
        <v>31</v>
      </c>
    </row>
    <row r="303" spans="1:20" x14ac:dyDescent="0.35">
      <c r="A303">
        <v>253</v>
      </c>
      <c r="B303" t="s">
        <v>36</v>
      </c>
      <c r="C303" t="s">
        <v>37</v>
      </c>
      <c r="D303" t="s">
        <v>22</v>
      </c>
      <c r="E303">
        <v>22</v>
      </c>
      <c r="F303">
        <v>128</v>
      </c>
      <c r="G303">
        <v>234</v>
      </c>
      <c r="H303">
        <v>92</v>
      </c>
      <c r="I303">
        <v>113</v>
      </c>
      <c r="J303">
        <v>83</v>
      </c>
      <c r="K303">
        <v>541</v>
      </c>
      <c r="L303">
        <v>60</v>
      </c>
      <c r="M303">
        <v>110</v>
      </c>
      <c r="N303">
        <v>160</v>
      </c>
      <c r="O303">
        <v>270</v>
      </c>
      <c r="P303">
        <v>3</v>
      </c>
      <c r="Q303" s="1">
        <v>40575</v>
      </c>
      <c r="R303" t="s">
        <v>23</v>
      </c>
      <c r="S303" t="s">
        <v>38</v>
      </c>
      <c r="T303" t="s">
        <v>31</v>
      </c>
    </row>
    <row r="304" spans="1:20" x14ac:dyDescent="0.35">
      <c r="A304">
        <v>253</v>
      </c>
      <c r="B304" t="s">
        <v>36</v>
      </c>
      <c r="C304" t="s">
        <v>37</v>
      </c>
      <c r="D304" t="s">
        <v>22</v>
      </c>
      <c r="E304">
        <v>22</v>
      </c>
      <c r="F304">
        <v>129</v>
      </c>
      <c r="G304">
        <v>219</v>
      </c>
      <c r="H304">
        <v>92</v>
      </c>
      <c r="I304">
        <v>105</v>
      </c>
      <c r="J304">
        <v>83</v>
      </c>
      <c r="K304">
        <v>599</v>
      </c>
      <c r="L304">
        <v>60</v>
      </c>
      <c r="M304">
        <v>110</v>
      </c>
      <c r="N304">
        <v>160</v>
      </c>
      <c r="O304">
        <v>270</v>
      </c>
      <c r="P304">
        <v>3</v>
      </c>
      <c r="Q304" s="1">
        <v>40664</v>
      </c>
      <c r="R304" t="s">
        <v>23</v>
      </c>
      <c r="S304" t="s">
        <v>38</v>
      </c>
      <c r="T304" t="s">
        <v>31</v>
      </c>
    </row>
    <row r="305" spans="1:20" x14ac:dyDescent="0.35">
      <c r="A305">
        <v>253</v>
      </c>
      <c r="B305" t="s">
        <v>36</v>
      </c>
      <c r="C305" t="s">
        <v>37</v>
      </c>
      <c r="D305" t="s">
        <v>22</v>
      </c>
      <c r="E305">
        <v>3</v>
      </c>
      <c r="F305">
        <v>90</v>
      </c>
      <c r="G305">
        <v>155</v>
      </c>
      <c r="H305">
        <v>65</v>
      </c>
      <c r="I305">
        <v>87</v>
      </c>
      <c r="J305">
        <v>58</v>
      </c>
      <c r="K305">
        <v>513</v>
      </c>
      <c r="L305">
        <v>10</v>
      </c>
      <c r="M305">
        <v>40</v>
      </c>
      <c r="N305">
        <v>60</v>
      </c>
      <c r="O305">
        <v>100</v>
      </c>
      <c r="P305">
        <v>13</v>
      </c>
      <c r="Q305" s="1">
        <v>40210</v>
      </c>
      <c r="R305" t="s">
        <v>26</v>
      </c>
      <c r="S305" t="s">
        <v>27</v>
      </c>
      <c r="T305" t="s">
        <v>25</v>
      </c>
    </row>
    <row r="306" spans="1:20" x14ac:dyDescent="0.35">
      <c r="A306">
        <v>253</v>
      </c>
      <c r="B306" t="s">
        <v>36</v>
      </c>
      <c r="C306" t="s">
        <v>37</v>
      </c>
      <c r="D306" t="s">
        <v>22</v>
      </c>
      <c r="E306">
        <v>0</v>
      </c>
      <c r="F306">
        <v>87</v>
      </c>
      <c r="G306">
        <v>150</v>
      </c>
      <c r="H306">
        <v>63</v>
      </c>
      <c r="I306">
        <v>87</v>
      </c>
      <c r="J306">
        <v>57</v>
      </c>
      <c r="K306">
        <v>521</v>
      </c>
      <c r="L306">
        <v>10</v>
      </c>
      <c r="M306">
        <v>40</v>
      </c>
      <c r="N306">
        <v>60</v>
      </c>
      <c r="O306">
        <v>100</v>
      </c>
      <c r="P306">
        <v>13</v>
      </c>
      <c r="Q306" s="1">
        <v>40269</v>
      </c>
      <c r="R306" t="s">
        <v>26</v>
      </c>
      <c r="S306" t="s">
        <v>27</v>
      </c>
      <c r="T306" t="s">
        <v>25</v>
      </c>
    </row>
    <row r="307" spans="1:20" x14ac:dyDescent="0.35">
      <c r="A307">
        <v>253</v>
      </c>
      <c r="B307" t="s">
        <v>36</v>
      </c>
      <c r="C307" t="s">
        <v>37</v>
      </c>
      <c r="D307" t="s">
        <v>22</v>
      </c>
      <c r="E307">
        <v>-5</v>
      </c>
      <c r="F307">
        <v>66</v>
      </c>
      <c r="G307">
        <v>113</v>
      </c>
      <c r="H307">
        <v>47</v>
      </c>
      <c r="I307">
        <v>71</v>
      </c>
      <c r="J307">
        <v>42</v>
      </c>
      <c r="K307">
        <v>622</v>
      </c>
      <c r="L307">
        <v>0</v>
      </c>
      <c r="M307">
        <v>30</v>
      </c>
      <c r="N307">
        <v>40</v>
      </c>
      <c r="O307">
        <v>70</v>
      </c>
      <c r="P307">
        <v>13</v>
      </c>
      <c r="Q307" s="1">
        <v>40360</v>
      </c>
      <c r="R307" t="s">
        <v>26</v>
      </c>
      <c r="S307" t="s">
        <v>27</v>
      </c>
      <c r="T307" t="s">
        <v>25</v>
      </c>
    </row>
    <row r="308" spans="1:20" x14ac:dyDescent="0.35">
      <c r="A308">
        <v>253</v>
      </c>
      <c r="B308" t="s">
        <v>36</v>
      </c>
      <c r="C308" t="s">
        <v>37</v>
      </c>
      <c r="D308" t="s">
        <v>22</v>
      </c>
      <c r="E308">
        <v>-11</v>
      </c>
      <c r="F308">
        <v>61</v>
      </c>
      <c r="G308">
        <v>104</v>
      </c>
      <c r="H308">
        <v>44</v>
      </c>
      <c r="I308">
        <v>64</v>
      </c>
      <c r="J308">
        <v>39</v>
      </c>
      <c r="K308">
        <v>617</v>
      </c>
      <c r="L308">
        <v>10</v>
      </c>
      <c r="M308">
        <v>20</v>
      </c>
      <c r="N308">
        <v>50</v>
      </c>
      <c r="O308">
        <v>70</v>
      </c>
      <c r="P308">
        <v>13</v>
      </c>
      <c r="Q308" s="1">
        <v>40756</v>
      </c>
      <c r="R308" t="s">
        <v>26</v>
      </c>
      <c r="S308" t="s">
        <v>27</v>
      </c>
      <c r="T308" t="s">
        <v>25</v>
      </c>
    </row>
    <row r="309" spans="1:20" x14ac:dyDescent="0.35">
      <c r="A309">
        <v>253</v>
      </c>
      <c r="B309" t="s">
        <v>36</v>
      </c>
      <c r="C309" t="s">
        <v>37</v>
      </c>
      <c r="D309" t="s">
        <v>22</v>
      </c>
      <c r="E309">
        <v>13</v>
      </c>
      <c r="F309">
        <v>66</v>
      </c>
      <c r="G309">
        <v>120</v>
      </c>
      <c r="H309">
        <v>54</v>
      </c>
      <c r="I309">
        <v>53</v>
      </c>
      <c r="J309">
        <v>20</v>
      </c>
      <c r="K309">
        <v>312</v>
      </c>
      <c r="L309">
        <v>20</v>
      </c>
      <c r="M309">
        <v>50</v>
      </c>
      <c r="N309">
        <v>60</v>
      </c>
      <c r="O309">
        <v>110</v>
      </c>
      <c r="P309">
        <v>5</v>
      </c>
      <c r="Q309" s="1">
        <v>40179</v>
      </c>
      <c r="R309" t="s">
        <v>28</v>
      </c>
      <c r="S309" t="s">
        <v>29</v>
      </c>
      <c r="T309" t="s">
        <v>25</v>
      </c>
    </row>
    <row r="310" spans="1:20" x14ac:dyDescent="0.35">
      <c r="A310">
        <v>253</v>
      </c>
      <c r="B310" t="s">
        <v>36</v>
      </c>
      <c r="C310" t="s">
        <v>37</v>
      </c>
      <c r="D310" t="s">
        <v>22</v>
      </c>
      <c r="E310">
        <v>12</v>
      </c>
      <c r="F310">
        <v>65</v>
      </c>
      <c r="G310">
        <v>118</v>
      </c>
      <c r="H310">
        <v>53</v>
      </c>
      <c r="I310">
        <v>53</v>
      </c>
      <c r="J310">
        <v>20</v>
      </c>
      <c r="K310">
        <v>306</v>
      </c>
      <c r="L310">
        <v>20</v>
      </c>
      <c r="M310">
        <v>50</v>
      </c>
      <c r="N310">
        <v>60</v>
      </c>
      <c r="O310">
        <v>110</v>
      </c>
      <c r="P310">
        <v>5</v>
      </c>
      <c r="Q310" s="1">
        <v>40210</v>
      </c>
      <c r="R310" t="s">
        <v>28</v>
      </c>
      <c r="S310" t="s">
        <v>29</v>
      </c>
      <c r="T310" t="s">
        <v>25</v>
      </c>
    </row>
    <row r="311" spans="1:20" x14ac:dyDescent="0.35">
      <c r="A311">
        <v>253</v>
      </c>
      <c r="B311" t="s">
        <v>36</v>
      </c>
      <c r="C311" t="s">
        <v>37</v>
      </c>
      <c r="D311" t="s">
        <v>22</v>
      </c>
      <c r="E311">
        <v>12</v>
      </c>
      <c r="F311">
        <v>66</v>
      </c>
      <c r="G311">
        <v>120</v>
      </c>
      <c r="H311">
        <v>54</v>
      </c>
      <c r="I311">
        <v>54</v>
      </c>
      <c r="J311">
        <v>20</v>
      </c>
      <c r="K311">
        <v>301</v>
      </c>
      <c r="L311">
        <v>20</v>
      </c>
      <c r="M311">
        <v>50</v>
      </c>
      <c r="N311">
        <v>60</v>
      </c>
      <c r="O311">
        <v>110</v>
      </c>
      <c r="P311">
        <v>5</v>
      </c>
      <c r="Q311" s="1">
        <v>40238</v>
      </c>
      <c r="R311" t="s">
        <v>28</v>
      </c>
      <c r="S311" t="s">
        <v>29</v>
      </c>
      <c r="T311" t="s">
        <v>25</v>
      </c>
    </row>
    <row r="312" spans="1:20" x14ac:dyDescent="0.35">
      <c r="A312">
        <v>253</v>
      </c>
      <c r="B312" t="s">
        <v>36</v>
      </c>
      <c r="C312" t="s">
        <v>37</v>
      </c>
      <c r="D312" t="s">
        <v>22</v>
      </c>
      <c r="E312">
        <v>15</v>
      </c>
      <c r="F312">
        <v>70</v>
      </c>
      <c r="G312">
        <v>127</v>
      </c>
      <c r="H312">
        <v>57</v>
      </c>
      <c r="I312">
        <v>55</v>
      </c>
      <c r="J312">
        <v>21</v>
      </c>
      <c r="K312">
        <v>313</v>
      </c>
      <c r="L312">
        <v>30</v>
      </c>
      <c r="M312">
        <v>50</v>
      </c>
      <c r="N312">
        <v>70</v>
      </c>
      <c r="O312">
        <v>120</v>
      </c>
      <c r="P312">
        <v>5</v>
      </c>
      <c r="Q312" s="1">
        <v>40269</v>
      </c>
      <c r="R312" t="s">
        <v>28</v>
      </c>
      <c r="S312" t="s">
        <v>29</v>
      </c>
      <c r="T312" t="s">
        <v>25</v>
      </c>
    </row>
    <row r="313" spans="1:20" x14ac:dyDescent="0.35">
      <c r="A313">
        <v>253</v>
      </c>
      <c r="B313" t="s">
        <v>36</v>
      </c>
      <c r="C313" t="s">
        <v>37</v>
      </c>
      <c r="D313" t="s">
        <v>22</v>
      </c>
      <c r="E313">
        <v>23</v>
      </c>
      <c r="F313">
        <v>82</v>
      </c>
      <c r="G313">
        <v>149</v>
      </c>
      <c r="H313">
        <v>67</v>
      </c>
      <c r="I313">
        <v>59</v>
      </c>
      <c r="J313">
        <v>25</v>
      </c>
      <c r="K313">
        <v>391</v>
      </c>
      <c r="L313">
        <v>30</v>
      </c>
      <c r="M313">
        <v>60</v>
      </c>
      <c r="N313">
        <v>80</v>
      </c>
      <c r="O313">
        <v>140</v>
      </c>
      <c r="P313">
        <v>5</v>
      </c>
      <c r="Q313" s="1">
        <v>40422</v>
      </c>
      <c r="R313" t="s">
        <v>28</v>
      </c>
      <c r="S313" t="s">
        <v>29</v>
      </c>
      <c r="T313" t="s">
        <v>25</v>
      </c>
    </row>
    <row r="314" spans="1:20" x14ac:dyDescent="0.35">
      <c r="A314">
        <v>253</v>
      </c>
      <c r="B314" t="s">
        <v>36</v>
      </c>
      <c r="C314" t="s">
        <v>37</v>
      </c>
      <c r="D314" t="s">
        <v>22</v>
      </c>
      <c r="E314">
        <v>16</v>
      </c>
      <c r="F314">
        <v>70</v>
      </c>
      <c r="G314">
        <v>126</v>
      </c>
      <c r="H314">
        <v>56</v>
      </c>
      <c r="I314">
        <v>54</v>
      </c>
      <c r="J314">
        <v>21</v>
      </c>
      <c r="K314">
        <v>385</v>
      </c>
      <c r="L314">
        <v>50</v>
      </c>
      <c r="M314">
        <v>40</v>
      </c>
      <c r="N314">
        <v>70</v>
      </c>
      <c r="O314">
        <v>110</v>
      </c>
      <c r="P314">
        <v>5</v>
      </c>
      <c r="Q314" s="1">
        <v>40452</v>
      </c>
      <c r="R314" t="s">
        <v>28</v>
      </c>
      <c r="S314" t="s">
        <v>29</v>
      </c>
      <c r="T314" t="s">
        <v>25</v>
      </c>
    </row>
    <row r="315" spans="1:20" x14ac:dyDescent="0.35">
      <c r="A315">
        <v>253</v>
      </c>
      <c r="B315" t="s">
        <v>36</v>
      </c>
      <c r="C315" t="s">
        <v>37</v>
      </c>
      <c r="D315" t="s">
        <v>22</v>
      </c>
      <c r="E315">
        <v>49</v>
      </c>
      <c r="F315">
        <v>96</v>
      </c>
      <c r="G315">
        <v>177</v>
      </c>
      <c r="H315">
        <v>81</v>
      </c>
      <c r="I315">
        <v>47</v>
      </c>
      <c r="J315">
        <v>25</v>
      </c>
      <c r="K315">
        <v>1046</v>
      </c>
      <c r="L315">
        <v>60</v>
      </c>
      <c r="M315">
        <v>70</v>
      </c>
      <c r="N315">
        <v>90</v>
      </c>
      <c r="O315">
        <v>160</v>
      </c>
      <c r="P315">
        <v>6</v>
      </c>
      <c r="Q315" s="1">
        <v>40330</v>
      </c>
      <c r="R315" t="s">
        <v>28</v>
      </c>
      <c r="S315" t="s">
        <v>30</v>
      </c>
      <c r="T315" t="s">
        <v>31</v>
      </c>
    </row>
    <row r="316" spans="1:20" x14ac:dyDescent="0.35">
      <c r="A316">
        <v>253</v>
      </c>
      <c r="B316" t="s">
        <v>36</v>
      </c>
      <c r="C316" t="s">
        <v>37</v>
      </c>
      <c r="D316" t="s">
        <v>22</v>
      </c>
      <c r="E316">
        <v>56</v>
      </c>
      <c r="F316">
        <v>103</v>
      </c>
      <c r="G316">
        <v>189</v>
      </c>
      <c r="H316">
        <v>86</v>
      </c>
      <c r="I316">
        <v>47</v>
      </c>
      <c r="J316">
        <v>26</v>
      </c>
      <c r="K316">
        <v>1081</v>
      </c>
      <c r="L316">
        <v>70</v>
      </c>
      <c r="M316">
        <v>80</v>
      </c>
      <c r="N316">
        <v>100</v>
      </c>
      <c r="O316">
        <v>180</v>
      </c>
      <c r="P316">
        <v>6</v>
      </c>
      <c r="Q316" s="1">
        <v>40360</v>
      </c>
      <c r="R316" t="s">
        <v>28</v>
      </c>
      <c r="S316" t="s">
        <v>30</v>
      </c>
      <c r="T316" t="s">
        <v>31</v>
      </c>
    </row>
    <row r="317" spans="1:20" x14ac:dyDescent="0.35">
      <c r="A317">
        <v>253</v>
      </c>
      <c r="B317" t="s">
        <v>36</v>
      </c>
      <c r="C317" t="s">
        <v>37</v>
      </c>
      <c r="D317" t="s">
        <v>22</v>
      </c>
      <c r="E317">
        <v>48</v>
      </c>
      <c r="F317">
        <v>94</v>
      </c>
      <c r="G317">
        <v>174</v>
      </c>
      <c r="H317">
        <v>80</v>
      </c>
      <c r="I317">
        <v>46</v>
      </c>
      <c r="J317">
        <v>24</v>
      </c>
      <c r="K317">
        <v>1055</v>
      </c>
      <c r="L317">
        <v>80</v>
      </c>
      <c r="M317">
        <v>60</v>
      </c>
      <c r="N317">
        <v>90</v>
      </c>
      <c r="O317">
        <v>150</v>
      </c>
      <c r="P317">
        <v>6</v>
      </c>
      <c r="Q317" s="1">
        <v>40452</v>
      </c>
      <c r="R317" t="s">
        <v>28</v>
      </c>
      <c r="S317" t="s">
        <v>30</v>
      </c>
      <c r="T317" t="s">
        <v>31</v>
      </c>
    </row>
    <row r="318" spans="1:20" x14ac:dyDescent="0.35">
      <c r="A318">
        <v>253</v>
      </c>
      <c r="B318" t="s">
        <v>36</v>
      </c>
      <c r="C318" t="s">
        <v>37</v>
      </c>
      <c r="D318" t="s">
        <v>22</v>
      </c>
      <c r="E318">
        <v>51</v>
      </c>
      <c r="F318">
        <v>96</v>
      </c>
      <c r="G318">
        <v>176</v>
      </c>
      <c r="H318">
        <v>80</v>
      </c>
      <c r="I318">
        <v>45</v>
      </c>
      <c r="J318">
        <v>24</v>
      </c>
      <c r="K318">
        <v>1079</v>
      </c>
      <c r="L318">
        <v>60</v>
      </c>
      <c r="M318">
        <v>70</v>
      </c>
      <c r="N318">
        <v>100</v>
      </c>
      <c r="O318">
        <v>170</v>
      </c>
      <c r="P318">
        <v>6</v>
      </c>
      <c r="Q318" s="1">
        <v>40513</v>
      </c>
      <c r="R318" t="s">
        <v>28</v>
      </c>
      <c r="S318" t="s">
        <v>30</v>
      </c>
      <c r="T318" t="s">
        <v>31</v>
      </c>
    </row>
    <row r="319" spans="1:20" x14ac:dyDescent="0.35">
      <c r="A319">
        <v>253</v>
      </c>
      <c r="B319" t="s">
        <v>36</v>
      </c>
      <c r="C319" t="s">
        <v>37</v>
      </c>
      <c r="D319" t="s">
        <v>22</v>
      </c>
      <c r="E319">
        <v>106</v>
      </c>
      <c r="F319">
        <v>176</v>
      </c>
      <c r="G319">
        <v>292</v>
      </c>
      <c r="H319">
        <v>116</v>
      </c>
      <c r="I319">
        <v>70</v>
      </c>
      <c r="J319">
        <v>38</v>
      </c>
      <c r="K319">
        <v>962</v>
      </c>
      <c r="L319">
        <v>110</v>
      </c>
      <c r="M319">
        <v>90</v>
      </c>
      <c r="N319">
        <v>160</v>
      </c>
      <c r="O319">
        <v>250</v>
      </c>
      <c r="P319">
        <v>8</v>
      </c>
      <c r="Q319" s="1">
        <v>40269</v>
      </c>
      <c r="R319" t="s">
        <v>32</v>
      </c>
      <c r="S319" t="s">
        <v>39</v>
      </c>
      <c r="T319" t="s">
        <v>31</v>
      </c>
    </row>
    <row r="320" spans="1:20" x14ac:dyDescent="0.35">
      <c r="A320">
        <v>253</v>
      </c>
      <c r="B320" t="s">
        <v>36</v>
      </c>
      <c r="C320" t="s">
        <v>37</v>
      </c>
      <c r="D320" t="s">
        <v>22</v>
      </c>
      <c r="E320">
        <v>91</v>
      </c>
      <c r="F320">
        <v>155</v>
      </c>
      <c r="G320">
        <v>258</v>
      </c>
      <c r="H320">
        <v>103</v>
      </c>
      <c r="I320">
        <v>64</v>
      </c>
      <c r="J320">
        <v>33</v>
      </c>
      <c r="K320">
        <v>1130</v>
      </c>
      <c r="L320">
        <v>100</v>
      </c>
      <c r="M320">
        <v>80</v>
      </c>
      <c r="N320">
        <v>140</v>
      </c>
      <c r="O320">
        <v>220</v>
      </c>
      <c r="P320">
        <v>8</v>
      </c>
      <c r="Q320" s="1">
        <v>40422</v>
      </c>
      <c r="R320" t="s">
        <v>32</v>
      </c>
      <c r="S320" t="s">
        <v>39</v>
      </c>
      <c r="T320" t="s">
        <v>31</v>
      </c>
    </row>
    <row r="321" spans="1:20" x14ac:dyDescent="0.35">
      <c r="A321">
        <v>253</v>
      </c>
      <c r="B321" t="s">
        <v>36</v>
      </c>
      <c r="C321" t="s">
        <v>37</v>
      </c>
      <c r="D321" t="s">
        <v>22</v>
      </c>
      <c r="E321">
        <v>109</v>
      </c>
      <c r="F321">
        <v>140</v>
      </c>
      <c r="G321">
        <v>230</v>
      </c>
      <c r="H321">
        <v>92</v>
      </c>
      <c r="I321">
        <v>57</v>
      </c>
      <c r="J321">
        <v>30</v>
      </c>
      <c r="K321">
        <v>1102</v>
      </c>
      <c r="L321">
        <v>90</v>
      </c>
      <c r="M321">
        <v>70</v>
      </c>
      <c r="N321">
        <v>130</v>
      </c>
      <c r="O321">
        <v>200</v>
      </c>
      <c r="P321">
        <v>8</v>
      </c>
      <c r="Q321" s="1">
        <v>40695</v>
      </c>
      <c r="R321" t="s">
        <v>32</v>
      </c>
      <c r="S321" t="s">
        <v>39</v>
      </c>
      <c r="T321" t="s">
        <v>31</v>
      </c>
    </row>
    <row r="322" spans="1:20" x14ac:dyDescent="0.35">
      <c r="A322">
        <v>253</v>
      </c>
      <c r="B322" t="s">
        <v>36</v>
      </c>
      <c r="C322" t="s">
        <v>37</v>
      </c>
      <c r="D322" t="s">
        <v>22</v>
      </c>
      <c r="E322">
        <v>104</v>
      </c>
      <c r="F322">
        <v>135</v>
      </c>
      <c r="G322">
        <v>223</v>
      </c>
      <c r="H322">
        <v>90</v>
      </c>
      <c r="I322">
        <v>56</v>
      </c>
      <c r="J322">
        <v>29</v>
      </c>
      <c r="K322">
        <v>1139</v>
      </c>
      <c r="L322">
        <v>80</v>
      </c>
      <c r="M322">
        <v>70</v>
      </c>
      <c r="N322">
        <v>120</v>
      </c>
      <c r="O322">
        <v>190</v>
      </c>
      <c r="P322">
        <v>8</v>
      </c>
      <c r="Q322" s="1">
        <v>40756</v>
      </c>
      <c r="R322" t="s">
        <v>32</v>
      </c>
      <c r="S322" t="s">
        <v>39</v>
      </c>
      <c r="T322" t="s">
        <v>31</v>
      </c>
    </row>
    <row r="323" spans="1:20" x14ac:dyDescent="0.35">
      <c r="A323">
        <v>253</v>
      </c>
      <c r="B323" t="s">
        <v>36</v>
      </c>
      <c r="C323" t="s">
        <v>37</v>
      </c>
      <c r="D323" t="s">
        <v>22</v>
      </c>
      <c r="E323">
        <v>156</v>
      </c>
      <c r="F323">
        <v>174</v>
      </c>
      <c r="G323">
        <v>308</v>
      </c>
      <c r="H323">
        <v>115</v>
      </c>
      <c r="I323">
        <v>69</v>
      </c>
      <c r="J323">
        <v>37</v>
      </c>
      <c r="K323">
        <v>1166</v>
      </c>
      <c r="L323">
        <v>110</v>
      </c>
      <c r="M323">
        <v>100</v>
      </c>
      <c r="N323">
        <v>160</v>
      </c>
      <c r="O323">
        <v>260</v>
      </c>
      <c r="P323">
        <v>8</v>
      </c>
      <c r="Q323" s="1">
        <v>40878</v>
      </c>
      <c r="R323" t="s">
        <v>32</v>
      </c>
      <c r="S323" t="s">
        <v>39</v>
      </c>
      <c r="T323" t="s">
        <v>31</v>
      </c>
    </row>
    <row r="324" spans="1:20" x14ac:dyDescent="0.35">
      <c r="A324">
        <v>253</v>
      </c>
      <c r="B324" t="s">
        <v>36</v>
      </c>
      <c r="C324" t="s">
        <v>37</v>
      </c>
      <c r="D324" t="s">
        <v>22</v>
      </c>
      <c r="E324">
        <v>45</v>
      </c>
      <c r="F324">
        <v>70</v>
      </c>
      <c r="G324">
        <v>118</v>
      </c>
      <c r="H324">
        <v>48</v>
      </c>
      <c r="I324">
        <v>25</v>
      </c>
      <c r="J324">
        <v>13</v>
      </c>
      <c r="K324">
        <v>839</v>
      </c>
      <c r="L324">
        <v>50</v>
      </c>
      <c r="M324">
        <v>40</v>
      </c>
      <c r="N324">
        <v>60</v>
      </c>
      <c r="O324">
        <v>100</v>
      </c>
      <c r="P324">
        <v>9</v>
      </c>
      <c r="Q324" s="1">
        <v>40391</v>
      </c>
      <c r="R324" t="s">
        <v>32</v>
      </c>
      <c r="S324" t="s">
        <v>33</v>
      </c>
      <c r="T324" t="s">
        <v>31</v>
      </c>
    </row>
    <row r="325" spans="1:20" x14ac:dyDescent="0.35">
      <c r="A325">
        <v>253</v>
      </c>
      <c r="B325" t="s">
        <v>36</v>
      </c>
      <c r="C325" t="s">
        <v>37</v>
      </c>
      <c r="D325" t="s">
        <v>22</v>
      </c>
      <c r="E325">
        <v>55</v>
      </c>
      <c r="F325">
        <v>64</v>
      </c>
      <c r="G325">
        <v>106</v>
      </c>
      <c r="H325">
        <v>43</v>
      </c>
      <c r="I325">
        <v>22</v>
      </c>
      <c r="J325">
        <v>12</v>
      </c>
      <c r="K325">
        <v>822</v>
      </c>
      <c r="L325">
        <v>50</v>
      </c>
      <c r="M325">
        <v>30</v>
      </c>
      <c r="N325">
        <v>60</v>
      </c>
      <c r="O325">
        <v>90</v>
      </c>
      <c r="P325">
        <v>9</v>
      </c>
      <c r="Q325" s="1">
        <v>40695</v>
      </c>
      <c r="R325" t="s">
        <v>32</v>
      </c>
      <c r="S325" t="s">
        <v>33</v>
      </c>
      <c r="T325" t="s">
        <v>31</v>
      </c>
    </row>
    <row r="326" spans="1:20" x14ac:dyDescent="0.35">
      <c r="A326">
        <v>253</v>
      </c>
      <c r="B326" t="s">
        <v>36</v>
      </c>
      <c r="C326" t="s">
        <v>37</v>
      </c>
      <c r="D326" t="s">
        <v>22</v>
      </c>
      <c r="E326">
        <v>65</v>
      </c>
      <c r="F326">
        <v>68</v>
      </c>
      <c r="G326">
        <v>123</v>
      </c>
      <c r="H326">
        <v>47</v>
      </c>
      <c r="I326">
        <v>24</v>
      </c>
      <c r="J326">
        <v>13</v>
      </c>
      <c r="K326">
        <v>834</v>
      </c>
      <c r="L326">
        <v>40</v>
      </c>
      <c r="M326">
        <v>40</v>
      </c>
      <c r="N326">
        <v>60</v>
      </c>
      <c r="O326">
        <v>100</v>
      </c>
      <c r="P326">
        <v>9</v>
      </c>
      <c r="Q326" s="1">
        <v>40848</v>
      </c>
      <c r="R326" t="s">
        <v>32</v>
      </c>
      <c r="S326" t="s">
        <v>33</v>
      </c>
      <c r="T326" t="s">
        <v>31</v>
      </c>
    </row>
    <row r="327" spans="1:20" x14ac:dyDescent="0.35">
      <c r="A327">
        <v>253</v>
      </c>
      <c r="B327" t="s">
        <v>36</v>
      </c>
      <c r="C327" t="s">
        <v>37</v>
      </c>
      <c r="D327" t="s">
        <v>22</v>
      </c>
      <c r="E327">
        <v>45</v>
      </c>
      <c r="F327">
        <v>84</v>
      </c>
      <c r="G327">
        <v>133</v>
      </c>
      <c r="H327">
        <v>49</v>
      </c>
      <c r="I327">
        <v>39</v>
      </c>
      <c r="J327">
        <v>15</v>
      </c>
      <c r="K327">
        <v>342</v>
      </c>
      <c r="L327">
        <v>40</v>
      </c>
      <c r="M327">
        <v>30</v>
      </c>
      <c r="N327">
        <v>60</v>
      </c>
      <c r="O327">
        <v>90</v>
      </c>
      <c r="P327">
        <v>11</v>
      </c>
      <c r="Q327" s="1">
        <v>40269</v>
      </c>
      <c r="R327" t="s">
        <v>26</v>
      </c>
      <c r="S327" t="s">
        <v>35</v>
      </c>
      <c r="T327" t="s">
        <v>25</v>
      </c>
    </row>
    <row r="328" spans="1:20" x14ac:dyDescent="0.35">
      <c r="A328">
        <v>253</v>
      </c>
      <c r="B328" t="s">
        <v>36</v>
      </c>
      <c r="C328" t="s">
        <v>37</v>
      </c>
      <c r="D328" t="s">
        <v>22</v>
      </c>
      <c r="E328">
        <v>42</v>
      </c>
      <c r="F328">
        <v>79</v>
      </c>
      <c r="G328">
        <v>126</v>
      </c>
      <c r="H328">
        <v>47</v>
      </c>
      <c r="I328">
        <v>37</v>
      </c>
      <c r="J328">
        <v>14</v>
      </c>
      <c r="K328">
        <v>366</v>
      </c>
      <c r="L328">
        <v>30</v>
      </c>
      <c r="M328">
        <v>30</v>
      </c>
      <c r="N328">
        <v>50</v>
      </c>
      <c r="O328">
        <v>80</v>
      </c>
      <c r="P328">
        <v>11</v>
      </c>
      <c r="Q328" s="1">
        <v>40391</v>
      </c>
      <c r="R328" t="s">
        <v>26</v>
      </c>
      <c r="S328" t="s">
        <v>35</v>
      </c>
      <c r="T328" t="s">
        <v>25</v>
      </c>
    </row>
    <row r="329" spans="1:20" x14ac:dyDescent="0.35">
      <c r="A329">
        <v>253</v>
      </c>
      <c r="B329" t="s">
        <v>36</v>
      </c>
      <c r="C329" t="s">
        <v>37</v>
      </c>
      <c r="D329" t="s">
        <v>22</v>
      </c>
      <c r="E329">
        <v>109</v>
      </c>
      <c r="F329">
        <v>113</v>
      </c>
      <c r="G329">
        <v>201</v>
      </c>
      <c r="H329">
        <v>67</v>
      </c>
      <c r="I329">
        <v>45</v>
      </c>
      <c r="J329">
        <v>20</v>
      </c>
      <c r="K329">
        <v>400</v>
      </c>
      <c r="L329">
        <v>50</v>
      </c>
      <c r="M329">
        <v>40</v>
      </c>
      <c r="N329">
        <v>80</v>
      </c>
      <c r="O329">
        <v>120</v>
      </c>
      <c r="P329">
        <v>11</v>
      </c>
      <c r="Q329" s="1">
        <v>40544</v>
      </c>
      <c r="R329" t="s">
        <v>26</v>
      </c>
      <c r="S329" t="s">
        <v>35</v>
      </c>
      <c r="T329" t="s">
        <v>25</v>
      </c>
    </row>
    <row r="330" spans="1:20" x14ac:dyDescent="0.35">
      <c r="A330">
        <v>253</v>
      </c>
      <c r="B330" t="s">
        <v>36</v>
      </c>
      <c r="C330" t="s">
        <v>37</v>
      </c>
      <c r="D330" t="s">
        <v>22</v>
      </c>
      <c r="E330">
        <v>67</v>
      </c>
      <c r="F330">
        <v>84</v>
      </c>
      <c r="G330">
        <v>142</v>
      </c>
      <c r="H330">
        <v>49</v>
      </c>
      <c r="I330">
        <v>39</v>
      </c>
      <c r="J330">
        <v>15</v>
      </c>
      <c r="K330">
        <v>342</v>
      </c>
      <c r="L330">
        <v>40</v>
      </c>
      <c r="M330">
        <v>30</v>
      </c>
      <c r="N330">
        <v>60</v>
      </c>
      <c r="O330">
        <v>90</v>
      </c>
      <c r="P330">
        <v>11</v>
      </c>
      <c r="Q330" s="1">
        <v>40634</v>
      </c>
      <c r="R330" t="s">
        <v>26</v>
      </c>
      <c r="S330" t="s">
        <v>35</v>
      </c>
      <c r="T330" t="s">
        <v>25</v>
      </c>
    </row>
    <row r="331" spans="1:20" x14ac:dyDescent="0.35">
      <c r="A331">
        <v>253</v>
      </c>
      <c r="B331" t="s">
        <v>36</v>
      </c>
      <c r="C331" t="s">
        <v>37</v>
      </c>
      <c r="D331" t="s">
        <v>22</v>
      </c>
      <c r="E331">
        <v>45</v>
      </c>
      <c r="F331">
        <v>66</v>
      </c>
      <c r="G331">
        <v>114</v>
      </c>
      <c r="H331">
        <v>41</v>
      </c>
      <c r="I331">
        <v>36</v>
      </c>
      <c r="J331">
        <v>12</v>
      </c>
      <c r="K331">
        <v>320</v>
      </c>
      <c r="L331">
        <v>20</v>
      </c>
      <c r="M331">
        <v>30</v>
      </c>
      <c r="N331">
        <v>40</v>
      </c>
      <c r="O331">
        <v>70</v>
      </c>
      <c r="P331">
        <v>11</v>
      </c>
      <c r="Q331" s="1">
        <v>40878</v>
      </c>
      <c r="R331" t="s">
        <v>26</v>
      </c>
      <c r="S331" t="s">
        <v>35</v>
      </c>
      <c r="T331" t="s">
        <v>25</v>
      </c>
    </row>
    <row r="332" spans="1:20" x14ac:dyDescent="0.35">
      <c r="A332">
        <v>253</v>
      </c>
      <c r="B332" t="s">
        <v>36</v>
      </c>
      <c r="C332" t="s">
        <v>37</v>
      </c>
      <c r="D332" t="s">
        <v>22</v>
      </c>
      <c r="E332">
        <v>48</v>
      </c>
      <c r="F332">
        <v>89</v>
      </c>
      <c r="G332">
        <v>150</v>
      </c>
      <c r="H332">
        <v>61</v>
      </c>
      <c r="I332">
        <v>41</v>
      </c>
      <c r="J332">
        <v>19</v>
      </c>
      <c r="K332">
        <v>390</v>
      </c>
      <c r="L332">
        <v>40</v>
      </c>
      <c r="M332">
        <v>40</v>
      </c>
      <c r="N332">
        <v>60</v>
      </c>
      <c r="O332">
        <v>100</v>
      </c>
      <c r="P332">
        <v>12</v>
      </c>
      <c r="Q332" s="1">
        <v>40179</v>
      </c>
      <c r="R332" t="s">
        <v>26</v>
      </c>
      <c r="S332" t="s">
        <v>40</v>
      </c>
      <c r="T332" t="s">
        <v>25</v>
      </c>
    </row>
    <row r="333" spans="1:20" x14ac:dyDescent="0.35">
      <c r="A333">
        <v>253</v>
      </c>
      <c r="B333" t="s">
        <v>36</v>
      </c>
      <c r="C333" t="s">
        <v>37</v>
      </c>
      <c r="D333" t="s">
        <v>22</v>
      </c>
      <c r="E333">
        <v>38</v>
      </c>
      <c r="F333">
        <v>77</v>
      </c>
      <c r="G333">
        <v>129</v>
      </c>
      <c r="H333">
        <v>52</v>
      </c>
      <c r="I333">
        <v>39</v>
      </c>
      <c r="J333">
        <v>16</v>
      </c>
      <c r="K333">
        <v>376</v>
      </c>
      <c r="L333">
        <v>30</v>
      </c>
      <c r="M333">
        <v>30</v>
      </c>
      <c r="N333">
        <v>50</v>
      </c>
      <c r="O333">
        <v>80</v>
      </c>
      <c r="P333">
        <v>12</v>
      </c>
      <c r="Q333" s="1">
        <v>40238</v>
      </c>
      <c r="R333" t="s">
        <v>26</v>
      </c>
      <c r="S333" t="s">
        <v>40</v>
      </c>
      <c r="T333" t="s">
        <v>25</v>
      </c>
    </row>
    <row r="334" spans="1:20" x14ac:dyDescent="0.35">
      <c r="A334">
        <v>253</v>
      </c>
      <c r="B334" t="s">
        <v>36</v>
      </c>
      <c r="C334" t="s">
        <v>37</v>
      </c>
      <c r="D334" t="s">
        <v>22</v>
      </c>
      <c r="E334">
        <v>30</v>
      </c>
      <c r="F334">
        <v>68</v>
      </c>
      <c r="G334">
        <v>114</v>
      </c>
      <c r="H334">
        <v>46</v>
      </c>
      <c r="I334">
        <v>38</v>
      </c>
      <c r="J334">
        <v>14</v>
      </c>
      <c r="K334">
        <v>388</v>
      </c>
      <c r="L334">
        <v>20</v>
      </c>
      <c r="M334">
        <v>30</v>
      </c>
      <c r="N334">
        <v>40</v>
      </c>
      <c r="O334">
        <v>70</v>
      </c>
      <c r="P334">
        <v>12</v>
      </c>
      <c r="Q334" s="1">
        <v>40269</v>
      </c>
      <c r="R334" t="s">
        <v>26</v>
      </c>
      <c r="S334" t="s">
        <v>40</v>
      </c>
      <c r="T334" t="s">
        <v>25</v>
      </c>
    </row>
    <row r="335" spans="1:20" x14ac:dyDescent="0.35">
      <c r="A335">
        <v>253</v>
      </c>
      <c r="B335" t="s">
        <v>36</v>
      </c>
      <c r="C335" t="s">
        <v>37</v>
      </c>
      <c r="D335" t="s">
        <v>22</v>
      </c>
      <c r="E335">
        <v>42</v>
      </c>
      <c r="F335">
        <v>63</v>
      </c>
      <c r="G335">
        <v>113</v>
      </c>
      <c r="H335">
        <v>43</v>
      </c>
      <c r="I335">
        <v>35</v>
      </c>
      <c r="J335">
        <v>13</v>
      </c>
      <c r="K335">
        <v>466</v>
      </c>
      <c r="L335">
        <v>20</v>
      </c>
      <c r="M335">
        <v>30</v>
      </c>
      <c r="N335">
        <v>40</v>
      </c>
      <c r="O335">
        <v>70</v>
      </c>
      <c r="P335">
        <v>12</v>
      </c>
      <c r="Q335" s="1">
        <v>40878</v>
      </c>
      <c r="R335" t="s">
        <v>26</v>
      </c>
      <c r="S335" t="s">
        <v>40</v>
      </c>
      <c r="T335" t="s">
        <v>25</v>
      </c>
    </row>
    <row r="336" spans="1:20" x14ac:dyDescent="0.35">
      <c r="A336">
        <v>253</v>
      </c>
      <c r="B336" t="s">
        <v>36</v>
      </c>
      <c r="C336" t="s">
        <v>37</v>
      </c>
      <c r="D336" t="s">
        <v>22</v>
      </c>
      <c r="E336">
        <v>35</v>
      </c>
      <c r="F336">
        <v>63</v>
      </c>
      <c r="G336">
        <v>112</v>
      </c>
      <c r="H336">
        <v>49</v>
      </c>
      <c r="I336">
        <v>28</v>
      </c>
      <c r="J336">
        <v>16</v>
      </c>
      <c r="K336">
        <v>611</v>
      </c>
      <c r="L336">
        <v>40</v>
      </c>
      <c r="M336">
        <v>40</v>
      </c>
      <c r="N336">
        <v>60</v>
      </c>
      <c r="O336">
        <v>100</v>
      </c>
      <c r="P336">
        <v>4</v>
      </c>
      <c r="Q336" s="1">
        <v>40238</v>
      </c>
      <c r="R336" t="s">
        <v>28</v>
      </c>
      <c r="S336" t="s">
        <v>41</v>
      </c>
      <c r="T336" t="s">
        <v>25</v>
      </c>
    </row>
    <row r="337" spans="1:20" x14ac:dyDescent="0.35">
      <c r="A337">
        <v>253</v>
      </c>
      <c r="B337" t="s">
        <v>36</v>
      </c>
      <c r="C337" t="s">
        <v>37</v>
      </c>
      <c r="D337" t="s">
        <v>22</v>
      </c>
      <c r="E337">
        <v>11</v>
      </c>
      <c r="F337">
        <v>30</v>
      </c>
      <c r="G337">
        <v>52</v>
      </c>
      <c r="H337">
        <v>22</v>
      </c>
      <c r="I337">
        <v>19</v>
      </c>
      <c r="J337">
        <v>7</v>
      </c>
      <c r="K337">
        <v>570</v>
      </c>
      <c r="L337">
        <v>20</v>
      </c>
      <c r="M337">
        <v>20</v>
      </c>
      <c r="N337">
        <v>30</v>
      </c>
      <c r="O337">
        <v>50</v>
      </c>
      <c r="P337">
        <v>4</v>
      </c>
      <c r="Q337" s="1">
        <v>40483</v>
      </c>
      <c r="R337" t="s">
        <v>28</v>
      </c>
      <c r="S337" t="s">
        <v>41</v>
      </c>
      <c r="T337" t="s">
        <v>25</v>
      </c>
    </row>
    <row r="338" spans="1:20" x14ac:dyDescent="0.35">
      <c r="A338">
        <v>253</v>
      </c>
      <c r="B338" t="s">
        <v>36</v>
      </c>
      <c r="C338" t="s">
        <v>37</v>
      </c>
      <c r="D338" t="s">
        <v>22</v>
      </c>
      <c r="E338">
        <v>13</v>
      </c>
      <c r="F338">
        <v>32</v>
      </c>
      <c r="G338">
        <v>56</v>
      </c>
      <c r="H338">
        <v>24</v>
      </c>
      <c r="I338">
        <v>19</v>
      </c>
      <c r="J338">
        <v>7</v>
      </c>
      <c r="K338">
        <v>567</v>
      </c>
      <c r="L338">
        <v>20</v>
      </c>
      <c r="M338">
        <v>20</v>
      </c>
      <c r="N338">
        <v>30</v>
      </c>
      <c r="O338">
        <v>50</v>
      </c>
      <c r="P338">
        <v>4</v>
      </c>
      <c r="Q338" s="1">
        <v>40513</v>
      </c>
      <c r="R338" t="s">
        <v>28</v>
      </c>
      <c r="S338" t="s">
        <v>41</v>
      </c>
      <c r="T338" t="s">
        <v>25</v>
      </c>
    </row>
    <row r="339" spans="1:20" x14ac:dyDescent="0.35">
      <c r="A339">
        <v>253</v>
      </c>
      <c r="B339" t="s">
        <v>36</v>
      </c>
      <c r="C339" t="s">
        <v>37</v>
      </c>
      <c r="D339" t="s">
        <v>22</v>
      </c>
      <c r="E339">
        <v>52</v>
      </c>
      <c r="F339">
        <v>62</v>
      </c>
      <c r="G339">
        <v>117</v>
      </c>
      <c r="H339">
        <v>48</v>
      </c>
      <c r="I339">
        <v>27</v>
      </c>
      <c r="J339">
        <v>15</v>
      </c>
      <c r="K339">
        <v>617</v>
      </c>
      <c r="L339">
        <v>40</v>
      </c>
      <c r="M339">
        <v>40</v>
      </c>
      <c r="N339">
        <v>60</v>
      </c>
      <c r="O339">
        <v>100</v>
      </c>
      <c r="P339">
        <v>4</v>
      </c>
      <c r="Q339" s="1">
        <v>40575</v>
      </c>
      <c r="R339" t="s">
        <v>28</v>
      </c>
      <c r="S339" t="s">
        <v>41</v>
      </c>
      <c r="T339" t="s">
        <v>25</v>
      </c>
    </row>
    <row r="340" spans="1:20" x14ac:dyDescent="0.35">
      <c r="A340">
        <v>254</v>
      </c>
      <c r="B340" t="s">
        <v>45</v>
      </c>
      <c r="C340" t="s">
        <v>46</v>
      </c>
      <c r="D340" t="s">
        <v>43</v>
      </c>
      <c r="E340">
        <v>112</v>
      </c>
      <c r="F340">
        <v>152</v>
      </c>
      <c r="G340">
        <v>256</v>
      </c>
      <c r="H340">
        <v>104</v>
      </c>
      <c r="I340">
        <v>40</v>
      </c>
      <c r="J340">
        <v>29</v>
      </c>
      <c r="K340">
        <v>821</v>
      </c>
      <c r="L340">
        <v>120</v>
      </c>
      <c r="M340">
        <v>80</v>
      </c>
      <c r="N340">
        <v>140</v>
      </c>
      <c r="O340">
        <v>220</v>
      </c>
      <c r="P340">
        <v>5</v>
      </c>
      <c r="Q340" s="1">
        <v>40299</v>
      </c>
      <c r="R340" t="s">
        <v>28</v>
      </c>
      <c r="S340" t="s">
        <v>29</v>
      </c>
      <c r="T340" t="s">
        <v>25</v>
      </c>
    </row>
    <row r="341" spans="1:20" x14ac:dyDescent="0.35">
      <c r="A341">
        <v>254</v>
      </c>
      <c r="B341" t="s">
        <v>45</v>
      </c>
      <c r="C341" t="s">
        <v>46</v>
      </c>
      <c r="D341" t="s">
        <v>43</v>
      </c>
      <c r="E341">
        <v>197</v>
      </c>
      <c r="F341">
        <v>179</v>
      </c>
      <c r="G341">
        <v>322</v>
      </c>
      <c r="H341">
        <v>123</v>
      </c>
      <c r="I341">
        <v>46</v>
      </c>
      <c r="J341">
        <v>34</v>
      </c>
      <c r="K341">
        <v>959</v>
      </c>
      <c r="L341">
        <v>110</v>
      </c>
      <c r="M341">
        <v>90</v>
      </c>
      <c r="N341">
        <v>140</v>
      </c>
      <c r="O341">
        <v>230</v>
      </c>
      <c r="P341">
        <v>5</v>
      </c>
      <c r="Q341" s="1">
        <v>40878</v>
      </c>
      <c r="R341" t="s">
        <v>28</v>
      </c>
      <c r="S341" t="s">
        <v>29</v>
      </c>
      <c r="T341" t="s">
        <v>25</v>
      </c>
    </row>
    <row r="342" spans="1:20" x14ac:dyDescent="0.35">
      <c r="A342">
        <v>254</v>
      </c>
      <c r="B342" t="s">
        <v>45</v>
      </c>
      <c r="C342" t="s">
        <v>46</v>
      </c>
      <c r="D342" t="s">
        <v>43</v>
      </c>
      <c r="E342">
        <v>121</v>
      </c>
      <c r="F342">
        <v>124</v>
      </c>
      <c r="G342">
        <v>208</v>
      </c>
      <c r="H342">
        <v>86</v>
      </c>
      <c r="I342">
        <v>33</v>
      </c>
      <c r="J342">
        <v>24</v>
      </c>
      <c r="K342">
        <v>499</v>
      </c>
      <c r="L342">
        <v>90</v>
      </c>
      <c r="M342">
        <v>70</v>
      </c>
      <c r="N342">
        <v>110</v>
      </c>
      <c r="O342">
        <v>180</v>
      </c>
      <c r="P342">
        <v>6</v>
      </c>
      <c r="Q342" s="1">
        <v>40664</v>
      </c>
      <c r="R342" t="s">
        <v>28</v>
      </c>
      <c r="S342" t="s">
        <v>30</v>
      </c>
      <c r="T342" t="s">
        <v>31</v>
      </c>
    </row>
    <row r="343" spans="1:20" x14ac:dyDescent="0.35">
      <c r="A343">
        <v>254</v>
      </c>
      <c r="B343" t="s">
        <v>45</v>
      </c>
      <c r="C343" t="s">
        <v>46</v>
      </c>
      <c r="D343" t="s">
        <v>43</v>
      </c>
      <c r="E343">
        <v>135</v>
      </c>
      <c r="F343">
        <v>136</v>
      </c>
      <c r="G343">
        <v>228</v>
      </c>
      <c r="H343">
        <v>94</v>
      </c>
      <c r="I343">
        <v>35</v>
      </c>
      <c r="J343">
        <v>26</v>
      </c>
      <c r="K343">
        <v>608</v>
      </c>
      <c r="L343">
        <v>90</v>
      </c>
      <c r="M343">
        <v>80</v>
      </c>
      <c r="N343">
        <v>110</v>
      </c>
      <c r="O343">
        <v>190</v>
      </c>
      <c r="P343">
        <v>6</v>
      </c>
      <c r="Q343" s="1">
        <v>40725</v>
      </c>
      <c r="R343" t="s">
        <v>28</v>
      </c>
      <c r="S343" t="s">
        <v>30</v>
      </c>
      <c r="T343" t="s">
        <v>31</v>
      </c>
    </row>
    <row r="344" spans="1:20" x14ac:dyDescent="0.35">
      <c r="A344">
        <v>254</v>
      </c>
      <c r="B344" t="s">
        <v>45</v>
      </c>
      <c r="C344" t="s">
        <v>46</v>
      </c>
      <c r="D344" t="s">
        <v>43</v>
      </c>
      <c r="E344">
        <v>71</v>
      </c>
      <c r="F344">
        <v>73</v>
      </c>
      <c r="G344">
        <v>131</v>
      </c>
      <c r="H344">
        <v>50</v>
      </c>
      <c r="I344">
        <v>25</v>
      </c>
      <c r="J344">
        <v>14</v>
      </c>
      <c r="K344">
        <v>589</v>
      </c>
      <c r="L344">
        <v>40</v>
      </c>
      <c r="M344">
        <v>30</v>
      </c>
      <c r="N344">
        <v>60</v>
      </c>
      <c r="O344">
        <v>90</v>
      </c>
      <c r="P344">
        <v>6</v>
      </c>
      <c r="Q344" s="1">
        <v>40848</v>
      </c>
      <c r="R344" t="s">
        <v>28</v>
      </c>
      <c r="S344" t="s">
        <v>30</v>
      </c>
      <c r="T344" t="s">
        <v>31</v>
      </c>
    </row>
    <row r="345" spans="1:20" x14ac:dyDescent="0.35">
      <c r="A345">
        <v>254</v>
      </c>
      <c r="B345" t="s">
        <v>45</v>
      </c>
      <c r="C345" t="s">
        <v>46</v>
      </c>
      <c r="D345" t="s">
        <v>43</v>
      </c>
      <c r="E345">
        <v>42</v>
      </c>
      <c r="F345">
        <v>83</v>
      </c>
      <c r="G345">
        <v>140</v>
      </c>
      <c r="H345">
        <v>57</v>
      </c>
      <c r="I345">
        <v>41</v>
      </c>
      <c r="J345">
        <v>18</v>
      </c>
      <c r="K345">
        <v>364</v>
      </c>
      <c r="L345">
        <v>50</v>
      </c>
      <c r="M345">
        <v>50</v>
      </c>
      <c r="N345">
        <v>80</v>
      </c>
      <c r="O345">
        <v>130</v>
      </c>
      <c r="P345">
        <v>9</v>
      </c>
      <c r="Q345" s="1">
        <v>40179</v>
      </c>
      <c r="R345" t="s">
        <v>32</v>
      </c>
      <c r="S345" t="s">
        <v>33</v>
      </c>
      <c r="T345" t="s">
        <v>31</v>
      </c>
    </row>
    <row r="346" spans="1:20" x14ac:dyDescent="0.35">
      <c r="A346">
        <v>254</v>
      </c>
      <c r="B346" t="s">
        <v>45</v>
      </c>
      <c r="C346" t="s">
        <v>46</v>
      </c>
      <c r="D346" t="s">
        <v>43</v>
      </c>
      <c r="E346">
        <v>65</v>
      </c>
      <c r="F346">
        <v>83</v>
      </c>
      <c r="G346">
        <v>157</v>
      </c>
      <c r="H346">
        <v>57</v>
      </c>
      <c r="I346">
        <v>43</v>
      </c>
      <c r="J346">
        <v>18</v>
      </c>
      <c r="K346">
        <v>364</v>
      </c>
      <c r="L346">
        <v>50</v>
      </c>
      <c r="M346">
        <v>50</v>
      </c>
      <c r="N346">
        <v>80</v>
      </c>
      <c r="O346">
        <v>130</v>
      </c>
      <c r="P346">
        <v>9</v>
      </c>
      <c r="Q346" s="1">
        <v>40544</v>
      </c>
      <c r="R346" t="s">
        <v>32</v>
      </c>
      <c r="S346" t="s">
        <v>33</v>
      </c>
      <c r="T346" t="s">
        <v>31</v>
      </c>
    </row>
    <row r="347" spans="1:20" x14ac:dyDescent="0.35">
      <c r="A347">
        <v>254</v>
      </c>
      <c r="B347" t="s">
        <v>45</v>
      </c>
      <c r="C347" t="s">
        <v>46</v>
      </c>
      <c r="D347" t="s">
        <v>43</v>
      </c>
      <c r="E347">
        <v>35</v>
      </c>
      <c r="F347">
        <v>61</v>
      </c>
      <c r="G347">
        <v>102</v>
      </c>
      <c r="H347">
        <v>42</v>
      </c>
      <c r="I347">
        <v>33</v>
      </c>
      <c r="J347">
        <v>13</v>
      </c>
      <c r="K347">
        <v>384</v>
      </c>
      <c r="L347">
        <v>30</v>
      </c>
      <c r="M347">
        <v>40</v>
      </c>
      <c r="N347">
        <v>60</v>
      </c>
      <c r="O347">
        <v>100</v>
      </c>
      <c r="P347">
        <v>9</v>
      </c>
      <c r="Q347" s="1">
        <v>40664</v>
      </c>
      <c r="R347" t="s">
        <v>32</v>
      </c>
      <c r="S347" t="s">
        <v>33</v>
      </c>
      <c r="T347" t="s">
        <v>31</v>
      </c>
    </row>
    <row r="348" spans="1:20" x14ac:dyDescent="0.35">
      <c r="A348">
        <v>254</v>
      </c>
      <c r="B348" t="s">
        <v>45</v>
      </c>
      <c r="C348" t="s">
        <v>46</v>
      </c>
      <c r="D348" t="s">
        <v>43</v>
      </c>
      <c r="E348">
        <v>26</v>
      </c>
      <c r="F348">
        <v>51</v>
      </c>
      <c r="G348">
        <v>84</v>
      </c>
      <c r="H348">
        <v>34</v>
      </c>
      <c r="I348">
        <v>30</v>
      </c>
      <c r="J348">
        <v>10</v>
      </c>
      <c r="K348">
        <v>432</v>
      </c>
      <c r="L348">
        <v>30</v>
      </c>
      <c r="M348">
        <v>30</v>
      </c>
      <c r="N348">
        <v>50</v>
      </c>
      <c r="O348">
        <v>80</v>
      </c>
      <c r="P348">
        <v>9</v>
      </c>
      <c r="Q348" s="1">
        <v>40725</v>
      </c>
      <c r="R348" t="s">
        <v>32</v>
      </c>
      <c r="S348" t="s">
        <v>33</v>
      </c>
      <c r="T348" t="s">
        <v>31</v>
      </c>
    </row>
    <row r="349" spans="1:20" x14ac:dyDescent="0.35">
      <c r="A349">
        <v>254</v>
      </c>
      <c r="B349" t="s">
        <v>45</v>
      </c>
      <c r="C349" t="s">
        <v>46</v>
      </c>
      <c r="D349" t="s">
        <v>43</v>
      </c>
      <c r="E349">
        <v>44</v>
      </c>
      <c r="F349">
        <v>96</v>
      </c>
      <c r="G349">
        <v>160</v>
      </c>
      <c r="H349">
        <v>64</v>
      </c>
      <c r="I349">
        <v>52</v>
      </c>
      <c r="J349">
        <v>21</v>
      </c>
      <c r="K349">
        <v>-161</v>
      </c>
      <c r="L349">
        <v>50</v>
      </c>
      <c r="M349">
        <v>50</v>
      </c>
      <c r="N349">
        <v>80</v>
      </c>
      <c r="O349">
        <v>130</v>
      </c>
      <c r="P349">
        <v>4</v>
      </c>
      <c r="Q349" s="1">
        <v>40299</v>
      </c>
      <c r="R349" t="s">
        <v>28</v>
      </c>
      <c r="S349" t="s">
        <v>41</v>
      </c>
      <c r="T349" t="s">
        <v>25</v>
      </c>
    </row>
    <row r="350" spans="1:20" x14ac:dyDescent="0.35">
      <c r="A350">
        <v>262</v>
      </c>
      <c r="B350" t="s">
        <v>54</v>
      </c>
      <c r="C350" t="s">
        <v>50</v>
      </c>
      <c r="D350" t="s">
        <v>22</v>
      </c>
      <c r="E350">
        <v>13</v>
      </c>
      <c r="F350">
        <v>66</v>
      </c>
      <c r="G350">
        <v>120</v>
      </c>
      <c r="H350">
        <v>54</v>
      </c>
      <c r="I350">
        <v>53</v>
      </c>
      <c r="J350">
        <v>20</v>
      </c>
      <c r="K350">
        <v>312</v>
      </c>
      <c r="L350">
        <v>30</v>
      </c>
      <c r="M350">
        <v>50</v>
      </c>
      <c r="N350">
        <v>70</v>
      </c>
      <c r="O350">
        <v>120</v>
      </c>
      <c r="P350">
        <v>1</v>
      </c>
      <c r="Q350" s="1">
        <v>40179</v>
      </c>
      <c r="R350" t="s">
        <v>23</v>
      </c>
      <c r="S350" t="s">
        <v>44</v>
      </c>
      <c r="T350" t="s">
        <v>25</v>
      </c>
    </row>
    <row r="351" spans="1:20" x14ac:dyDescent="0.35">
      <c r="A351">
        <v>262</v>
      </c>
      <c r="B351" t="s">
        <v>54</v>
      </c>
      <c r="C351" t="s">
        <v>50</v>
      </c>
      <c r="D351" t="s">
        <v>22</v>
      </c>
      <c r="E351">
        <v>12</v>
      </c>
      <c r="F351">
        <v>65</v>
      </c>
      <c r="G351">
        <v>118</v>
      </c>
      <c r="H351">
        <v>53</v>
      </c>
      <c r="I351">
        <v>53</v>
      </c>
      <c r="J351">
        <v>20</v>
      </c>
      <c r="K351">
        <v>306</v>
      </c>
      <c r="L351">
        <v>30</v>
      </c>
      <c r="M351">
        <v>50</v>
      </c>
      <c r="N351">
        <v>70</v>
      </c>
      <c r="O351">
        <v>120</v>
      </c>
      <c r="P351">
        <v>1</v>
      </c>
      <c r="Q351" s="1">
        <v>40210</v>
      </c>
      <c r="R351" t="s">
        <v>23</v>
      </c>
      <c r="S351" t="s">
        <v>44</v>
      </c>
      <c r="T351" t="s">
        <v>25</v>
      </c>
    </row>
    <row r="352" spans="1:20" x14ac:dyDescent="0.35">
      <c r="A352">
        <v>262</v>
      </c>
      <c r="B352" t="s">
        <v>54</v>
      </c>
      <c r="C352" t="s">
        <v>50</v>
      </c>
      <c r="D352" t="s">
        <v>22</v>
      </c>
      <c r="E352">
        <v>13</v>
      </c>
      <c r="F352">
        <v>66</v>
      </c>
      <c r="G352">
        <v>120</v>
      </c>
      <c r="H352">
        <v>54</v>
      </c>
      <c r="I352">
        <v>53</v>
      </c>
      <c r="J352">
        <v>20</v>
      </c>
      <c r="K352">
        <v>301</v>
      </c>
      <c r="L352">
        <v>30</v>
      </c>
      <c r="M352">
        <v>50</v>
      </c>
      <c r="N352">
        <v>70</v>
      </c>
      <c r="O352">
        <v>120</v>
      </c>
      <c r="P352">
        <v>1</v>
      </c>
      <c r="Q352" s="1">
        <v>40238</v>
      </c>
      <c r="R352" t="s">
        <v>23</v>
      </c>
      <c r="S352" t="s">
        <v>44</v>
      </c>
      <c r="T352" t="s">
        <v>25</v>
      </c>
    </row>
    <row r="353" spans="1:20" x14ac:dyDescent="0.35">
      <c r="A353">
        <v>262</v>
      </c>
      <c r="B353" t="s">
        <v>54</v>
      </c>
      <c r="C353" t="s">
        <v>50</v>
      </c>
      <c r="D353" t="s">
        <v>22</v>
      </c>
      <c r="E353">
        <v>17</v>
      </c>
      <c r="F353">
        <v>72</v>
      </c>
      <c r="G353">
        <v>130</v>
      </c>
      <c r="H353">
        <v>58</v>
      </c>
      <c r="I353">
        <v>55</v>
      </c>
      <c r="J353">
        <v>22</v>
      </c>
      <c r="K353">
        <v>338</v>
      </c>
      <c r="L353">
        <v>20</v>
      </c>
      <c r="M353">
        <v>60</v>
      </c>
      <c r="N353">
        <v>70</v>
      </c>
      <c r="O353">
        <v>130</v>
      </c>
      <c r="P353">
        <v>1</v>
      </c>
      <c r="Q353" s="1">
        <v>40299</v>
      </c>
      <c r="R353" t="s">
        <v>23</v>
      </c>
      <c r="S353" t="s">
        <v>44</v>
      </c>
      <c r="T353" t="s">
        <v>25</v>
      </c>
    </row>
    <row r="354" spans="1:20" x14ac:dyDescent="0.35">
      <c r="A354">
        <v>262</v>
      </c>
      <c r="B354" t="s">
        <v>54</v>
      </c>
      <c r="C354" t="s">
        <v>50</v>
      </c>
      <c r="D354" t="s">
        <v>22</v>
      </c>
      <c r="E354">
        <v>14</v>
      </c>
      <c r="F354">
        <v>67</v>
      </c>
      <c r="G354">
        <v>121</v>
      </c>
      <c r="H354">
        <v>54</v>
      </c>
      <c r="I354">
        <v>53</v>
      </c>
      <c r="J354">
        <v>20</v>
      </c>
      <c r="K354">
        <v>391</v>
      </c>
      <c r="L354">
        <v>20</v>
      </c>
      <c r="M354">
        <v>50</v>
      </c>
      <c r="N354">
        <v>60</v>
      </c>
      <c r="O354">
        <v>110</v>
      </c>
      <c r="P354">
        <v>1</v>
      </c>
      <c r="Q354" s="1">
        <v>40483</v>
      </c>
      <c r="R354" t="s">
        <v>23</v>
      </c>
      <c r="S354" t="s">
        <v>44</v>
      </c>
      <c r="T354" t="s">
        <v>25</v>
      </c>
    </row>
    <row r="355" spans="1:20" x14ac:dyDescent="0.35">
      <c r="A355">
        <v>262</v>
      </c>
      <c r="B355" t="s">
        <v>54</v>
      </c>
      <c r="C355" t="s">
        <v>50</v>
      </c>
      <c r="D355" t="s">
        <v>22</v>
      </c>
      <c r="E355">
        <v>19</v>
      </c>
      <c r="F355">
        <v>66</v>
      </c>
      <c r="G355">
        <v>128</v>
      </c>
      <c r="H355">
        <v>54</v>
      </c>
      <c r="I355">
        <v>53</v>
      </c>
      <c r="J355">
        <v>20</v>
      </c>
      <c r="K355">
        <v>301</v>
      </c>
      <c r="L355">
        <v>30</v>
      </c>
      <c r="M355">
        <v>50</v>
      </c>
      <c r="N355">
        <v>70</v>
      </c>
      <c r="O355">
        <v>120</v>
      </c>
      <c r="P355">
        <v>1</v>
      </c>
      <c r="Q355" s="1">
        <v>40603</v>
      </c>
      <c r="R355" t="s">
        <v>23</v>
      </c>
      <c r="S355" t="s">
        <v>44</v>
      </c>
      <c r="T355" t="s">
        <v>25</v>
      </c>
    </row>
    <row r="356" spans="1:20" x14ac:dyDescent="0.35">
      <c r="A356">
        <v>262</v>
      </c>
      <c r="B356" t="s">
        <v>54</v>
      </c>
      <c r="C356" t="s">
        <v>50</v>
      </c>
      <c r="D356" t="s">
        <v>22</v>
      </c>
      <c r="E356">
        <v>25</v>
      </c>
      <c r="F356">
        <v>74</v>
      </c>
      <c r="G356">
        <v>132</v>
      </c>
      <c r="H356">
        <v>59</v>
      </c>
      <c r="I356">
        <v>52</v>
      </c>
      <c r="J356">
        <v>22</v>
      </c>
      <c r="K356">
        <v>403</v>
      </c>
      <c r="L356">
        <v>20</v>
      </c>
      <c r="M356">
        <v>60</v>
      </c>
      <c r="N356">
        <v>70</v>
      </c>
      <c r="O356">
        <v>130</v>
      </c>
      <c r="P356">
        <v>1</v>
      </c>
      <c r="Q356" s="1">
        <v>40725</v>
      </c>
      <c r="R356" t="s">
        <v>23</v>
      </c>
      <c r="S356" t="s">
        <v>44</v>
      </c>
      <c r="T356" t="s">
        <v>25</v>
      </c>
    </row>
    <row r="357" spans="1:20" x14ac:dyDescent="0.35">
      <c r="A357">
        <v>262</v>
      </c>
      <c r="B357" t="s">
        <v>54</v>
      </c>
      <c r="C357" t="s">
        <v>50</v>
      </c>
      <c r="D357" t="s">
        <v>22</v>
      </c>
      <c r="E357">
        <v>21</v>
      </c>
      <c r="F357">
        <v>67</v>
      </c>
      <c r="G357">
        <v>129</v>
      </c>
      <c r="H357">
        <v>54</v>
      </c>
      <c r="I357">
        <v>53</v>
      </c>
      <c r="J357">
        <v>20</v>
      </c>
      <c r="K357">
        <v>391</v>
      </c>
      <c r="L357">
        <v>20</v>
      </c>
      <c r="M357">
        <v>50</v>
      </c>
      <c r="N357">
        <v>60</v>
      </c>
      <c r="O357">
        <v>110</v>
      </c>
      <c r="P357">
        <v>1</v>
      </c>
      <c r="Q357" s="1">
        <v>40848</v>
      </c>
      <c r="R357" t="s">
        <v>23</v>
      </c>
      <c r="S357" t="s">
        <v>44</v>
      </c>
      <c r="T357" t="s">
        <v>25</v>
      </c>
    </row>
    <row r="358" spans="1:20" x14ac:dyDescent="0.35">
      <c r="A358">
        <v>262</v>
      </c>
      <c r="B358" t="s">
        <v>54</v>
      </c>
      <c r="C358" t="s">
        <v>50</v>
      </c>
      <c r="D358" t="s">
        <v>22</v>
      </c>
      <c r="E358">
        <v>9</v>
      </c>
      <c r="F358">
        <v>111</v>
      </c>
      <c r="G358">
        <v>190</v>
      </c>
      <c r="H358">
        <v>79</v>
      </c>
      <c r="I358">
        <v>102</v>
      </c>
      <c r="J358">
        <v>72</v>
      </c>
      <c r="K358">
        <v>551</v>
      </c>
      <c r="L358">
        <v>20</v>
      </c>
      <c r="M358">
        <v>80</v>
      </c>
      <c r="N358">
        <v>110</v>
      </c>
      <c r="O358">
        <v>190</v>
      </c>
      <c r="P358">
        <v>2</v>
      </c>
      <c r="Q358" s="1">
        <v>40179</v>
      </c>
      <c r="R358" t="s">
        <v>23</v>
      </c>
      <c r="S358" t="s">
        <v>24</v>
      </c>
      <c r="T358" t="s">
        <v>25</v>
      </c>
    </row>
    <row r="359" spans="1:20" x14ac:dyDescent="0.35">
      <c r="A359">
        <v>262</v>
      </c>
      <c r="B359" t="s">
        <v>54</v>
      </c>
      <c r="C359" t="s">
        <v>50</v>
      </c>
      <c r="D359" t="s">
        <v>22</v>
      </c>
      <c r="E359">
        <v>17</v>
      </c>
      <c r="F359">
        <v>132</v>
      </c>
      <c r="G359">
        <v>227</v>
      </c>
      <c r="H359">
        <v>95</v>
      </c>
      <c r="I359">
        <v>115</v>
      </c>
      <c r="J359">
        <v>86</v>
      </c>
      <c r="K359">
        <v>532</v>
      </c>
      <c r="L359">
        <v>30</v>
      </c>
      <c r="M359">
        <v>100</v>
      </c>
      <c r="N359">
        <v>130</v>
      </c>
      <c r="O359">
        <v>230</v>
      </c>
      <c r="P359">
        <v>2</v>
      </c>
      <c r="Q359" s="1">
        <v>40238</v>
      </c>
      <c r="R359" t="s">
        <v>23</v>
      </c>
      <c r="S359" t="s">
        <v>24</v>
      </c>
      <c r="T359" t="s">
        <v>25</v>
      </c>
    </row>
    <row r="360" spans="1:20" x14ac:dyDescent="0.35">
      <c r="A360">
        <v>262</v>
      </c>
      <c r="B360" t="s">
        <v>54</v>
      </c>
      <c r="C360" t="s">
        <v>50</v>
      </c>
      <c r="D360" t="s">
        <v>22</v>
      </c>
      <c r="E360">
        <v>17</v>
      </c>
      <c r="F360">
        <v>129</v>
      </c>
      <c r="G360">
        <v>221</v>
      </c>
      <c r="H360">
        <v>92</v>
      </c>
      <c r="I360">
        <v>112</v>
      </c>
      <c r="J360">
        <v>83</v>
      </c>
      <c r="K360">
        <v>599</v>
      </c>
      <c r="L360">
        <v>40</v>
      </c>
      <c r="M360">
        <v>90</v>
      </c>
      <c r="N360">
        <v>140</v>
      </c>
      <c r="O360">
        <v>230</v>
      </c>
      <c r="P360">
        <v>2</v>
      </c>
      <c r="Q360" s="1">
        <v>40299</v>
      </c>
      <c r="R360" t="s">
        <v>23</v>
      </c>
      <c r="S360" t="s">
        <v>24</v>
      </c>
      <c r="T360" t="s">
        <v>25</v>
      </c>
    </row>
    <row r="361" spans="1:20" x14ac:dyDescent="0.35">
      <c r="A361">
        <v>262</v>
      </c>
      <c r="B361" t="s">
        <v>54</v>
      </c>
      <c r="C361" t="s">
        <v>50</v>
      </c>
      <c r="D361" t="s">
        <v>22</v>
      </c>
      <c r="E361">
        <v>32</v>
      </c>
      <c r="F361">
        <v>173</v>
      </c>
      <c r="G361">
        <v>297</v>
      </c>
      <c r="H361">
        <v>124</v>
      </c>
      <c r="I361">
        <v>141</v>
      </c>
      <c r="J361">
        <v>112</v>
      </c>
      <c r="K361">
        <v>717</v>
      </c>
      <c r="L361">
        <v>60</v>
      </c>
      <c r="M361">
        <v>130</v>
      </c>
      <c r="N361">
        <v>180</v>
      </c>
      <c r="O361">
        <v>310</v>
      </c>
      <c r="P361">
        <v>2</v>
      </c>
      <c r="Q361" s="1">
        <v>40360</v>
      </c>
      <c r="R361" t="s">
        <v>23</v>
      </c>
      <c r="S361" t="s">
        <v>24</v>
      </c>
      <c r="T361" t="s">
        <v>25</v>
      </c>
    </row>
    <row r="362" spans="1:20" x14ac:dyDescent="0.35">
      <c r="A362">
        <v>262</v>
      </c>
      <c r="B362" t="s">
        <v>54</v>
      </c>
      <c r="C362" t="s">
        <v>50</v>
      </c>
      <c r="D362" t="s">
        <v>22</v>
      </c>
      <c r="E362">
        <v>16</v>
      </c>
      <c r="F362">
        <v>130</v>
      </c>
      <c r="G362">
        <v>224</v>
      </c>
      <c r="H362">
        <v>94</v>
      </c>
      <c r="I362">
        <v>114</v>
      </c>
      <c r="J362">
        <v>85</v>
      </c>
      <c r="K362">
        <v>694</v>
      </c>
      <c r="L362">
        <v>30</v>
      </c>
      <c r="M362">
        <v>90</v>
      </c>
      <c r="N362">
        <v>130</v>
      </c>
      <c r="O362">
        <v>220</v>
      </c>
      <c r="P362">
        <v>2</v>
      </c>
      <c r="Q362" s="1">
        <v>40483</v>
      </c>
      <c r="R362" t="s">
        <v>23</v>
      </c>
      <c r="S362" t="s">
        <v>24</v>
      </c>
      <c r="T362" t="s">
        <v>25</v>
      </c>
    </row>
    <row r="363" spans="1:20" x14ac:dyDescent="0.35">
      <c r="A363">
        <v>262</v>
      </c>
      <c r="B363" t="s">
        <v>54</v>
      </c>
      <c r="C363" t="s">
        <v>50</v>
      </c>
      <c r="D363" t="s">
        <v>22</v>
      </c>
      <c r="E363">
        <v>23</v>
      </c>
      <c r="F363">
        <v>129</v>
      </c>
      <c r="G363">
        <v>219</v>
      </c>
      <c r="H363">
        <v>92</v>
      </c>
      <c r="I363">
        <v>104</v>
      </c>
      <c r="J363">
        <v>83</v>
      </c>
      <c r="K363">
        <v>599</v>
      </c>
      <c r="L363">
        <v>40</v>
      </c>
      <c r="M363">
        <v>90</v>
      </c>
      <c r="N363">
        <v>140</v>
      </c>
      <c r="O363">
        <v>230</v>
      </c>
      <c r="P363">
        <v>2</v>
      </c>
      <c r="Q363" s="1">
        <v>40664</v>
      </c>
      <c r="R363" t="s">
        <v>23</v>
      </c>
      <c r="S363" t="s">
        <v>24</v>
      </c>
      <c r="T363" t="s">
        <v>25</v>
      </c>
    </row>
    <row r="364" spans="1:20" x14ac:dyDescent="0.35">
      <c r="A364">
        <v>262</v>
      </c>
      <c r="B364" t="s">
        <v>54</v>
      </c>
      <c r="C364" t="s">
        <v>50</v>
      </c>
      <c r="D364" t="s">
        <v>22</v>
      </c>
      <c r="E364">
        <v>33</v>
      </c>
      <c r="F364">
        <v>154</v>
      </c>
      <c r="G364">
        <v>262</v>
      </c>
      <c r="H364">
        <v>110</v>
      </c>
      <c r="I364">
        <v>121</v>
      </c>
      <c r="J364">
        <v>100</v>
      </c>
      <c r="K364">
        <v>665</v>
      </c>
      <c r="L364">
        <v>50</v>
      </c>
      <c r="M364">
        <v>110</v>
      </c>
      <c r="N364">
        <v>160</v>
      </c>
      <c r="O364">
        <v>270</v>
      </c>
      <c r="P364">
        <v>2</v>
      </c>
      <c r="Q364" s="1">
        <v>40695</v>
      </c>
      <c r="R364" t="s">
        <v>23</v>
      </c>
      <c r="S364" t="s">
        <v>24</v>
      </c>
      <c r="T364" t="s">
        <v>25</v>
      </c>
    </row>
    <row r="365" spans="1:20" x14ac:dyDescent="0.35">
      <c r="A365">
        <v>262</v>
      </c>
      <c r="B365" t="s">
        <v>54</v>
      </c>
      <c r="C365" t="s">
        <v>50</v>
      </c>
      <c r="D365" t="s">
        <v>22</v>
      </c>
      <c r="E365">
        <v>30</v>
      </c>
      <c r="F365">
        <v>145</v>
      </c>
      <c r="G365">
        <v>266</v>
      </c>
      <c r="H365">
        <v>105</v>
      </c>
      <c r="I365">
        <v>125</v>
      </c>
      <c r="J365">
        <v>95</v>
      </c>
      <c r="K365">
        <v>716</v>
      </c>
      <c r="L365">
        <v>30</v>
      </c>
      <c r="M365">
        <v>100</v>
      </c>
      <c r="N365">
        <v>140</v>
      </c>
      <c r="O365">
        <v>240</v>
      </c>
      <c r="P365">
        <v>2</v>
      </c>
      <c r="Q365" s="1">
        <v>40878</v>
      </c>
      <c r="R365" t="s">
        <v>23</v>
      </c>
      <c r="S365" t="s">
        <v>24</v>
      </c>
      <c r="T365" t="s">
        <v>25</v>
      </c>
    </row>
    <row r="366" spans="1:20" x14ac:dyDescent="0.35">
      <c r="A366">
        <v>262</v>
      </c>
      <c r="B366" t="s">
        <v>54</v>
      </c>
      <c r="C366" t="s">
        <v>50</v>
      </c>
      <c r="D366" t="s">
        <v>22</v>
      </c>
      <c r="E366">
        <v>58</v>
      </c>
      <c r="F366">
        <v>114</v>
      </c>
      <c r="G366">
        <v>199</v>
      </c>
      <c r="H366">
        <v>85</v>
      </c>
      <c r="I366">
        <v>56</v>
      </c>
      <c r="J366">
        <v>28</v>
      </c>
      <c r="K366">
        <v>555</v>
      </c>
      <c r="L366">
        <v>70</v>
      </c>
      <c r="M366">
        <v>90</v>
      </c>
      <c r="N366">
        <v>110</v>
      </c>
      <c r="O366">
        <v>200</v>
      </c>
      <c r="P366">
        <v>3</v>
      </c>
      <c r="Q366" s="1">
        <v>40422</v>
      </c>
      <c r="R366" t="s">
        <v>23</v>
      </c>
      <c r="S366" t="s">
        <v>38</v>
      </c>
      <c r="T366" t="s">
        <v>31</v>
      </c>
    </row>
    <row r="367" spans="1:20" x14ac:dyDescent="0.35">
      <c r="A367">
        <v>262</v>
      </c>
      <c r="B367" t="s">
        <v>54</v>
      </c>
      <c r="C367" t="s">
        <v>50</v>
      </c>
      <c r="D367" t="s">
        <v>22</v>
      </c>
      <c r="E367">
        <v>51</v>
      </c>
      <c r="F367">
        <v>103</v>
      </c>
      <c r="G367">
        <v>180</v>
      </c>
      <c r="H367">
        <v>77</v>
      </c>
      <c r="I367">
        <v>52</v>
      </c>
      <c r="J367">
        <v>25</v>
      </c>
      <c r="K367">
        <v>557</v>
      </c>
      <c r="L367">
        <v>60</v>
      </c>
      <c r="M367">
        <v>70</v>
      </c>
      <c r="N367">
        <v>100</v>
      </c>
      <c r="O367">
        <v>170</v>
      </c>
      <c r="P367">
        <v>3</v>
      </c>
      <c r="Q367" s="1">
        <v>40483</v>
      </c>
      <c r="R367" t="s">
        <v>23</v>
      </c>
      <c r="S367" t="s">
        <v>38</v>
      </c>
      <c r="T367" t="s">
        <v>31</v>
      </c>
    </row>
    <row r="368" spans="1:20" x14ac:dyDescent="0.35">
      <c r="A368">
        <v>262</v>
      </c>
      <c r="B368" t="s">
        <v>54</v>
      </c>
      <c r="C368" t="s">
        <v>50</v>
      </c>
      <c r="D368" t="s">
        <v>22</v>
      </c>
      <c r="E368">
        <v>74</v>
      </c>
      <c r="F368">
        <v>103</v>
      </c>
      <c r="G368">
        <v>192</v>
      </c>
      <c r="H368">
        <v>77</v>
      </c>
      <c r="I368">
        <v>53</v>
      </c>
      <c r="J368">
        <v>25</v>
      </c>
      <c r="K368">
        <v>423</v>
      </c>
      <c r="L368">
        <v>60</v>
      </c>
      <c r="M368">
        <v>80</v>
      </c>
      <c r="N368">
        <v>100</v>
      </c>
      <c r="O368">
        <v>180</v>
      </c>
      <c r="P368">
        <v>3</v>
      </c>
      <c r="Q368" s="1">
        <v>40575</v>
      </c>
      <c r="R368" t="s">
        <v>23</v>
      </c>
      <c r="S368" t="s">
        <v>38</v>
      </c>
      <c r="T368" t="s">
        <v>31</v>
      </c>
    </row>
    <row r="369" spans="1:20" x14ac:dyDescent="0.35">
      <c r="A369">
        <v>262</v>
      </c>
      <c r="B369" t="s">
        <v>54</v>
      </c>
      <c r="C369" t="s">
        <v>50</v>
      </c>
      <c r="D369" t="s">
        <v>22</v>
      </c>
      <c r="E369">
        <v>86</v>
      </c>
      <c r="F369">
        <v>112</v>
      </c>
      <c r="G369">
        <v>208</v>
      </c>
      <c r="H369">
        <v>83</v>
      </c>
      <c r="I369">
        <v>54</v>
      </c>
      <c r="J369">
        <v>27</v>
      </c>
      <c r="K369">
        <v>433</v>
      </c>
      <c r="L369">
        <v>80</v>
      </c>
      <c r="M369">
        <v>80</v>
      </c>
      <c r="N369">
        <v>120</v>
      </c>
      <c r="O369">
        <v>200</v>
      </c>
      <c r="P369">
        <v>3</v>
      </c>
      <c r="Q369" s="1">
        <v>40634</v>
      </c>
      <c r="R369" t="s">
        <v>23</v>
      </c>
      <c r="S369" t="s">
        <v>38</v>
      </c>
      <c r="T369" t="s">
        <v>31</v>
      </c>
    </row>
    <row r="370" spans="1:20" x14ac:dyDescent="0.35">
      <c r="A370">
        <v>262</v>
      </c>
      <c r="B370" t="s">
        <v>54</v>
      </c>
      <c r="C370" t="s">
        <v>50</v>
      </c>
      <c r="D370" t="s">
        <v>22</v>
      </c>
      <c r="E370">
        <v>87</v>
      </c>
      <c r="F370">
        <v>121</v>
      </c>
      <c r="G370">
        <v>210</v>
      </c>
      <c r="H370">
        <v>91</v>
      </c>
      <c r="I370">
        <v>54</v>
      </c>
      <c r="J370">
        <v>30</v>
      </c>
      <c r="K370">
        <v>533</v>
      </c>
      <c r="L370">
        <v>90</v>
      </c>
      <c r="M370">
        <v>90</v>
      </c>
      <c r="N370">
        <v>130</v>
      </c>
      <c r="O370">
        <v>220</v>
      </c>
      <c r="P370">
        <v>3</v>
      </c>
      <c r="Q370" s="1">
        <v>40695</v>
      </c>
      <c r="R370" t="s">
        <v>23</v>
      </c>
      <c r="S370" t="s">
        <v>38</v>
      </c>
      <c r="T370" t="s">
        <v>31</v>
      </c>
    </row>
    <row r="371" spans="1:20" x14ac:dyDescent="0.35">
      <c r="A371">
        <v>262</v>
      </c>
      <c r="B371" t="s">
        <v>54</v>
      </c>
      <c r="C371" t="s">
        <v>50</v>
      </c>
      <c r="D371" t="s">
        <v>22</v>
      </c>
      <c r="E371">
        <v>98</v>
      </c>
      <c r="F371">
        <v>130</v>
      </c>
      <c r="G371">
        <v>225</v>
      </c>
      <c r="H371">
        <v>97</v>
      </c>
      <c r="I371">
        <v>55</v>
      </c>
      <c r="J371">
        <v>32</v>
      </c>
      <c r="K371">
        <v>575</v>
      </c>
      <c r="L371">
        <v>80</v>
      </c>
      <c r="M371">
        <v>100</v>
      </c>
      <c r="N371">
        <v>130</v>
      </c>
      <c r="O371">
        <v>230</v>
      </c>
      <c r="P371">
        <v>3</v>
      </c>
      <c r="Q371" s="1">
        <v>40725</v>
      </c>
      <c r="R371" t="s">
        <v>23</v>
      </c>
      <c r="S371" t="s">
        <v>38</v>
      </c>
      <c r="T371" t="s">
        <v>31</v>
      </c>
    </row>
    <row r="372" spans="1:20" x14ac:dyDescent="0.35">
      <c r="A372">
        <v>262</v>
      </c>
      <c r="B372" t="s">
        <v>54</v>
      </c>
      <c r="C372" t="s">
        <v>50</v>
      </c>
      <c r="D372" t="s">
        <v>22</v>
      </c>
      <c r="E372">
        <v>50</v>
      </c>
      <c r="F372">
        <v>96</v>
      </c>
      <c r="G372">
        <v>177</v>
      </c>
      <c r="H372">
        <v>81</v>
      </c>
      <c r="I372">
        <v>46</v>
      </c>
      <c r="J372">
        <v>25</v>
      </c>
      <c r="K372">
        <v>1046</v>
      </c>
      <c r="L372">
        <v>70</v>
      </c>
      <c r="M372">
        <v>90</v>
      </c>
      <c r="N372">
        <v>110</v>
      </c>
      <c r="O372">
        <v>200</v>
      </c>
      <c r="P372">
        <v>5</v>
      </c>
      <c r="Q372" s="1">
        <v>40330</v>
      </c>
      <c r="R372" t="s">
        <v>28</v>
      </c>
      <c r="S372" t="s">
        <v>29</v>
      </c>
      <c r="T372" t="s">
        <v>25</v>
      </c>
    </row>
    <row r="373" spans="1:20" x14ac:dyDescent="0.35">
      <c r="A373">
        <v>262</v>
      </c>
      <c r="B373" t="s">
        <v>54</v>
      </c>
      <c r="C373" t="s">
        <v>50</v>
      </c>
      <c r="D373" t="s">
        <v>22</v>
      </c>
      <c r="E373">
        <v>59</v>
      </c>
      <c r="F373">
        <v>81</v>
      </c>
      <c r="G373">
        <v>168</v>
      </c>
      <c r="H373">
        <v>69</v>
      </c>
      <c r="I373">
        <v>45</v>
      </c>
      <c r="J373">
        <v>21</v>
      </c>
      <c r="K373">
        <v>965</v>
      </c>
      <c r="L373">
        <v>50</v>
      </c>
      <c r="M373">
        <v>80</v>
      </c>
      <c r="N373">
        <v>90</v>
      </c>
      <c r="O373">
        <v>170</v>
      </c>
      <c r="P373">
        <v>5</v>
      </c>
      <c r="Q373" s="1">
        <v>40544</v>
      </c>
      <c r="R373" t="s">
        <v>28</v>
      </c>
      <c r="S373" t="s">
        <v>29</v>
      </c>
      <c r="T373" t="s">
        <v>25</v>
      </c>
    </row>
    <row r="374" spans="1:20" x14ac:dyDescent="0.35">
      <c r="A374">
        <v>262</v>
      </c>
      <c r="B374" t="s">
        <v>54</v>
      </c>
      <c r="C374" t="s">
        <v>50</v>
      </c>
      <c r="D374" t="s">
        <v>22</v>
      </c>
      <c r="E374">
        <v>62</v>
      </c>
      <c r="F374">
        <v>84</v>
      </c>
      <c r="G374">
        <v>164</v>
      </c>
      <c r="H374">
        <v>70</v>
      </c>
      <c r="I374">
        <v>42</v>
      </c>
      <c r="J374">
        <v>21</v>
      </c>
      <c r="K374">
        <v>957</v>
      </c>
      <c r="L374">
        <v>60</v>
      </c>
      <c r="M374">
        <v>80</v>
      </c>
      <c r="N374">
        <v>100</v>
      </c>
      <c r="O374">
        <v>180</v>
      </c>
      <c r="P374">
        <v>5</v>
      </c>
      <c r="Q374" s="1">
        <v>40575</v>
      </c>
      <c r="R374" t="s">
        <v>28</v>
      </c>
      <c r="S374" t="s">
        <v>29</v>
      </c>
      <c r="T374" t="s">
        <v>25</v>
      </c>
    </row>
    <row r="375" spans="1:20" x14ac:dyDescent="0.35">
      <c r="A375">
        <v>262</v>
      </c>
      <c r="B375" t="s">
        <v>54</v>
      </c>
      <c r="C375" t="s">
        <v>50</v>
      </c>
      <c r="D375" t="s">
        <v>22</v>
      </c>
      <c r="E375">
        <v>71</v>
      </c>
      <c r="F375">
        <v>94</v>
      </c>
      <c r="G375">
        <v>185</v>
      </c>
      <c r="H375">
        <v>80</v>
      </c>
      <c r="I375">
        <v>46</v>
      </c>
      <c r="J375">
        <v>24</v>
      </c>
      <c r="K375">
        <v>1055</v>
      </c>
      <c r="L375">
        <v>120</v>
      </c>
      <c r="M375">
        <v>110</v>
      </c>
      <c r="N375">
        <v>140</v>
      </c>
      <c r="O375">
        <v>250</v>
      </c>
      <c r="P375">
        <v>5</v>
      </c>
      <c r="Q375" s="1">
        <v>40817</v>
      </c>
      <c r="R375" t="s">
        <v>28</v>
      </c>
      <c r="S375" t="s">
        <v>29</v>
      </c>
      <c r="T375" t="s">
        <v>25</v>
      </c>
    </row>
    <row r="376" spans="1:20" x14ac:dyDescent="0.35">
      <c r="A376">
        <v>262</v>
      </c>
      <c r="B376" t="s">
        <v>54</v>
      </c>
      <c r="C376" t="s">
        <v>50</v>
      </c>
      <c r="D376" t="s">
        <v>22</v>
      </c>
      <c r="E376">
        <v>74</v>
      </c>
      <c r="F376">
        <v>96</v>
      </c>
      <c r="G376">
        <v>188</v>
      </c>
      <c r="H376">
        <v>80</v>
      </c>
      <c r="I376">
        <v>46</v>
      </c>
      <c r="J376">
        <v>24</v>
      </c>
      <c r="K376">
        <v>1079</v>
      </c>
      <c r="L376">
        <v>80</v>
      </c>
      <c r="M376">
        <v>100</v>
      </c>
      <c r="N376">
        <v>120</v>
      </c>
      <c r="O376">
        <v>220</v>
      </c>
      <c r="P376">
        <v>5</v>
      </c>
      <c r="Q376" s="1">
        <v>40878</v>
      </c>
      <c r="R376" t="s">
        <v>28</v>
      </c>
      <c r="S376" t="s">
        <v>29</v>
      </c>
      <c r="T376" t="s">
        <v>25</v>
      </c>
    </row>
    <row r="377" spans="1:20" x14ac:dyDescent="0.35">
      <c r="A377">
        <v>262</v>
      </c>
      <c r="B377" t="s">
        <v>54</v>
      </c>
      <c r="C377" t="s">
        <v>50</v>
      </c>
      <c r="D377" t="s">
        <v>22</v>
      </c>
      <c r="E377">
        <v>34</v>
      </c>
      <c r="F377">
        <v>62</v>
      </c>
      <c r="G377">
        <v>110</v>
      </c>
      <c r="H377">
        <v>48</v>
      </c>
      <c r="I377">
        <v>28</v>
      </c>
      <c r="J377">
        <v>15</v>
      </c>
      <c r="K377">
        <v>623</v>
      </c>
      <c r="L377">
        <v>50</v>
      </c>
      <c r="M377">
        <v>50</v>
      </c>
      <c r="N377">
        <v>70</v>
      </c>
      <c r="O377">
        <v>120</v>
      </c>
      <c r="P377">
        <v>6</v>
      </c>
      <c r="Q377" s="1">
        <v>40179</v>
      </c>
      <c r="R377" t="s">
        <v>28</v>
      </c>
      <c r="S377" t="s">
        <v>30</v>
      </c>
      <c r="T377" t="s">
        <v>31</v>
      </c>
    </row>
    <row r="378" spans="1:20" x14ac:dyDescent="0.35">
      <c r="A378">
        <v>262</v>
      </c>
      <c r="B378" t="s">
        <v>54</v>
      </c>
      <c r="C378" t="s">
        <v>50</v>
      </c>
      <c r="D378" t="s">
        <v>22</v>
      </c>
      <c r="E378">
        <v>35</v>
      </c>
      <c r="F378">
        <v>62</v>
      </c>
      <c r="G378">
        <v>110</v>
      </c>
      <c r="H378">
        <v>48</v>
      </c>
      <c r="I378">
        <v>27</v>
      </c>
      <c r="J378">
        <v>15</v>
      </c>
      <c r="K378">
        <v>599</v>
      </c>
      <c r="L378">
        <v>50</v>
      </c>
      <c r="M378">
        <v>50</v>
      </c>
      <c r="N378">
        <v>70</v>
      </c>
      <c r="O378">
        <v>120</v>
      </c>
      <c r="P378">
        <v>6</v>
      </c>
      <c r="Q378" s="1">
        <v>40299</v>
      </c>
      <c r="R378" t="s">
        <v>28</v>
      </c>
      <c r="S378" t="s">
        <v>30</v>
      </c>
      <c r="T378" t="s">
        <v>31</v>
      </c>
    </row>
    <row r="379" spans="1:20" x14ac:dyDescent="0.35">
      <c r="A379">
        <v>262</v>
      </c>
      <c r="B379" t="s">
        <v>54</v>
      </c>
      <c r="C379" t="s">
        <v>50</v>
      </c>
      <c r="D379" t="s">
        <v>22</v>
      </c>
      <c r="E379">
        <v>34</v>
      </c>
      <c r="F379">
        <v>62</v>
      </c>
      <c r="G379">
        <v>110</v>
      </c>
      <c r="H379">
        <v>48</v>
      </c>
      <c r="I379">
        <v>28</v>
      </c>
      <c r="J379">
        <v>15</v>
      </c>
      <c r="K379">
        <v>593</v>
      </c>
      <c r="L379">
        <v>50</v>
      </c>
      <c r="M379">
        <v>50</v>
      </c>
      <c r="N379">
        <v>70</v>
      </c>
      <c r="O379">
        <v>120</v>
      </c>
      <c r="P379">
        <v>6</v>
      </c>
      <c r="Q379" s="1">
        <v>40330</v>
      </c>
      <c r="R379" t="s">
        <v>28</v>
      </c>
      <c r="S379" t="s">
        <v>30</v>
      </c>
      <c r="T379" t="s">
        <v>31</v>
      </c>
    </row>
    <row r="380" spans="1:20" x14ac:dyDescent="0.35">
      <c r="A380">
        <v>262</v>
      </c>
      <c r="B380" t="s">
        <v>54</v>
      </c>
      <c r="C380" t="s">
        <v>50</v>
      </c>
      <c r="D380" t="s">
        <v>22</v>
      </c>
      <c r="E380">
        <v>18</v>
      </c>
      <c r="F380">
        <v>39</v>
      </c>
      <c r="G380">
        <v>69</v>
      </c>
      <c r="H380">
        <v>30</v>
      </c>
      <c r="I380">
        <v>21</v>
      </c>
      <c r="J380">
        <v>9</v>
      </c>
      <c r="K380">
        <v>581</v>
      </c>
      <c r="L380">
        <v>30</v>
      </c>
      <c r="M380">
        <v>30</v>
      </c>
      <c r="N380">
        <v>50</v>
      </c>
      <c r="O380">
        <v>80</v>
      </c>
      <c r="P380">
        <v>6</v>
      </c>
      <c r="Q380" s="1">
        <v>40391</v>
      </c>
      <c r="R380" t="s">
        <v>28</v>
      </c>
      <c r="S380" t="s">
        <v>30</v>
      </c>
      <c r="T380" t="s">
        <v>31</v>
      </c>
    </row>
    <row r="381" spans="1:20" x14ac:dyDescent="0.35">
      <c r="A381">
        <v>262</v>
      </c>
      <c r="B381" t="s">
        <v>54</v>
      </c>
      <c r="C381" t="s">
        <v>50</v>
      </c>
      <c r="D381" t="s">
        <v>22</v>
      </c>
      <c r="E381">
        <v>13</v>
      </c>
      <c r="F381">
        <v>32</v>
      </c>
      <c r="G381">
        <v>56</v>
      </c>
      <c r="H381">
        <v>24</v>
      </c>
      <c r="I381">
        <v>19</v>
      </c>
      <c r="J381">
        <v>7</v>
      </c>
      <c r="K381">
        <v>567</v>
      </c>
      <c r="L381">
        <v>30</v>
      </c>
      <c r="M381">
        <v>30</v>
      </c>
      <c r="N381">
        <v>40</v>
      </c>
      <c r="O381">
        <v>70</v>
      </c>
      <c r="P381">
        <v>6</v>
      </c>
      <c r="Q381" s="1">
        <v>40513</v>
      </c>
      <c r="R381" t="s">
        <v>28</v>
      </c>
      <c r="S381" t="s">
        <v>30</v>
      </c>
      <c r="T381" t="s">
        <v>31</v>
      </c>
    </row>
    <row r="382" spans="1:20" x14ac:dyDescent="0.35">
      <c r="A382">
        <v>262</v>
      </c>
      <c r="B382" t="s">
        <v>54</v>
      </c>
      <c r="C382" t="s">
        <v>50</v>
      </c>
      <c r="D382" t="s">
        <v>22</v>
      </c>
      <c r="E382">
        <v>50</v>
      </c>
      <c r="F382">
        <v>63</v>
      </c>
      <c r="G382">
        <v>119</v>
      </c>
      <c r="H382">
        <v>49</v>
      </c>
      <c r="I382">
        <v>29</v>
      </c>
      <c r="J382">
        <v>16</v>
      </c>
      <c r="K382">
        <v>611</v>
      </c>
      <c r="L382">
        <v>60</v>
      </c>
      <c r="M382">
        <v>50</v>
      </c>
      <c r="N382">
        <v>80</v>
      </c>
      <c r="O382">
        <v>130</v>
      </c>
      <c r="P382">
        <v>6</v>
      </c>
      <c r="Q382" s="1">
        <v>40603</v>
      </c>
      <c r="R382" t="s">
        <v>28</v>
      </c>
      <c r="S382" t="s">
        <v>30</v>
      </c>
      <c r="T382" t="s">
        <v>31</v>
      </c>
    </row>
    <row r="383" spans="1:20" x14ac:dyDescent="0.35">
      <c r="A383">
        <v>262</v>
      </c>
      <c r="B383" t="s">
        <v>54</v>
      </c>
      <c r="C383" t="s">
        <v>50</v>
      </c>
      <c r="D383" t="s">
        <v>22</v>
      </c>
      <c r="E383">
        <v>25</v>
      </c>
      <c r="F383">
        <v>39</v>
      </c>
      <c r="G383">
        <v>68</v>
      </c>
      <c r="H383">
        <v>30</v>
      </c>
      <c r="I383">
        <v>20</v>
      </c>
      <c r="J383">
        <v>9</v>
      </c>
      <c r="K383">
        <v>581</v>
      </c>
      <c r="L383">
        <v>30</v>
      </c>
      <c r="M383">
        <v>30</v>
      </c>
      <c r="N383">
        <v>50</v>
      </c>
      <c r="O383">
        <v>80</v>
      </c>
      <c r="P383">
        <v>6</v>
      </c>
      <c r="Q383" s="1">
        <v>40756</v>
      </c>
      <c r="R383" t="s">
        <v>28</v>
      </c>
      <c r="S383" t="s">
        <v>30</v>
      </c>
      <c r="T383" t="s">
        <v>31</v>
      </c>
    </row>
    <row r="384" spans="1:20" x14ac:dyDescent="0.35">
      <c r="A384">
        <v>262</v>
      </c>
      <c r="B384" t="s">
        <v>54</v>
      </c>
      <c r="C384" t="s">
        <v>50</v>
      </c>
      <c r="D384" t="s">
        <v>22</v>
      </c>
      <c r="E384">
        <v>15</v>
      </c>
      <c r="F384">
        <v>29</v>
      </c>
      <c r="G384">
        <v>54</v>
      </c>
      <c r="H384">
        <v>22</v>
      </c>
      <c r="I384">
        <v>19</v>
      </c>
      <c r="J384">
        <v>7</v>
      </c>
      <c r="K384">
        <v>573</v>
      </c>
      <c r="L384">
        <v>50</v>
      </c>
      <c r="M384">
        <v>20</v>
      </c>
      <c r="N384">
        <v>50</v>
      </c>
      <c r="O384">
        <v>70</v>
      </c>
      <c r="P384">
        <v>6</v>
      </c>
      <c r="Q384" s="1">
        <v>40817</v>
      </c>
      <c r="R384" t="s">
        <v>28</v>
      </c>
      <c r="S384" t="s">
        <v>30</v>
      </c>
      <c r="T384" t="s">
        <v>31</v>
      </c>
    </row>
    <row r="385" spans="1:20" x14ac:dyDescent="0.35">
      <c r="A385">
        <v>262</v>
      </c>
      <c r="B385" t="s">
        <v>54</v>
      </c>
      <c r="C385" t="s">
        <v>50</v>
      </c>
      <c r="D385" t="s">
        <v>22</v>
      </c>
      <c r="E385">
        <v>63</v>
      </c>
      <c r="F385">
        <v>105</v>
      </c>
      <c r="G385">
        <v>167</v>
      </c>
      <c r="H385">
        <v>62</v>
      </c>
      <c r="I385">
        <v>42</v>
      </c>
      <c r="J385">
        <v>19</v>
      </c>
      <c r="K385">
        <v>346</v>
      </c>
      <c r="L385">
        <v>70</v>
      </c>
      <c r="M385">
        <v>50</v>
      </c>
      <c r="N385">
        <v>90</v>
      </c>
      <c r="O385">
        <v>140</v>
      </c>
      <c r="P385">
        <v>8</v>
      </c>
      <c r="Q385" s="1">
        <v>40238</v>
      </c>
      <c r="R385" t="s">
        <v>32</v>
      </c>
      <c r="S385" t="s">
        <v>39</v>
      </c>
      <c r="T385" t="s">
        <v>31</v>
      </c>
    </row>
    <row r="386" spans="1:20" x14ac:dyDescent="0.35">
      <c r="A386">
        <v>262</v>
      </c>
      <c r="B386" t="s">
        <v>54</v>
      </c>
      <c r="C386" t="s">
        <v>50</v>
      </c>
      <c r="D386" t="s">
        <v>22</v>
      </c>
      <c r="E386">
        <v>46</v>
      </c>
      <c r="F386">
        <v>84</v>
      </c>
      <c r="G386">
        <v>133</v>
      </c>
      <c r="H386">
        <v>49</v>
      </c>
      <c r="I386">
        <v>38</v>
      </c>
      <c r="J386">
        <v>15</v>
      </c>
      <c r="K386">
        <v>342</v>
      </c>
      <c r="L386">
        <v>50</v>
      </c>
      <c r="M386">
        <v>40</v>
      </c>
      <c r="N386">
        <v>70</v>
      </c>
      <c r="O386">
        <v>110</v>
      </c>
      <c r="P386">
        <v>8</v>
      </c>
      <c r="Q386" s="1">
        <v>40269</v>
      </c>
      <c r="R386" t="s">
        <v>32</v>
      </c>
      <c r="S386" t="s">
        <v>39</v>
      </c>
      <c r="T386" t="s">
        <v>31</v>
      </c>
    </row>
    <row r="387" spans="1:20" x14ac:dyDescent="0.35">
      <c r="A387">
        <v>262</v>
      </c>
      <c r="B387" t="s">
        <v>54</v>
      </c>
      <c r="C387" t="s">
        <v>50</v>
      </c>
      <c r="D387" t="s">
        <v>22</v>
      </c>
      <c r="E387">
        <v>40</v>
      </c>
      <c r="F387">
        <v>65</v>
      </c>
      <c r="G387">
        <v>103</v>
      </c>
      <c r="H387">
        <v>39</v>
      </c>
      <c r="I387">
        <v>33</v>
      </c>
      <c r="J387">
        <v>12</v>
      </c>
      <c r="K387">
        <v>380</v>
      </c>
      <c r="L387">
        <v>40</v>
      </c>
      <c r="M387">
        <v>30</v>
      </c>
      <c r="N387">
        <v>60</v>
      </c>
      <c r="O387">
        <v>90</v>
      </c>
      <c r="P387">
        <v>8</v>
      </c>
      <c r="Q387" s="1">
        <v>40725</v>
      </c>
      <c r="R387" t="s">
        <v>32</v>
      </c>
      <c r="S387" t="s">
        <v>39</v>
      </c>
      <c r="T387" t="s">
        <v>31</v>
      </c>
    </row>
    <row r="388" spans="1:20" x14ac:dyDescent="0.35">
      <c r="A388">
        <v>262</v>
      </c>
      <c r="B388" t="s">
        <v>54</v>
      </c>
      <c r="C388" t="s">
        <v>50</v>
      </c>
      <c r="D388" t="s">
        <v>22</v>
      </c>
      <c r="E388">
        <v>79</v>
      </c>
      <c r="F388">
        <v>94</v>
      </c>
      <c r="G388">
        <v>161</v>
      </c>
      <c r="H388">
        <v>57</v>
      </c>
      <c r="I388">
        <v>41</v>
      </c>
      <c r="J388">
        <v>17</v>
      </c>
      <c r="K388">
        <v>349</v>
      </c>
      <c r="L388">
        <v>70</v>
      </c>
      <c r="M388">
        <v>40</v>
      </c>
      <c r="N388">
        <v>90</v>
      </c>
      <c r="O388">
        <v>130</v>
      </c>
      <c r="P388">
        <v>8</v>
      </c>
      <c r="Q388" s="1">
        <v>40787</v>
      </c>
      <c r="R388" t="s">
        <v>32</v>
      </c>
      <c r="S388" t="s">
        <v>39</v>
      </c>
      <c r="T388" t="s">
        <v>31</v>
      </c>
    </row>
    <row r="389" spans="1:20" x14ac:dyDescent="0.35">
      <c r="A389">
        <v>262</v>
      </c>
      <c r="B389" t="s">
        <v>54</v>
      </c>
      <c r="C389" t="s">
        <v>50</v>
      </c>
      <c r="D389" t="s">
        <v>22</v>
      </c>
      <c r="E389">
        <v>71</v>
      </c>
      <c r="F389">
        <v>88</v>
      </c>
      <c r="G389">
        <v>150</v>
      </c>
      <c r="H389">
        <v>53</v>
      </c>
      <c r="I389">
        <v>40</v>
      </c>
      <c r="J389">
        <v>16</v>
      </c>
      <c r="K389">
        <v>321</v>
      </c>
      <c r="L389">
        <v>50</v>
      </c>
      <c r="M389">
        <v>50</v>
      </c>
      <c r="N389">
        <v>80</v>
      </c>
      <c r="O389">
        <v>130</v>
      </c>
      <c r="P389">
        <v>8</v>
      </c>
      <c r="Q389" s="1">
        <v>40848</v>
      </c>
      <c r="R389" t="s">
        <v>32</v>
      </c>
      <c r="S389" t="s">
        <v>39</v>
      </c>
      <c r="T389" t="s">
        <v>31</v>
      </c>
    </row>
    <row r="390" spans="1:20" x14ac:dyDescent="0.35">
      <c r="A390">
        <v>262</v>
      </c>
      <c r="B390" t="s">
        <v>54</v>
      </c>
      <c r="C390" t="s">
        <v>50</v>
      </c>
      <c r="D390" t="s">
        <v>22</v>
      </c>
      <c r="E390">
        <v>43</v>
      </c>
      <c r="F390">
        <v>68</v>
      </c>
      <c r="G390">
        <v>115</v>
      </c>
      <c r="H390">
        <v>47</v>
      </c>
      <c r="I390">
        <v>25</v>
      </c>
      <c r="J390">
        <v>13</v>
      </c>
      <c r="K390">
        <v>772</v>
      </c>
      <c r="L390">
        <v>50</v>
      </c>
      <c r="M390">
        <v>40</v>
      </c>
      <c r="N390">
        <v>60</v>
      </c>
      <c r="O390">
        <v>100</v>
      </c>
      <c r="P390">
        <v>9</v>
      </c>
      <c r="Q390" s="1">
        <v>40210</v>
      </c>
      <c r="R390" t="s">
        <v>32</v>
      </c>
      <c r="S390" t="s">
        <v>33</v>
      </c>
      <c r="T390" t="s">
        <v>31</v>
      </c>
    </row>
    <row r="391" spans="1:20" x14ac:dyDescent="0.35">
      <c r="A391">
        <v>262</v>
      </c>
      <c r="B391" t="s">
        <v>54</v>
      </c>
      <c r="C391" t="s">
        <v>50</v>
      </c>
      <c r="D391" t="s">
        <v>22</v>
      </c>
      <c r="E391">
        <v>51</v>
      </c>
      <c r="F391">
        <v>77</v>
      </c>
      <c r="G391">
        <v>130</v>
      </c>
      <c r="H391">
        <v>53</v>
      </c>
      <c r="I391">
        <v>26</v>
      </c>
      <c r="J391">
        <v>14</v>
      </c>
      <c r="K391">
        <v>803</v>
      </c>
      <c r="L391">
        <v>60</v>
      </c>
      <c r="M391">
        <v>40</v>
      </c>
      <c r="N391">
        <v>70</v>
      </c>
      <c r="O391">
        <v>110</v>
      </c>
      <c r="P391">
        <v>9</v>
      </c>
      <c r="Q391" s="1">
        <v>40299</v>
      </c>
      <c r="R391" t="s">
        <v>32</v>
      </c>
      <c r="S391" t="s">
        <v>33</v>
      </c>
      <c r="T391" t="s">
        <v>31</v>
      </c>
    </row>
    <row r="392" spans="1:20" x14ac:dyDescent="0.35">
      <c r="A392">
        <v>262</v>
      </c>
      <c r="B392" t="s">
        <v>54</v>
      </c>
      <c r="C392" t="s">
        <v>50</v>
      </c>
      <c r="D392" t="s">
        <v>22</v>
      </c>
      <c r="E392">
        <v>58</v>
      </c>
      <c r="F392">
        <v>85</v>
      </c>
      <c r="G392">
        <v>144</v>
      </c>
      <c r="H392">
        <v>59</v>
      </c>
      <c r="I392">
        <v>27</v>
      </c>
      <c r="J392">
        <v>16</v>
      </c>
      <c r="K392">
        <v>870</v>
      </c>
      <c r="L392">
        <v>60</v>
      </c>
      <c r="M392">
        <v>50</v>
      </c>
      <c r="N392">
        <v>70</v>
      </c>
      <c r="O392">
        <v>120</v>
      </c>
      <c r="P392">
        <v>9</v>
      </c>
      <c r="Q392" s="1">
        <v>40360</v>
      </c>
      <c r="R392" t="s">
        <v>32</v>
      </c>
      <c r="S392" t="s">
        <v>33</v>
      </c>
      <c r="T392" t="s">
        <v>31</v>
      </c>
    </row>
    <row r="393" spans="1:20" x14ac:dyDescent="0.35">
      <c r="A393">
        <v>262</v>
      </c>
      <c r="B393" t="s">
        <v>54</v>
      </c>
      <c r="C393" t="s">
        <v>50</v>
      </c>
      <c r="D393" t="s">
        <v>22</v>
      </c>
      <c r="E393">
        <v>63</v>
      </c>
      <c r="F393">
        <v>91</v>
      </c>
      <c r="G393">
        <v>154</v>
      </c>
      <c r="H393">
        <v>63</v>
      </c>
      <c r="I393">
        <v>28</v>
      </c>
      <c r="J393">
        <v>17</v>
      </c>
      <c r="K393">
        <v>864</v>
      </c>
      <c r="L393">
        <v>70</v>
      </c>
      <c r="M393">
        <v>50</v>
      </c>
      <c r="N393">
        <v>80</v>
      </c>
      <c r="O393">
        <v>130</v>
      </c>
      <c r="P393">
        <v>9</v>
      </c>
      <c r="Q393" s="1">
        <v>40391</v>
      </c>
      <c r="R393" t="s">
        <v>32</v>
      </c>
      <c r="S393" t="s">
        <v>33</v>
      </c>
      <c r="T393" t="s">
        <v>31</v>
      </c>
    </row>
    <row r="394" spans="1:20" x14ac:dyDescent="0.35">
      <c r="A394">
        <v>262</v>
      </c>
      <c r="B394" t="s">
        <v>54</v>
      </c>
      <c r="C394" t="s">
        <v>50</v>
      </c>
      <c r="D394" t="s">
        <v>22</v>
      </c>
      <c r="E394">
        <v>45</v>
      </c>
      <c r="F394">
        <v>70</v>
      </c>
      <c r="G394">
        <v>118</v>
      </c>
      <c r="H394">
        <v>48</v>
      </c>
      <c r="I394">
        <v>25</v>
      </c>
      <c r="J394">
        <v>13</v>
      </c>
      <c r="K394">
        <v>851</v>
      </c>
      <c r="L394">
        <v>60</v>
      </c>
      <c r="M394">
        <v>30</v>
      </c>
      <c r="N394">
        <v>60</v>
      </c>
      <c r="O394">
        <v>90</v>
      </c>
      <c r="P394">
        <v>9</v>
      </c>
      <c r="Q394" s="1">
        <v>40452</v>
      </c>
      <c r="R394" t="s">
        <v>32</v>
      </c>
      <c r="S394" t="s">
        <v>33</v>
      </c>
      <c r="T394" t="s">
        <v>31</v>
      </c>
    </row>
    <row r="395" spans="1:20" x14ac:dyDescent="0.35">
      <c r="A395">
        <v>262</v>
      </c>
      <c r="B395" t="s">
        <v>54</v>
      </c>
      <c r="C395" t="s">
        <v>50</v>
      </c>
      <c r="D395" t="s">
        <v>22</v>
      </c>
      <c r="E395">
        <v>27</v>
      </c>
      <c r="F395">
        <v>47</v>
      </c>
      <c r="G395">
        <v>78</v>
      </c>
      <c r="H395">
        <v>31</v>
      </c>
      <c r="I395">
        <v>20</v>
      </c>
      <c r="J395">
        <v>8</v>
      </c>
      <c r="K395">
        <v>856</v>
      </c>
      <c r="L395">
        <v>40</v>
      </c>
      <c r="M395">
        <v>20</v>
      </c>
      <c r="N395">
        <v>50</v>
      </c>
      <c r="O395">
        <v>70</v>
      </c>
      <c r="P395">
        <v>9</v>
      </c>
      <c r="Q395" s="1">
        <v>40483</v>
      </c>
      <c r="R395" t="s">
        <v>32</v>
      </c>
      <c r="S395" t="s">
        <v>33</v>
      </c>
      <c r="T395" t="s">
        <v>31</v>
      </c>
    </row>
    <row r="396" spans="1:20" x14ac:dyDescent="0.35">
      <c r="A396">
        <v>262</v>
      </c>
      <c r="B396" t="s">
        <v>54</v>
      </c>
      <c r="C396" t="s">
        <v>50</v>
      </c>
      <c r="D396" t="s">
        <v>22</v>
      </c>
      <c r="E396">
        <v>70</v>
      </c>
      <c r="F396">
        <v>72</v>
      </c>
      <c r="G396">
        <v>129</v>
      </c>
      <c r="H396">
        <v>49</v>
      </c>
      <c r="I396">
        <v>25</v>
      </c>
      <c r="J396">
        <v>13</v>
      </c>
      <c r="K396">
        <v>779</v>
      </c>
      <c r="L396">
        <v>50</v>
      </c>
      <c r="M396">
        <v>40</v>
      </c>
      <c r="N396">
        <v>60</v>
      </c>
      <c r="O396">
        <v>100</v>
      </c>
      <c r="P396">
        <v>9</v>
      </c>
      <c r="Q396" s="1">
        <v>40634</v>
      </c>
      <c r="R396" t="s">
        <v>32</v>
      </c>
      <c r="S396" t="s">
        <v>33</v>
      </c>
      <c r="T396" t="s">
        <v>31</v>
      </c>
    </row>
    <row r="397" spans="1:20" x14ac:dyDescent="0.35">
      <c r="A397">
        <v>262</v>
      </c>
      <c r="B397" t="s">
        <v>54</v>
      </c>
      <c r="C397" t="s">
        <v>50</v>
      </c>
      <c r="D397" t="s">
        <v>22</v>
      </c>
      <c r="E397">
        <v>70</v>
      </c>
      <c r="F397">
        <v>77</v>
      </c>
      <c r="G397">
        <v>129</v>
      </c>
      <c r="H397">
        <v>53</v>
      </c>
      <c r="I397">
        <v>24</v>
      </c>
      <c r="J397">
        <v>14</v>
      </c>
      <c r="K397">
        <v>803</v>
      </c>
      <c r="L397">
        <v>60</v>
      </c>
      <c r="M397">
        <v>40</v>
      </c>
      <c r="N397">
        <v>70</v>
      </c>
      <c r="O397">
        <v>110</v>
      </c>
      <c r="P397">
        <v>9</v>
      </c>
      <c r="Q397" s="1">
        <v>40664</v>
      </c>
      <c r="R397" t="s">
        <v>32</v>
      </c>
      <c r="S397" t="s">
        <v>33</v>
      </c>
      <c r="T397" t="s">
        <v>31</v>
      </c>
    </row>
    <row r="398" spans="1:20" x14ac:dyDescent="0.35">
      <c r="A398">
        <v>262</v>
      </c>
      <c r="B398" t="s">
        <v>54</v>
      </c>
      <c r="C398" t="s">
        <v>50</v>
      </c>
      <c r="D398" t="s">
        <v>22</v>
      </c>
      <c r="E398">
        <v>80</v>
      </c>
      <c r="F398">
        <v>85</v>
      </c>
      <c r="G398">
        <v>143</v>
      </c>
      <c r="H398">
        <v>59</v>
      </c>
      <c r="I398">
        <v>25</v>
      </c>
      <c r="J398">
        <v>16</v>
      </c>
      <c r="K398">
        <v>870</v>
      </c>
      <c r="L398">
        <v>60</v>
      </c>
      <c r="M398">
        <v>50</v>
      </c>
      <c r="N398">
        <v>70</v>
      </c>
      <c r="O398">
        <v>120</v>
      </c>
      <c r="P398">
        <v>9</v>
      </c>
      <c r="Q398" s="1">
        <v>40725</v>
      </c>
      <c r="R398" t="s">
        <v>32</v>
      </c>
      <c r="S398" t="s">
        <v>33</v>
      </c>
      <c r="T398" t="s">
        <v>31</v>
      </c>
    </row>
    <row r="399" spans="1:20" x14ac:dyDescent="0.35">
      <c r="A399">
        <v>262</v>
      </c>
      <c r="B399" t="s">
        <v>54</v>
      </c>
      <c r="C399" t="s">
        <v>50</v>
      </c>
      <c r="D399" t="s">
        <v>22</v>
      </c>
      <c r="E399">
        <v>87</v>
      </c>
      <c r="F399">
        <v>91</v>
      </c>
      <c r="G399">
        <v>153</v>
      </c>
      <c r="H399">
        <v>63</v>
      </c>
      <c r="I399">
        <v>26</v>
      </c>
      <c r="J399">
        <v>17</v>
      </c>
      <c r="K399">
        <v>864</v>
      </c>
      <c r="L399">
        <v>70</v>
      </c>
      <c r="M399">
        <v>50</v>
      </c>
      <c r="N399">
        <v>80</v>
      </c>
      <c r="O399">
        <v>130</v>
      </c>
      <c r="P399">
        <v>9</v>
      </c>
      <c r="Q399" s="1">
        <v>40756</v>
      </c>
      <c r="R399" t="s">
        <v>32</v>
      </c>
      <c r="S399" t="s">
        <v>33</v>
      </c>
      <c r="T399" t="s">
        <v>31</v>
      </c>
    </row>
    <row r="400" spans="1:20" x14ac:dyDescent="0.35">
      <c r="A400">
        <v>262</v>
      </c>
      <c r="B400" t="s">
        <v>54</v>
      </c>
      <c r="C400" t="s">
        <v>50</v>
      </c>
      <c r="D400" t="s">
        <v>22</v>
      </c>
      <c r="E400">
        <v>67</v>
      </c>
      <c r="F400">
        <v>70</v>
      </c>
      <c r="G400">
        <v>126</v>
      </c>
      <c r="H400">
        <v>48</v>
      </c>
      <c r="I400">
        <v>25</v>
      </c>
      <c r="J400">
        <v>13</v>
      </c>
      <c r="K400">
        <v>851</v>
      </c>
      <c r="L400">
        <v>60</v>
      </c>
      <c r="M400">
        <v>30</v>
      </c>
      <c r="N400">
        <v>60</v>
      </c>
      <c r="O400">
        <v>90</v>
      </c>
      <c r="P400">
        <v>9</v>
      </c>
      <c r="Q400" s="1">
        <v>40817</v>
      </c>
      <c r="R400" t="s">
        <v>32</v>
      </c>
      <c r="S400" t="s">
        <v>33</v>
      </c>
      <c r="T400" t="s">
        <v>31</v>
      </c>
    </row>
    <row r="401" spans="1:20" x14ac:dyDescent="0.35">
      <c r="A401">
        <v>262</v>
      </c>
      <c r="B401" t="s">
        <v>54</v>
      </c>
      <c r="C401" t="s">
        <v>50</v>
      </c>
      <c r="D401" t="s">
        <v>22</v>
      </c>
      <c r="E401">
        <v>31</v>
      </c>
      <c r="F401">
        <v>68</v>
      </c>
      <c r="G401">
        <v>114</v>
      </c>
      <c r="H401">
        <v>46</v>
      </c>
      <c r="I401">
        <v>37</v>
      </c>
      <c r="J401">
        <v>14</v>
      </c>
      <c r="K401">
        <v>388</v>
      </c>
      <c r="L401">
        <v>40</v>
      </c>
      <c r="M401">
        <v>30</v>
      </c>
      <c r="N401">
        <v>70</v>
      </c>
      <c r="O401">
        <v>100</v>
      </c>
      <c r="P401">
        <v>11</v>
      </c>
      <c r="Q401" s="1">
        <v>40269</v>
      </c>
      <c r="R401" t="s">
        <v>26</v>
      </c>
      <c r="S401" t="s">
        <v>35</v>
      </c>
      <c r="T401" t="s">
        <v>25</v>
      </c>
    </row>
    <row r="402" spans="1:20" x14ac:dyDescent="0.35">
      <c r="A402">
        <v>262</v>
      </c>
      <c r="B402" t="s">
        <v>54</v>
      </c>
      <c r="C402" t="s">
        <v>50</v>
      </c>
      <c r="D402" t="s">
        <v>22</v>
      </c>
      <c r="E402">
        <v>30</v>
      </c>
      <c r="F402">
        <v>67</v>
      </c>
      <c r="G402">
        <v>113</v>
      </c>
      <c r="H402">
        <v>46</v>
      </c>
      <c r="I402">
        <v>37</v>
      </c>
      <c r="J402">
        <v>14</v>
      </c>
      <c r="K402">
        <v>449</v>
      </c>
      <c r="L402">
        <v>40</v>
      </c>
      <c r="M402">
        <v>20</v>
      </c>
      <c r="N402">
        <v>50</v>
      </c>
      <c r="O402">
        <v>70</v>
      </c>
      <c r="P402">
        <v>11</v>
      </c>
      <c r="Q402" s="1">
        <v>40452</v>
      </c>
      <c r="R402" t="s">
        <v>26</v>
      </c>
      <c r="S402" t="s">
        <v>35</v>
      </c>
      <c r="T402" t="s">
        <v>25</v>
      </c>
    </row>
    <row r="403" spans="1:20" x14ac:dyDescent="0.35">
      <c r="A403">
        <v>262</v>
      </c>
      <c r="B403" t="s">
        <v>54</v>
      </c>
      <c r="C403" t="s">
        <v>50</v>
      </c>
      <c r="D403" t="s">
        <v>22</v>
      </c>
      <c r="E403">
        <v>33</v>
      </c>
      <c r="F403">
        <v>71</v>
      </c>
      <c r="G403">
        <v>120</v>
      </c>
      <c r="H403">
        <v>49</v>
      </c>
      <c r="I403">
        <v>38</v>
      </c>
      <c r="J403">
        <v>15</v>
      </c>
      <c r="K403">
        <v>454</v>
      </c>
      <c r="L403">
        <v>20</v>
      </c>
      <c r="M403">
        <v>40</v>
      </c>
      <c r="N403">
        <v>50</v>
      </c>
      <c r="O403">
        <v>90</v>
      </c>
      <c r="P403">
        <v>11</v>
      </c>
      <c r="Q403" s="1">
        <v>40483</v>
      </c>
      <c r="R403" t="s">
        <v>26</v>
      </c>
      <c r="S403" t="s">
        <v>35</v>
      </c>
      <c r="T403" t="s">
        <v>25</v>
      </c>
    </row>
    <row r="404" spans="1:20" x14ac:dyDescent="0.35">
      <c r="A404">
        <v>262</v>
      </c>
      <c r="B404" t="s">
        <v>54</v>
      </c>
      <c r="C404" t="s">
        <v>50</v>
      </c>
      <c r="D404" t="s">
        <v>22</v>
      </c>
      <c r="E404">
        <v>28</v>
      </c>
      <c r="F404">
        <v>63</v>
      </c>
      <c r="G404">
        <v>106</v>
      </c>
      <c r="H404">
        <v>43</v>
      </c>
      <c r="I404">
        <v>35</v>
      </c>
      <c r="J404">
        <v>13</v>
      </c>
      <c r="K404">
        <v>466</v>
      </c>
      <c r="L404">
        <v>20</v>
      </c>
      <c r="M404">
        <v>30</v>
      </c>
      <c r="N404">
        <v>50</v>
      </c>
      <c r="O404">
        <v>80</v>
      </c>
      <c r="P404">
        <v>11</v>
      </c>
      <c r="Q404" s="1">
        <v>40513</v>
      </c>
      <c r="R404" t="s">
        <v>26</v>
      </c>
      <c r="S404" t="s">
        <v>35</v>
      </c>
      <c r="T404" t="s">
        <v>25</v>
      </c>
    </row>
    <row r="405" spans="1:20" x14ac:dyDescent="0.35">
      <c r="A405">
        <v>262</v>
      </c>
      <c r="B405" t="s">
        <v>54</v>
      </c>
      <c r="C405" t="s">
        <v>50</v>
      </c>
      <c r="D405" t="s">
        <v>22</v>
      </c>
      <c r="E405">
        <v>46</v>
      </c>
      <c r="F405">
        <v>68</v>
      </c>
      <c r="G405">
        <v>121</v>
      </c>
      <c r="H405">
        <v>46</v>
      </c>
      <c r="I405">
        <v>37</v>
      </c>
      <c r="J405">
        <v>14</v>
      </c>
      <c r="K405">
        <v>388</v>
      </c>
      <c r="L405">
        <v>40</v>
      </c>
      <c r="M405">
        <v>30</v>
      </c>
      <c r="N405">
        <v>70</v>
      </c>
      <c r="O405">
        <v>100</v>
      </c>
      <c r="P405">
        <v>11</v>
      </c>
      <c r="Q405" s="1">
        <v>40634</v>
      </c>
      <c r="R405" t="s">
        <v>26</v>
      </c>
      <c r="S405" t="s">
        <v>35</v>
      </c>
      <c r="T405" t="s">
        <v>25</v>
      </c>
    </row>
    <row r="406" spans="1:20" x14ac:dyDescent="0.35">
      <c r="A406">
        <v>262</v>
      </c>
      <c r="B406" t="s">
        <v>54</v>
      </c>
      <c r="C406" t="s">
        <v>50</v>
      </c>
      <c r="D406" t="s">
        <v>22</v>
      </c>
      <c r="E406">
        <v>33</v>
      </c>
      <c r="F406">
        <v>59</v>
      </c>
      <c r="G406">
        <v>98</v>
      </c>
      <c r="H406">
        <v>40</v>
      </c>
      <c r="I406">
        <v>33</v>
      </c>
      <c r="J406">
        <v>12</v>
      </c>
      <c r="K406">
        <v>443</v>
      </c>
      <c r="L406">
        <v>20</v>
      </c>
      <c r="M406">
        <v>30</v>
      </c>
      <c r="N406">
        <v>50</v>
      </c>
      <c r="O406">
        <v>80</v>
      </c>
      <c r="P406">
        <v>11</v>
      </c>
      <c r="Q406" s="1">
        <v>40695</v>
      </c>
      <c r="R406" t="s">
        <v>26</v>
      </c>
      <c r="S406" t="s">
        <v>35</v>
      </c>
      <c r="T406" t="s">
        <v>25</v>
      </c>
    </row>
    <row r="407" spans="1:20" x14ac:dyDescent="0.35">
      <c r="A407">
        <v>262</v>
      </c>
      <c r="B407" t="s">
        <v>54</v>
      </c>
      <c r="C407" t="s">
        <v>50</v>
      </c>
      <c r="D407" t="s">
        <v>22</v>
      </c>
      <c r="E407">
        <v>29</v>
      </c>
      <c r="F407">
        <v>54</v>
      </c>
      <c r="G407">
        <v>89</v>
      </c>
      <c r="H407">
        <v>36</v>
      </c>
      <c r="I407">
        <v>31</v>
      </c>
      <c r="J407">
        <v>11</v>
      </c>
      <c r="K407">
        <v>462</v>
      </c>
      <c r="L407">
        <v>10</v>
      </c>
      <c r="M407">
        <v>30</v>
      </c>
      <c r="N407">
        <v>40</v>
      </c>
      <c r="O407">
        <v>70</v>
      </c>
      <c r="P407">
        <v>11</v>
      </c>
      <c r="Q407" s="1">
        <v>40725</v>
      </c>
      <c r="R407" t="s">
        <v>26</v>
      </c>
      <c r="S407" t="s">
        <v>35</v>
      </c>
      <c r="T407" t="s">
        <v>25</v>
      </c>
    </row>
    <row r="408" spans="1:20" x14ac:dyDescent="0.35">
      <c r="A408">
        <v>262</v>
      </c>
      <c r="B408" t="s">
        <v>54</v>
      </c>
      <c r="C408" t="s">
        <v>50</v>
      </c>
      <c r="D408" t="s">
        <v>22</v>
      </c>
      <c r="E408">
        <v>45</v>
      </c>
      <c r="F408">
        <v>67</v>
      </c>
      <c r="G408">
        <v>120</v>
      </c>
      <c r="H408">
        <v>46</v>
      </c>
      <c r="I408">
        <v>37</v>
      </c>
      <c r="J408">
        <v>14</v>
      </c>
      <c r="K408">
        <v>449</v>
      </c>
      <c r="L408">
        <v>40</v>
      </c>
      <c r="M408">
        <v>20</v>
      </c>
      <c r="N408">
        <v>50</v>
      </c>
      <c r="O408">
        <v>70</v>
      </c>
      <c r="P408">
        <v>11</v>
      </c>
      <c r="Q408" s="1">
        <v>40817</v>
      </c>
      <c r="R408" t="s">
        <v>26</v>
      </c>
      <c r="S408" t="s">
        <v>35</v>
      </c>
      <c r="T408" t="s">
        <v>25</v>
      </c>
    </row>
    <row r="409" spans="1:20" x14ac:dyDescent="0.35">
      <c r="A409">
        <v>262</v>
      </c>
      <c r="B409" t="s">
        <v>54</v>
      </c>
      <c r="C409" t="s">
        <v>50</v>
      </c>
      <c r="D409" t="s">
        <v>22</v>
      </c>
      <c r="E409">
        <v>42</v>
      </c>
      <c r="F409">
        <v>63</v>
      </c>
      <c r="G409">
        <v>113</v>
      </c>
      <c r="H409">
        <v>43</v>
      </c>
      <c r="I409">
        <v>35</v>
      </c>
      <c r="J409">
        <v>13</v>
      </c>
      <c r="K409">
        <v>466</v>
      </c>
      <c r="L409">
        <v>20</v>
      </c>
      <c r="M409">
        <v>30</v>
      </c>
      <c r="N409">
        <v>50</v>
      </c>
      <c r="O409">
        <v>80</v>
      </c>
      <c r="P409">
        <v>11</v>
      </c>
      <c r="Q409" s="1">
        <v>40878</v>
      </c>
      <c r="R409" t="s">
        <v>26</v>
      </c>
      <c r="S409" t="s">
        <v>35</v>
      </c>
      <c r="T409" t="s">
        <v>25</v>
      </c>
    </row>
    <row r="410" spans="1:20" x14ac:dyDescent="0.35">
      <c r="A410">
        <v>262</v>
      </c>
      <c r="B410" t="s">
        <v>54</v>
      </c>
      <c r="C410" t="s">
        <v>50</v>
      </c>
      <c r="D410" t="s">
        <v>22</v>
      </c>
      <c r="E410">
        <v>7</v>
      </c>
      <c r="F410">
        <v>105</v>
      </c>
      <c r="G410">
        <v>180</v>
      </c>
      <c r="H410">
        <v>75</v>
      </c>
      <c r="I410">
        <v>98</v>
      </c>
      <c r="J410">
        <v>68</v>
      </c>
      <c r="K410">
        <v>522</v>
      </c>
      <c r="L410">
        <v>10</v>
      </c>
      <c r="M410">
        <v>60</v>
      </c>
      <c r="N410">
        <v>90</v>
      </c>
      <c r="O410">
        <v>150</v>
      </c>
      <c r="P410">
        <v>12</v>
      </c>
      <c r="Q410" s="1">
        <v>40179</v>
      </c>
      <c r="R410" t="s">
        <v>26</v>
      </c>
      <c r="S410" t="s">
        <v>40</v>
      </c>
      <c r="T410" t="s">
        <v>25</v>
      </c>
    </row>
    <row r="411" spans="1:20" x14ac:dyDescent="0.35">
      <c r="A411">
        <v>262</v>
      </c>
      <c r="B411" t="s">
        <v>54</v>
      </c>
      <c r="C411" t="s">
        <v>50</v>
      </c>
      <c r="D411" t="s">
        <v>22</v>
      </c>
      <c r="E411">
        <v>2</v>
      </c>
      <c r="F411">
        <v>90</v>
      </c>
      <c r="G411">
        <v>154</v>
      </c>
      <c r="H411">
        <v>64</v>
      </c>
      <c r="I411">
        <v>88</v>
      </c>
      <c r="J411">
        <v>58</v>
      </c>
      <c r="K411">
        <v>551</v>
      </c>
      <c r="L411">
        <v>10</v>
      </c>
      <c r="M411">
        <v>50</v>
      </c>
      <c r="N411">
        <v>80</v>
      </c>
      <c r="O411">
        <v>130</v>
      </c>
      <c r="P411">
        <v>12</v>
      </c>
      <c r="Q411" s="1">
        <v>40299</v>
      </c>
      <c r="R411" t="s">
        <v>26</v>
      </c>
      <c r="S411" t="s">
        <v>40</v>
      </c>
      <c r="T411" t="s">
        <v>25</v>
      </c>
    </row>
    <row r="412" spans="1:20" x14ac:dyDescent="0.35">
      <c r="A412">
        <v>262</v>
      </c>
      <c r="B412" t="s">
        <v>54</v>
      </c>
      <c r="C412" t="s">
        <v>50</v>
      </c>
      <c r="D412" t="s">
        <v>22</v>
      </c>
      <c r="E412">
        <v>11</v>
      </c>
      <c r="F412">
        <v>105</v>
      </c>
      <c r="G412">
        <v>201</v>
      </c>
      <c r="H412">
        <v>75</v>
      </c>
      <c r="I412">
        <v>103</v>
      </c>
      <c r="J412">
        <v>68</v>
      </c>
      <c r="K412">
        <v>522</v>
      </c>
      <c r="L412">
        <v>10</v>
      </c>
      <c r="M412">
        <v>60</v>
      </c>
      <c r="N412">
        <v>90</v>
      </c>
      <c r="O412">
        <v>150</v>
      </c>
      <c r="P412">
        <v>12</v>
      </c>
      <c r="Q412" s="1">
        <v>40544</v>
      </c>
      <c r="R412" t="s">
        <v>26</v>
      </c>
      <c r="S412" t="s">
        <v>40</v>
      </c>
      <c r="T412" t="s">
        <v>25</v>
      </c>
    </row>
    <row r="413" spans="1:20" x14ac:dyDescent="0.35">
      <c r="A413">
        <v>262</v>
      </c>
      <c r="B413" t="s">
        <v>54</v>
      </c>
      <c r="C413" t="s">
        <v>50</v>
      </c>
      <c r="D413" t="s">
        <v>22</v>
      </c>
      <c r="E413">
        <v>1</v>
      </c>
      <c r="F413">
        <v>87</v>
      </c>
      <c r="G413">
        <v>160</v>
      </c>
      <c r="H413">
        <v>63</v>
      </c>
      <c r="I413">
        <v>86</v>
      </c>
      <c r="J413">
        <v>57</v>
      </c>
      <c r="K413">
        <v>506</v>
      </c>
      <c r="L413">
        <v>10</v>
      </c>
      <c r="M413">
        <v>50</v>
      </c>
      <c r="N413">
        <v>80</v>
      </c>
      <c r="O413">
        <v>130</v>
      </c>
      <c r="P413">
        <v>12</v>
      </c>
      <c r="Q413" s="1">
        <v>40603</v>
      </c>
      <c r="R413" t="s">
        <v>26</v>
      </c>
      <c r="S413" t="s">
        <v>40</v>
      </c>
      <c r="T413" t="s">
        <v>25</v>
      </c>
    </row>
    <row r="414" spans="1:20" x14ac:dyDescent="0.35">
      <c r="A414">
        <v>262</v>
      </c>
      <c r="B414" t="s">
        <v>54</v>
      </c>
      <c r="C414" t="s">
        <v>50</v>
      </c>
      <c r="D414" t="s">
        <v>22</v>
      </c>
      <c r="E414">
        <v>0</v>
      </c>
      <c r="F414">
        <v>84</v>
      </c>
      <c r="G414">
        <v>153</v>
      </c>
      <c r="H414">
        <v>60</v>
      </c>
      <c r="I414">
        <v>84</v>
      </c>
      <c r="J414">
        <v>54</v>
      </c>
      <c r="K414">
        <v>606</v>
      </c>
      <c r="L414">
        <v>0</v>
      </c>
      <c r="M414">
        <v>40</v>
      </c>
      <c r="N414">
        <v>50</v>
      </c>
      <c r="O414">
        <v>90</v>
      </c>
      <c r="P414">
        <v>12</v>
      </c>
      <c r="Q414" s="1">
        <v>40817</v>
      </c>
      <c r="R414" t="s">
        <v>26</v>
      </c>
      <c r="S414" t="s">
        <v>40</v>
      </c>
      <c r="T414" t="s">
        <v>25</v>
      </c>
    </row>
    <row r="415" spans="1:20" x14ac:dyDescent="0.35">
      <c r="A415">
        <v>262</v>
      </c>
      <c r="B415" t="s">
        <v>54</v>
      </c>
      <c r="C415" t="s">
        <v>50</v>
      </c>
      <c r="D415" t="s">
        <v>22</v>
      </c>
      <c r="E415">
        <v>-4</v>
      </c>
      <c r="F415">
        <v>76</v>
      </c>
      <c r="G415">
        <v>140</v>
      </c>
      <c r="H415">
        <v>55</v>
      </c>
      <c r="I415">
        <v>79</v>
      </c>
      <c r="J415">
        <v>49</v>
      </c>
      <c r="K415">
        <v>627</v>
      </c>
      <c r="L415">
        <v>0</v>
      </c>
      <c r="M415">
        <v>40</v>
      </c>
      <c r="N415">
        <v>60</v>
      </c>
      <c r="O415">
        <v>100</v>
      </c>
      <c r="P415">
        <v>12</v>
      </c>
      <c r="Q415" s="1">
        <v>40878</v>
      </c>
      <c r="R415" t="s">
        <v>26</v>
      </c>
      <c r="S415" t="s">
        <v>40</v>
      </c>
      <c r="T415" t="s">
        <v>25</v>
      </c>
    </row>
    <row r="416" spans="1:20" x14ac:dyDescent="0.35">
      <c r="A416">
        <v>281</v>
      </c>
      <c r="B416" t="s">
        <v>45</v>
      </c>
      <c r="C416" t="s">
        <v>46</v>
      </c>
      <c r="D416" t="s">
        <v>43</v>
      </c>
      <c r="E416">
        <v>292</v>
      </c>
      <c r="F416">
        <v>295</v>
      </c>
      <c r="G416">
        <v>582</v>
      </c>
      <c r="H416">
        <v>251</v>
      </c>
      <c r="I416">
        <v>98</v>
      </c>
      <c r="J416">
        <v>77</v>
      </c>
      <c r="K416">
        <v>1268</v>
      </c>
      <c r="L416">
        <v>280</v>
      </c>
      <c r="M416">
        <v>310</v>
      </c>
      <c r="N416">
        <v>370</v>
      </c>
      <c r="O416">
        <v>680</v>
      </c>
      <c r="P416">
        <v>2</v>
      </c>
      <c r="Q416" s="1">
        <v>40787</v>
      </c>
      <c r="R416" t="s">
        <v>23</v>
      </c>
      <c r="S416" t="s">
        <v>24</v>
      </c>
      <c r="T416" t="s">
        <v>25</v>
      </c>
    </row>
    <row r="417" spans="1:20" x14ac:dyDescent="0.35">
      <c r="A417">
        <v>281</v>
      </c>
      <c r="B417" t="s">
        <v>45</v>
      </c>
      <c r="C417" t="s">
        <v>46</v>
      </c>
      <c r="D417" t="s">
        <v>43</v>
      </c>
      <c r="E417">
        <v>94</v>
      </c>
      <c r="F417">
        <v>107</v>
      </c>
      <c r="G417">
        <v>188</v>
      </c>
      <c r="H417">
        <v>83</v>
      </c>
      <c r="I417">
        <v>36</v>
      </c>
      <c r="J417">
        <v>27</v>
      </c>
      <c r="K417">
        <v>584</v>
      </c>
      <c r="L417">
        <v>100</v>
      </c>
      <c r="M417">
        <v>100</v>
      </c>
      <c r="N417">
        <v>130</v>
      </c>
      <c r="O417">
        <v>230</v>
      </c>
      <c r="P417">
        <v>3</v>
      </c>
      <c r="Q417" s="1">
        <v>40664</v>
      </c>
      <c r="R417" t="s">
        <v>23</v>
      </c>
      <c r="S417" t="s">
        <v>38</v>
      </c>
      <c r="T417" t="s">
        <v>31</v>
      </c>
    </row>
    <row r="418" spans="1:20" x14ac:dyDescent="0.35">
      <c r="A418">
        <v>281</v>
      </c>
      <c r="B418" t="s">
        <v>45</v>
      </c>
      <c r="C418" t="s">
        <v>46</v>
      </c>
      <c r="D418" t="s">
        <v>43</v>
      </c>
      <c r="E418">
        <v>39</v>
      </c>
      <c r="F418">
        <v>51</v>
      </c>
      <c r="G418">
        <v>96</v>
      </c>
      <c r="H418">
        <v>39</v>
      </c>
      <c r="I418">
        <v>25</v>
      </c>
      <c r="J418">
        <v>12</v>
      </c>
      <c r="K418">
        <v>541</v>
      </c>
      <c r="L418">
        <v>80</v>
      </c>
      <c r="M418">
        <v>40</v>
      </c>
      <c r="N418">
        <v>90</v>
      </c>
      <c r="O418">
        <v>130</v>
      </c>
      <c r="P418">
        <v>3</v>
      </c>
      <c r="Q418" s="1">
        <v>40817</v>
      </c>
      <c r="R418" t="s">
        <v>23</v>
      </c>
      <c r="S418" t="s">
        <v>38</v>
      </c>
      <c r="T418" t="s">
        <v>31</v>
      </c>
    </row>
    <row r="419" spans="1:20" x14ac:dyDescent="0.35">
      <c r="A419">
        <v>281</v>
      </c>
      <c r="B419" t="s">
        <v>45</v>
      </c>
      <c r="C419" t="s">
        <v>46</v>
      </c>
      <c r="D419" t="s">
        <v>43</v>
      </c>
      <c r="E419">
        <v>120</v>
      </c>
      <c r="F419">
        <v>163</v>
      </c>
      <c r="G419">
        <v>276</v>
      </c>
      <c r="H419">
        <v>113</v>
      </c>
      <c r="I419">
        <v>43</v>
      </c>
      <c r="J419">
        <v>31</v>
      </c>
      <c r="K419">
        <v>897</v>
      </c>
      <c r="L419">
        <v>120</v>
      </c>
      <c r="M419">
        <v>90</v>
      </c>
      <c r="N419">
        <v>140</v>
      </c>
      <c r="O419">
        <v>230</v>
      </c>
      <c r="P419">
        <v>5</v>
      </c>
      <c r="Q419" s="1">
        <v>40330</v>
      </c>
      <c r="R419" t="s">
        <v>28</v>
      </c>
      <c r="S419" t="s">
        <v>29</v>
      </c>
      <c r="T419" t="s">
        <v>25</v>
      </c>
    </row>
    <row r="420" spans="1:20" x14ac:dyDescent="0.35">
      <c r="A420">
        <v>281</v>
      </c>
      <c r="B420" t="s">
        <v>45</v>
      </c>
      <c r="C420" t="s">
        <v>46</v>
      </c>
      <c r="D420" t="s">
        <v>43</v>
      </c>
      <c r="E420">
        <v>33</v>
      </c>
      <c r="F420">
        <v>80</v>
      </c>
      <c r="G420">
        <v>140</v>
      </c>
      <c r="H420">
        <v>60</v>
      </c>
      <c r="I420">
        <v>47</v>
      </c>
      <c r="J420">
        <v>19</v>
      </c>
      <c r="K420">
        <v>336</v>
      </c>
      <c r="L420">
        <v>50</v>
      </c>
      <c r="M420">
        <v>50</v>
      </c>
      <c r="N420">
        <v>80</v>
      </c>
      <c r="O420">
        <v>130</v>
      </c>
      <c r="P420">
        <v>8</v>
      </c>
      <c r="Q420" s="1">
        <v>40179</v>
      </c>
      <c r="R420" t="s">
        <v>32</v>
      </c>
      <c r="S420" t="s">
        <v>39</v>
      </c>
      <c r="T420" t="s">
        <v>31</v>
      </c>
    </row>
    <row r="421" spans="1:20" x14ac:dyDescent="0.35">
      <c r="A421">
        <v>281</v>
      </c>
      <c r="B421" t="s">
        <v>45</v>
      </c>
      <c r="C421" t="s">
        <v>46</v>
      </c>
      <c r="D421" t="s">
        <v>43</v>
      </c>
      <c r="E421">
        <v>51</v>
      </c>
      <c r="F421">
        <v>80</v>
      </c>
      <c r="G421">
        <v>157</v>
      </c>
      <c r="H421">
        <v>60</v>
      </c>
      <c r="I421">
        <v>49</v>
      </c>
      <c r="J421">
        <v>19</v>
      </c>
      <c r="K421">
        <v>336</v>
      </c>
      <c r="L421">
        <v>50</v>
      </c>
      <c r="M421">
        <v>50</v>
      </c>
      <c r="N421">
        <v>80</v>
      </c>
      <c r="O421">
        <v>130</v>
      </c>
      <c r="P421">
        <v>8</v>
      </c>
      <c r="Q421" s="1">
        <v>40544</v>
      </c>
      <c r="R421" t="s">
        <v>32</v>
      </c>
      <c r="S421" t="s">
        <v>39</v>
      </c>
      <c r="T421" t="s">
        <v>31</v>
      </c>
    </row>
    <row r="422" spans="1:20" x14ac:dyDescent="0.35">
      <c r="A422">
        <v>281</v>
      </c>
      <c r="B422" t="s">
        <v>45</v>
      </c>
      <c r="C422" t="s">
        <v>46</v>
      </c>
      <c r="D422" t="s">
        <v>43</v>
      </c>
      <c r="E422">
        <v>35</v>
      </c>
      <c r="F422">
        <v>72</v>
      </c>
      <c r="G422">
        <v>121</v>
      </c>
      <c r="H422">
        <v>49</v>
      </c>
      <c r="I422">
        <v>37</v>
      </c>
      <c r="J422">
        <v>15</v>
      </c>
      <c r="K422">
        <v>351</v>
      </c>
      <c r="L422">
        <v>40</v>
      </c>
      <c r="M422">
        <v>40</v>
      </c>
      <c r="N422">
        <v>70</v>
      </c>
      <c r="O422">
        <v>110</v>
      </c>
      <c r="P422">
        <v>9</v>
      </c>
      <c r="Q422" s="1">
        <v>40238</v>
      </c>
      <c r="R422" t="s">
        <v>32</v>
      </c>
      <c r="S422" t="s">
        <v>33</v>
      </c>
      <c r="T422" t="s">
        <v>31</v>
      </c>
    </row>
    <row r="423" spans="1:20" x14ac:dyDescent="0.35">
      <c r="A423">
        <v>281</v>
      </c>
      <c r="B423" t="s">
        <v>45</v>
      </c>
      <c r="C423" t="s">
        <v>46</v>
      </c>
      <c r="D423" t="s">
        <v>43</v>
      </c>
      <c r="E423">
        <v>19</v>
      </c>
      <c r="F423">
        <v>51</v>
      </c>
      <c r="G423">
        <v>85</v>
      </c>
      <c r="H423">
        <v>34</v>
      </c>
      <c r="I423">
        <v>32</v>
      </c>
      <c r="J423">
        <v>10</v>
      </c>
      <c r="K423">
        <v>432</v>
      </c>
      <c r="L423">
        <v>30</v>
      </c>
      <c r="M423">
        <v>30</v>
      </c>
      <c r="N423">
        <v>50</v>
      </c>
      <c r="O423">
        <v>80</v>
      </c>
      <c r="P423">
        <v>9</v>
      </c>
      <c r="Q423" s="1">
        <v>40360</v>
      </c>
      <c r="R423" t="s">
        <v>32</v>
      </c>
      <c r="S423" t="s">
        <v>33</v>
      </c>
      <c r="T423" t="s">
        <v>31</v>
      </c>
    </row>
    <row r="424" spans="1:20" x14ac:dyDescent="0.35">
      <c r="A424">
        <v>281</v>
      </c>
      <c r="B424" t="s">
        <v>45</v>
      </c>
      <c r="C424" t="s">
        <v>46</v>
      </c>
      <c r="D424" t="s">
        <v>43</v>
      </c>
      <c r="E424">
        <v>19</v>
      </c>
      <c r="F424">
        <v>51</v>
      </c>
      <c r="G424">
        <v>85</v>
      </c>
      <c r="H424">
        <v>34</v>
      </c>
      <c r="I424">
        <v>32</v>
      </c>
      <c r="J424">
        <v>10</v>
      </c>
      <c r="K424">
        <v>428</v>
      </c>
      <c r="L424">
        <v>30</v>
      </c>
      <c r="M424">
        <v>30</v>
      </c>
      <c r="N424">
        <v>50</v>
      </c>
      <c r="O424">
        <v>80</v>
      </c>
      <c r="P424">
        <v>9</v>
      </c>
      <c r="Q424" s="1">
        <v>40391</v>
      </c>
      <c r="R424" t="s">
        <v>32</v>
      </c>
      <c r="S424" t="s">
        <v>33</v>
      </c>
      <c r="T424" t="s">
        <v>31</v>
      </c>
    </row>
    <row r="425" spans="1:20" x14ac:dyDescent="0.35">
      <c r="A425">
        <v>281</v>
      </c>
      <c r="B425" t="s">
        <v>45</v>
      </c>
      <c r="C425" t="s">
        <v>46</v>
      </c>
      <c r="D425" t="s">
        <v>43</v>
      </c>
      <c r="E425">
        <v>40</v>
      </c>
      <c r="F425">
        <v>64</v>
      </c>
      <c r="G425">
        <v>114</v>
      </c>
      <c r="H425">
        <v>43</v>
      </c>
      <c r="I425">
        <v>37</v>
      </c>
      <c r="J425">
        <v>13</v>
      </c>
      <c r="K425">
        <v>363</v>
      </c>
      <c r="L425">
        <v>30</v>
      </c>
      <c r="M425">
        <v>40</v>
      </c>
      <c r="N425">
        <v>60</v>
      </c>
      <c r="O425">
        <v>100</v>
      </c>
      <c r="P425">
        <v>9</v>
      </c>
      <c r="Q425" s="1">
        <v>40634</v>
      </c>
      <c r="R425" t="s">
        <v>32</v>
      </c>
      <c r="S425" t="s">
        <v>33</v>
      </c>
      <c r="T425" t="s">
        <v>31</v>
      </c>
    </row>
    <row r="426" spans="1:20" x14ac:dyDescent="0.35">
      <c r="A426">
        <v>281</v>
      </c>
      <c r="B426" t="s">
        <v>45</v>
      </c>
      <c r="C426" t="s">
        <v>46</v>
      </c>
      <c r="D426" t="s">
        <v>43</v>
      </c>
      <c r="E426">
        <v>30</v>
      </c>
      <c r="F426">
        <v>79</v>
      </c>
      <c r="G426">
        <v>131</v>
      </c>
      <c r="H426">
        <v>52</v>
      </c>
      <c r="I426">
        <v>49</v>
      </c>
      <c r="J426">
        <v>17</v>
      </c>
      <c r="K426">
        <v>-456</v>
      </c>
      <c r="L426">
        <v>40</v>
      </c>
      <c r="M426">
        <v>40</v>
      </c>
      <c r="N426">
        <v>70</v>
      </c>
      <c r="O426">
        <v>110</v>
      </c>
      <c r="P426">
        <v>4</v>
      </c>
      <c r="Q426" s="1">
        <v>40360</v>
      </c>
      <c r="R426" t="s">
        <v>28</v>
      </c>
      <c r="S426" t="s">
        <v>41</v>
      </c>
      <c r="T426" t="s">
        <v>25</v>
      </c>
    </row>
    <row r="427" spans="1:20" x14ac:dyDescent="0.35">
      <c r="A427">
        <v>281</v>
      </c>
      <c r="B427" t="s">
        <v>45</v>
      </c>
      <c r="C427" t="s">
        <v>46</v>
      </c>
      <c r="D427" t="s">
        <v>43</v>
      </c>
      <c r="E427">
        <v>46</v>
      </c>
      <c r="F427">
        <v>81</v>
      </c>
      <c r="G427">
        <v>134</v>
      </c>
      <c r="H427">
        <v>54</v>
      </c>
      <c r="I427">
        <v>45</v>
      </c>
      <c r="J427">
        <v>17</v>
      </c>
      <c r="K427">
        <v>-321</v>
      </c>
      <c r="L427">
        <v>40</v>
      </c>
      <c r="M427">
        <v>40</v>
      </c>
      <c r="N427">
        <v>70</v>
      </c>
      <c r="O427">
        <v>110</v>
      </c>
      <c r="P427">
        <v>4</v>
      </c>
      <c r="Q427" s="1">
        <v>40695</v>
      </c>
      <c r="R427" t="s">
        <v>28</v>
      </c>
      <c r="S427" t="s">
        <v>41</v>
      </c>
      <c r="T427" t="s">
        <v>25</v>
      </c>
    </row>
    <row r="428" spans="1:20" x14ac:dyDescent="0.35">
      <c r="A428">
        <v>303</v>
      </c>
      <c r="B428" t="s">
        <v>55</v>
      </c>
      <c r="C428" t="s">
        <v>50</v>
      </c>
      <c r="D428" t="s">
        <v>43</v>
      </c>
      <c r="E428">
        <v>105</v>
      </c>
      <c r="F428">
        <v>144</v>
      </c>
      <c r="G428">
        <v>243</v>
      </c>
      <c r="H428">
        <v>99</v>
      </c>
      <c r="I428">
        <v>39</v>
      </c>
      <c r="J428">
        <v>27</v>
      </c>
      <c r="K428">
        <v>766</v>
      </c>
      <c r="L428">
        <v>120</v>
      </c>
      <c r="M428">
        <v>100</v>
      </c>
      <c r="N428">
        <v>150</v>
      </c>
      <c r="O428">
        <v>250</v>
      </c>
      <c r="P428">
        <v>1</v>
      </c>
      <c r="Q428" s="1">
        <v>40210</v>
      </c>
      <c r="R428" t="s">
        <v>23</v>
      </c>
      <c r="S428" t="s">
        <v>44</v>
      </c>
      <c r="T428" t="s">
        <v>25</v>
      </c>
    </row>
    <row r="429" spans="1:20" x14ac:dyDescent="0.35">
      <c r="A429">
        <v>303</v>
      </c>
      <c r="B429" t="s">
        <v>55</v>
      </c>
      <c r="C429" t="s">
        <v>50</v>
      </c>
      <c r="D429" t="s">
        <v>43</v>
      </c>
      <c r="E429">
        <v>134</v>
      </c>
      <c r="F429">
        <v>126</v>
      </c>
      <c r="G429">
        <v>227</v>
      </c>
      <c r="H429">
        <v>87</v>
      </c>
      <c r="I429">
        <v>36</v>
      </c>
      <c r="J429">
        <v>24</v>
      </c>
      <c r="K429">
        <v>756</v>
      </c>
      <c r="L429">
        <v>100</v>
      </c>
      <c r="M429">
        <v>90</v>
      </c>
      <c r="N429">
        <v>130</v>
      </c>
      <c r="O429">
        <v>220</v>
      </c>
      <c r="P429">
        <v>1</v>
      </c>
      <c r="Q429" s="1">
        <v>40603</v>
      </c>
      <c r="R429" t="s">
        <v>23</v>
      </c>
      <c r="S429" t="s">
        <v>44</v>
      </c>
      <c r="T429" t="s">
        <v>25</v>
      </c>
    </row>
    <row r="430" spans="1:20" x14ac:dyDescent="0.35">
      <c r="A430">
        <v>303</v>
      </c>
      <c r="B430" t="s">
        <v>55</v>
      </c>
      <c r="C430" t="s">
        <v>50</v>
      </c>
      <c r="D430" t="s">
        <v>43</v>
      </c>
      <c r="E430">
        <v>199</v>
      </c>
      <c r="F430">
        <v>179</v>
      </c>
      <c r="G430">
        <v>322</v>
      </c>
      <c r="H430">
        <v>123</v>
      </c>
      <c r="I430">
        <v>45</v>
      </c>
      <c r="J430">
        <v>34</v>
      </c>
      <c r="K430">
        <v>959</v>
      </c>
      <c r="L430">
        <v>130</v>
      </c>
      <c r="M430">
        <v>120</v>
      </c>
      <c r="N430">
        <v>170</v>
      </c>
      <c r="O430">
        <v>290</v>
      </c>
      <c r="P430">
        <v>1</v>
      </c>
      <c r="Q430" s="1">
        <v>40878</v>
      </c>
      <c r="R430" t="s">
        <v>23</v>
      </c>
      <c r="S430" t="s">
        <v>44</v>
      </c>
      <c r="T430" t="s">
        <v>25</v>
      </c>
    </row>
    <row r="431" spans="1:20" x14ac:dyDescent="0.35">
      <c r="A431">
        <v>303</v>
      </c>
      <c r="B431" t="s">
        <v>55</v>
      </c>
      <c r="C431" t="s">
        <v>50</v>
      </c>
      <c r="D431" t="s">
        <v>43</v>
      </c>
      <c r="E431">
        <v>68</v>
      </c>
      <c r="F431">
        <v>107</v>
      </c>
      <c r="G431">
        <v>190</v>
      </c>
      <c r="H431">
        <v>83</v>
      </c>
      <c r="I431">
        <v>39</v>
      </c>
      <c r="J431">
        <v>27</v>
      </c>
      <c r="K431">
        <v>584</v>
      </c>
      <c r="L431">
        <v>80</v>
      </c>
      <c r="M431">
        <v>80</v>
      </c>
      <c r="N431">
        <v>110</v>
      </c>
      <c r="O431">
        <v>190</v>
      </c>
      <c r="P431">
        <v>2</v>
      </c>
      <c r="Q431" s="1">
        <v>40299</v>
      </c>
      <c r="R431" t="s">
        <v>23</v>
      </c>
      <c r="S431" t="s">
        <v>24</v>
      </c>
      <c r="T431" t="s">
        <v>25</v>
      </c>
    </row>
    <row r="432" spans="1:20" x14ac:dyDescent="0.35">
      <c r="A432">
        <v>303</v>
      </c>
      <c r="B432" t="s">
        <v>55</v>
      </c>
      <c r="C432" t="s">
        <v>50</v>
      </c>
      <c r="D432" t="s">
        <v>43</v>
      </c>
      <c r="E432">
        <v>101</v>
      </c>
      <c r="F432">
        <v>107</v>
      </c>
      <c r="G432">
        <v>202</v>
      </c>
      <c r="H432">
        <v>83</v>
      </c>
      <c r="I432">
        <v>39</v>
      </c>
      <c r="J432">
        <v>27</v>
      </c>
      <c r="K432">
        <v>613</v>
      </c>
      <c r="L432">
        <v>80</v>
      </c>
      <c r="M432">
        <v>80</v>
      </c>
      <c r="N432">
        <v>110</v>
      </c>
      <c r="O432">
        <v>190</v>
      </c>
      <c r="P432">
        <v>2</v>
      </c>
      <c r="Q432" s="1">
        <v>40575</v>
      </c>
      <c r="R432" t="s">
        <v>23</v>
      </c>
      <c r="S432" t="s">
        <v>24</v>
      </c>
      <c r="T432" t="s">
        <v>25</v>
      </c>
    </row>
    <row r="433" spans="1:20" x14ac:dyDescent="0.35">
      <c r="A433">
        <v>303</v>
      </c>
      <c r="B433" t="s">
        <v>55</v>
      </c>
      <c r="C433" t="s">
        <v>50</v>
      </c>
      <c r="D433" t="s">
        <v>43</v>
      </c>
      <c r="E433">
        <v>98</v>
      </c>
      <c r="F433">
        <v>112</v>
      </c>
      <c r="G433">
        <v>197</v>
      </c>
      <c r="H433">
        <v>87</v>
      </c>
      <c r="I433">
        <v>38</v>
      </c>
      <c r="J433">
        <v>28</v>
      </c>
      <c r="K433">
        <v>564</v>
      </c>
      <c r="L433">
        <v>80</v>
      </c>
      <c r="M433">
        <v>90</v>
      </c>
      <c r="N433">
        <v>110</v>
      </c>
      <c r="O433">
        <v>200</v>
      </c>
      <c r="P433">
        <v>2</v>
      </c>
      <c r="Q433" s="1">
        <v>40725</v>
      </c>
      <c r="R433" t="s">
        <v>23</v>
      </c>
      <c r="S433" t="s">
        <v>24</v>
      </c>
      <c r="T433" t="s">
        <v>25</v>
      </c>
    </row>
    <row r="434" spans="1:20" x14ac:dyDescent="0.35">
      <c r="A434">
        <v>303</v>
      </c>
      <c r="B434" t="s">
        <v>55</v>
      </c>
      <c r="C434" t="s">
        <v>50</v>
      </c>
      <c r="D434" t="s">
        <v>43</v>
      </c>
      <c r="E434">
        <v>62</v>
      </c>
      <c r="F434">
        <v>74</v>
      </c>
      <c r="G434">
        <v>141</v>
      </c>
      <c r="H434">
        <v>58</v>
      </c>
      <c r="I434">
        <v>32</v>
      </c>
      <c r="J434">
        <v>19</v>
      </c>
      <c r="K434">
        <v>548</v>
      </c>
      <c r="L434">
        <v>50</v>
      </c>
      <c r="M434">
        <v>60</v>
      </c>
      <c r="N434">
        <v>70</v>
      </c>
      <c r="O434">
        <v>130</v>
      </c>
      <c r="P434">
        <v>2</v>
      </c>
      <c r="Q434" s="1">
        <v>40787</v>
      </c>
      <c r="R434" t="s">
        <v>23</v>
      </c>
      <c r="S434" t="s">
        <v>24</v>
      </c>
      <c r="T434" t="s">
        <v>25</v>
      </c>
    </row>
    <row r="435" spans="1:20" x14ac:dyDescent="0.35">
      <c r="A435">
        <v>303</v>
      </c>
      <c r="B435" t="s">
        <v>55</v>
      </c>
      <c r="C435" t="s">
        <v>50</v>
      </c>
      <c r="D435" t="s">
        <v>43</v>
      </c>
      <c r="E435">
        <v>40</v>
      </c>
      <c r="F435">
        <v>51</v>
      </c>
      <c r="G435">
        <v>96</v>
      </c>
      <c r="H435">
        <v>39</v>
      </c>
      <c r="I435">
        <v>24</v>
      </c>
      <c r="J435">
        <v>12</v>
      </c>
      <c r="K435">
        <v>541</v>
      </c>
      <c r="L435">
        <v>50</v>
      </c>
      <c r="M435">
        <v>30</v>
      </c>
      <c r="N435">
        <v>50</v>
      </c>
      <c r="O435">
        <v>80</v>
      </c>
      <c r="P435">
        <v>2</v>
      </c>
      <c r="Q435" s="1">
        <v>40817</v>
      </c>
      <c r="R435" t="s">
        <v>23</v>
      </c>
      <c r="S435" t="s">
        <v>24</v>
      </c>
      <c r="T435" t="s">
        <v>25</v>
      </c>
    </row>
    <row r="436" spans="1:20" x14ac:dyDescent="0.35">
      <c r="A436">
        <v>303</v>
      </c>
      <c r="B436" t="s">
        <v>55</v>
      </c>
      <c r="C436" t="s">
        <v>50</v>
      </c>
      <c r="D436" t="s">
        <v>43</v>
      </c>
      <c r="E436">
        <v>105</v>
      </c>
      <c r="F436">
        <v>145</v>
      </c>
      <c r="G436">
        <v>245</v>
      </c>
      <c r="H436">
        <v>100</v>
      </c>
      <c r="I436">
        <v>40</v>
      </c>
      <c r="J436">
        <v>28</v>
      </c>
      <c r="K436">
        <v>822</v>
      </c>
      <c r="L436">
        <v>120</v>
      </c>
      <c r="M436">
        <v>100</v>
      </c>
      <c r="N436">
        <v>150</v>
      </c>
      <c r="O436">
        <v>250</v>
      </c>
      <c r="P436">
        <v>3</v>
      </c>
      <c r="Q436" s="1">
        <v>40269</v>
      </c>
      <c r="R436" t="s">
        <v>23</v>
      </c>
      <c r="S436" t="s">
        <v>38</v>
      </c>
      <c r="T436" t="s">
        <v>31</v>
      </c>
    </row>
    <row r="437" spans="1:20" x14ac:dyDescent="0.35">
      <c r="A437">
        <v>303</v>
      </c>
      <c r="B437" t="s">
        <v>55</v>
      </c>
      <c r="C437" t="s">
        <v>50</v>
      </c>
      <c r="D437" t="s">
        <v>43</v>
      </c>
      <c r="E437">
        <v>147</v>
      </c>
      <c r="F437">
        <v>137</v>
      </c>
      <c r="G437">
        <v>247</v>
      </c>
      <c r="H437">
        <v>95</v>
      </c>
      <c r="I437">
        <v>38</v>
      </c>
      <c r="J437">
        <v>26</v>
      </c>
      <c r="K437">
        <v>809</v>
      </c>
      <c r="L437">
        <v>110</v>
      </c>
      <c r="M437">
        <v>100</v>
      </c>
      <c r="N437">
        <v>140</v>
      </c>
      <c r="O437">
        <v>240</v>
      </c>
      <c r="P437">
        <v>3</v>
      </c>
      <c r="Q437" s="1">
        <v>40575</v>
      </c>
      <c r="R437" t="s">
        <v>23</v>
      </c>
      <c r="S437" t="s">
        <v>38</v>
      </c>
      <c r="T437" t="s">
        <v>31</v>
      </c>
    </row>
    <row r="438" spans="1:20" x14ac:dyDescent="0.35">
      <c r="A438">
        <v>303</v>
      </c>
      <c r="B438" t="s">
        <v>55</v>
      </c>
      <c r="C438" t="s">
        <v>50</v>
      </c>
      <c r="D438" t="s">
        <v>43</v>
      </c>
      <c r="E438">
        <v>150</v>
      </c>
      <c r="F438">
        <v>139</v>
      </c>
      <c r="G438">
        <v>249</v>
      </c>
      <c r="H438">
        <v>95</v>
      </c>
      <c r="I438">
        <v>38</v>
      </c>
      <c r="J438">
        <v>26</v>
      </c>
      <c r="K438">
        <v>799</v>
      </c>
      <c r="L438">
        <v>110</v>
      </c>
      <c r="M438">
        <v>100</v>
      </c>
      <c r="N438">
        <v>140</v>
      </c>
      <c r="O438">
        <v>240</v>
      </c>
      <c r="P438">
        <v>3</v>
      </c>
      <c r="Q438" s="1">
        <v>40603</v>
      </c>
      <c r="R438" t="s">
        <v>23</v>
      </c>
      <c r="S438" t="s">
        <v>38</v>
      </c>
      <c r="T438" t="s">
        <v>31</v>
      </c>
    </row>
    <row r="439" spans="1:20" x14ac:dyDescent="0.35">
      <c r="A439">
        <v>303</v>
      </c>
      <c r="B439" t="s">
        <v>55</v>
      </c>
      <c r="C439" t="s">
        <v>50</v>
      </c>
      <c r="D439" t="s">
        <v>43</v>
      </c>
      <c r="E439">
        <v>156</v>
      </c>
      <c r="F439">
        <v>145</v>
      </c>
      <c r="G439">
        <v>261</v>
      </c>
      <c r="H439">
        <v>100</v>
      </c>
      <c r="I439">
        <v>40</v>
      </c>
      <c r="J439">
        <v>28</v>
      </c>
      <c r="K439">
        <v>822</v>
      </c>
      <c r="L439">
        <v>120</v>
      </c>
      <c r="M439">
        <v>100</v>
      </c>
      <c r="N439">
        <v>150</v>
      </c>
      <c r="O439">
        <v>250</v>
      </c>
      <c r="P439">
        <v>3</v>
      </c>
      <c r="Q439" s="1">
        <v>40634</v>
      </c>
      <c r="R439" t="s">
        <v>23</v>
      </c>
      <c r="S439" t="s">
        <v>38</v>
      </c>
      <c r="T439" t="s">
        <v>31</v>
      </c>
    </row>
    <row r="440" spans="1:20" x14ac:dyDescent="0.35">
      <c r="A440">
        <v>303</v>
      </c>
      <c r="B440" t="s">
        <v>55</v>
      </c>
      <c r="C440" t="s">
        <v>50</v>
      </c>
      <c r="D440" t="s">
        <v>43</v>
      </c>
      <c r="E440">
        <v>155</v>
      </c>
      <c r="F440">
        <v>152</v>
      </c>
      <c r="G440">
        <v>254</v>
      </c>
      <c r="H440">
        <v>104</v>
      </c>
      <c r="I440">
        <v>37</v>
      </c>
      <c r="J440">
        <v>29</v>
      </c>
      <c r="K440">
        <v>871</v>
      </c>
      <c r="L440">
        <v>120</v>
      </c>
      <c r="M440">
        <v>110</v>
      </c>
      <c r="N440">
        <v>150</v>
      </c>
      <c r="O440">
        <v>260</v>
      </c>
      <c r="P440">
        <v>3</v>
      </c>
      <c r="Q440" s="1">
        <v>40664</v>
      </c>
      <c r="R440" t="s">
        <v>23</v>
      </c>
      <c r="S440" t="s">
        <v>38</v>
      </c>
      <c r="T440" t="s">
        <v>31</v>
      </c>
    </row>
    <row r="441" spans="1:20" x14ac:dyDescent="0.35">
      <c r="A441">
        <v>303</v>
      </c>
      <c r="B441" t="s">
        <v>55</v>
      </c>
      <c r="C441" t="s">
        <v>50</v>
      </c>
      <c r="D441" t="s">
        <v>43</v>
      </c>
      <c r="E441">
        <v>192</v>
      </c>
      <c r="F441">
        <v>185</v>
      </c>
      <c r="G441">
        <v>309</v>
      </c>
      <c r="H441">
        <v>127</v>
      </c>
      <c r="I441">
        <v>43</v>
      </c>
      <c r="J441">
        <v>35</v>
      </c>
      <c r="K441">
        <v>1007</v>
      </c>
      <c r="L441">
        <v>150</v>
      </c>
      <c r="M441">
        <v>130</v>
      </c>
      <c r="N441">
        <v>190</v>
      </c>
      <c r="O441">
        <v>320</v>
      </c>
      <c r="P441">
        <v>3</v>
      </c>
      <c r="Q441" s="1">
        <v>40725</v>
      </c>
      <c r="R441" t="s">
        <v>23</v>
      </c>
      <c r="S441" t="s">
        <v>38</v>
      </c>
      <c r="T441" t="s">
        <v>31</v>
      </c>
    </row>
    <row r="442" spans="1:20" x14ac:dyDescent="0.35">
      <c r="A442">
        <v>303</v>
      </c>
      <c r="B442" t="s">
        <v>55</v>
      </c>
      <c r="C442" t="s">
        <v>50</v>
      </c>
      <c r="D442" t="s">
        <v>43</v>
      </c>
      <c r="E442">
        <v>30</v>
      </c>
      <c r="F442">
        <v>56</v>
      </c>
      <c r="G442">
        <v>100</v>
      </c>
      <c r="H442">
        <v>44</v>
      </c>
      <c r="I442">
        <v>26</v>
      </c>
      <c r="J442">
        <v>14</v>
      </c>
      <c r="K442">
        <v>623</v>
      </c>
      <c r="L442">
        <v>30</v>
      </c>
      <c r="M442">
        <v>30</v>
      </c>
      <c r="N442">
        <v>50</v>
      </c>
      <c r="O442">
        <v>80</v>
      </c>
      <c r="P442">
        <v>13</v>
      </c>
      <c r="Q442" s="1">
        <v>40179</v>
      </c>
      <c r="R442" t="s">
        <v>26</v>
      </c>
      <c r="S442" t="s">
        <v>27</v>
      </c>
      <c r="T442" t="s">
        <v>25</v>
      </c>
    </row>
    <row r="443" spans="1:20" x14ac:dyDescent="0.35">
      <c r="A443">
        <v>303</v>
      </c>
      <c r="B443" t="s">
        <v>55</v>
      </c>
      <c r="C443" t="s">
        <v>50</v>
      </c>
      <c r="D443" t="s">
        <v>43</v>
      </c>
      <c r="E443">
        <v>32</v>
      </c>
      <c r="F443">
        <v>60</v>
      </c>
      <c r="G443">
        <v>106</v>
      </c>
      <c r="H443">
        <v>46</v>
      </c>
      <c r="I443">
        <v>28</v>
      </c>
      <c r="J443">
        <v>15</v>
      </c>
      <c r="K443">
        <v>608</v>
      </c>
      <c r="L443">
        <v>40</v>
      </c>
      <c r="M443">
        <v>30</v>
      </c>
      <c r="N443">
        <v>60</v>
      </c>
      <c r="O443">
        <v>90</v>
      </c>
      <c r="P443">
        <v>13</v>
      </c>
      <c r="Q443" s="1">
        <v>40269</v>
      </c>
      <c r="R443" t="s">
        <v>26</v>
      </c>
      <c r="S443" t="s">
        <v>27</v>
      </c>
      <c r="T443" t="s">
        <v>25</v>
      </c>
    </row>
    <row r="444" spans="1:20" x14ac:dyDescent="0.35">
      <c r="A444">
        <v>303</v>
      </c>
      <c r="B444" t="s">
        <v>55</v>
      </c>
      <c r="C444" t="s">
        <v>50</v>
      </c>
      <c r="D444" t="s">
        <v>43</v>
      </c>
      <c r="E444">
        <v>27</v>
      </c>
      <c r="F444">
        <v>53</v>
      </c>
      <c r="G444">
        <v>94</v>
      </c>
      <c r="H444">
        <v>41</v>
      </c>
      <c r="I444">
        <v>26</v>
      </c>
      <c r="J444">
        <v>13</v>
      </c>
      <c r="K444">
        <v>592</v>
      </c>
      <c r="L444">
        <v>30</v>
      </c>
      <c r="M444">
        <v>30</v>
      </c>
      <c r="N444">
        <v>50</v>
      </c>
      <c r="O444">
        <v>80</v>
      </c>
      <c r="P444">
        <v>13</v>
      </c>
      <c r="Q444" s="1">
        <v>40360</v>
      </c>
      <c r="R444" t="s">
        <v>26</v>
      </c>
      <c r="S444" t="s">
        <v>27</v>
      </c>
      <c r="T444" t="s">
        <v>25</v>
      </c>
    </row>
    <row r="445" spans="1:20" x14ac:dyDescent="0.35">
      <c r="A445">
        <v>303</v>
      </c>
      <c r="B445" t="s">
        <v>55</v>
      </c>
      <c r="C445" t="s">
        <v>50</v>
      </c>
      <c r="D445" t="s">
        <v>43</v>
      </c>
      <c r="E445">
        <v>47</v>
      </c>
      <c r="F445">
        <v>56</v>
      </c>
      <c r="G445">
        <v>112</v>
      </c>
      <c r="H445">
        <v>44</v>
      </c>
      <c r="I445">
        <v>27</v>
      </c>
      <c r="J445">
        <v>14</v>
      </c>
      <c r="K445">
        <v>623</v>
      </c>
      <c r="L445">
        <v>30</v>
      </c>
      <c r="M445">
        <v>30</v>
      </c>
      <c r="N445">
        <v>50</v>
      </c>
      <c r="O445">
        <v>80</v>
      </c>
      <c r="P445">
        <v>13</v>
      </c>
      <c r="Q445" s="1">
        <v>40544</v>
      </c>
      <c r="R445" t="s">
        <v>26</v>
      </c>
      <c r="S445" t="s">
        <v>27</v>
      </c>
      <c r="T445" t="s">
        <v>25</v>
      </c>
    </row>
    <row r="446" spans="1:20" x14ac:dyDescent="0.35">
      <c r="A446">
        <v>303</v>
      </c>
      <c r="B446" t="s">
        <v>55</v>
      </c>
      <c r="C446" t="s">
        <v>50</v>
      </c>
      <c r="D446" t="s">
        <v>43</v>
      </c>
      <c r="E446">
        <v>47</v>
      </c>
      <c r="F446">
        <v>60</v>
      </c>
      <c r="G446">
        <v>113</v>
      </c>
      <c r="H446">
        <v>46</v>
      </c>
      <c r="I446">
        <v>28</v>
      </c>
      <c r="J446">
        <v>15</v>
      </c>
      <c r="K446">
        <v>608</v>
      </c>
      <c r="L446">
        <v>40</v>
      </c>
      <c r="M446">
        <v>30</v>
      </c>
      <c r="N446">
        <v>60</v>
      </c>
      <c r="O446">
        <v>90</v>
      </c>
      <c r="P446">
        <v>13</v>
      </c>
      <c r="Q446" s="1">
        <v>40634</v>
      </c>
      <c r="R446" t="s">
        <v>26</v>
      </c>
      <c r="S446" t="s">
        <v>27</v>
      </c>
      <c r="T446" t="s">
        <v>25</v>
      </c>
    </row>
    <row r="447" spans="1:20" x14ac:dyDescent="0.35">
      <c r="A447">
        <v>303</v>
      </c>
      <c r="B447" t="s">
        <v>55</v>
      </c>
      <c r="C447" t="s">
        <v>50</v>
      </c>
      <c r="D447" t="s">
        <v>43</v>
      </c>
      <c r="E447">
        <v>54</v>
      </c>
      <c r="F447">
        <v>80</v>
      </c>
      <c r="G447">
        <v>134</v>
      </c>
      <c r="H447">
        <v>54</v>
      </c>
      <c r="I447">
        <v>26</v>
      </c>
      <c r="J447">
        <v>15</v>
      </c>
      <c r="K447">
        <v>456</v>
      </c>
      <c r="L447">
        <v>70</v>
      </c>
      <c r="M447">
        <v>60</v>
      </c>
      <c r="N447">
        <v>90</v>
      </c>
      <c r="O447">
        <v>150</v>
      </c>
      <c r="P447">
        <v>5</v>
      </c>
      <c r="Q447" s="1">
        <v>40179</v>
      </c>
      <c r="R447" t="s">
        <v>28</v>
      </c>
      <c r="S447" t="s">
        <v>29</v>
      </c>
      <c r="T447" t="s">
        <v>25</v>
      </c>
    </row>
    <row r="448" spans="1:20" x14ac:dyDescent="0.35">
      <c r="A448">
        <v>303</v>
      </c>
      <c r="B448" t="s">
        <v>55</v>
      </c>
      <c r="C448" t="s">
        <v>50</v>
      </c>
      <c r="D448" t="s">
        <v>43</v>
      </c>
      <c r="E448">
        <v>88</v>
      </c>
      <c r="F448">
        <v>124</v>
      </c>
      <c r="G448">
        <v>210</v>
      </c>
      <c r="H448">
        <v>86</v>
      </c>
      <c r="I448">
        <v>36</v>
      </c>
      <c r="J448">
        <v>24</v>
      </c>
      <c r="K448">
        <v>499</v>
      </c>
      <c r="L448">
        <v>120</v>
      </c>
      <c r="M448">
        <v>90</v>
      </c>
      <c r="N448">
        <v>150</v>
      </c>
      <c r="O448">
        <v>240</v>
      </c>
      <c r="P448">
        <v>5</v>
      </c>
      <c r="Q448" s="1">
        <v>40299</v>
      </c>
      <c r="R448" t="s">
        <v>28</v>
      </c>
      <c r="S448" t="s">
        <v>29</v>
      </c>
      <c r="T448" t="s">
        <v>25</v>
      </c>
    </row>
    <row r="449" spans="1:20" x14ac:dyDescent="0.35">
      <c r="A449">
        <v>303</v>
      </c>
      <c r="B449" t="s">
        <v>55</v>
      </c>
      <c r="C449" t="s">
        <v>50</v>
      </c>
      <c r="D449" t="s">
        <v>43</v>
      </c>
      <c r="E449">
        <v>98</v>
      </c>
      <c r="F449">
        <v>136</v>
      </c>
      <c r="G449">
        <v>230</v>
      </c>
      <c r="H449">
        <v>94</v>
      </c>
      <c r="I449">
        <v>38</v>
      </c>
      <c r="J449">
        <v>26</v>
      </c>
      <c r="K449">
        <v>608</v>
      </c>
      <c r="L449">
        <v>140</v>
      </c>
      <c r="M449">
        <v>100</v>
      </c>
      <c r="N449">
        <v>170</v>
      </c>
      <c r="O449">
        <v>270</v>
      </c>
      <c r="P449">
        <v>5</v>
      </c>
      <c r="Q449" s="1">
        <v>40360</v>
      </c>
      <c r="R449" t="s">
        <v>28</v>
      </c>
      <c r="S449" t="s">
        <v>29</v>
      </c>
      <c r="T449" t="s">
        <v>25</v>
      </c>
    </row>
    <row r="450" spans="1:20" x14ac:dyDescent="0.35">
      <c r="A450">
        <v>303</v>
      </c>
      <c r="B450" t="s">
        <v>55</v>
      </c>
      <c r="C450" t="s">
        <v>50</v>
      </c>
      <c r="D450" t="s">
        <v>43</v>
      </c>
      <c r="E450">
        <v>84</v>
      </c>
      <c r="F450">
        <v>118</v>
      </c>
      <c r="G450">
        <v>199</v>
      </c>
      <c r="H450">
        <v>81</v>
      </c>
      <c r="I450">
        <v>34</v>
      </c>
      <c r="J450">
        <v>22</v>
      </c>
      <c r="K450">
        <v>588</v>
      </c>
      <c r="L450">
        <v>110</v>
      </c>
      <c r="M450">
        <v>90</v>
      </c>
      <c r="N450">
        <v>140</v>
      </c>
      <c r="O450">
        <v>230</v>
      </c>
      <c r="P450">
        <v>5</v>
      </c>
      <c r="Q450" s="1">
        <v>40422</v>
      </c>
      <c r="R450" t="s">
        <v>28</v>
      </c>
      <c r="S450" t="s">
        <v>29</v>
      </c>
      <c r="T450" t="s">
        <v>25</v>
      </c>
    </row>
    <row r="451" spans="1:20" x14ac:dyDescent="0.35">
      <c r="A451">
        <v>303</v>
      </c>
      <c r="B451" t="s">
        <v>55</v>
      </c>
      <c r="C451" t="s">
        <v>50</v>
      </c>
      <c r="D451" t="s">
        <v>43</v>
      </c>
      <c r="E451">
        <v>79</v>
      </c>
      <c r="F451">
        <v>111</v>
      </c>
      <c r="G451">
        <v>187</v>
      </c>
      <c r="H451">
        <v>76</v>
      </c>
      <c r="I451">
        <v>32</v>
      </c>
      <c r="J451">
        <v>21</v>
      </c>
      <c r="K451">
        <v>580</v>
      </c>
      <c r="L451">
        <v>170</v>
      </c>
      <c r="M451">
        <v>100</v>
      </c>
      <c r="N451">
        <v>180</v>
      </c>
      <c r="O451">
        <v>280</v>
      </c>
      <c r="P451">
        <v>5</v>
      </c>
      <c r="Q451" s="1">
        <v>40452</v>
      </c>
      <c r="R451" t="s">
        <v>28</v>
      </c>
      <c r="S451" t="s">
        <v>29</v>
      </c>
      <c r="T451" t="s">
        <v>25</v>
      </c>
    </row>
    <row r="452" spans="1:20" x14ac:dyDescent="0.35">
      <c r="A452">
        <v>303</v>
      </c>
      <c r="B452" t="s">
        <v>55</v>
      </c>
      <c r="C452" t="s">
        <v>50</v>
      </c>
      <c r="D452" t="s">
        <v>43</v>
      </c>
      <c r="E452">
        <v>48</v>
      </c>
      <c r="F452">
        <v>73</v>
      </c>
      <c r="G452">
        <v>123</v>
      </c>
      <c r="H452">
        <v>50</v>
      </c>
      <c r="I452">
        <v>25</v>
      </c>
      <c r="J452">
        <v>14</v>
      </c>
      <c r="K452">
        <v>589</v>
      </c>
      <c r="L452">
        <v>70</v>
      </c>
      <c r="M452">
        <v>60</v>
      </c>
      <c r="N452">
        <v>90</v>
      </c>
      <c r="O452">
        <v>150</v>
      </c>
      <c r="P452">
        <v>5</v>
      </c>
      <c r="Q452" s="1">
        <v>40483</v>
      </c>
      <c r="R452" t="s">
        <v>28</v>
      </c>
      <c r="S452" t="s">
        <v>29</v>
      </c>
      <c r="T452" t="s">
        <v>25</v>
      </c>
    </row>
    <row r="453" spans="1:20" x14ac:dyDescent="0.35">
      <c r="A453">
        <v>303</v>
      </c>
      <c r="B453" t="s">
        <v>55</v>
      </c>
      <c r="C453" t="s">
        <v>50</v>
      </c>
      <c r="D453" t="s">
        <v>43</v>
      </c>
      <c r="E453">
        <v>119</v>
      </c>
      <c r="F453">
        <v>112</v>
      </c>
      <c r="G453">
        <v>201</v>
      </c>
      <c r="H453">
        <v>77</v>
      </c>
      <c r="I453">
        <v>32</v>
      </c>
      <c r="J453">
        <v>21</v>
      </c>
      <c r="K453">
        <v>449</v>
      </c>
      <c r="L453">
        <v>110</v>
      </c>
      <c r="M453">
        <v>80</v>
      </c>
      <c r="N453">
        <v>140</v>
      </c>
      <c r="O453">
        <v>220</v>
      </c>
      <c r="P453">
        <v>5</v>
      </c>
      <c r="Q453" s="1">
        <v>40575</v>
      </c>
      <c r="R453" t="s">
        <v>28</v>
      </c>
      <c r="S453" t="s">
        <v>29</v>
      </c>
      <c r="T453" t="s">
        <v>25</v>
      </c>
    </row>
    <row r="454" spans="1:20" x14ac:dyDescent="0.35">
      <c r="A454">
        <v>303</v>
      </c>
      <c r="B454" t="s">
        <v>55</v>
      </c>
      <c r="C454" t="s">
        <v>50</v>
      </c>
      <c r="D454" t="s">
        <v>43</v>
      </c>
      <c r="E454">
        <v>137</v>
      </c>
      <c r="F454">
        <v>136</v>
      </c>
      <c r="G454">
        <v>228</v>
      </c>
      <c r="H454">
        <v>94</v>
      </c>
      <c r="I454">
        <v>34</v>
      </c>
      <c r="J454">
        <v>26</v>
      </c>
      <c r="K454">
        <v>562</v>
      </c>
      <c r="L454">
        <v>140</v>
      </c>
      <c r="M454">
        <v>100</v>
      </c>
      <c r="N454">
        <v>170</v>
      </c>
      <c r="O454">
        <v>270</v>
      </c>
      <c r="P454">
        <v>5</v>
      </c>
      <c r="Q454" s="1">
        <v>40695</v>
      </c>
      <c r="R454" t="s">
        <v>28</v>
      </c>
      <c r="S454" t="s">
        <v>29</v>
      </c>
      <c r="T454" t="s">
        <v>25</v>
      </c>
    </row>
    <row r="455" spans="1:20" x14ac:dyDescent="0.35">
      <c r="A455">
        <v>303</v>
      </c>
      <c r="B455" t="s">
        <v>55</v>
      </c>
      <c r="C455" t="s">
        <v>50</v>
      </c>
      <c r="D455" t="s">
        <v>43</v>
      </c>
      <c r="E455">
        <v>71</v>
      </c>
      <c r="F455">
        <v>73</v>
      </c>
      <c r="G455">
        <v>131</v>
      </c>
      <c r="H455">
        <v>50</v>
      </c>
      <c r="I455">
        <v>25</v>
      </c>
      <c r="J455">
        <v>14</v>
      </c>
      <c r="K455">
        <v>589</v>
      </c>
      <c r="L455">
        <v>70</v>
      </c>
      <c r="M455">
        <v>60</v>
      </c>
      <c r="N455">
        <v>90</v>
      </c>
      <c r="O455">
        <v>150</v>
      </c>
      <c r="P455">
        <v>5</v>
      </c>
      <c r="Q455" s="1">
        <v>40848</v>
      </c>
      <c r="R455" t="s">
        <v>28</v>
      </c>
      <c r="S455" t="s">
        <v>29</v>
      </c>
      <c r="T455" t="s">
        <v>25</v>
      </c>
    </row>
    <row r="456" spans="1:20" x14ac:dyDescent="0.35">
      <c r="A456">
        <v>303</v>
      </c>
      <c r="B456" t="s">
        <v>55</v>
      </c>
      <c r="C456" t="s">
        <v>50</v>
      </c>
      <c r="D456" t="s">
        <v>43</v>
      </c>
      <c r="E456">
        <v>59</v>
      </c>
      <c r="F456">
        <v>114</v>
      </c>
      <c r="G456">
        <v>189</v>
      </c>
      <c r="H456">
        <v>75</v>
      </c>
      <c r="I456">
        <v>55</v>
      </c>
      <c r="J456">
        <v>24</v>
      </c>
      <c r="K456">
        <v>549</v>
      </c>
      <c r="L456">
        <v>90</v>
      </c>
      <c r="M456">
        <v>80</v>
      </c>
      <c r="N456">
        <v>140</v>
      </c>
      <c r="O456">
        <v>220</v>
      </c>
      <c r="P456">
        <v>6</v>
      </c>
      <c r="Q456" s="1">
        <v>40210</v>
      </c>
      <c r="R456" t="s">
        <v>28</v>
      </c>
      <c r="S456" t="s">
        <v>30</v>
      </c>
      <c r="T456" t="s">
        <v>31</v>
      </c>
    </row>
    <row r="457" spans="1:20" x14ac:dyDescent="0.35">
      <c r="A457">
        <v>303</v>
      </c>
      <c r="B457" t="s">
        <v>55</v>
      </c>
      <c r="C457" t="s">
        <v>50</v>
      </c>
      <c r="D457" t="s">
        <v>43</v>
      </c>
      <c r="E457">
        <v>44</v>
      </c>
      <c r="F457">
        <v>96</v>
      </c>
      <c r="G457">
        <v>160</v>
      </c>
      <c r="H457">
        <v>64</v>
      </c>
      <c r="I457">
        <v>52</v>
      </c>
      <c r="J457">
        <v>21</v>
      </c>
      <c r="K457">
        <v>593</v>
      </c>
      <c r="L457">
        <v>60</v>
      </c>
      <c r="M457">
        <v>70</v>
      </c>
      <c r="N457">
        <v>110</v>
      </c>
      <c r="O457">
        <v>180</v>
      </c>
      <c r="P457">
        <v>6</v>
      </c>
      <c r="Q457" s="1">
        <v>40299</v>
      </c>
      <c r="R457" t="s">
        <v>28</v>
      </c>
      <c r="S457" t="s">
        <v>30</v>
      </c>
      <c r="T457" t="s">
        <v>31</v>
      </c>
    </row>
    <row r="458" spans="1:20" x14ac:dyDescent="0.35">
      <c r="A458">
        <v>303</v>
      </c>
      <c r="B458" t="s">
        <v>55</v>
      </c>
      <c r="C458" t="s">
        <v>50</v>
      </c>
      <c r="D458" t="s">
        <v>43</v>
      </c>
      <c r="E458">
        <v>33</v>
      </c>
      <c r="F458">
        <v>81</v>
      </c>
      <c r="G458">
        <v>135</v>
      </c>
      <c r="H458">
        <v>54</v>
      </c>
      <c r="I458">
        <v>48</v>
      </c>
      <c r="J458">
        <v>17</v>
      </c>
      <c r="K458">
        <v>641</v>
      </c>
      <c r="L458">
        <v>50</v>
      </c>
      <c r="M458">
        <v>60</v>
      </c>
      <c r="N458">
        <v>90</v>
      </c>
      <c r="O458">
        <v>150</v>
      </c>
      <c r="P458">
        <v>6</v>
      </c>
      <c r="Q458" s="1">
        <v>40330</v>
      </c>
      <c r="R458" t="s">
        <v>28</v>
      </c>
      <c r="S458" t="s">
        <v>30</v>
      </c>
      <c r="T458" t="s">
        <v>31</v>
      </c>
    </row>
    <row r="459" spans="1:20" x14ac:dyDescent="0.35">
      <c r="A459">
        <v>303</v>
      </c>
      <c r="B459" t="s">
        <v>55</v>
      </c>
      <c r="C459" t="s">
        <v>50</v>
      </c>
      <c r="D459" t="s">
        <v>43</v>
      </c>
      <c r="E459">
        <v>31</v>
      </c>
      <c r="F459">
        <v>79</v>
      </c>
      <c r="G459">
        <v>131</v>
      </c>
      <c r="H459">
        <v>52</v>
      </c>
      <c r="I459">
        <v>48</v>
      </c>
      <c r="J459">
        <v>17</v>
      </c>
      <c r="K459">
        <v>668</v>
      </c>
      <c r="L459">
        <v>50</v>
      </c>
      <c r="M459">
        <v>60</v>
      </c>
      <c r="N459">
        <v>90</v>
      </c>
      <c r="O459">
        <v>150</v>
      </c>
      <c r="P459">
        <v>6</v>
      </c>
      <c r="Q459" s="1">
        <v>40360</v>
      </c>
      <c r="R459" t="s">
        <v>28</v>
      </c>
      <c r="S459" t="s">
        <v>30</v>
      </c>
      <c r="T459" t="s">
        <v>31</v>
      </c>
    </row>
    <row r="460" spans="1:20" x14ac:dyDescent="0.35">
      <c r="A460">
        <v>303</v>
      </c>
      <c r="B460" t="s">
        <v>55</v>
      </c>
      <c r="C460" t="s">
        <v>50</v>
      </c>
      <c r="D460" t="s">
        <v>43</v>
      </c>
      <c r="E460">
        <v>39</v>
      </c>
      <c r="F460">
        <v>90</v>
      </c>
      <c r="G460">
        <v>150</v>
      </c>
      <c r="H460">
        <v>60</v>
      </c>
      <c r="I460">
        <v>51</v>
      </c>
      <c r="J460">
        <v>19</v>
      </c>
      <c r="K460">
        <v>656</v>
      </c>
      <c r="L460">
        <v>60</v>
      </c>
      <c r="M460">
        <v>60</v>
      </c>
      <c r="N460">
        <v>110</v>
      </c>
      <c r="O460">
        <v>170</v>
      </c>
      <c r="P460">
        <v>6</v>
      </c>
      <c r="Q460" s="1">
        <v>40422</v>
      </c>
      <c r="R460" t="s">
        <v>28</v>
      </c>
      <c r="S460" t="s">
        <v>30</v>
      </c>
      <c r="T460" t="s">
        <v>31</v>
      </c>
    </row>
    <row r="461" spans="1:20" x14ac:dyDescent="0.35">
      <c r="A461">
        <v>303</v>
      </c>
      <c r="B461" t="s">
        <v>55</v>
      </c>
      <c r="C461" t="s">
        <v>50</v>
      </c>
      <c r="D461" t="s">
        <v>43</v>
      </c>
      <c r="E461">
        <v>56</v>
      </c>
      <c r="F461">
        <v>110</v>
      </c>
      <c r="G461">
        <v>182</v>
      </c>
      <c r="H461">
        <v>72</v>
      </c>
      <c r="I461">
        <v>54</v>
      </c>
      <c r="J461">
        <v>23</v>
      </c>
      <c r="K461">
        <v>650</v>
      </c>
      <c r="L461">
        <v>130</v>
      </c>
      <c r="M461">
        <v>100</v>
      </c>
      <c r="N461">
        <v>160</v>
      </c>
      <c r="O461">
        <v>260</v>
      </c>
      <c r="P461">
        <v>6</v>
      </c>
      <c r="Q461" s="1">
        <v>40452</v>
      </c>
      <c r="R461" t="s">
        <v>28</v>
      </c>
      <c r="S461" t="s">
        <v>30</v>
      </c>
      <c r="T461" t="s">
        <v>31</v>
      </c>
    </row>
    <row r="462" spans="1:20" x14ac:dyDescent="0.35">
      <c r="A462">
        <v>303</v>
      </c>
      <c r="B462" t="s">
        <v>55</v>
      </c>
      <c r="C462" t="s">
        <v>50</v>
      </c>
      <c r="D462" t="s">
        <v>43</v>
      </c>
      <c r="E462">
        <v>58</v>
      </c>
      <c r="F462">
        <v>114</v>
      </c>
      <c r="G462">
        <v>189</v>
      </c>
      <c r="H462">
        <v>75</v>
      </c>
      <c r="I462">
        <v>56</v>
      </c>
      <c r="J462">
        <v>24</v>
      </c>
      <c r="K462">
        <v>659</v>
      </c>
      <c r="L462">
        <v>100</v>
      </c>
      <c r="M462">
        <v>90</v>
      </c>
      <c r="N462">
        <v>150</v>
      </c>
      <c r="O462">
        <v>240</v>
      </c>
      <c r="P462">
        <v>6</v>
      </c>
      <c r="Q462" s="1">
        <v>40483</v>
      </c>
      <c r="R462" t="s">
        <v>28</v>
      </c>
      <c r="S462" t="s">
        <v>30</v>
      </c>
      <c r="T462" t="s">
        <v>31</v>
      </c>
    </row>
    <row r="463" spans="1:20" x14ac:dyDescent="0.35">
      <c r="A463">
        <v>303</v>
      </c>
      <c r="B463" t="s">
        <v>55</v>
      </c>
      <c r="C463" t="s">
        <v>50</v>
      </c>
      <c r="D463" t="s">
        <v>43</v>
      </c>
      <c r="E463">
        <v>71</v>
      </c>
      <c r="F463">
        <v>102</v>
      </c>
      <c r="G463">
        <v>181</v>
      </c>
      <c r="H463">
        <v>68</v>
      </c>
      <c r="I463">
        <v>54</v>
      </c>
      <c r="J463">
        <v>22</v>
      </c>
      <c r="K463">
        <v>559</v>
      </c>
      <c r="L463">
        <v>80</v>
      </c>
      <c r="M463">
        <v>70</v>
      </c>
      <c r="N463">
        <v>130</v>
      </c>
      <c r="O463">
        <v>200</v>
      </c>
      <c r="P463">
        <v>6</v>
      </c>
      <c r="Q463" s="1">
        <v>40634</v>
      </c>
      <c r="R463" t="s">
        <v>28</v>
      </c>
      <c r="S463" t="s">
        <v>30</v>
      </c>
      <c r="T463" t="s">
        <v>31</v>
      </c>
    </row>
    <row r="464" spans="1:20" x14ac:dyDescent="0.35">
      <c r="A464">
        <v>303</v>
      </c>
      <c r="B464" t="s">
        <v>55</v>
      </c>
      <c r="C464" t="s">
        <v>50</v>
      </c>
      <c r="D464" t="s">
        <v>43</v>
      </c>
      <c r="E464">
        <v>43</v>
      </c>
      <c r="F464">
        <v>79</v>
      </c>
      <c r="G464">
        <v>130</v>
      </c>
      <c r="H464">
        <v>52</v>
      </c>
      <c r="I464">
        <v>45</v>
      </c>
      <c r="J464">
        <v>17</v>
      </c>
      <c r="K464">
        <v>668</v>
      </c>
      <c r="L464">
        <v>50</v>
      </c>
      <c r="M464">
        <v>60</v>
      </c>
      <c r="N464">
        <v>90</v>
      </c>
      <c r="O464">
        <v>150</v>
      </c>
      <c r="P464">
        <v>6</v>
      </c>
      <c r="Q464" s="1">
        <v>40725</v>
      </c>
      <c r="R464" t="s">
        <v>28</v>
      </c>
      <c r="S464" t="s">
        <v>30</v>
      </c>
      <c r="T464" t="s">
        <v>31</v>
      </c>
    </row>
    <row r="465" spans="1:20" x14ac:dyDescent="0.35">
      <c r="A465">
        <v>303</v>
      </c>
      <c r="B465" t="s">
        <v>55</v>
      </c>
      <c r="C465" t="s">
        <v>50</v>
      </c>
      <c r="D465" t="s">
        <v>43</v>
      </c>
      <c r="E465">
        <v>94</v>
      </c>
      <c r="F465">
        <v>163</v>
      </c>
      <c r="G465">
        <v>325</v>
      </c>
      <c r="H465">
        <v>162</v>
      </c>
      <c r="I465">
        <v>69</v>
      </c>
      <c r="J465">
        <v>45</v>
      </c>
      <c r="K465">
        <v>1091</v>
      </c>
      <c r="L465">
        <v>100</v>
      </c>
      <c r="M465">
        <v>130</v>
      </c>
      <c r="N465">
        <v>150</v>
      </c>
      <c r="O465">
        <v>280</v>
      </c>
      <c r="P465">
        <v>8</v>
      </c>
      <c r="Q465" s="1">
        <v>40269</v>
      </c>
      <c r="R465" t="s">
        <v>32</v>
      </c>
      <c r="S465" t="s">
        <v>39</v>
      </c>
      <c r="T465" t="s">
        <v>31</v>
      </c>
    </row>
    <row r="466" spans="1:20" x14ac:dyDescent="0.35">
      <c r="A466">
        <v>303</v>
      </c>
      <c r="B466" t="s">
        <v>55</v>
      </c>
      <c r="C466" t="s">
        <v>50</v>
      </c>
      <c r="D466" t="s">
        <v>43</v>
      </c>
      <c r="E466">
        <v>81</v>
      </c>
      <c r="F466">
        <v>146</v>
      </c>
      <c r="G466">
        <v>291</v>
      </c>
      <c r="H466">
        <v>145</v>
      </c>
      <c r="I466">
        <v>65</v>
      </c>
      <c r="J466">
        <v>40</v>
      </c>
      <c r="K466">
        <v>1304</v>
      </c>
      <c r="L466">
        <v>80</v>
      </c>
      <c r="M466">
        <v>120</v>
      </c>
      <c r="N466">
        <v>130</v>
      </c>
      <c r="O466">
        <v>250</v>
      </c>
      <c r="P466">
        <v>8</v>
      </c>
      <c r="Q466" s="1">
        <v>40360</v>
      </c>
      <c r="R466" t="s">
        <v>32</v>
      </c>
      <c r="S466" t="s">
        <v>39</v>
      </c>
      <c r="T466" t="s">
        <v>31</v>
      </c>
    </row>
    <row r="467" spans="1:20" x14ac:dyDescent="0.35">
      <c r="A467">
        <v>303</v>
      </c>
      <c r="B467" t="s">
        <v>55</v>
      </c>
      <c r="C467" t="s">
        <v>50</v>
      </c>
      <c r="D467" t="s">
        <v>43</v>
      </c>
      <c r="E467">
        <v>82</v>
      </c>
      <c r="F467">
        <v>146</v>
      </c>
      <c r="G467">
        <v>291</v>
      </c>
      <c r="H467">
        <v>145</v>
      </c>
      <c r="I467">
        <v>64</v>
      </c>
      <c r="J467">
        <v>40</v>
      </c>
      <c r="K467">
        <v>1292</v>
      </c>
      <c r="L467">
        <v>80</v>
      </c>
      <c r="M467">
        <v>120</v>
      </c>
      <c r="N467">
        <v>130</v>
      </c>
      <c r="O467">
        <v>250</v>
      </c>
      <c r="P467">
        <v>8</v>
      </c>
      <c r="Q467" s="1">
        <v>40391</v>
      </c>
      <c r="R467" t="s">
        <v>32</v>
      </c>
      <c r="S467" t="s">
        <v>39</v>
      </c>
      <c r="T467" t="s">
        <v>31</v>
      </c>
    </row>
    <row r="468" spans="1:20" x14ac:dyDescent="0.35">
      <c r="A468">
        <v>303</v>
      </c>
      <c r="B468" t="s">
        <v>55</v>
      </c>
      <c r="C468" t="s">
        <v>50</v>
      </c>
      <c r="D468" t="s">
        <v>43</v>
      </c>
      <c r="E468">
        <v>87</v>
      </c>
      <c r="F468">
        <v>153</v>
      </c>
      <c r="G468">
        <v>306</v>
      </c>
      <c r="H468">
        <v>153</v>
      </c>
      <c r="I468">
        <v>66</v>
      </c>
      <c r="J468">
        <v>42</v>
      </c>
      <c r="K468">
        <v>1319</v>
      </c>
      <c r="L468">
        <v>80</v>
      </c>
      <c r="M468">
        <v>140</v>
      </c>
      <c r="N468">
        <v>140</v>
      </c>
      <c r="O468">
        <v>280</v>
      </c>
      <c r="P468">
        <v>8</v>
      </c>
      <c r="Q468" s="1">
        <v>40513</v>
      </c>
      <c r="R468" t="s">
        <v>32</v>
      </c>
      <c r="S468" t="s">
        <v>39</v>
      </c>
      <c r="T468" t="s">
        <v>31</v>
      </c>
    </row>
    <row r="469" spans="1:20" x14ac:dyDescent="0.35">
      <c r="A469">
        <v>303</v>
      </c>
      <c r="B469" t="s">
        <v>55</v>
      </c>
      <c r="C469" t="s">
        <v>50</v>
      </c>
      <c r="D469" t="s">
        <v>43</v>
      </c>
      <c r="E469">
        <v>129</v>
      </c>
      <c r="F469">
        <v>155</v>
      </c>
      <c r="G469">
        <v>330</v>
      </c>
      <c r="H469">
        <v>155</v>
      </c>
      <c r="I469">
        <v>68</v>
      </c>
      <c r="J469">
        <v>43</v>
      </c>
      <c r="K469">
        <v>1280</v>
      </c>
      <c r="L469">
        <v>90</v>
      </c>
      <c r="M469">
        <v>130</v>
      </c>
      <c r="N469">
        <v>140</v>
      </c>
      <c r="O469">
        <v>270</v>
      </c>
      <c r="P469">
        <v>8</v>
      </c>
      <c r="Q469" s="1">
        <v>40787</v>
      </c>
      <c r="R469" t="s">
        <v>32</v>
      </c>
      <c r="S469" t="s">
        <v>39</v>
      </c>
      <c r="T469" t="s">
        <v>31</v>
      </c>
    </row>
    <row r="470" spans="1:20" x14ac:dyDescent="0.35">
      <c r="A470">
        <v>303</v>
      </c>
      <c r="B470" t="s">
        <v>55</v>
      </c>
      <c r="C470" t="s">
        <v>50</v>
      </c>
      <c r="D470" t="s">
        <v>43</v>
      </c>
      <c r="E470">
        <v>-5</v>
      </c>
      <c r="F470">
        <v>71</v>
      </c>
      <c r="G470">
        <v>122</v>
      </c>
      <c r="H470">
        <v>51</v>
      </c>
      <c r="I470">
        <v>76</v>
      </c>
      <c r="J470">
        <v>46</v>
      </c>
      <c r="K470">
        <v>503</v>
      </c>
      <c r="L470">
        <v>30</v>
      </c>
      <c r="M470">
        <v>30</v>
      </c>
      <c r="N470">
        <v>60</v>
      </c>
      <c r="O470">
        <v>90</v>
      </c>
      <c r="P470">
        <v>9</v>
      </c>
      <c r="Q470" s="1">
        <v>40452</v>
      </c>
      <c r="R470" t="s">
        <v>32</v>
      </c>
      <c r="S470" t="s">
        <v>33</v>
      </c>
      <c r="T470" t="s">
        <v>31</v>
      </c>
    </row>
    <row r="471" spans="1:20" x14ac:dyDescent="0.35">
      <c r="A471">
        <v>303</v>
      </c>
      <c r="B471" t="s">
        <v>55</v>
      </c>
      <c r="C471" t="s">
        <v>50</v>
      </c>
      <c r="D471" t="s">
        <v>43</v>
      </c>
      <c r="E471">
        <v>-4</v>
      </c>
      <c r="F471">
        <v>73</v>
      </c>
      <c r="G471">
        <v>125</v>
      </c>
      <c r="H471">
        <v>52</v>
      </c>
      <c r="I471">
        <v>77</v>
      </c>
      <c r="J471">
        <v>47</v>
      </c>
      <c r="K471">
        <v>509</v>
      </c>
      <c r="L471">
        <v>10</v>
      </c>
      <c r="M471">
        <v>40</v>
      </c>
      <c r="N471">
        <v>70</v>
      </c>
      <c r="O471">
        <v>110</v>
      </c>
      <c r="P471">
        <v>9</v>
      </c>
      <c r="Q471" s="1">
        <v>40483</v>
      </c>
      <c r="R471" t="s">
        <v>32</v>
      </c>
      <c r="S471" t="s">
        <v>33</v>
      </c>
      <c r="T471" t="s">
        <v>31</v>
      </c>
    </row>
    <row r="472" spans="1:20" x14ac:dyDescent="0.35">
      <c r="A472">
        <v>303</v>
      </c>
      <c r="B472" t="s">
        <v>55</v>
      </c>
      <c r="C472" t="s">
        <v>50</v>
      </c>
      <c r="D472" t="s">
        <v>43</v>
      </c>
      <c r="E472">
        <v>-6</v>
      </c>
      <c r="F472">
        <v>73</v>
      </c>
      <c r="G472">
        <v>133</v>
      </c>
      <c r="H472">
        <v>52</v>
      </c>
      <c r="I472">
        <v>77</v>
      </c>
      <c r="J472">
        <v>47</v>
      </c>
      <c r="K472">
        <v>421</v>
      </c>
      <c r="L472">
        <v>20</v>
      </c>
      <c r="M472">
        <v>40</v>
      </c>
      <c r="N472">
        <v>70</v>
      </c>
      <c r="O472">
        <v>110</v>
      </c>
      <c r="P472">
        <v>9</v>
      </c>
      <c r="Q472" s="1">
        <v>40603</v>
      </c>
      <c r="R472" t="s">
        <v>32</v>
      </c>
      <c r="S472" t="s">
        <v>33</v>
      </c>
      <c r="T472" t="s">
        <v>31</v>
      </c>
    </row>
    <row r="473" spans="1:20" x14ac:dyDescent="0.35">
      <c r="A473">
        <v>303</v>
      </c>
      <c r="B473" t="s">
        <v>55</v>
      </c>
      <c r="C473" t="s">
        <v>50</v>
      </c>
      <c r="D473" t="s">
        <v>43</v>
      </c>
      <c r="E473">
        <v>-10</v>
      </c>
      <c r="F473">
        <v>63</v>
      </c>
      <c r="G473">
        <v>106</v>
      </c>
      <c r="H473">
        <v>44</v>
      </c>
      <c r="I473">
        <v>65</v>
      </c>
      <c r="J473">
        <v>40</v>
      </c>
      <c r="K473">
        <v>496</v>
      </c>
      <c r="L473">
        <v>10</v>
      </c>
      <c r="M473">
        <v>30</v>
      </c>
      <c r="N473">
        <v>60</v>
      </c>
      <c r="O473">
        <v>90</v>
      </c>
      <c r="P473">
        <v>9</v>
      </c>
      <c r="Q473" s="1">
        <v>40695</v>
      </c>
      <c r="R473" t="s">
        <v>32</v>
      </c>
      <c r="S473" t="s">
        <v>33</v>
      </c>
      <c r="T473" t="s">
        <v>31</v>
      </c>
    </row>
    <row r="474" spans="1:20" x14ac:dyDescent="0.35">
      <c r="A474">
        <v>303</v>
      </c>
      <c r="B474" t="s">
        <v>55</v>
      </c>
      <c r="C474" t="s">
        <v>50</v>
      </c>
      <c r="D474" t="s">
        <v>43</v>
      </c>
      <c r="E474">
        <v>-14</v>
      </c>
      <c r="F474">
        <v>56</v>
      </c>
      <c r="G474">
        <v>94</v>
      </c>
      <c r="H474">
        <v>39</v>
      </c>
      <c r="I474">
        <v>61</v>
      </c>
      <c r="J474">
        <v>36</v>
      </c>
      <c r="K474">
        <v>517</v>
      </c>
      <c r="L474">
        <v>0</v>
      </c>
      <c r="M474">
        <v>30</v>
      </c>
      <c r="N474">
        <v>50</v>
      </c>
      <c r="O474">
        <v>80</v>
      </c>
      <c r="P474">
        <v>9</v>
      </c>
      <c r="Q474" s="1">
        <v>40725</v>
      </c>
      <c r="R474" t="s">
        <v>32</v>
      </c>
      <c r="S474" t="s">
        <v>33</v>
      </c>
      <c r="T474" t="s">
        <v>31</v>
      </c>
    </row>
    <row r="475" spans="1:20" x14ac:dyDescent="0.35">
      <c r="A475">
        <v>303</v>
      </c>
      <c r="B475" t="s">
        <v>55</v>
      </c>
      <c r="C475" t="s">
        <v>50</v>
      </c>
      <c r="D475" t="s">
        <v>43</v>
      </c>
      <c r="E475">
        <v>33</v>
      </c>
      <c r="F475">
        <v>80</v>
      </c>
      <c r="G475">
        <v>140</v>
      </c>
      <c r="H475">
        <v>60</v>
      </c>
      <c r="I475">
        <v>47</v>
      </c>
      <c r="J475">
        <v>19</v>
      </c>
      <c r="K475">
        <v>329</v>
      </c>
      <c r="L475">
        <v>40</v>
      </c>
      <c r="M475">
        <v>50</v>
      </c>
      <c r="N475">
        <v>70</v>
      </c>
      <c r="O475">
        <v>120</v>
      </c>
      <c r="P475">
        <v>10</v>
      </c>
      <c r="Q475" s="1">
        <v>40210</v>
      </c>
      <c r="R475" t="s">
        <v>32</v>
      </c>
      <c r="S475" t="s">
        <v>34</v>
      </c>
      <c r="T475" t="s">
        <v>31</v>
      </c>
    </row>
    <row r="476" spans="1:20" x14ac:dyDescent="0.35">
      <c r="A476">
        <v>303</v>
      </c>
      <c r="B476" t="s">
        <v>55</v>
      </c>
      <c r="C476" t="s">
        <v>50</v>
      </c>
      <c r="D476" t="s">
        <v>43</v>
      </c>
      <c r="E476">
        <v>20</v>
      </c>
      <c r="F476">
        <v>62</v>
      </c>
      <c r="G476">
        <v>108</v>
      </c>
      <c r="H476">
        <v>46</v>
      </c>
      <c r="I476">
        <v>42</v>
      </c>
      <c r="J476">
        <v>15</v>
      </c>
      <c r="K476">
        <v>415</v>
      </c>
      <c r="L476">
        <v>30</v>
      </c>
      <c r="M476">
        <v>30</v>
      </c>
      <c r="N476">
        <v>60</v>
      </c>
      <c r="O476">
        <v>90</v>
      </c>
      <c r="P476">
        <v>10</v>
      </c>
      <c r="Q476" s="1">
        <v>40391</v>
      </c>
      <c r="R476" t="s">
        <v>32</v>
      </c>
      <c r="S476" t="s">
        <v>34</v>
      </c>
      <c r="T476" t="s">
        <v>31</v>
      </c>
    </row>
    <row r="477" spans="1:20" x14ac:dyDescent="0.35">
      <c r="A477">
        <v>303</v>
      </c>
      <c r="B477" t="s">
        <v>55</v>
      </c>
      <c r="C477" t="s">
        <v>50</v>
      </c>
      <c r="D477" t="s">
        <v>43</v>
      </c>
      <c r="E477">
        <v>29</v>
      </c>
      <c r="F477">
        <v>73</v>
      </c>
      <c r="G477">
        <v>127</v>
      </c>
      <c r="H477">
        <v>54</v>
      </c>
      <c r="I477">
        <v>44</v>
      </c>
      <c r="J477">
        <v>17</v>
      </c>
      <c r="K477">
        <v>424</v>
      </c>
      <c r="L477">
        <v>30</v>
      </c>
      <c r="M477">
        <v>50</v>
      </c>
      <c r="N477">
        <v>60</v>
      </c>
      <c r="O477">
        <v>110</v>
      </c>
      <c r="P477">
        <v>10</v>
      </c>
      <c r="Q477" s="1">
        <v>40513</v>
      </c>
      <c r="R477" t="s">
        <v>32</v>
      </c>
      <c r="S477" t="s">
        <v>34</v>
      </c>
      <c r="T477" t="s">
        <v>31</v>
      </c>
    </row>
    <row r="478" spans="1:20" x14ac:dyDescent="0.35">
      <c r="A478">
        <v>303</v>
      </c>
      <c r="B478" t="s">
        <v>55</v>
      </c>
      <c r="C478" t="s">
        <v>50</v>
      </c>
      <c r="D478" t="s">
        <v>43</v>
      </c>
      <c r="E478">
        <v>28</v>
      </c>
      <c r="F478">
        <v>62</v>
      </c>
      <c r="G478">
        <v>107</v>
      </c>
      <c r="H478">
        <v>46</v>
      </c>
      <c r="I478">
        <v>39</v>
      </c>
      <c r="J478">
        <v>15</v>
      </c>
      <c r="K478">
        <v>415</v>
      </c>
      <c r="L478">
        <v>30</v>
      </c>
      <c r="M478">
        <v>30</v>
      </c>
      <c r="N478">
        <v>60</v>
      </c>
      <c r="O478">
        <v>90</v>
      </c>
      <c r="P478">
        <v>10</v>
      </c>
      <c r="Q478" s="1">
        <v>40756</v>
      </c>
      <c r="R478" t="s">
        <v>32</v>
      </c>
      <c r="S478" t="s">
        <v>34</v>
      </c>
      <c r="T478" t="s">
        <v>31</v>
      </c>
    </row>
    <row r="479" spans="1:20" x14ac:dyDescent="0.35">
      <c r="A479">
        <v>303</v>
      </c>
      <c r="B479" t="s">
        <v>55</v>
      </c>
      <c r="C479" t="s">
        <v>50</v>
      </c>
      <c r="D479" t="s">
        <v>43</v>
      </c>
      <c r="E479">
        <v>13</v>
      </c>
      <c r="F479">
        <v>67</v>
      </c>
      <c r="G479">
        <v>121</v>
      </c>
      <c r="H479">
        <v>54</v>
      </c>
      <c r="I479">
        <v>54</v>
      </c>
      <c r="J479">
        <v>20</v>
      </c>
      <c r="K479">
        <v>337</v>
      </c>
      <c r="L479">
        <v>20</v>
      </c>
      <c r="M479">
        <v>40</v>
      </c>
      <c r="N479">
        <v>60</v>
      </c>
      <c r="O479">
        <v>100</v>
      </c>
      <c r="P479">
        <v>11</v>
      </c>
      <c r="Q479" s="1">
        <v>40269</v>
      </c>
      <c r="R479" t="s">
        <v>26</v>
      </c>
      <c r="S479" t="s">
        <v>35</v>
      </c>
      <c r="T479" t="s">
        <v>25</v>
      </c>
    </row>
    <row r="480" spans="1:20" x14ac:dyDescent="0.35">
      <c r="A480">
        <v>303</v>
      </c>
      <c r="B480" t="s">
        <v>55</v>
      </c>
      <c r="C480" t="s">
        <v>50</v>
      </c>
      <c r="D480" t="s">
        <v>43</v>
      </c>
      <c r="E480">
        <v>13</v>
      </c>
      <c r="F480">
        <v>66</v>
      </c>
      <c r="G480">
        <v>120</v>
      </c>
      <c r="H480">
        <v>54</v>
      </c>
      <c r="I480">
        <v>53</v>
      </c>
      <c r="J480">
        <v>20</v>
      </c>
      <c r="K480">
        <v>404</v>
      </c>
      <c r="L480">
        <v>30</v>
      </c>
      <c r="M480">
        <v>30</v>
      </c>
      <c r="N480">
        <v>50</v>
      </c>
      <c r="O480">
        <v>80</v>
      </c>
      <c r="P480">
        <v>11</v>
      </c>
      <c r="Q480" s="1">
        <v>40452</v>
      </c>
      <c r="R480" t="s">
        <v>26</v>
      </c>
      <c r="S480" t="s">
        <v>35</v>
      </c>
      <c r="T480" t="s">
        <v>25</v>
      </c>
    </row>
    <row r="481" spans="1:20" x14ac:dyDescent="0.35">
      <c r="A481">
        <v>303</v>
      </c>
      <c r="B481" t="s">
        <v>55</v>
      </c>
      <c r="C481" t="s">
        <v>50</v>
      </c>
      <c r="D481" t="s">
        <v>43</v>
      </c>
      <c r="E481">
        <v>6</v>
      </c>
      <c r="F481">
        <v>57</v>
      </c>
      <c r="G481">
        <v>103</v>
      </c>
      <c r="H481">
        <v>46</v>
      </c>
      <c r="I481">
        <v>51</v>
      </c>
      <c r="J481">
        <v>17</v>
      </c>
      <c r="K481">
        <v>422</v>
      </c>
      <c r="L481">
        <v>10</v>
      </c>
      <c r="M481">
        <v>30</v>
      </c>
      <c r="N481">
        <v>50</v>
      </c>
      <c r="O481">
        <v>80</v>
      </c>
      <c r="P481">
        <v>11</v>
      </c>
      <c r="Q481" s="1">
        <v>40513</v>
      </c>
      <c r="R481" t="s">
        <v>26</v>
      </c>
      <c r="S481" t="s">
        <v>35</v>
      </c>
      <c r="T481" t="s">
        <v>25</v>
      </c>
    </row>
    <row r="482" spans="1:20" x14ac:dyDescent="0.35">
      <c r="A482">
        <v>303</v>
      </c>
      <c r="B482" t="s">
        <v>55</v>
      </c>
      <c r="C482" t="s">
        <v>50</v>
      </c>
      <c r="D482" t="s">
        <v>43</v>
      </c>
      <c r="E482">
        <v>9</v>
      </c>
      <c r="F482">
        <v>57</v>
      </c>
      <c r="G482">
        <v>110</v>
      </c>
      <c r="H482">
        <v>46</v>
      </c>
      <c r="I482">
        <v>51</v>
      </c>
      <c r="J482">
        <v>17</v>
      </c>
      <c r="K482">
        <v>422</v>
      </c>
      <c r="L482">
        <v>10</v>
      </c>
      <c r="M482">
        <v>30</v>
      </c>
      <c r="N482">
        <v>50</v>
      </c>
      <c r="O482">
        <v>80</v>
      </c>
      <c r="P482">
        <v>11</v>
      </c>
      <c r="Q482" s="1">
        <v>40878</v>
      </c>
      <c r="R482" t="s">
        <v>26</v>
      </c>
      <c r="S482" t="s">
        <v>35</v>
      </c>
      <c r="T482" t="s">
        <v>25</v>
      </c>
    </row>
    <row r="483" spans="1:20" x14ac:dyDescent="0.35">
      <c r="A483">
        <v>303</v>
      </c>
      <c r="B483" t="s">
        <v>55</v>
      </c>
      <c r="C483" t="s">
        <v>50</v>
      </c>
      <c r="D483" t="s">
        <v>43</v>
      </c>
      <c r="E483">
        <v>36</v>
      </c>
      <c r="F483">
        <v>76</v>
      </c>
      <c r="G483">
        <v>140</v>
      </c>
      <c r="H483">
        <v>64</v>
      </c>
      <c r="I483">
        <v>40</v>
      </c>
      <c r="J483">
        <v>19</v>
      </c>
      <c r="K483">
        <v>965</v>
      </c>
      <c r="L483">
        <v>40</v>
      </c>
      <c r="M483">
        <v>50</v>
      </c>
      <c r="N483">
        <v>70</v>
      </c>
      <c r="O483">
        <v>120</v>
      </c>
      <c r="P483">
        <v>12</v>
      </c>
      <c r="Q483" s="1">
        <v>40179</v>
      </c>
      <c r="R483" t="s">
        <v>26</v>
      </c>
      <c r="S483" t="s">
        <v>40</v>
      </c>
      <c r="T483" t="s">
        <v>25</v>
      </c>
    </row>
    <row r="484" spans="1:20" x14ac:dyDescent="0.35">
      <c r="A484">
        <v>303</v>
      </c>
      <c r="B484" t="s">
        <v>55</v>
      </c>
      <c r="C484" t="s">
        <v>50</v>
      </c>
      <c r="D484" t="s">
        <v>43</v>
      </c>
      <c r="E484">
        <v>32</v>
      </c>
      <c r="F484">
        <v>73</v>
      </c>
      <c r="G484">
        <v>135</v>
      </c>
      <c r="H484">
        <v>62</v>
      </c>
      <c r="I484">
        <v>41</v>
      </c>
      <c r="J484">
        <v>19</v>
      </c>
      <c r="K484">
        <v>952</v>
      </c>
      <c r="L484">
        <v>30</v>
      </c>
      <c r="M484">
        <v>50</v>
      </c>
      <c r="N484">
        <v>60</v>
      </c>
      <c r="O484">
        <v>110</v>
      </c>
      <c r="P484">
        <v>12</v>
      </c>
      <c r="Q484" s="1">
        <v>40238</v>
      </c>
      <c r="R484" t="s">
        <v>26</v>
      </c>
      <c r="S484" t="s">
        <v>40</v>
      </c>
      <c r="T484" t="s">
        <v>25</v>
      </c>
    </row>
    <row r="485" spans="1:20" x14ac:dyDescent="0.35">
      <c r="A485">
        <v>303</v>
      </c>
      <c r="B485" t="s">
        <v>55</v>
      </c>
      <c r="C485" t="s">
        <v>50</v>
      </c>
      <c r="D485" t="s">
        <v>43</v>
      </c>
      <c r="E485">
        <v>27</v>
      </c>
      <c r="F485">
        <v>66</v>
      </c>
      <c r="G485">
        <v>122</v>
      </c>
      <c r="H485">
        <v>56</v>
      </c>
      <c r="I485">
        <v>39</v>
      </c>
      <c r="J485">
        <v>17</v>
      </c>
      <c r="K485">
        <v>992</v>
      </c>
      <c r="L485">
        <v>30</v>
      </c>
      <c r="M485">
        <v>40</v>
      </c>
      <c r="N485">
        <v>60</v>
      </c>
      <c r="O485">
        <v>100</v>
      </c>
      <c r="P485">
        <v>12</v>
      </c>
      <c r="Q485" s="1">
        <v>40299</v>
      </c>
      <c r="R485" t="s">
        <v>26</v>
      </c>
      <c r="S485" t="s">
        <v>40</v>
      </c>
      <c r="T485" t="s">
        <v>25</v>
      </c>
    </row>
    <row r="486" spans="1:20" x14ac:dyDescent="0.35">
      <c r="A486">
        <v>303</v>
      </c>
      <c r="B486" t="s">
        <v>55</v>
      </c>
      <c r="C486" t="s">
        <v>50</v>
      </c>
      <c r="D486" t="s">
        <v>43</v>
      </c>
      <c r="E486">
        <v>27</v>
      </c>
      <c r="F486">
        <v>64</v>
      </c>
      <c r="G486">
        <v>118</v>
      </c>
      <c r="H486">
        <v>54</v>
      </c>
      <c r="I486">
        <v>37</v>
      </c>
      <c r="J486">
        <v>16</v>
      </c>
      <c r="K486">
        <v>1037</v>
      </c>
      <c r="L486">
        <v>40</v>
      </c>
      <c r="M486">
        <v>30</v>
      </c>
      <c r="N486">
        <v>50</v>
      </c>
      <c r="O486">
        <v>80</v>
      </c>
      <c r="P486">
        <v>12</v>
      </c>
      <c r="Q486" s="1">
        <v>40452</v>
      </c>
      <c r="R486" t="s">
        <v>26</v>
      </c>
      <c r="S486" t="s">
        <v>40</v>
      </c>
      <c r="T486" t="s">
        <v>25</v>
      </c>
    </row>
    <row r="487" spans="1:20" x14ac:dyDescent="0.35">
      <c r="A487">
        <v>303</v>
      </c>
      <c r="B487" t="s">
        <v>55</v>
      </c>
      <c r="C487" t="s">
        <v>50</v>
      </c>
      <c r="D487" t="s">
        <v>43</v>
      </c>
      <c r="E487">
        <v>26</v>
      </c>
      <c r="F487">
        <v>63</v>
      </c>
      <c r="G487">
        <v>116</v>
      </c>
      <c r="H487">
        <v>53</v>
      </c>
      <c r="I487">
        <v>37</v>
      </c>
      <c r="J487">
        <v>16</v>
      </c>
      <c r="K487">
        <v>1054</v>
      </c>
      <c r="L487">
        <v>20</v>
      </c>
      <c r="M487">
        <v>40</v>
      </c>
      <c r="N487">
        <v>50</v>
      </c>
      <c r="O487">
        <v>90</v>
      </c>
      <c r="P487">
        <v>12</v>
      </c>
      <c r="Q487" s="1">
        <v>40513</v>
      </c>
      <c r="R487" t="s">
        <v>26</v>
      </c>
      <c r="S487" t="s">
        <v>40</v>
      </c>
      <c r="T487" t="s">
        <v>25</v>
      </c>
    </row>
    <row r="488" spans="1:20" x14ac:dyDescent="0.35">
      <c r="A488">
        <v>303</v>
      </c>
      <c r="B488" t="s">
        <v>55</v>
      </c>
      <c r="C488" t="s">
        <v>50</v>
      </c>
      <c r="D488" t="s">
        <v>43</v>
      </c>
      <c r="E488">
        <v>50</v>
      </c>
      <c r="F488">
        <v>75</v>
      </c>
      <c r="G488">
        <v>147</v>
      </c>
      <c r="H488">
        <v>63</v>
      </c>
      <c r="I488">
        <v>41</v>
      </c>
      <c r="J488">
        <v>19</v>
      </c>
      <c r="K488">
        <v>965</v>
      </c>
      <c r="L488">
        <v>40</v>
      </c>
      <c r="M488">
        <v>50</v>
      </c>
      <c r="N488">
        <v>70</v>
      </c>
      <c r="O488">
        <v>120</v>
      </c>
      <c r="P488">
        <v>12</v>
      </c>
      <c r="Q488" s="1">
        <v>40634</v>
      </c>
      <c r="R488" t="s">
        <v>26</v>
      </c>
      <c r="S488" t="s">
        <v>40</v>
      </c>
      <c r="T488" t="s">
        <v>25</v>
      </c>
    </row>
    <row r="489" spans="1:20" x14ac:dyDescent="0.35">
      <c r="A489">
        <v>303</v>
      </c>
      <c r="B489" t="s">
        <v>55</v>
      </c>
      <c r="C489" t="s">
        <v>50</v>
      </c>
      <c r="D489" t="s">
        <v>43</v>
      </c>
      <c r="E489">
        <v>37</v>
      </c>
      <c r="F489">
        <v>66</v>
      </c>
      <c r="G489">
        <v>121</v>
      </c>
      <c r="H489">
        <v>56</v>
      </c>
      <c r="I489">
        <v>36</v>
      </c>
      <c r="J489">
        <v>17</v>
      </c>
      <c r="K489">
        <v>992</v>
      </c>
      <c r="L489">
        <v>30</v>
      </c>
      <c r="M489">
        <v>40</v>
      </c>
      <c r="N489">
        <v>60</v>
      </c>
      <c r="O489">
        <v>100</v>
      </c>
      <c r="P489">
        <v>12</v>
      </c>
      <c r="Q489" s="1">
        <v>40664</v>
      </c>
      <c r="R489" t="s">
        <v>26</v>
      </c>
      <c r="S489" t="s">
        <v>40</v>
      </c>
      <c r="T489" t="s">
        <v>25</v>
      </c>
    </row>
    <row r="490" spans="1:20" x14ac:dyDescent="0.35">
      <c r="A490">
        <v>305</v>
      </c>
      <c r="B490" t="s">
        <v>53</v>
      </c>
      <c r="C490" t="s">
        <v>21</v>
      </c>
      <c r="D490" t="s">
        <v>43</v>
      </c>
      <c r="E490">
        <v>73</v>
      </c>
      <c r="F490">
        <v>134</v>
      </c>
      <c r="G490">
        <v>222</v>
      </c>
      <c r="H490">
        <v>88</v>
      </c>
      <c r="I490">
        <v>61</v>
      </c>
      <c r="J490">
        <v>29</v>
      </c>
      <c r="K490">
        <v>653</v>
      </c>
      <c r="L490">
        <v>90</v>
      </c>
      <c r="M490">
        <v>80</v>
      </c>
      <c r="N490">
        <v>130</v>
      </c>
      <c r="O490">
        <v>210</v>
      </c>
      <c r="P490">
        <v>2</v>
      </c>
      <c r="Q490" s="1">
        <v>40269</v>
      </c>
      <c r="R490" t="s">
        <v>23</v>
      </c>
      <c r="S490" t="s">
        <v>24</v>
      </c>
      <c r="T490" t="s">
        <v>25</v>
      </c>
    </row>
    <row r="491" spans="1:20" x14ac:dyDescent="0.35">
      <c r="A491">
        <v>305</v>
      </c>
      <c r="B491" t="s">
        <v>53</v>
      </c>
      <c r="C491" t="s">
        <v>21</v>
      </c>
      <c r="D491" t="s">
        <v>43</v>
      </c>
      <c r="E491">
        <v>144</v>
      </c>
      <c r="F491">
        <v>172</v>
      </c>
      <c r="G491">
        <v>283</v>
      </c>
      <c r="H491">
        <v>114</v>
      </c>
      <c r="I491">
        <v>63</v>
      </c>
      <c r="J491">
        <v>37</v>
      </c>
      <c r="K491">
        <v>822</v>
      </c>
      <c r="L491">
        <v>120</v>
      </c>
      <c r="M491">
        <v>100</v>
      </c>
      <c r="N491">
        <v>170</v>
      </c>
      <c r="O491">
        <v>270</v>
      </c>
      <c r="P491">
        <v>2</v>
      </c>
      <c r="Q491" s="1">
        <v>40725</v>
      </c>
      <c r="R491" t="s">
        <v>23</v>
      </c>
      <c r="S491" t="s">
        <v>24</v>
      </c>
      <c r="T491" t="s">
        <v>25</v>
      </c>
    </row>
    <row r="492" spans="1:20" x14ac:dyDescent="0.35">
      <c r="A492">
        <v>305</v>
      </c>
      <c r="B492" t="s">
        <v>53</v>
      </c>
      <c r="C492" t="s">
        <v>21</v>
      </c>
      <c r="D492" t="s">
        <v>43</v>
      </c>
      <c r="E492">
        <v>71</v>
      </c>
      <c r="F492">
        <v>120</v>
      </c>
      <c r="G492">
        <v>206</v>
      </c>
      <c r="H492">
        <v>86</v>
      </c>
      <c r="I492">
        <v>49</v>
      </c>
      <c r="J492">
        <v>26</v>
      </c>
      <c r="K492">
        <v>490</v>
      </c>
      <c r="L492">
        <v>70</v>
      </c>
      <c r="M492">
        <v>80</v>
      </c>
      <c r="N492">
        <v>110</v>
      </c>
      <c r="O492">
        <v>190</v>
      </c>
      <c r="P492">
        <v>3</v>
      </c>
      <c r="Q492" s="1">
        <v>40210</v>
      </c>
      <c r="R492" t="s">
        <v>23</v>
      </c>
      <c r="S492" t="s">
        <v>38</v>
      </c>
      <c r="T492" t="s">
        <v>31</v>
      </c>
    </row>
    <row r="493" spans="1:20" x14ac:dyDescent="0.35">
      <c r="A493">
        <v>305</v>
      </c>
      <c r="B493" t="s">
        <v>53</v>
      </c>
      <c r="C493" t="s">
        <v>21</v>
      </c>
      <c r="D493" t="s">
        <v>43</v>
      </c>
      <c r="E493">
        <v>16</v>
      </c>
      <c r="F493">
        <v>128</v>
      </c>
      <c r="G493">
        <v>220</v>
      </c>
      <c r="H493">
        <v>92</v>
      </c>
      <c r="I493">
        <v>112</v>
      </c>
      <c r="J493">
        <v>83</v>
      </c>
      <c r="K493">
        <v>541</v>
      </c>
      <c r="L493">
        <v>40</v>
      </c>
      <c r="M493">
        <v>80</v>
      </c>
      <c r="N493">
        <v>130</v>
      </c>
      <c r="O493">
        <v>210</v>
      </c>
      <c r="P493">
        <v>5</v>
      </c>
      <c r="Q493" s="1">
        <v>40210</v>
      </c>
      <c r="R493" t="s">
        <v>28</v>
      </c>
      <c r="S493" t="s">
        <v>29</v>
      </c>
      <c r="T493" t="s">
        <v>25</v>
      </c>
    </row>
    <row r="494" spans="1:20" x14ac:dyDescent="0.35">
      <c r="A494">
        <v>305</v>
      </c>
      <c r="B494" t="s">
        <v>53</v>
      </c>
      <c r="C494" t="s">
        <v>21</v>
      </c>
      <c r="D494" t="s">
        <v>43</v>
      </c>
      <c r="E494">
        <v>21</v>
      </c>
      <c r="F494">
        <v>145</v>
      </c>
      <c r="G494">
        <v>250</v>
      </c>
      <c r="H494">
        <v>105</v>
      </c>
      <c r="I494">
        <v>124</v>
      </c>
      <c r="J494">
        <v>95</v>
      </c>
      <c r="K494">
        <v>716</v>
      </c>
      <c r="L494">
        <v>30</v>
      </c>
      <c r="M494">
        <v>100</v>
      </c>
      <c r="N494">
        <v>140</v>
      </c>
      <c r="O494">
        <v>240</v>
      </c>
      <c r="P494">
        <v>5</v>
      </c>
      <c r="Q494" s="1">
        <v>40513</v>
      </c>
      <c r="R494" t="s">
        <v>28</v>
      </c>
      <c r="S494" t="s">
        <v>29</v>
      </c>
      <c r="T494" t="s">
        <v>25</v>
      </c>
    </row>
    <row r="495" spans="1:20" x14ac:dyDescent="0.35">
      <c r="A495">
        <v>305</v>
      </c>
      <c r="B495" t="s">
        <v>53</v>
      </c>
      <c r="C495" t="s">
        <v>21</v>
      </c>
      <c r="D495" t="s">
        <v>43</v>
      </c>
      <c r="E495">
        <v>31</v>
      </c>
      <c r="F495">
        <v>145</v>
      </c>
      <c r="G495">
        <v>266</v>
      </c>
      <c r="H495">
        <v>105</v>
      </c>
      <c r="I495">
        <v>124</v>
      </c>
      <c r="J495">
        <v>95</v>
      </c>
      <c r="K495">
        <v>716</v>
      </c>
      <c r="L495">
        <v>30</v>
      </c>
      <c r="M495">
        <v>100</v>
      </c>
      <c r="N495">
        <v>140</v>
      </c>
      <c r="O495">
        <v>240</v>
      </c>
      <c r="P495">
        <v>5</v>
      </c>
      <c r="Q495" s="1">
        <v>40878</v>
      </c>
      <c r="R495" t="s">
        <v>28</v>
      </c>
      <c r="S495" t="s">
        <v>29</v>
      </c>
      <c r="T495" t="s">
        <v>25</v>
      </c>
    </row>
    <row r="496" spans="1:20" x14ac:dyDescent="0.35">
      <c r="A496">
        <v>305</v>
      </c>
      <c r="B496" t="s">
        <v>53</v>
      </c>
      <c r="C496" t="s">
        <v>21</v>
      </c>
      <c r="D496" t="s">
        <v>43</v>
      </c>
      <c r="E496">
        <v>78</v>
      </c>
      <c r="F496">
        <v>103</v>
      </c>
      <c r="G496">
        <v>201</v>
      </c>
      <c r="H496">
        <v>77</v>
      </c>
      <c r="I496">
        <v>56</v>
      </c>
      <c r="J496">
        <v>25</v>
      </c>
      <c r="K496">
        <v>432</v>
      </c>
      <c r="L496">
        <v>60</v>
      </c>
      <c r="M496">
        <v>70</v>
      </c>
      <c r="N496">
        <v>100</v>
      </c>
      <c r="O496">
        <v>170</v>
      </c>
      <c r="P496">
        <v>6</v>
      </c>
      <c r="Q496" s="1">
        <v>40544</v>
      </c>
      <c r="R496" t="s">
        <v>28</v>
      </c>
      <c r="S496" t="s">
        <v>30</v>
      </c>
      <c r="T496" t="s">
        <v>31</v>
      </c>
    </row>
    <row r="497" spans="1:20" x14ac:dyDescent="0.35">
      <c r="A497">
        <v>305</v>
      </c>
      <c r="B497" t="s">
        <v>53</v>
      </c>
      <c r="C497" t="s">
        <v>21</v>
      </c>
      <c r="D497" t="s">
        <v>43</v>
      </c>
      <c r="E497">
        <v>31</v>
      </c>
      <c r="F497">
        <v>58</v>
      </c>
      <c r="G497">
        <v>103</v>
      </c>
      <c r="H497">
        <v>45</v>
      </c>
      <c r="I497">
        <v>27</v>
      </c>
      <c r="J497">
        <v>14</v>
      </c>
      <c r="K497">
        <v>605</v>
      </c>
      <c r="L497">
        <v>30</v>
      </c>
      <c r="M497">
        <v>30</v>
      </c>
      <c r="N497">
        <v>50</v>
      </c>
      <c r="O497">
        <v>80</v>
      </c>
      <c r="P497">
        <v>8</v>
      </c>
      <c r="Q497" s="1">
        <v>40269</v>
      </c>
      <c r="R497" t="s">
        <v>32</v>
      </c>
      <c r="S497" t="s">
        <v>39</v>
      </c>
      <c r="T497" t="s">
        <v>31</v>
      </c>
    </row>
    <row r="498" spans="1:20" x14ac:dyDescent="0.35">
      <c r="A498">
        <v>305</v>
      </c>
      <c r="B498" t="s">
        <v>53</v>
      </c>
      <c r="C498" t="s">
        <v>21</v>
      </c>
      <c r="D498" t="s">
        <v>43</v>
      </c>
      <c r="E498">
        <v>15</v>
      </c>
      <c r="F498">
        <v>70</v>
      </c>
      <c r="G498">
        <v>127</v>
      </c>
      <c r="H498">
        <v>57</v>
      </c>
      <c r="I498">
        <v>55</v>
      </c>
      <c r="J498">
        <v>21</v>
      </c>
      <c r="K498">
        <v>313</v>
      </c>
      <c r="L498">
        <v>20</v>
      </c>
      <c r="M498">
        <v>40</v>
      </c>
      <c r="N498">
        <v>50</v>
      </c>
      <c r="O498">
        <v>90</v>
      </c>
      <c r="P498">
        <v>9</v>
      </c>
      <c r="Q498" s="1">
        <v>40269</v>
      </c>
      <c r="R498" t="s">
        <v>32</v>
      </c>
      <c r="S498" t="s">
        <v>33</v>
      </c>
      <c r="T498" t="s">
        <v>31</v>
      </c>
    </row>
    <row r="499" spans="1:20" x14ac:dyDescent="0.35">
      <c r="A499">
        <v>305</v>
      </c>
      <c r="B499" t="s">
        <v>53</v>
      </c>
      <c r="C499" t="s">
        <v>21</v>
      </c>
      <c r="D499" t="s">
        <v>43</v>
      </c>
      <c r="E499">
        <v>17</v>
      </c>
      <c r="F499">
        <v>72</v>
      </c>
      <c r="G499">
        <v>130</v>
      </c>
      <c r="H499">
        <v>58</v>
      </c>
      <c r="I499">
        <v>55</v>
      </c>
      <c r="J499">
        <v>22</v>
      </c>
      <c r="K499">
        <v>338</v>
      </c>
      <c r="L499">
        <v>30</v>
      </c>
      <c r="M499">
        <v>40</v>
      </c>
      <c r="N499">
        <v>60</v>
      </c>
      <c r="O499">
        <v>100</v>
      </c>
      <c r="P499">
        <v>9</v>
      </c>
      <c r="Q499" s="1">
        <v>40299</v>
      </c>
      <c r="R499" t="s">
        <v>32</v>
      </c>
      <c r="S499" t="s">
        <v>33</v>
      </c>
      <c r="T499" t="s">
        <v>31</v>
      </c>
    </row>
    <row r="500" spans="1:20" x14ac:dyDescent="0.35">
      <c r="A500">
        <v>305</v>
      </c>
      <c r="B500" t="s">
        <v>53</v>
      </c>
      <c r="C500" t="s">
        <v>21</v>
      </c>
      <c r="D500" t="s">
        <v>43</v>
      </c>
      <c r="E500">
        <v>20</v>
      </c>
      <c r="F500">
        <v>77</v>
      </c>
      <c r="G500">
        <v>140</v>
      </c>
      <c r="H500">
        <v>63</v>
      </c>
      <c r="I500">
        <v>57</v>
      </c>
      <c r="J500">
        <v>23</v>
      </c>
      <c r="K500">
        <v>397</v>
      </c>
      <c r="L500">
        <v>30</v>
      </c>
      <c r="M500">
        <v>40</v>
      </c>
      <c r="N500">
        <v>60</v>
      </c>
      <c r="O500">
        <v>100</v>
      </c>
      <c r="P500">
        <v>9</v>
      </c>
      <c r="Q500" s="1">
        <v>40391</v>
      </c>
      <c r="R500" t="s">
        <v>32</v>
      </c>
      <c r="S500" t="s">
        <v>33</v>
      </c>
      <c r="T500" t="s">
        <v>31</v>
      </c>
    </row>
    <row r="501" spans="1:20" x14ac:dyDescent="0.35">
      <c r="A501">
        <v>305</v>
      </c>
      <c r="B501" t="s">
        <v>53</v>
      </c>
      <c r="C501" t="s">
        <v>21</v>
      </c>
      <c r="D501" t="s">
        <v>43</v>
      </c>
      <c r="E501">
        <v>24</v>
      </c>
      <c r="F501">
        <v>82</v>
      </c>
      <c r="G501">
        <v>149</v>
      </c>
      <c r="H501">
        <v>67</v>
      </c>
      <c r="I501">
        <v>58</v>
      </c>
      <c r="J501">
        <v>25</v>
      </c>
      <c r="K501">
        <v>391</v>
      </c>
      <c r="L501">
        <v>20</v>
      </c>
      <c r="M501">
        <v>50</v>
      </c>
      <c r="N501">
        <v>60</v>
      </c>
      <c r="O501">
        <v>110</v>
      </c>
      <c r="P501">
        <v>9</v>
      </c>
      <c r="Q501" s="1">
        <v>40422</v>
      </c>
      <c r="R501" t="s">
        <v>32</v>
      </c>
      <c r="S501" t="s">
        <v>33</v>
      </c>
      <c r="T501" t="s">
        <v>31</v>
      </c>
    </row>
    <row r="502" spans="1:20" x14ac:dyDescent="0.35">
      <c r="A502">
        <v>305</v>
      </c>
      <c r="B502" t="s">
        <v>53</v>
      </c>
      <c r="C502" t="s">
        <v>21</v>
      </c>
      <c r="D502" t="s">
        <v>43</v>
      </c>
      <c r="E502">
        <v>36</v>
      </c>
      <c r="F502">
        <v>82</v>
      </c>
      <c r="G502">
        <v>159</v>
      </c>
      <c r="H502">
        <v>67</v>
      </c>
      <c r="I502">
        <v>58</v>
      </c>
      <c r="J502">
        <v>25</v>
      </c>
      <c r="K502">
        <v>391</v>
      </c>
      <c r="L502">
        <v>20</v>
      </c>
      <c r="M502">
        <v>50</v>
      </c>
      <c r="N502">
        <v>60</v>
      </c>
      <c r="O502">
        <v>110</v>
      </c>
      <c r="P502">
        <v>9</v>
      </c>
      <c r="Q502" s="1">
        <v>40787</v>
      </c>
      <c r="R502" t="s">
        <v>32</v>
      </c>
      <c r="S502" t="s">
        <v>33</v>
      </c>
      <c r="T502" t="s">
        <v>31</v>
      </c>
    </row>
    <row r="503" spans="1:20" x14ac:dyDescent="0.35">
      <c r="A503">
        <v>305</v>
      </c>
      <c r="B503" t="s">
        <v>53</v>
      </c>
      <c r="C503" t="s">
        <v>21</v>
      </c>
      <c r="D503" t="s">
        <v>43</v>
      </c>
      <c r="E503">
        <v>34</v>
      </c>
      <c r="F503">
        <v>80</v>
      </c>
      <c r="G503">
        <v>155</v>
      </c>
      <c r="H503">
        <v>65</v>
      </c>
      <c r="I503">
        <v>57</v>
      </c>
      <c r="J503">
        <v>24</v>
      </c>
      <c r="K503">
        <v>403</v>
      </c>
      <c r="L503">
        <v>20</v>
      </c>
      <c r="M503">
        <v>40</v>
      </c>
      <c r="N503">
        <v>60</v>
      </c>
      <c r="O503">
        <v>100</v>
      </c>
      <c r="P503">
        <v>9</v>
      </c>
      <c r="Q503" s="1">
        <v>40878</v>
      </c>
      <c r="R503" t="s">
        <v>32</v>
      </c>
      <c r="S503" t="s">
        <v>33</v>
      </c>
      <c r="T503" t="s">
        <v>31</v>
      </c>
    </row>
    <row r="504" spans="1:20" x14ac:dyDescent="0.35">
      <c r="A504">
        <v>305</v>
      </c>
      <c r="B504" t="s">
        <v>53</v>
      </c>
      <c r="C504" t="s">
        <v>21</v>
      </c>
      <c r="D504" t="s">
        <v>43</v>
      </c>
      <c r="E504">
        <v>49</v>
      </c>
      <c r="F504">
        <v>96</v>
      </c>
      <c r="G504">
        <v>177</v>
      </c>
      <c r="H504">
        <v>81</v>
      </c>
      <c r="I504">
        <v>47</v>
      </c>
      <c r="J504">
        <v>25</v>
      </c>
      <c r="K504">
        <v>1046</v>
      </c>
      <c r="L504">
        <v>40</v>
      </c>
      <c r="M504">
        <v>60</v>
      </c>
      <c r="N504">
        <v>70</v>
      </c>
      <c r="O504">
        <v>130</v>
      </c>
      <c r="P504">
        <v>10</v>
      </c>
      <c r="Q504" s="1">
        <v>40330</v>
      </c>
      <c r="R504" t="s">
        <v>32</v>
      </c>
      <c r="S504" t="s">
        <v>34</v>
      </c>
      <c r="T504" t="s">
        <v>31</v>
      </c>
    </row>
    <row r="505" spans="1:20" x14ac:dyDescent="0.35">
      <c r="A505">
        <v>305</v>
      </c>
      <c r="B505" t="s">
        <v>53</v>
      </c>
      <c r="C505" t="s">
        <v>21</v>
      </c>
      <c r="D505" t="s">
        <v>43</v>
      </c>
      <c r="E505">
        <v>70</v>
      </c>
      <c r="F505">
        <v>123</v>
      </c>
      <c r="G505">
        <v>226</v>
      </c>
      <c r="H505">
        <v>103</v>
      </c>
      <c r="I505">
        <v>53</v>
      </c>
      <c r="J505">
        <v>31</v>
      </c>
      <c r="K505">
        <v>1073</v>
      </c>
      <c r="L505">
        <v>70</v>
      </c>
      <c r="M505">
        <v>70</v>
      </c>
      <c r="N505">
        <v>100</v>
      </c>
      <c r="O505">
        <v>170</v>
      </c>
      <c r="P505">
        <v>10</v>
      </c>
      <c r="Q505" s="1">
        <v>40391</v>
      </c>
      <c r="R505" t="s">
        <v>32</v>
      </c>
      <c r="S505" t="s">
        <v>34</v>
      </c>
      <c r="T505" t="s">
        <v>31</v>
      </c>
    </row>
    <row r="506" spans="1:20" x14ac:dyDescent="0.35">
      <c r="A506">
        <v>305</v>
      </c>
      <c r="B506" t="s">
        <v>53</v>
      </c>
      <c r="C506" t="s">
        <v>21</v>
      </c>
      <c r="D506" t="s">
        <v>43</v>
      </c>
      <c r="E506">
        <v>48</v>
      </c>
      <c r="F506">
        <v>94</v>
      </c>
      <c r="G506">
        <v>174</v>
      </c>
      <c r="H506">
        <v>80</v>
      </c>
      <c r="I506">
        <v>46</v>
      </c>
      <c r="J506">
        <v>24</v>
      </c>
      <c r="K506">
        <v>1055</v>
      </c>
      <c r="L506">
        <v>40</v>
      </c>
      <c r="M506">
        <v>40</v>
      </c>
      <c r="N506">
        <v>50</v>
      </c>
      <c r="O506">
        <v>90</v>
      </c>
      <c r="P506">
        <v>10</v>
      </c>
      <c r="Q506" s="1">
        <v>40452</v>
      </c>
      <c r="R506" t="s">
        <v>32</v>
      </c>
      <c r="S506" t="s">
        <v>34</v>
      </c>
      <c r="T506" t="s">
        <v>31</v>
      </c>
    </row>
    <row r="507" spans="1:20" x14ac:dyDescent="0.35">
      <c r="A507">
        <v>309</v>
      </c>
      <c r="B507" t="s">
        <v>51</v>
      </c>
      <c r="C507" t="s">
        <v>50</v>
      </c>
      <c r="D507" t="s">
        <v>43</v>
      </c>
      <c r="E507">
        <v>129</v>
      </c>
      <c r="F507">
        <v>225</v>
      </c>
      <c r="G507">
        <v>387</v>
      </c>
      <c r="H507">
        <v>162</v>
      </c>
      <c r="I507">
        <v>96</v>
      </c>
      <c r="J507">
        <v>53</v>
      </c>
      <c r="K507">
        <v>1148</v>
      </c>
      <c r="L507">
        <v>140</v>
      </c>
      <c r="M507">
        <v>170</v>
      </c>
      <c r="N507">
        <v>230</v>
      </c>
      <c r="O507">
        <v>400</v>
      </c>
      <c r="P507">
        <v>2</v>
      </c>
      <c r="Q507" s="1">
        <v>40422</v>
      </c>
      <c r="R507" t="s">
        <v>23</v>
      </c>
      <c r="S507" t="s">
        <v>24</v>
      </c>
      <c r="T507" t="s">
        <v>25</v>
      </c>
    </row>
    <row r="508" spans="1:20" x14ac:dyDescent="0.35">
      <c r="A508">
        <v>309</v>
      </c>
      <c r="B508" t="s">
        <v>51</v>
      </c>
      <c r="C508" t="s">
        <v>50</v>
      </c>
      <c r="D508" t="s">
        <v>43</v>
      </c>
      <c r="E508">
        <v>87</v>
      </c>
      <c r="F508">
        <v>139</v>
      </c>
      <c r="G508">
        <v>234</v>
      </c>
      <c r="H508">
        <v>95</v>
      </c>
      <c r="I508">
        <v>52</v>
      </c>
      <c r="J508">
        <v>30</v>
      </c>
      <c r="K508">
        <v>608</v>
      </c>
      <c r="L508">
        <v>100</v>
      </c>
      <c r="M508">
        <v>100</v>
      </c>
      <c r="N508">
        <v>140</v>
      </c>
      <c r="O508">
        <v>240</v>
      </c>
      <c r="P508">
        <v>3</v>
      </c>
      <c r="Q508" s="1">
        <v>40179</v>
      </c>
      <c r="R508" t="s">
        <v>23</v>
      </c>
      <c r="S508" t="s">
        <v>38</v>
      </c>
      <c r="T508" t="s">
        <v>31</v>
      </c>
    </row>
    <row r="509" spans="1:20" x14ac:dyDescent="0.35">
      <c r="A509">
        <v>309</v>
      </c>
      <c r="B509" t="s">
        <v>51</v>
      </c>
      <c r="C509" t="s">
        <v>50</v>
      </c>
      <c r="D509" t="s">
        <v>43</v>
      </c>
      <c r="E509">
        <v>116</v>
      </c>
      <c r="F509">
        <v>178</v>
      </c>
      <c r="G509">
        <v>301</v>
      </c>
      <c r="H509">
        <v>123</v>
      </c>
      <c r="I509">
        <v>62</v>
      </c>
      <c r="J509">
        <v>39</v>
      </c>
      <c r="K509">
        <v>611</v>
      </c>
      <c r="L509">
        <v>130</v>
      </c>
      <c r="M509">
        <v>130</v>
      </c>
      <c r="N509">
        <v>180</v>
      </c>
      <c r="O509">
        <v>310</v>
      </c>
      <c r="P509">
        <v>3</v>
      </c>
      <c r="Q509" s="1">
        <v>40269</v>
      </c>
      <c r="R509" t="s">
        <v>23</v>
      </c>
      <c r="S509" t="s">
        <v>38</v>
      </c>
      <c r="T509" t="s">
        <v>31</v>
      </c>
    </row>
    <row r="510" spans="1:20" x14ac:dyDescent="0.35">
      <c r="A510">
        <v>309</v>
      </c>
      <c r="B510" t="s">
        <v>51</v>
      </c>
      <c r="C510" t="s">
        <v>50</v>
      </c>
      <c r="D510" t="s">
        <v>43</v>
      </c>
      <c r="E510">
        <v>207</v>
      </c>
      <c r="F510">
        <v>222</v>
      </c>
      <c r="G510">
        <v>373</v>
      </c>
      <c r="H510">
        <v>154</v>
      </c>
      <c r="I510">
        <v>67</v>
      </c>
      <c r="J510">
        <v>49</v>
      </c>
      <c r="K510">
        <v>817</v>
      </c>
      <c r="L510">
        <v>170</v>
      </c>
      <c r="M510">
        <v>160</v>
      </c>
      <c r="N510">
        <v>230</v>
      </c>
      <c r="O510">
        <v>390</v>
      </c>
      <c r="P510">
        <v>3</v>
      </c>
      <c r="Q510" s="1">
        <v>40756</v>
      </c>
      <c r="R510" t="s">
        <v>23</v>
      </c>
      <c r="S510" t="s">
        <v>38</v>
      </c>
      <c r="T510" t="s">
        <v>31</v>
      </c>
    </row>
    <row r="511" spans="1:20" x14ac:dyDescent="0.35">
      <c r="A511">
        <v>309</v>
      </c>
      <c r="B511" t="s">
        <v>51</v>
      </c>
      <c r="C511" t="s">
        <v>50</v>
      </c>
      <c r="D511" t="s">
        <v>43</v>
      </c>
      <c r="E511">
        <v>203</v>
      </c>
      <c r="F511">
        <v>312</v>
      </c>
      <c r="G511">
        <v>546</v>
      </c>
      <c r="H511">
        <v>234</v>
      </c>
      <c r="I511">
        <v>109</v>
      </c>
      <c r="J511">
        <v>77</v>
      </c>
      <c r="K511">
        <v>1310</v>
      </c>
      <c r="L511">
        <v>260</v>
      </c>
      <c r="M511">
        <v>270</v>
      </c>
      <c r="N511">
        <v>370</v>
      </c>
      <c r="O511">
        <v>640</v>
      </c>
      <c r="P511">
        <v>5</v>
      </c>
      <c r="Q511" s="1">
        <v>40179</v>
      </c>
      <c r="R511" t="s">
        <v>28</v>
      </c>
      <c r="S511" t="s">
        <v>29</v>
      </c>
      <c r="T511" t="s">
        <v>25</v>
      </c>
    </row>
    <row r="512" spans="1:20" x14ac:dyDescent="0.35">
      <c r="A512">
        <v>309</v>
      </c>
      <c r="B512" t="s">
        <v>51</v>
      </c>
      <c r="C512" t="s">
        <v>50</v>
      </c>
      <c r="D512" t="s">
        <v>43</v>
      </c>
      <c r="E512">
        <v>326</v>
      </c>
      <c r="F512">
        <v>335</v>
      </c>
      <c r="G512">
        <v>626</v>
      </c>
      <c r="H512">
        <v>252</v>
      </c>
      <c r="I512">
        <v>115</v>
      </c>
      <c r="J512">
        <v>83</v>
      </c>
      <c r="K512">
        <v>1316</v>
      </c>
      <c r="L512">
        <v>280</v>
      </c>
      <c r="M512">
        <v>290</v>
      </c>
      <c r="N512">
        <v>400</v>
      </c>
      <c r="O512">
        <v>690</v>
      </c>
      <c r="P512">
        <v>5</v>
      </c>
      <c r="Q512" s="1">
        <v>40634</v>
      </c>
      <c r="R512" t="s">
        <v>28</v>
      </c>
      <c r="S512" t="s">
        <v>29</v>
      </c>
      <c r="T512" t="s">
        <v>25</v>
      </c>
    </row>
    <row r="513" spans="1:20" x14ac:dyDescent="0.35">
      <c r="A513">
        <v>309</v>
      </c>
      <c r="B513" t="s">
        <v>51</v>
      </c>
      <c r="C513" t="s">
        <v>50</v>
      </c>
      <c r="D513" t="s">
        <v>43</v>
      </c>
      <c r="E513">
        <v>326</v>
      </c>
      <c r="F513">
        <v>336</v>
      </c>
      <c r="G513">
        <v>628</v>
      </c>
      <c r="H513">
        <v>253</v>
      </c>
      <c r="I513">
        <v>116</v>
      </c>
      <c r="J513">
        <v>83</v>
      </c>
      <c r="K513">
        <v>1686</v>
      </c>
      <c r="L513">
        <v>280</v>
      </c>
      <c r="M513">
        <v>290</v>
      </c>
      <c r="N513">
        <v>400</v>
      </c>
      <c r="O513">
        <v>690</v>
      </c>
      <c r="P513">
        <v>5</v>
      </c>
      <c r="Q513" s="1">
        <v>40787</v>
      </c>
      <c r="R513" t="s">
        <v>28</v>
      </c>
      <c r="S513" t="s">
        <v>29</v>
      </c>
      <c r="T513" t="s">
        <v>25</v>
      </c>
    </row>
    <row r="514" spans="1:20" x14ac:dyDescent="0.35">
      <c r="A514">
        <v>309</v>
      </c>
      <c r="B514" t="s">
        <v>51</v>
      </c>
      <c r="C514" t="s">
        <v>50</v>
      </c>
      <c r="D514" t="s">
        <v>43</v>
      </c>
      <c r="E514">
        <v>226</v>
      </c>
      <c r="F514">
        <v>261</v>
      </c>
      <c r="G514">
        <v>516</v>
      </c>
      <c r="H514">
        <v>260</v>
      </c>
      <c r="I514">
        <v>90</v>
      </c>
      <c r="J514">
        <v>72</v>
      </c>
      <c r="K514">
        <v>1715</v>
      </c>
      <c r="L514">
        <v>210</v>
      </c>
      <c r="M514">
        <v>300</v>
      </c>
      <c r="N514">
        <v>310</v>
      </c>
      <c r="O514">
        <v>610</v>
      </c>
      <c r="P514">
        <v>6</v>
      </c>
      <c r="Q514" s="1">
        <v>40695</v>
      </c>
      <c r="R514" t="s">
        <v>28</v>
      </c>
      <c r="S514" t="s">
        <v>30</v>
      </c>
      <c r="T514" t="s">
        <v>31</v>
      </c>
    </row>
    <row r="515" spans="1:20" x14ac:dyDescent="0.35">
      <c r="A515">
        <v>309</v>
      </c>
      <c r="B515" t="s">
        <v>51</v>
      </c>
      <c r="C515" t="s">
        <v>50</v>
      </c>
      <c r="D515" t="s">
        <v>43</v>
      </c>
      <c r="E515">
        <v>133</v>
      </c>
      <c r="F515">
        <v>179</v>
      </c>
      <c r="G515">
        <v>302</v>
      </c>
      <c r="H515">
        <v>123</v>
      </c>
      <c r="I515">
        <v>46</v>
      </c>
      <c r="J515">
        <v>34</v>
      </c>
      <c r="K515">
        <v>959</v>
      </c>
      <c r="L515">
        <v>130</v>
      </c>
      <c r="M515">
        <v>110</v>
      </c>
      <c r="N515">
        <v>170</v>
      </c>
      <c r="O515">
        <v>280</v>
      </c>
      <c r="P515">
        <v>8</v>
      </c>
      <c r="Q515" s="1">
        <v>40513</v>
      </c>
      <c r="R515" t="s">
        <v>32</v>
      </c>
      <c r="S515" t="s">
        <v>39</v>
      </c>
      <c r="T515" t="s">
        <v>31</v>
      </c>
    </row>
    <row r="516" spans="1:20" x14ac:dyDescent="0.35">
      <c r="A516">
        <v>309</v>
      </c>
      <c r="B516" t="s">
        <v>51</v>
      </c>
      <c r="C516" t="s">
        <v>50</v>
      </c>
      <c r="D516" t="s">
        <v>43</v>
      </c>
      <c r="E516">
        <v>133</v>
      </c>
      <c r="F516">
        <v>178</v>
      </c>
      <c r="G516">
        <v>301</v>
      </c>
      <c r="H516">
        <v>123</v>
      </c>
      <c r="I516">
        <v>45</v>
      </c>
      <c r="J516">
        <v>34</v>
      </c>
      <c r="K516">
        <v>947</v>
      </c>
      <c r="L516">
        <v>140</v>
      </c>
      <c r="M516">
        <v>100</v>
      </c>
      <c r="N516">
        <v>160</v>
      </c>
      <c r="O516">
        <v>260</v>
      </c>
      <c r="P516">
        <v>10</v>
      </c>
      <c r="Q516" s="1">
        <v>40330</v>
      </c>
      <c r="R516" t="s">
        <v>32</v>
      </c>
      <c r="S516" t="s">
        <v>34</v>
      </c>
      <c r="T516" t="s">
        <v>31</v>
      </c>
    </row>
    <row r="517" spans="1:20" x14ac:dyDescent="0.35">
      <c r="A517">
        <v>309</v>
      </c>
      <c r="B517" t="s">
        <v>51</v>
      </c>
      <c r="C517" t="s">
        <v>50</v>
      </c>
      <c r="D517" t="s">
        <v>43</v>
      </c>
      <c r="E517">
        <v>143</v>
      </c>
      <c r="F517">
        <v>191</v>
      </c>
      <c r="G517">
        <v>323</v>
      </c>
      <c r="H517">
        <v>132</v>
      </c>
      <c r="I517">
        <v>48</v>
      </c>
      <c r="J517">
        <v>36</v>
      </c>
      <c r="K517">
        <v>994</v>
      </c>
      <c r="L517">
        <v>140</v>
      </c>
      <c r="M517">
        <v>110</v>
      </c>
      <c r="N517">
        <v>170</v>
      </c>
      <c r="O517">
        <v>280</v>
      </c>
      <c r="P517">
        <v>10</v>
      </c>
      <c r="Q517" s="1">
        <v>40391</v>
      </c>
      <c r="R517" t="s">
        <v>32</v>
      </c>
      <c r="S517" t="s">
        <v>34</v>
      </c>
      <c r="T517" t="s">
        <v>31</v>
      </c>
    </row>
    <row r="518" spans="1:20" x14ac:dyDescent="0.35">
      <c r="A518">
        <v>309</v>
      </c>
      <c r="B518" t="s">
        <v>51</v>
      </c>
      <c r="C518" t="s">
        <v>50</v>
      </c>
      <c r="D518" t="s">
        <v>43</v>
      </c>
      <c r="E518">
        <v>151</v>
      </c>
      <c r="F518">
        <v>139</v>
      </c>
      <c r="G518">
        <v>249</v>
      </c>
      <c r="H518">
        <v>95</v>
      </c>
      <c r="I518">
        <v>37</v>
      </c>
      <c r="J518">
        <v>26</v>
      </c>
      <c r="K518">
        <v>799</v>
      </c>
      <c r="L518">
        <v>100</v>
      </c>
      <c r="M518">
        <v>80</v>
      </c>
      <c r="N518">
        <v>120</v>
      </c>
      <c r="O518">
        <v>200</v>
      </c>
      <c r="P518">
        <v>10</v>
      </c>
      <c r="Q518" s="1">
        <v>40603</v>
      </c>
      <c r="R518" t="s">
        <v>32</v>
      </c>
      <c r="S518" t="s">
        <v>34</v>
      </c>
      <c r="T518" t="s">
        <v>31</v>
      </c>
    </row>
    <row r="519" spans="1:20" x14ac:dyDescent="0.35">
      <c r="A519">
        <v>309</v>
      </c>
      <c r="B519" t="s">
        <v>51</v>
      </c>
      <c r="C519" t="s">
        <v>50</v>
      </c>
      <c r="D519" t="s">
        <v>43</v>
      </c>
      <c r="E519">
        <v>79</v>
      </c>
      <c r="F519">
        <v>112</v>
      </c>
      <c r="G519">
        <v>189</v>
      </c>
      <c r="H519">
        <v>77</v>
      </c>
      <c r="I519">
        <v>33</v>
      </c>
      <c r="J519">
        <v>21</v>
      </c>
      <c r="K519">
        <v>449</v>
      </c>
      <c r="L519">
        <v>80</v>
      </c>
      <c r="M519">
        <v>60</v>
      </c>
      <c r="N519">
        <v>100</v>
      </c>
      <c r="O519">
        <v>160</v>
      </c>
      <c r="P519">
        <v>11</v>
      </c>
      <c r="Q519" s="1">
        <v>40210</v>
      </c>
      <c r="R519" t="s">
        <v>26</v>
      </c>
      <c r="S519" t="s">
        <v>35</v>
      </c>
      <c r="T519" t="s">
        <v>25</v>
      </c>
    </row>
    <row r="520" spans="1:20" x14ac:dyDescent="0.35">
      <c r="A520">
        <v>309</v>
      </c>
      <c r="B520" t="s">
        <v>51</v>
      </c>
      <c r="C520" t="s">
        <v>50</v>
      </c>
      <c r="D520" t="s">
        <v>43</v>
      </c>
      <c r="E520">
        <v>53</v>
      </c>
      <c r="F520">
        <v>79</v>
      </c>
      <c r="G520">
        <v>133</v>
      </c>
      <c r="H520">
        <v>54</v>
      </c>
      <c r="I520">
        <v>26</v>
      </c>
      <c r="J520">
        <v>15</v>
      </c>
      <c r="K520">
        <v>601</v>
      </c>
      <c r="L520">
        <v>50</v>
      </c>
      <c r="M520">
        <v>40</v>
      </c>
      <c r="N520">
        <v>70</v>
      </c>
      <c r="O520">
        <v>110</v>
      </c>
      <c r="P520">
        <v>11</v>
      </c>
      <c r="Q520" s="1">
        <v>40513</v>
      </c>
      <c r="R520" t="s">
        <v>26</v>
      </c>
      <c r="S520" t="s">
        <v>35</v>
      </c>
      <c r="T520" t="s">
        <v>25</v>
      </c>
    </row>
    <row r="521" spans="1:20" x14ac:dyDescent="0.35">
      <c r="A521">
        <v>309</v>
      </c>
      <c r="B521" t="s">
        <v>51</v>
      </c>
      <c r="C521" t="s">
        <v>50</v>
      </c>
      <c r="D521" t="s">
        <v>43</v>
      </c>
      <c r="E521">
        <v>123</v>
      </c>
      <c r="F521">
        <v>117</v>
      </c>
      <c r="G521">
        <v>211</v>
      </c>
      <c r="H521">
        <v>81</v>
      </c>
      <c r="I521">
        <v>34</v>
      </c>
      <c r="J521">
        <v>22</v>
      </c>
      <c r="K521">
        <v>460</v>
      </c>
      <c r="L521">
        <v>80</v>
      </c>
      <c r="M521">
        <v>60</v>
      </c>
      <c r="N521">
        <v>110</v>
      </c>
      <c r="O521">
        <v>170</v>
      </c>
      <c r="P521">
        <v>11</v>
      </c>
      <c r="Q521" s="1">
        <v>40634</v>
      </c>
      <c r="R521" t="s">
        <v>26</v>
      </c>
      <c r="S521" t="s">
        <v>35</v>
      </c>
      <c r="T521" t="s">
        <v>25</v>
      </c>
    </row>
    <row r="522" spans="1:20" x14ac:dyDescent="0.35">
      <c r="A522">
        <v>309</v>
      </c>
      <c r="B522" t="s">
        <v>51</v>
      </c>
      <c r="C522" t="s">
        <v>50</v>
      </c>
      <c r="D522" t="s">
        <v>43</v>
      </c>
      <c r="E522">
        <v>46</v>
      </c>
      <c r="F522">
        <v>81</v>
      </c>
      <c r="G522">
        <v>134</v>
      </c>
      <c r="H522">
        <v>54</v>
      </c>
      <c r="I522">
        <v>45</v>
      </c>
      <c r="J522">
        <v>17</v>
      </c>
      <c r="K522">
        <v>641</v>
      </c>
      <c r="L522">
        <v>30</v>
      </c>
      <c r="M522">
        <v>40</v>
      </c>
      <c r="N522">
        <v>70</v>
      </c>
      <c r="O522">
        <v>110</v>
      </c>
      <c r="P522">
        <v>12</v>
      </c>
      <c r="Q522" s="1">
        <v>40695</v>
      </c>
      <c r="R522" t="s">
        <v>26</v>
      </c>
      <c r="S522" t="s">
        <v>40</v>
      </c>
      <c r="T522" t="s">
        <v>25</v>
      </c>
    </row>
    <row r="523" spans="1:20" x14ac:dyDescent="0.35">
      <c r="A523">
        <v>309</v>
      </c>
      <c r="B523" t="s">
        <v>51</v>
      </c>
      <c r="C523" t="s">
        <v>50</v>
      </c>
      <c r="D523" t="s">
        <v>43</v>
      </c>
      <c r="E523">
        <v>88</v>
      </c>
      <c r="F523">
        <v>114</v>
      </c>
      <c r="G523">
        <v>201</v>
      </c>
      <c r="H523">
        <v>75</v>
      </c>
      <c r="I523">
        <v>55</v>
      </c>
      <c r="J523">
        <v>24</v>
      </c>
      <c r="K523">
        <v>659</v>
      </c>
      <c r="L523">
        <v>50</v>
      </c>
      <c r="M523">
        <v>60</v>
      </c>
      <c r="N523">
        <v>90</v>
      </c>
      <c r="O523">
        <v>150</v>
      </c>
      <c r="P523">
        <v>12</v>
      </c>
      <c r="Q523" s="1">
        <v>40848</v>
      </c>
      <c r="R523" t="s">
        <v>26</v>
      </c>
      <c r="S523" t="s">
        <v>40</v>
      </c>
      <c r="T523" t="s">
        <v>25</v>
      </c>
    </row>
    <row r="524" spans="1:20" x14ac:dyDescent="0.35">
      <c r="A524">
        <v>310</v>
      </c>
      <c r="B524" t="s">
        <v>42</v>
      </c>
      <c r="C524" t="s">
        <v>37</v>
      </c>
      <c r="D524" t="s">
        <v>43</v>
      </c>
      <c r="E524">
        <v>-182</v>
      </c>
      <c r="F524">
        <v>-26</v>
      </c>
      <c r="G524">
        <v>132</v>
      </c>
      <c r="H524">
        <v>144</v>
      </c>
      <c r="I524">
        <v>96</v>
      </c>
      <c r="J524">
        <v>47</v>
      </c>
      <c r="K524">
        <v>862</v>
      </c>
      <c r="L524">
        <v>-120</v>
      </c>
      <c r="M524">
        <v>180</v>
      </c>
      <c r="N524">
        <v>-40</v>
      </c>
      <c r="O524">
        <v>140</v>
      </c>
      <c r="P524">
        <v>3</v>
      </c>
      <c r="Q524" s="1">
        <v>40544</v>
      </c>
      <c r="R524" t="s">
        <v>23</v>
      </c>
      <c r="S524" t="s">
        <v>38</v>
      </c>
      <c r="T524" t="s">
        <v>31</v>
      </c>
    </row>
    <row r="525" spans="1:20" x14ac:dyDescent="0.35">
      <c r="A525">
        <v>310</v>
      </c>
      <c r="B525" t="s">
        <v>42</v>
      </c>
      <c r="C525" t="s">
        <v>37</v>
      </c>
      <c r="D525" t="s">
        <v>43</v>
      </c>
      <c r="E525">
        <v>59</v>
      </c>
      <c r="F525">
        <v>96</v>
      </c>
      <c r="G525">
        <v>159</v>
      </c>
      <c r="H525">
        <v>64</v>
      </c>
      <c r="I525">
        <v>49</v>
      </c>
      <c r="J525">
        <v>21</v>
      </c>
      <c r="K525">
        <v>593</v>
      </c>
      <c r="L525">
        <v>30</v>
      </c>
      <c r="M525">
        <v>40</v>
      </c>
      <c r="N525">
        <v>60</v>
      </c>
      <c r="O525">
        <v>100</v>
      </c>
      <c r="P525">
        <v>13</v>
      </c>
      <c r="Q525" s="1">
        <v>40664</v>
      </c>
      <c r="R525" t="s">
        <v>26</v>
      </c>
      <c r="S525" t="s">
        <v>27</v>
      </c>
      <c r="T525" t="s">
        <v>25</v>
      </c>
    </row>
    <row r="526" spans="1:20" x14ac:dyDescent="0.35">
      <c r="A526">
        <v>310</v>
      </c>
      <c r="B526" t="s">
        <v>42</v>
      </c>
      <c r="C526" t="s">
        <v>37</v>
      </c>
      <c r="D526" t="s">
        <v>43</v>
      </c>
      <c r="E526">
        <v>317</v>
      </c>
      <c r="F526">
        <v>349</v>
      </c>
      <c r="G526">
        <v>607</v>
      </c>
      <c r="H526">
        <v>263</v>
      </c>
      <c r="I526">
        <v>111</v>
      </c>
      <c r="J526">
        <v>86</v>
      </c>
      <c r="K526">
        <v>1433</v>
      </c>
      <c r="L526">
        <v>220</v>
      </c>
      <c r="M526">
        <v>250</v>
      </c>
      <c r="N526">
        <v>330</v>
      </c>
      <c r="O526">
        <v>580</v>
      </c>
      <c r="P526">
        <v>6</v>
      </c>
      <c r="Q526" s="1">
        <v>40664</v>
      </c>
      <c r="R526" t="s">
        <v>28</v>
      </c>
      <c r="S526" t="s">
        <v>30</v>
      </c>
      <c r="T526" t="s">
        <v>31</v>
      </c>
    </row>
    <row r="527" spans="1:20" x14ac:dyDescent="0.35">
      <c r="A527">
        <v>310</v>
      </c>
      <c r="B527" t="s">
        <v>42</v>
      </c>
      <c r="C527" t="s">
        <v>37</v>
      </c>
      <c r="D527" t="s">
        <v>43</v>
      </c>
      <c r="E527">
        <v>160</v>
      </c>
      <c r="F527">
        <v>245</v>
      </c>
      <c r="G527">
        <v>452</v>
      </c>
      <c r="H527">
        <v>207</v>
      </c>
      <c r="I527">
        <v>85</v>
      </c>
      <c r="J527">
        <v>64</v>
      </c>
      <c r="K527">
        <v>965</v>
      </c>
      <c r="L527">
        <v>160</v>
      </c>
      <c r="M527">
        <v>170</v>
      </c>
      <c r="N527">
        <v>220</v>
      </c>
      <c r="O527">
        <v>390</v>
      </c>
      <c r="P527">
        <v>9</v>
      </c>
      <c r="Q527" s="1">
        <v>40179</v>
      </c>
      <c r="R527" t="s">
        <v>32</v>
      </c>
      <c r="S527" t="s">
        <v>33</v>
      </c>
      <c r="T527" t="s">
        <v>31</v>
      </c>
    </row>
    <row r="528" spans="1:20" x14ac:dyDescent="0.35">
      <c r="A528">
        <v>310</v>
      </c>
      <c r="B528" t="s">
        <v>42</v>
      </c>
      <c r="C528" t="s">
        <v>37</v>
      </c>
      <c r="D528" t="s">
        <v>43</v>
      </c>
      <c r="E528">
        <v>38</v>
      </c>
      <c r="F528">
        <v>68</v>
      </c>
      <c r="G528">
        <v>120</v>
      </c>
      <c r="H528">
        <v>52</v>
      </c>
      <c r="I528">
        <v>30</v>
      </c>
      <c r="J528">
        <v>17</v>
      </c>
      <c r="K528">
        <v>554</v>
      </c>
      <c r="L528">
        <v>40</v>
      </c>
      <c r="M528">
        <v>40</v>
      </c>
      <c r="N528">
        <v>60</v>
      </c>
      <c r="O528">
        <v>100</v>
      </c>
      <c r="P528">
        <v>10</v>
      </c>
      <c r="Q528" s="1">
        <v>40391</v>
      </c>
      <c r="R528" t="s">
        <v>32</v>
      </c>
      <c r="S528" t="s">
        <v>34</v>
      </c>
      <c r="T528" t="s">
        <v>31</v>
      </c>
    </row>
    <row r="529" spans="1:20" x14ac:dyDescent="0.35">
      <c r="A529">
        <v>310</v>
      </c>
      <c r="B529" t="s">
        <v>42</v>
      </c>
      <c r="C529" t="s">
        <v>37</v>
      </c>
      <c r="D529" t="s">
        <v>43</v>
      </c>
      <c r="E529">
        <v>92</v>
      </c>
      <c r="F529">
        <v>107</v>
      </c>
      <c r="G529">
        <v>188</v>
      </c>
      <c r="H529">
        <v>83</v>
      </c>
      <c r="I529">
        <v>37</v>
      </c>
      <c r="J529">
        <v>27</v>
      </c>
      <c r="K529">
        <v>574</v>
      </c>
      <c r="L529">
        <v>60</v>
      </c>
      <c r="M529">
        <v>70</v>
      </c>
      <c r="N529">
        <v>90</v>
      </c>
      <c r="O529">
        <v>160</v>
      </c>
      <c r="P529">
        <v>10</v>
      </c>
      <c r="Q529" s="1">
        <v>40695</v>
      </c>
      <c r="R529" t="s">
        <v>32</v>
      </c>
      <c r="S529" t="s">
        <v>34</v>
      </c>
      <c r="T529" t="s">
        <v>31</v>
      </c>
    </row>
    <row r="530" spans="1:20" x14ac:dyDescent="0.35">
      <c r="A530">
        <v>310</v>
      </c>
      <c r="B530" t="s">
        <v>42</v>
      </c>
      <c r="C530" t="s">
        <v>37</v>
      </c>
      <c r="D530" t="s">
        <v>43</v>
      </c>
      <c r="E530">
        <v>111</v>
      </c>
      <c r="F530">
        <v>152</v>
      </c>
      <c r="G530">
        <v>256</v>
      </c>
      <c r="H530">
        <v>104</v>
      </c>
      <c r="I530">
        <v>41</v>
      </c>
      <c r="J530">
        <v>29</v>
      </c>
      <c r="K530">
        <v>821</v>
      </c>
      <c r="L530">
        <v>100</v>
      </c>
      <c r="M530">
        <v>60</v>
      </c>
      <c r="N530">
        <v>110</v>
      </c>
      <c r="O530">
        <v>170</v>
      </c>
      <c r="P530">
        <v>11</v>
      </c>
      <c r="Q530" s="1">
        <v>40299</v>
      </c>
      <c r="R530" t="s">
        <v>26</v>
      </c>
      <c r="S530" t="s">
        <v>35</v>
      </c>
      <c r="T530" t="s">
        <v>25</v>
      </c>
    </row>
    <row r="531" spans="1:20" x14ac:dyDescent="0.35">
      <c r="A531">
        <v>310</v>
      </c>
      <c r="B531" t="s">
        <v>42</v>
      </c>
      <c r="C531" t="s">
        <v>37</v>
      </c>
      <c r="D531" t="s">
        <v>43</v>
      </c>
      <c r="E531">
        <v>134</v>
      </c>
      <c r="F531">
        <v>179</v>
      </c>
      <c r="G531">
        <v>302</v>
      </c>
      <c r="H531">
        <v>123</v>
      </c>
      <c r="I531">
        <v>45</v>
      </c>
      <c r="J531">
        <v>34</v>
      </c>
      <c r="K531">
        <v>928</v>
      </c>
      <c r="L531">
        <v>100</v>
      </c>
      <c r="M531">
        <v>80</v>
      </c>
      <c r="N531">
        <v>120</v>
      </c>
      <c r="O531">
        <v>200</v>
      </c>
      <c r="P531">
        <v>11</v>
      </c>
      <c r="Q531" s="1">
        <v>40422</v>
      </c>
      <c r="R531" t="s">
        <v>26</v>
      </c>
      <c r="S531" t="s">
        <v>35</v>
      </c>
      <c r="T531" t="s">
        <v>25</v>
      </c>
    </row>
    <row r="532" spans="1:20" x14ac:dyDescent="0.35">
      <c r="A532">
        <v>310</v>
      </c>
      <c r="B532" t="s">
        <v>42</v>
      </c>
      <c r="C532" t="s">
        <v>37</v>
      </c>
      <c r="D532" t="s">
        <v>43</v>
      </c>
      <c r="E532">
        <v>199</v>
      </c>
      <c r="F532">
        <v>179</v>
      </c>
      <c r="G532">
        <v>322</v>
      </c>
      <c r="H532">
        <v>123</v>
      </c>
      <c r="I532">
        <v>45</v>
      </c>
      <c r="J532">
        <v>34</v>
      </c>
      <c r="K532">
        <v>928</v>
      </c>
      <c r="L532">
        <v>100</v>
      </c>
      <c r="M532">
        <v>80</v>
      </c>
      <c r="N532">
        <v>120</v>
      </c>
      <c r="O532">
        <v>200</v>
      </c>
      <c r="P532">
        <v>11</v>
      </c>
      <c r="Q532" s="1">
        <v>40787</v>
      </c>
      <c r="R532" t="s">
        <v>26</v>
      </c>
      <c r="S532" t="s">
        <v>35</v>
      </c>
      <c r="T532" t="s">
        <v>25</v>
      </c>
    </row>
    <row r="533" spans="1:20" x14ac:dyDescent="0.35">
      <c r="A533">
        <v>310</v>
      </c>
      <c r="B533" t="s">
        <v>42</v>
      </c>
      <c r="C533" t="s">
        <v>37</v>
      </c>
      <c r="D533" t="s">
        <v>43</v>
      </c>
      <c r="E533">
        <v>105</v>
      </c>
      <c r="F533">
        <v>145</v>
      </c>
      <c r="G533">
        <v>245</v>
      </c>
      <c r="H533">
        <v>100</v>
      </c>
      <c r="I533">
        <v>40</v>
      </c>
      <c r="J533">
        <v>28</v>
      </c>
      <c r="K533">
        <v>598</v>
      </c>
      <c r="L533">
        <v>90</v>
      </c>
      <c r="M533">
        <v>60</v>
      </c>
      <c r="N533">
        <v>100</v>
      </c>
      <c r="O533">
        <v>160</v>
      </c>
      <c r="P533">
        <v>12</v>
      </c>
      <c r="Q533" s="1">
        <v>40391</v>
      </c>
      <c r="R533" t="s">
        <v>26</v>
      </c>
      <c r="S533" t="s">
        <v>40</v>
      </c>
      <c r="T533" t="s">
        <v>25</v>
      </c>
    </row>
    <row r="534" spans="1:20" x14ac:dyDescent="0.35">
      <c r="A534">
        <v>310</v>
      </c>
      <c r="B534" t="s">
        <v>42</v>
      </c>
      <c r="C534" t="s">
        <v>37</v>
      </c>
      <c r="D534" t="s">
        <v>43</v>
      </c>
      <c r="E534">
        <v>221</v>
      </c>
      <c r="F534">
        <v>239</v>
      </c>
      <c r="G534">
        <v>509</v>
      </c>
      <c r="H534">
        <v>239</v>
      </c>
      <c r="I534">
        <v>90</v>
      </c>
      <c r="J534">
        <v>66</v>
      </c>
      <c r="K534">
        <v>1417</v>
      </c>
      <c r="L534">
        <v>150</v>
      </c>
      <c r="M534">
        <v>220</v>
      </c>
      <c r="N534">
        <v>230</v>
      </c>
      <c r="O534">
        <v>450</v>
      </c>
      <c r="P534">
        <v>4</v>
      </c>
      <c r="Q534" s="1">
        <v>40603</v>
      </c>
      <c r="R534" t="s">
        <v>28</v>
      </c>
      <c r="S534" t="s">
        <v>41</v>
      </c>
      <c r="T534" t="s">
        <v>25</v>
      </c>
    </row>
    <row r="535" spans="1:20" x14ac:dyDescent="0.35">
      <c r="A535">
        <v>310</v>
      </c>
      <c r="B535" t="s">
        <v>42</v>
      </c>
      <c r="C535" t="s">
        <v>37</v>
      </c>
      <c r="D535" t="s">
        <v>43</v>
      </c>
      <c r="E535">
        <v>232</v>
      </c>
      <c r="F535">
        <v>249</v>
      </c>
      <c r="G535">
        <v>531</v>
      </c>
      <c r="H535">
        <v>249</v>
      </c>
      <c r="I535">
        <v>93</v>
      </c>
      <c r="J535">
        <v>69</v>
      </c>
      <c r="K535">
        <v>1775</v>
      </c>
      <c r="L535">
        <v>160</v>
      </c>
      <c r="M535">
        <v>230</v>
      </c>
      <c r="N535">
        <v>240</v>
      </c>
      <c r="O535">
        <v>470</v>
      </c>
      <c r="P535">
        <v>4</v>
      </c>
      <c r="Q535" s="1">
        <v>40787</v>
      </c>
      <c r="R535" t="s">
        <v>28</v>
      </c>
      <c r="S535" t="s">
        <v>41</v>
      </c>
      <c r="T535" t="s">
        <v>25</v>
      </c>
    </row>
    <row r="536" spans="1:20" x14ac:dyDescent="0.35">
      <c r="A536">
        <v>312</v>
      </c>
      <c r="B536" t="s">
        <v>51</v>
      </c>
      <c r="C536" t="s">
        <v>50</v>
      </c>
      <c r="D536" t="s">
        <v>43</v>
      </c>
      <c r="E536">
        <v>115</v>
      </c>
      <c r="F536">
        <v>206</v>
      </c>
      <c r="G536">
        <v>354</v>
      </c>
      <c r="H536">
        <v>148</v>
      </c>
      <c r="I536">
        <v>91</v>
      </c>
      <c r="J536">
        <v>48</v>
      </c>
      <c r="K536">
        <v>844</v>
      </c>
      <c r="L536">
        <v>140</v>
      </c>
      <c r="M536">
        <v>150</v>
      </c>
      <c r="N536">
        <v>220</v>
      </c>
      <c r="O536">
        <v>370</v>
      </c>
      <c r="P536">
        <v>2</v>
      </c>
      <c r="Q536" s="1">
        <v>40210</v>
      </c>
      <c r="R536" t="s">
        <v>23</v>
      </c>
      <c r="S536" t="s">
        <v>24</v>
      </c>
      <c r="T536" t="s">
        <v>25</v>
      </c>
    </row>
    <row r="537" spans="1:20" x14ac:dyDescent="0.35">
      <c r="A537">
        <v>312</v>
      </c>
      <c r="B537" t="s">
        <v>51</v>
      </c>
      <c r="C537" t="s">
        <v>50</v>
      </c>
      <c r="D537" t="s">
        <v>43</v>
      </c>
      <c r="E537">
        <v>208</v>
      </c>
      <c r="F537">
        <v>329</v>
      </c>
      <c r="G537">
        <v>567</v>
      </c>
      <c r="H537">
        <v>238</v>
      </c>
      <c r="I537">
        <v>121</v>
      </c>
      <c r="J537">
        <v>78</v>
      </c>
      <c r="K537">
        <v>1190</v>
      </c>
      <c r="L537">
        <v>230</v>
      </c>
      <c r="M537">
        <v>250</v>
      </c>
      <c r="N537">
        <v>340</v>
      </c>
      <c r="O537">
        <v>590</v>
      </c>
      <c r="P537">
        <v>2</v>
      </c>
      <c r="Q537" s="1">
        <v>40360</v>
      </c>
      <c r="R537" t="s">
        <v>23</v>
      </c>
      <c r="S537" t="s">
        <v>24</v>
      </c>
      <c r="T537" t="s">
        <v>25</v>
      </c>
    </row>
    <row r="538" spans="1:20" x14ac:dyDescent="0.35">
      <c r="A538">
        <v>312</v>
      </c>
      <c r="B538" t="s">
        <v>51</v>
      </c>
      <c r="C538" t="s">
        <v>50</v>
      </c>
      <c r="D538" t="s">
        <v>43</v>
      </c>
      <c r="E538">
        <v>171</v>
      </c>
      <c r="F538">
        <v>206</v>
      </c>
      <c r="G538">
        <v>377</v>
      </c>
      <c r="H538">
        <v>148</v>
      </c>
      <c r="I538">
        <v>91</v>
      </c>
      <c r="J538">
        <v>48</v>
      </c>
      <c r="K538">
        <v>844</v>
      </c>
      <c r="L538">
        <v>140</v>
      </c>
      <c r="M538">
        <v>150</v>
      </c>
      <c r="N538">
        <v>220</v>
      </c>
      <c r="O538">
        <v>370</v>
      </c>
      <c r="P538">
        <v>2</v>
      </c>
      <c r="Q538" s="1">
        <v>40575</v>
      </c>
      <c r="R538" t="s">
        <v>23</v>
      </c>
      <c r="S538" t="s">
        <v>24</v>
      </c>
      <c r="T538" t="s">
        <v>25</v>
      </c>
    </row>
    <row r="539" spans="1:20" x14ac:dyDescent="0.35">
      <c r="A539">
        <v>312</v>
      </c>
      <c r="B539" t="s">
        <v>51</v>
      </c>
      <c r="C539" t="s">
        <v>50</v>
      </c>
      <c r="D539" t="s">
        <v>43</v>
      </c>
      <c r="E539">
        <v>230</v>
      </c>
      <c r="F539">
        <v>278</v>
      </c>
      <c r="G539">
        <v>474</v>
      </c>
      <c r="H539">
        <v>200</v>
      </c>
      <c r="I539">
        <v>103</v>
      </c>
      <c r="J539">
        <v>66</v>
      </c>
      <c r="K539">
        <v>1095</v>
      </c>
      <c r="L539">
        <v>190</v>
      </c>
      <c r="M539">
        <v>210</v>
      </c>
      <c r="N539">
        <v>290</v>
      </c>
      <c r="O539">
        <v>500</v>
      </c>
      <c r="P539">
        <v>2</v>
      </c>
      <c r="Q539" s="1">
        <v>40695</v>
      </c>
      <c r="R539" t="s">
        <v>23</v>
      </c>
      <c r="S539" t="s">
        <v>24</v>
      </c>
      <c r="T539" t="s">
        <v>25</v>
      </c>
    </row>
    <row r="540" spans="1:20" x14ac:dyDescent="0.35">
      <c r="A540">
        <v>312</v>
      </c>
      <c r="B540" t="s">
        <v>51</v>
      </c>
      <c r="C540" t="s">
        <v>50</v>
      </c>
      <c r="D540" t="s">
        <v>43</v>
      </c>
      <c r="E540">
        <v>288</v>
      </c>
      <c r="F540">
        <v>310</v>
      </c>
      <c r="G540">
        <v>569</v>
      </c>
      <c r="H540">
        <v>224</v>
      </c>
      <c r="I540">
        <v>116</v>
      </c>
      <c r="J540">
        <v>73</v>
      </c>
      <c r="K540">
        <v>1191</v>
      </c>
      <c r="L540">
        <v>190</v>
      </c>
      <c r="M540">
        <v>220</v>
      </c>
      <c r="N540">
        <v>300</v>
      </c>
      <c r="O540">
        <v>520</v>
      </c>
      <c r="P540">
        <v>2</v>
      </c>
      <c r="Q540" s="1">
        <v>40878</v>
      </c>
      <c r="R540" t="s">
        <v>23</v>
      </c>
      <c r="S540" t="s">
        <v>24</v>
      </c>
      <c r="T540" t="s">
        <v>25</v>
      </c>
    </row>
    <row r="541" spans="1:20" x14ac:dyDescent="0.35">
      <c r="A541">
        <v>312</v>
      </c>
      <c r="B541" t="s">
        <v>51</v>
      </c>
      <c r="C541" t="s">
        <v>50</v>
      </c>
      <c r="D541" t="s">
        <v>43</v>
      </c>
      <c r="E541">
        <v>172</v>
      </c>
      <c r="F541">
        <v>178</v>
      </c>
      <c r="G541">
        <v>321</v>
      </c>
      <c r="H541">
        <v>123</v>
      </c>
      <c r="I541">
        <v>62</v>
      </c>
      <c r="J541">
        <v>39</v>
      </c>
      <c r="K541">
        <v>611</v>
      </c>
      <c r="L541">
        <v>130</v>
      </c>
      <c r="M541">
        <v>130</v>
      </c>
      <c r="N541">
        <v>180</v>
      </c>
      <c r="O541">
        <v>310</v>
      </c>
      <c r="P541">
        <v>3</v>
      </c>
      <c r="Q541" s="1">
        <v>40634</v>
      </c>
      <c r="R541" t="s">
        <v>23</v>
      </c>
      <c r="S541" t="s">
        <v>38</v>
      </c>
      <c r="T541" t="s">
        <v>31</v>
      </c>
    </row>
    <row r="542" spans="1:20" x14ac:dyDescent="0.35">
      <c r="A542">
        <v>312</v>
      </c>
      <c r="B542" t="s">
        <v>51</v>
      </c>
      <c r="C542" t="s">
        <v>50</v>
      </c>
      <c r="D542" t="s">
        <v>43</v>
      </c>
      <c r="E542">
        <v>181</v>
      </c>
      <c r="F542">
        <v>185</v>
      </c>
      <c r="G542">
        <v>332</v>
      </c>
      <c r="H542">
        <v>127</v>
      </c>
      <c r="I542">
        <v>63</v>
      </c>
      <c r="J542">
        <v>40</v>
      </c>
      <c r="K542">
        <v>830</v>
      </c>
      <c r="L542">
        <v>130</v>
      </c>
      <c r="M542">
        <v>120</v>
      </c>
      <c r="N542">
        <v>180</v>
      </c>
      <c r="O542">
        <v>300</v>
      </c>
      <c r="P542">
        <v>3</v>
      </c>
      <c r="Q542" s="1">
        <v>40878</v>
      </c>
      <c r="R542" t="s">
        <v>23</v>
      </c>
      <c r="S542" t="s">
        <v>38</v>
      </c>
      <c r="T542" t="s">
        <v>31</v>
      </c>
    </row>
    <row r="543" spans="1:20" x14ac:dyDescent="0.35">
      <c r="A543">
        <v>312</v>
      </c>
      <c r="B543" t="s">
        <v>51</v>
      </c>
      <c r="C543" t="s">
        <v>50</v>
      </c>
      <c r="D543" t="s">
        <v>43</v>
      </c>
      <c r="E543">
        <v>211</v>
      </c>
      <c r="F543">
        <v>324</v>
      </c>
      <c r="G543">
        <v>567</v>
      </c>
      <c r="H543">
        <v>243</v>
      </c>
      <c r="I543">
        <v>113</v>
      </c>
      <c r="J543">
        <v>80</v>
      </c>
      <c r="K543">
        <v>1260</v>
      </c>
      <c r="L543">
        <v>260</v>
      </c>
      <c r="M543">
        <v>280</v>
      </c>
      <c r="N543">
        <v>380</v>
      </c>
      <c r="O543">
        <v>660</v>
      </c>
      <c r="P543">
        <v>5</v>
      </c>
      <c r="Q543" s="1">
        <v>40238</v>
      </c>
      <c r="R543" t="s">
        <v>28</v>
      </c>
      <c r="S543" t="s">
        <v>29</v>
      </c>
      <c r="T543" t="s">
        <v>25</v>
      </c>
    </row>
    <row r="544" spans="1:20" x14ac:dyDescent="0.35">
      <c r="A544">
        <v>312</v>
      </c>
      <c r="B544" t="s">
        <v>51</v>
      </c>
      <c r="C544" t="s">
        <v>50</v>
      </c>
      <c r="D544" t="s">
        <v>43</v>
      </c>
      <c r="E544">
        <v>241</v>
      </c>
      <c r="F544">
        <v>362</v>
      </c>
      <c r="G544">
        <v>634</v>
      </c>
      <c r="H544">
        <v>272</v>
      </c>
      <c r="I544">
        <v>121</v>
      </c>
      <c r="J544">
        <v>89</v>
      </c>
      <c r="K544">
        <v>1616</v>
      </c>
      <c r="L544">
        <v>300</v>
      </c>
      <c r="M544">
        <v>310</v>
      </c>
      <c r="N544">
        <v>430</v>
      </c>
      <c r="O544">
        <v>740</v>
      </c>
      <c r="P544">
        <v>5</v>
      </c>
      <c r="Q544" s="1">
        <v>40330</v>
      </c>
      <c r="R544" t="s">
        <v>28</v>
      </c>
      <c r="S544" t="s">
        <v>29</v>
      </c>
      <c r="T544" t="s">
        <v>25</v>
      </c>
    </row>
    <row r="545" spans="1:20" x14ac:dyDescent="0.35">
      <c r="A545">
        <v>312</v>
      </c>
      <c r="B545" t="s">
        <v>51</v>
      </c>
      <c r="C545" t="s">
        <v>50</v>
      </c>
      <c r="D545" t="s">
        <v>43</v>
      </c>
      <c r="E545">
        <v>316</v>
      </c>
      <c r="F545">
        <v>312</v>
      </c>
      <c r="G545">
        <v>611</v>
      </c>
      <c r="H545">
        <v>234</v>
      </c>
      <c r="I545">
        <v>114</v>
      </c>
      <c r="J545">
        <v>77</v>
      </c>
      <c r="K545">
        <v>1310</v>
      </c>
      <c r="L545">
        <v>260</v>
      </c>
      <c r="M545">
        <v>270</v>
      </c>
      <c r="N545">
        <v>370</v>
      </c>
      <c r="O545">
        <v>640</v>
      </c>
      <c r="P545">
        <v>5</v>
      </c>
      <c r="Q545" s="1">
        <v>40544</v>
      </c>
      <c r="R545" t="s">
        <v>28</v>
      </c>
      <c r="S545" t="s">
        <v>29</v>
      </c>
      <c r="T545" t="s">
        <v>25</v>
      </c>
    </row>
    <row r="546" spans="1:20" x14ac:dyDescent="0.35">
      <c r="A546">
        <v>312</v>
      </c>
      <c r="B546" t="s">
        <v>51</v>
      </c>
      <c r="C546" t="s">
        <v>50</v>
      </c>
      <c r="D546" t="s">
        <v>43</v>
      </c>
      <c r="E546">
        <v>332</v>
      </c>
      <c r="F546">
        <v>341</v>
      </c>
      <c r="G546">
        <v>637</v>
      </c>
      <c r="H546">
        <v>257</v>
      </c>
      <c r="I546">
        <v>117</v>
      </c>
      <c r="J546">
        <v>84</v>
      </c>
      <c r="K546">
        <v>1662</v>
      </c>
      <c r="L546">
        <v>420</v>
      </c>
      <c r="M546">
        <v>370</v>
      </c>
      <c r="N546">
        <v>520</v>
      </c>
      <c r="O546">
        <v>890</v>
      </c>
      <c r="P546">
        <v>5</v>
      </c>
      <c r="Q546" s="1">
        <v>40817</v>
      </c>
      <c r="R546" t="s">
        <v>28</v>
      </c>
      <c r="S546" t="s">
        <v>29</v>
      </c>
      <c r="T546" t="s">
        <v>25</v>
      </c>
    </row>
    <row r="547" spans="1:20" x14ac:dyDescent="0.35">
      <c r="A547">
        <v>312</v>
      </c>
      <c r="B547" t="s">
        <v>51</v>
      </c>
      <c r="C547" t="s">
        <v>50</v>
      </c>
      <c r="D547" t="s">
        <v>43</v>
      </c>
      <c r="E547">
        <v>142</v>
      </c>
      <c r="F547">
        <v>229</v>
      </c>
      <c r="G547">
        <v>457</v>
      </c>
      <c r="H547">
        <v>228</v>
      </c>
      <c r="I547">
        <v>87</v>
      </c>
      <c r="J547">
        <v>63</v>
      </c>
      <c r="K547">
        <v>1436</v>
      </c>
      <c r="L547">
        <v>180</v>
      </c>
      <c r="M547">
        <v>260</v>
      </c>
      <c r="N547">
        <v>270</v>
      </c>
      <c r="O547">
        <v>530</v>
      </c>
      <c r="P547">
        <v>6</v>
      </c>
      <c r="Q547" s="1">
        <v>40210</v>
      </c>
      <c r="R547" t="s">
        <v>28</v>
      </c>
      <c r="S547" t="s">
        <v>30</v>
      </c>
      <c r="T547" t="s">
        <v>31</v>
      </c>
    </row>
    <row r="548" spans="1:20" x14ac:dyDescent="0.35">
      <c r="A548">
        <v>312</v>
      </c>
      <c r="B548" t="s">
        <v>51</v>
      </c>
      <c r="C548" t="s">
        <v>50</v>
      </c>
      <c r="D548" t="s">
        <v>43</v>
      </c>
      <c r="E548">
        <v>164</v>
      </c>
      <c r="F548">
        <v>261</v>
      </c>
      <c r="G548">
        <v>521</v>
      </c>
      <c r="H548">
        <v>260</v>
      </c>
      <c r="I548">
        <v>97</v>
      </c>
      <c r="J548">
        <v>72</v>
      </c>
      <c r="K548">
        <v>1715</v>
      </c>
      <c r="L548">
        <v>210</v>
      </c>
      <c r="M548">
        <v>300</v>
      </c>
      <c r="N548">
        <v>310</v>
      </c>
      <c r="O548">
        <v>610</v>
      </c>
      <c r="P548">
        <v>6</v>
      </c>
      <c r="Q548" s="1">
        <v>40330</v>
      </c>
      <c r="R548" t="s">
        <v>28</v>
      </c>
      <c r="S548" t="s">
        <v>30</v>
      </c>
      <c r="T548" t="s">
        <v>31</v>
      </c>
    </row>
    <row r="549" spans="1:20" x14ac:dyDescent="0.35">
      <c r="A549">
        <v>312</v>
      </c>
      <c r="B549" t="s">
        <v>51</v>
      </c>
      <c r="C549" t="s">
        <v>50</v>
      </c>
      <c r="D549" t="s">
        <v>43</v>
      </c>
      <c r="E549">
        <v>168</v>
      </c>
      <c r="F549">
        <v>266</v>
      </c>
      <c r="G549">
        <v>532</v>
      </c>
      <c r="H549">
        <v>266</v>
      </c>
      <c r="I549">
        <v>98</v>
      </c>
      <c r="J549">
        <v>74</v>
      </c>
      <c r="K549">
        <v>1819</v>
      </c>
      <c r="L549">
        <v>220</v>
      </c>
      <c r="M549">
        <v>300</v>
      </c>
      <c r="N549">
        <v>320</v>
      </c>
      <c r="O549">
        <v>620</v>
      </c>
      <c r="P549">
        <v>6</v>
      </c>
      <c r="Q549" s="1">
        <v>40360</v>
      </c>
      <c r="R549" t="s">
        <v>28</v>
      </c>
      <c r="S549" t="s">
        <v>30</v>
      </c>
      <c r="T549" t="s">
        <v>31</v>
      </c>
    </row>
    <row r="550" spans="1:20" x14ac:dyDescent="0.35">
      <c r="A550">
        <v>312</v>
      </c>
      <c r="B550" t="s">
        <v>51</v>
      </c>
      <c r="C550" t="s">
        <v>50</v>
      </c>
      <c r="D550" t="s">
        <v>43</v>
      </c>
      <c r="E550">
        <v>155</v>
      </c>
      <c r="F550">
        <v>249</v>
      </c>
      <c r="G550">
        <v>498</v>
      </c>
      <c r="H550">
        <v>249</v>
      </c>
      <c r="I550">
        <v>94</v>
      </c>
      <c r="J550">
        <v>69</v>
      </c>
      <c r="K550">
        <v>1775</v>
      </c>
      <c r="L550">
        <v>210</v>
      </c>
      <c r="M550">
        <v>280</v>
      </c>
      <c r="N550">
        <v>300</v>
      </c>
      <c r="O550">
        <v>580</v>
      </c>
      <c r="P550">
        <v>6</v>
      </c>
      <c r="Q550" s="1">
        <v>40422</v>
      </c>
      <c r="R550" t="s">
        <v>28</v>
      </c>
      <c r="S550" t="s">
        <v>30</v>
      </c>
      <c r="T550" t="s">
        <v>31</v>
      </c>
    </row>
    <row r="551" spans="1:20" x14ac:dyDescent="0.35">
      <c r="A551">
        <v>312</v>
      </c>
      <c r="B551" t="s">
        <v>51</v>
      </c>
      <c r="C551" t="s">
        <v>50</v>
      </c>
      <c r="D551" t="s">
        <v>43</v>
      </c>
      <c r="E551">
        <v>149</v>
      </c>
      <c r="F551">
        <v>239</v>
      </c>
      <c r="G551">
        <v>478</v>
      </c>
      <c r="H551">
        <v>239</v>
      </c>
      <c r="I551">
        <v>90</v>
      </c>
      <c r="J551">
        <v>66</v>
      </c>
      <c r="K551">
        <v>1755</v>
      </c>
      <c r="L551">
        <v>300</v>
      </c>
      <c r="M551">
        <v>340</v>
      </c>
      <c r="N551">
        <v>370</v>
      </c>
      <c r="O551">
        <v>710</v>
      </c>
      <c r="P551">
        <v>6</v>
      </c>
      <c r="Q551" s="1">
        <v>40452</v>
      </c>
      <c r="R551" t="s">
        <v>28</v>
      </c>
      <c r="S551" t="s">
        <v>30</v>
      </c>
      <c r="T551" t="s">
        <v>31</v>
      </c>
    </row>
    <row r="552" spans="1:20" x14ac:dyDescent="0.35">
      <c r="A552">
        <v>312</v>
      </c>
      <c r="B552" t="s">
        <v>51</v>
      </c>
      <c r="C552" t="s">
        <v>50</v>
      </c>
      <c r="D552" t="s">
        <v>43</v>
      </c>
      <c r="E552">
        <v>95</v>
      </c>
      <c r="F552">
        <v>130</v>
      </c>
      <c r="G552">
        <v>219</v>
      </c>
      <c r="H552">
        <v>89</v>
      </c>
      <c r="I552">
        <v>35</v>
      </c>
      <c r="J552">
        <v>24</v>
      </c>
      <c r="K552">
        <v>777</v>
      </c>
      <c r="L552">
        <v>100</v>
      </c>
      <c r="M552">
        <v>70</v>
      </c>
      <c r="N552">
        <v>120</v>
      </c>
      <c r="O552">
        <v>190</v>
      </c>
      <c r="P552">
        <v>8</v>
      </c>
      <c r="Q552" s="1">
        <v>40179</v>
      </c>
      <c r="R552" t="s">
        <v>32</v>
      </c>
      <c r="S552" t="s">
        <v>39</v>
      </c>
      <c r="T552" t="s">
        <v>31</v>
      </c>
    </row>
    <row r="553" spans="1:20" x14ac:dyDescent="0.35">
      <c r="A553">
        <v>312</v>
      </c>
      <c r="B553" t="s">
        <v>51</v>
      </c>
      <c r="C553" t="s">
        <v>50</v>
      </c>
      <c r="D553" t="s">
        <v>43</v>
      </c>
      <c r="E553">
        <v>111</v>
      </c>
      <c r="F553">
        <v>152</v>
      </c>
      <c r="G553">
        <v>256</v>
      </c>
      <c r="H553">
        <v>104</v>
      </c>
      <c r="I553">
        <v>41</v>
      </c>
      <c r="J553">
        <v>29</v>
      </c>
      <c r="K553">
        <v>952</v>
      </c>
      <c r="L553">
        <v>120</v>
      </c>
      <c r="M553">
        <v>80</v>
      </c>
      <c r="N553">
        <v>140</v>
      </c>
      <c r="O553">
        <v>220</v>
      </c>
      <c r="P553">
        <v>8</v>
      </c>
      <c r="Q553" s="1">
        <v>40360</v>
      </c>
      <c r="R553" t="s">
        <v>32</v>
      </c>
      <c r="S553" t="s">
        <v>39</v>
      </c>
      <c r="T553" t="s">
        <v>31</v>
      </c>
    </row>
    <row r="554" spans="1:20" x14ac:dyDescent="0.35">
      <c r="A554">
        <v>312</v>
      </c>
      <c r="B554" t="s">
        <v>51</v>
      </c>
      <c r="C554" t="s">
        <v>50</v>
      </c>
      <c r="D554" t="s">
        <v>43</v>
      </c>
      <c r="E554">
        <v>127</v>
      </c>
      <c r="F554">
        <v>172</v>
      </c>
      <c r="G554">
        <v>290</v>
      </c>
      <c r="H554">
        <v>118</v>
      </c>
      <c r="I554">
        <v>45</v>
      </c>
      <c r="J554">
        <v>33</v>
      </c>
      <c r="K554">
        <v>930</v>
      </c>
      <c r="L554">
        <v>110</v>
      </c>
      <c r="M554">
        <v>110</v>
      </c>
      <c r="N554">
        <v>150</v>
      </c>
      <c r="O554">
        <v>260</v>
      </c>
      <c r="P554">
        <v>8</v>
      </c>
      <c r="Q554" s="1">
        <v>40483</v>
      </c>
      <c r="R554" t="s">
        <v>32</v>
      </c>
      <c r="S554" t="s">
        <v>39</v>
      </c>
      <c r="T554" t="s">
        <v>31</v>
      </c>
    </row>
    <row r="555" spans="1:20" x14ac:dyDescent="0.35">
      <c r="A555">
        <v>312</v>
      </c>
      <c r="B555" t="s">
        <v>51</v>
      </c>
      <c r="C555" t="s">
        <v>50</v>
      </c>
      <c r="D555" t="s">
        <v>43</v>
      </c>
      <c r="E555">
        <v>135</v>
      </c>
      <c r="F555">
        <v>126</v>
      </c>
      <c r="G555">
        <v>227</v>
      </c>
      <c r="H555">
        <v>87</v>
      </c>
      <c r="I555">
        <v>35</v>
      </c>
      <c r="J555">
        <v>24</v>
      </c>
      <c r="K555">
        <v>756</v>
      </c>
      <c r="L555">
        <v>90</v>
      </c>
      <c r="M555">
        <v>70</v>
      </c>
      <c r="N555">
        <v>110</v>
      </c>
      <c r="O555">
        <v>180</v>
      </c>
      <c r="P555">
        <v>8</v>
      </c>
      <c r="Q555" s="1">
        <v>40603</v>
      </c>
      <c r="R555" t="s">
        <v>32</v>
      </c>
      <c r="S555" t="s">
        <v>39</v>
      </c>
      <c r="T555" t="s">
        <v>31</v>
      </c>
    </row>
    <row r="556" spans="1:20" x14ac:dyDescent="0.35">
      <c r="A556">
        <v>312</v>
      </c>
      <c r="B556" t="s">
        <v>51</v>
      </c>
      <c r="C556" t="s">
        <v>50</v>
      </c>
      <c r="D556" t="s">
        <v>43</v>
      </c>
      <c r="E556">
        <v>197</v>
      </c>
      <c r="F556">
        <v>179</v>
      </c>
      <c r="G556">
        <v>322</v>
      </c>
      <c r="H556">
        <v>123</v>
      </c>
      <c r="I556">
        <v>46</v>
      </c>
      <c r="J556">
        <v>34</v>
      </c>
      <c r="K556">
        <v>928</v>
      </c>
      <c r="L556">
        <v>140</v>
      </c>
      <c r="M556">
        <v>100</v>
      </c>
      <c r="N556">
        <v>160</v>
      </c>
      <c r="O556">
        <v>260</v>
      </c>
      <c r="P556">
        <v>8</v>
      </c>
      <c r="Q556" s="1">
        <v>40787</v>
      </c>
      <c r="R556" t="s">
        <v>32</v>
      </c>
      <c r="S556" t="s">
        <v>39</v>
      </c>
      <c r="T556" t="s">
        <v>31</v>
      </c>
    </row>
    <row r="557" spans="1:20" x14ac:dyDescent="0.35">
      <c r="A557">
        <v>312</v>
      </c>
      <c r="B557" t="s">
        <v>51</v>
      </c>
      <c r="C557" t="s">
        <v>50</v>
      </c>
      <c r="D557" t="s">
        <v>43</v>
      </c>
      <c r="E557">
        <v>72</v>
      </c>
      <c r="F557">
        <v>112</v>
      </c>
      <c r="G557">
        <v>199</v>
      </c>
      <c r="H557">
        <v>87</v>
      </c>
      <c r="I557">
        <v>40</v>
      </c>
      <c r="J557">
        <v>28</v>
      </c>
      <c r="K557">
        <v>564</v>
      </c>
      <c r="L557">
        <v>70</v>
      </c>
      <c r="M557">
        <v>70</v>
      </c>
      <c r="N557">
        <v>100</v>
      </c>
      <c r="O557">
        <v>170</v>
      </c>
      <c r="P557">
        <v>9</v>
      </c>
      <c r="Q557" s="1">
        <v>40360</v>
      </c>
      <c r="R557" t="s">
        <v>32</v>
      </c>
      <c r="S557" t="s">
        <v>33</v>
      </c>
      <c r="T557" t="s">
        <v>31</v>
      </c>
    </row>
    <row r="558" spans="1:20" x14ac:dyDescent="0.35">
      <c r="A558">
        <v>312</v>
      </c>
      <c r="B558" t="s">
        <v>51</v>
      </c>
      <c r="C558" t="s">
        <v>50</v>
      </c>
      <c r="D558" t="s">
        <v>43</v>
      </c>
      <c r="E558">
        <v>54</v>
      </c>
      <c r="F558">
        <v>68</v>
      </c>
      <c r="G558">
        <v>119</v>
      </c>
      <c r="H558">
        <v>52</v>
      </c>
      <c r="I558">
        <v>27</v>
      </c>
      <c r="J558">
        <v>17</v>
      </c>
      <c r="K558">
        <v>554</v>
      </c>
      <c r="L558">
        <v>40</v>
      </c>
      <c r="M558">
        <v>40</v>
      </c>
      <c r="N558">
        <v>60</v>
      </c>
      <c r="O558">
        <v>100</v>
      </c>
      <c r="P558">
        <v>9</v>
      </c>
      <c r="Q558" s="1">
        <v>40756</v>
      </c>
      <c r="R558" t="s">
        <v>32</v>
      </c>
      <c r="S558" t="s">
        <v>33</v>
      </c>
      <c r="T558" t="s">
        <v>31</v>
      </c>
    </row>
    <row r="559" spans="1:20" x14ac:dyDescent="0.35">
      <c r="A559">
        <v>312</v>
      </c>
      <c r="B559" t="s">
        <v>51</v>
      </c>
      <c r="C559" t="s">
        <v>50</v>
      </c>
      <c r="D559" t="s">
        <v>43</v>
      </c>
      <c r="E559">
        <v>64</v>
      </c>
      <c r="F559">
        <v>74</v>
      </c>
      <c r="G559">
        <v>141</v>
      </c>
      <c r="H559">
        <v>58</v>
      </c>
      <c r="I559">
        <v>31</v>
      </c>
      <c r="J559">
        <v>19</v>
      </c>
      <c r="K559">
        <v>548</v>
      </c>
      <c r="L559">
        <v>50</v>
      </c>
      <c r="M559">
        <v>40</v>
      </c>
      <c r="N559">
        <v>70</v>
      </c>
      <c r="O559">
        <v>110</v>
      </c>
      <c r="P559">
        <v>9</v>
      </c>
      <c r="Q559" s="1">
        <v>40787</v>
      </c>
      <c r="R559" t="s">
        <v>32</v>
      </c>
      <c r="S559" t="s">
        <v>33</v>
      </c>
      <c r="T559" t="s">
        <v>31</v>
      </c>
    </row>
    <row r="560" spans="1:20" x14ac:dyDescent="0.35">
      <c r="A560">
        <v>312</v>
      </c>
      <c r="B560" t="s">
        <v>51</v>
      </c>
      <c r="C560" t="s">
        <v>50</v>
      </c>
      <c r="D560" t="s">
        <v>43</v>
      </c>
      <c r="E560">
        <v>40</v>
      </c>
      <c r="F560">
        <v>51</v>
      </c>
      <c r="G560">
        <v>96</v>
      </c>
      <c r="H560">
        <v>39</v>
      </c>
      <c r="I560">
        <v>24</v>
      </c>
      <c r="J560">
        <v>12</v>
      </c>
      <c r="K560">
        <v>541</v>
      </c>
      <c r="L560">
        <v>40</v>
      </c>
      <c r="M560">
        <v>20</v>
      </c>
      <c r="N560">
        <v>40</v>
      </c>
      <c r="O560">
        <v>60</v>
      </c>
      <c r="P560">
        <v>9</v>
      </c>
      <c r="Q560" s="1">
        <v>40817</v>
      </c>
      <c r="R560" t="s">
        <v>32</v>
      </c>
      <c r="S560" t="s">
        <v>33</v>
      </c>
      <c r="T560" t="s">
        <v>31</v>
      </c>
    </row>
    <row r="561" spans="1:20" x14ac:dyDescent="0.35">
      <c r="A561">
        <v>312</v>
      </c>
      <c r="B561" t="s">
        <v>51</v>
      </c>
      <c r="C561" t="s">
        <v>50</v>
      </c>
      <c r="D561" t="s">
        <v>43</v>
      </c>
      <c r="E561">
        <v>40</v>
      </c>
      <c r="F561">
        <v>52</v>
      </c>
      <c r="G561">
        <v>98</v>
      </c>
      <c r="H561">
        <v>40</v>
      </c>
      <c r="I561">
        <v>25</v>
      </c>
      <c r="J561">
        <v>13</v>
      </c>
      <c r="K561">
        <v>536</v>
      </c>
      <c r="L561">
        <v>30</v>
      </c>
      <c r="M561">
        <v>30</v>
      </c>
      <c r="N561">
        <v>50</v>
      </c>
      <c r="O561">
        <v>80</v>
      </c>
      <c r="P561">
        <v>9</v>
      </c>
      <c r="Q561" s="1">
        <v>40848</v>
      </c>
      <c r="R561" t="s">
        <v>32</v>
      </c>
      <c r="S561" t="s">
        <v>33</v>
      </c>
      <c r="T561" t="s">
        <v>31</v>
      </c>
    </row>
    <row r="562" spans="1:20" x14ac:dyDescent="0.35">
      <c r="A562">
        <v>312</v>
      </c>
      <c r="B562" t="s">
        <v>51</v>
      </c>
      <c r="C562" t="s">
        <v>50</v>
      </c>
      <c r="D562" t="s">
        <v>43</v>
      </c>
      <c r="E562">
        <v>43</v>
      </c>
      <c r="F562">
        <v>56</v>
      </c>
      <c r="G562">
        <v>106</v>
      </c>
      <c r="H562">
        <v>43</v>
      </c>
      <c r="I562">
        <v>27</v>
      </c>
      <c r="J562">
        <v>14</v>
      </c>
      <c r="K562">
        <v>531</v>
      </c>
      <c r="L562">
        <v>30</v>
      </c>
      <c r="M562">
        <v>40</v>
      </c>
      <c r="N562">
        <v>50</v>
      </c>
      <c r="O562">
        <v>90</v>
      </c>
      <c r="P562">
        <v>9</v>
      </c>
      <c r="Q562" s="1">
        <v>40878</v>
      </c>
      <c r="R562" t="s">
        <v>32</v>
      </c>
      <c r="S562" t="s">
        <v>33</v>
      </c>
      <c r="T562" t="s">
        <v>31</v>
      </c>
    </row>
    <row r="563" spans="1:20" x14ac:dyDescent="0.35">
      <c r="A563">
        <v>312</v>
      </c>
      <c r="B563" t="s">
        <v>51</v>
      </c>
      <c r="C563" t="s">
        <v>50</v>
      </c>
      <c r="D563" t="s">
        <v>43</v>
      </c>
      <c r="E563">
        <v>155</v>
      </c>
      <c r="F563">
        <v>152</v>
      </c>
      <c r="G563">
        <v>254</v>
      </c>
      <c r="H563">
        <v>104</v>
      </c>
      <c r="I563">
        <v>37</v>
      </c>
      <c r="J563">
        <v>29</v>
      </c>
      <c r="K563">
        <v>871</v>
      </c>
      <c r="L563">
        <v>120</v>
      </c>
      <c r="M563">
        <v>80</v>
      </c>
      <c r="N563">
        <v>140</v>
      </c>
      <c r="O563">
        <v>220</v>
      </c>
      <c r="P563">
        <v>10</v>
      </c>
      <c r="Q563" s="1">
        <v>40664</v>
      </c>
      <c r="R563" t="s">
        <v>32</v>
      </c>
      <c r="S563" t="s">
        <v>34</v>
      </c>
      <c r="T563" t="s">
        <v>31</v>
      </c>
    </row>
    <row r="564" spans="1:20" x14ac:dyDescent="0.35">
      <c r="A564">
        <v>312</v>
      </c>
      <c r="B564" t="s">
        <v>51</v>
      </c>
      <c r="C564" t="s">
        <v>50</v>
      </c>
      <c r="D564" t="s">
        <v>43</v>
      </c>
      <c r="E564">
        <v>192</v>
      </c>
      <c r="F564">
        <v>185</v>
      </c>
      <c r="G564">
        <v>309</v>
      </c>
      <c r="H564">
        <v>127</v>
      </c>
      <c r="I564">
        <v>43</v>
      </c>
      <c r="J564">
        <v>35</v>
      </c>
      <c r="K564">
        <v>1007</v>
      </c>
      <c r="L564">
        <v>150</v>
      </c>
      <c r="M564">
        <v>100</v>
      </c>
      <c r="N564">
        <v>170</v>
      </c>
      <c r="O564">
        <v>270</v>
      </c>
      <c r="P564">
        <v>10</v>
      </c>
      <c r="Q564" s="1">
        <v>40725</v>
      </c>
      <c r="R564" t="s">
        <v>32</v>
      </c>
      <c r="S564" t="s">
        <v>34</v>
      </c>
      <c r="T564" t="s">
        <v>31</v>
      </c>
    </row>
    <row r="565" spans="1:20" x14ac:dyDescent="0.35">
      <c r="A565">
        <v>312</v>
      </c>
      <c r="B565" t="s">
        <v>51</v>
      </c>
      <c r="C565" t="s">
        <v>50</v>
      </c>
      <c r="D565" t="s">
        <v>43</v>
      </c>
      <c r="E565">
        <v>197</v>
      </c>
      <c r="F565">
        <v>191</v>
      </c>
      <c r="G565">
        <v>320</v>
      </c>
      <c r="H565">
        <v>132</v>
      </c>
      <c r="I565">
        <v>45</v>
      </c>
      <c r="J565">
        <v>36</v>
      </c>
      <c r="K565">
        <v>994</v>
      </c>
      <c r="L565">
        <v>140</v>
      </c>
      <c r="M565">
        <v>110</v>
      </c>
      <c r="N565">
        <v>170</v>
      </c>
      <c r="O565">
        <v>280</v>
      </c>
      <c r="P565">
        <v>10</v>
      </c>
      <c r="Q565" s="1">
        <v>40756</v>
      </c>
      <c r="R565" t="s">
        <v>32</v>
      </c>
      <c r="S565" t="s">
        <v>34</v>
      </c>
      <c r="T565" t="s">
        <v>31</v>
      </c>
    </row>
    <row r="566" spans="1:20" x14ac:dyDescent="0.35">
      <c r="A566">
        <v>312</v>
      </c>
      <c r="B566" t="s">
        <v>51</v>
      </c>
      <c r="C566" t="s">
        <v>50</v>
      </c>
      <c r="D566" t="s">
        <v>43</v>
      </c>
      <c r="E566">
        <v>131</v>
      </c>
      <c r="F566">
        <v>124</v>
      </c>
      <c r="G566">
        <v>224</v>
      </c>
      <c r="H566">
        <v>86</v>
      </c>
      <c r="I566">
        <v>36</v>
      </c>
      <c r="J566">
        <v>24</v>
      </c>
      <c r="K566">
        <v>1003</v>
      </c>
      <c r="L566">
        <v>80</v>
      </c>
      <c r="M566">
        <v>80</v>
      </c>
      <c r="N566">
        <v>110</v>
      </c>
      <c r="O566">
        <v>190</v>
      </c>
      <c r="P566">
        <v>10</v>
      </c>
      <c r="Q566" s="1">
        <v>40878</v>
      </c>
      <c r="R566" t="s">
        <v>32</v>
      </c>
      <c r="S566" t="s">
        <v>34</v>
      </c>
      <c r="T566" t="s">
        <v>31</v>
      </c>
    </row>
    <row r="567" spans="1:20" x14ac:dyDescent="0.35">
      <c r="A567">
        <v>312</v>
      </c>
      <c r="B567" t="s">
        <v>51</v>
      </c>
      <c r="C567" t="s">
        <v>50</v>
      </c>
      <c r="D567" t="s">
        <v>43</v>
      </c>
      <c r="E567">
        <v>99</v>
      </c>
      <c r="F567">
        <v>136</v>
      </c>
      <c r="G567">
        <v>230</v>
      </c>
      <c r="H567">
        <v>94</v>
      </c>
      <c r="I567">
        <v>37</v>
      </c>
      <c r="J567">
        <v>26</v>
      </c>
      <c r="K567">
        <v>562</v>
      </c>
      <c r="L567">
        <v>90</v>
      </c>
      <c r="M567">
        <v>80</v>
      </c>
      <c r="N567">
        <v>120</v>
      </c>
      <c r="O567">
        <v>200</v>
      </c>
      <c r="P567">
        <v>11</v>
      </c>
      <c r="Q567" s="1">
        <v>40330</v>
      </c>
      <c r="R567" t="s">
        <v>26</v>
      </c>
      <c r="S567" t="s">
        <v>35</v>
      </c>
      <c r="T567" t="s">
        <v>25</v>
      </c>
    </row>
    <row r="568" spans="1:20" x14ac:dyDescent="0.35">
      <c r="A568">
        <v>312</v>
      </c>
      <c r="B568" t="s">
        <v>51</v>
      </c>
      <c r="C568" t="s">
        <v>50</v>
      </c>
      <c r="D568" t="s">
        <v>43</v>
      </c>
      <c r="E568">
        <v>137</v>
      </c>
      <c r="F568">
        <v>136</v>
      </c>
      <c r="G568">
        <v>228</v>
      </c>
      <c r="H568">
        <v>94</v>
      </c>
      <c r="I568">
        <v>34</v>
      </c>
      <c r="J568">
        <v>26</v>
      </c>
      <c r="K568">
        <v>608</v>
      </c>
      <c r="L568">
        <v>90</v>
      </c>
      <c r="M568">
        <v>80</v>
      </c>
      <c r="N568">
        <v>120</v>
      </c>
      <c r="O568">
        <v>200</v>
      </c>
      <c r="P568">
        <v>11</v>
      </c>
      <c r="Q568" s="1">
        <v>40725</v>
      </c>
      <c r="R568" t="s">
        <v>26</v>
      </c>
      <c r="S568" t="s">
        <v>35</v>
      </c>
      <c r="T568" t="s">
        <v>25</v>
      </c>
    </row>
    <row r="569" spans="1:20" x14ac:dyDescent="0.35">
      <c r="A569">
        <v>312</v>
      </c>
      <c r="B569" t="s">
        <v>51</v>
      </c>
      <c r="C569" t="s">
        <v>50</v>
      </c>
      <c r="D569" t="s">
        <v>43</v>
      </c>
      <c r="E569">
        <v>145</v>
      </c>
      <c r="F569">
        <v>145</v>
      </c>
      <c r="G569">
        <v>243</v>
      </c>
      <c r="H569">
        <v>100</v>
      </c>
      <c r="I569">
        <v>37</v>
      </c>
      <c r="J569">
        <v>28</v>
      </c>
      <c r="K569">
        <v>598</v>
      </c>
      <c r="L569">
        <v>100</v>
      </c>
      <c r="M569">
        <v>80</v>
      </c>
      <c r="N569">
        <v>130</v>
      </c>
      <c r="O569">
        <v>210</v>
      </c>
      <c r="P569">
        <v>11</v>
      </c>
      <c r="Q569" s="1">
        <v>40756</v>
      </c>
      <c r="R569" t="s">
        <v>26</v>
      </c>
      <c r="S569" t="s">
        <v>35</v>
      </c>
      <c r="T569" t="s">
        <v>25</v>
      </c>
    </row>
    <row r="570" spans="1:20" x14ac:dyDescent="0.35">
      <c r="A570">
        <v>312</v>
      </c>
      <c r="B570" t="s">
        <v>51</v>
      </c>
      <c r="C570" t="s">
        <v>50</v>
      </c>
      <c r="D570" t="s">
        <v>43</v>
      </c>
      <c r="E570">
        <v>33</v>
      </c>
      <c r="F570">
        <v>81</v>
      </c>
      <c r="G570">
        <v>135</v>
      </c>
      <c r="H570">
        <v>54</v>
      </c>
      <c r="I570">
        <v>48</v>
      </c>
      <c r="J570">
        <v>17</v>
      </c>
      <c r="K570">
        <v>641</v>
      </c>
      <c r="L570">
        <v>30</v>
      </c>
      <c r="M570">
        <v>40</v>
      </c>
      <c r="N570">
        <v>70</v>
      </c>
      <c r="O570">
        <v>110</v>
      </c>
      <c r="P570">
        <v>12</v>
      </c>
      <c r="Q570" s="1">
        <v>40330</v>
      </c>
      <c r="R570" t="s">
        <v>26</v>
      </c>
      <c r="S570" t="s">
        <v>40</v>
      </c>
      <c r="T570" t="s">
        <v>25</v>
      </c>
    </row>
    <row r="571" spans="1:20" x14ac:dyDescent="0.35">
      <c r="A571">
        <v>312</v>
      </c>
      <c r="B571" t="s">
        <v>51</v>
      </c>
      <c r="C571" t="s">
        <v>50</v>
      </c>
      <c r="D571" t="s">
        <v>43</v>
      </c>
      <c r="E571">
        <v>43</v>
      </c>
      <c r="F571">
        <v>79</v>
      </c>
      <c r="G571">
        <v>130</v>
      </c>
      <c r="H571">
        <v>52</v>
      </c>
      <c r="I571">
        <v>45</v>
      </c>
      <c r="J571">
        <v>17</v>
      </c>
      <c r="K571">
        <v>668</v>
      </c>
      <c r="L571">
        <v>30</v>
      </c>
      <c r="M571">
        <v>40</v>
      </c>
      <c r="N571">
        <v>70</v>
      </c>
      <c r="O571">
        <v>110</v>
      </c>
      <c r="P571">
        <v>12</v>
      </c>
      <c r="Q571" s="1">
        <v>40725</v>
      </c>
      <c r="R571" t="s">
        <v>26</v>
      </c>
      <c r="S571" t="s">
        <v>40</v>
      </c>
      <c r="T571" t="s">
        <v>25</v>
      </c>
    </row>
    <row r="572" spans="1:20" x14ac:dyDescent="0.35">
      <c r="A572">
        <v>314</v>
      </c>
      <c r="B572" t="s">
        <v>56</v>
      </c>
      <c r="C572" t="s">
        <v>50</v>
      </c>
      <c r="D572" t="s">
        <v>22</v>
      </c>
      <c r="E572">
        <v>42</v>
      </c>
      <c r="F572">
        <v>107</v>
      </c>
      <c r="G572">
        <v>193</v>
      </c>
      <c r="H572">
        <v>86</v>
      </c>
      <c r="I572">
        <v>65</v>
      </c>
      <c r="J572">
        <v>32</v>
      </c>
      <c r="K572">
        <v>484</v>
      </c>
      <c r="L572">
        <v>50</v>
      </c>
      <c r="M572">
        <v>90</v>
      </c>
      <c r="N572">
        <v>110</v>
      </c>
      <c r="O572">
        <v>200</v>
      </c>
      <c r="P572">
        <v>2</v>
      </c>
      <c r="Q572" s="1">
        <v>40210</v>
      </c>
      <c r="R572" t="s">
        <v>23</v>
      </c>
      <c r="S572" t="s">
        <v>24</v>
      </c>
      <c r="T572" t="s">
        <v>25</v>
      </c>
    </row>
    <row r="573" spans="1:20" x14ac:dyDescent="0.35">
      <c r="A573">
        <v>314</v>
      </c>
      <c r="B573" t="s">
        <v>56</v>
      </c>
      <c r="C573" t="s">
        <v>50</v>
      </c>
      <c r="D573" t="s">
        <v>22</v>
      </c>
      <c r="E573">
        <v>25</v>
      </c>
      <c r="F573">
        <v>83</v>
      </c>
      <c r="G573">
        <v>150</v>
      </c>
      <c r="H573">
        <v>67</v>
      </c>
      <c r="I573">
        <v>58</v>
      </c>
      <c r="J573">
        <v>25</v>
      </c>
      <c r="K573">
        <v>599</v>
      </c>
      <c r="L573">
        <v>30</v>
      </c>
      <c r="M573">
        <v>70</v>
      </c>
      <c r="N573">
        <v>80</v>
      </c>
      <c r="O573">
        <v>150</v>
      </c>
      <c r="P573">
        <v>2</v>
      </c>
      <c r="Q573" s="1">
        <v>40422</v>
      </c>
      <c r="R573" t="s">
        <v>23</v>
      </c>
      <c r="S573" t="s">
        <v>24</v>
      </c>
      <c r="T573" t="s">
        <v>25</v>
      </c>
    </row>
    <row r="574" spans="1:20" x14ac:dyDescent="0.35">
      <c r="A574">
        <v>314</v>
      </c>
      <c r="B574" t="s">
        <v>56</v>
      </c>
      <c r="C574" t="s">
        <v>50</v>
      </c>
      <c r="D574" t="s">
        <v>22</v>
      </c>
      <c r="E574">
        <v>61</v>
      </c>
      <c r="F574">
        <v>105</v>
      </c>
      <c r="G574">
        <v>213</v>
      </c>
      <c r="H574">
        <v>85</v>
      </c>
      <c r="I574">
        <v>69</v>
      </c>
      <c r="J574">
        <v>32</v>
      </c>
      <c r="K574">
        <v>494</v>
      </c>
      <c r="L574">
        <v>40</v>
      </c>
      <c r="M574">
        <v>90</v>
      </c>
      <c r="N574">
        <v>100</v>
      </c>
      <c r="O574">
        <v>190</v>
      </c>
      <c r="P574">
        <v>2</v>
      </c>
      <c r="Q574" s="1">
        <v>40544</v>
      </c>
      <c r="R574" t="s">
        <v>23</v>
      </c>
      <c r="S574" t="s">
        <v>24</v>
      </c>
      <c r="T574" t="s">
        <v>25</v>
      </c>
    </row>
    <row r="575" spans="1:20" x14ac:dyDescent="0.35">
      <c r="A575">
        <v>314</v>
      </c>
      <c r="B575" t="s">
        <v>56</v>
      </c>
      <c r="C575" t="s">
        <v>50</v>
      </c>
      <c r="D575" t="s">
        <v>22</v>
      </c>
      <c r="E575">
        <v>58</v>
      </c>
      <c r="F575">
        <v>104</v>
      </c>
      <c r="G575">
        <v>201</v>
      </c>
      <c r="H575">
        <v>85</v>
      </c>
      <c r="I575">
        <v>65</v>
      </c>
      <c r="J575">
        <v>32</v>
      </c>
      <c r="K575">
        <v>476</v>
      </c>
      <c r="L575">
        <v>40</v>
      </c>
      <c r="M575">
        <v>90</v>
      </c>
      <c r="N575">
        <v>100</v>
      </c>
      <c r="O575">
        <v>190</v>
      </c>
      <c r="P575">
        <v>2</v>
      </c>
      <c r="Q575" s="1">
        <v>40603</v>
      </c>
      <c r="R575" t="s">
        <v>23</v>
      </c>
      <c r="S575" t="s">
        <v>24</v>
      </c>
      <c r="T575" t="s">
        <v>25</v>
      </c>
    </row>
    <row r="576" spans="1:20" x14ac:dyDescent="0.35">
      <c r="A576">
        <v>314</v>
      </c>
      <c r="B576" t="s">
        <v>56</v>
      </c>
      <c r="C576" t="s">
        <v>50</v>
      </c>
      <c r="D576" t="s">
        <v>22</v>
      </c>
      <c r="E576">
        <v>43</v>
      </c>
      <c r="F576">
        <v>93</v>
      </c>
      <c r="G576">
        <v>167</v>
      </c>
      <c r="H576">
        <v>76</v>
      </c>
      <c r="I576">
        <v>58</v>
      </c>
      <c r="J576">
        <v>28</v>
      </c>
      <c r="K576">
        <v>613</v>
      </c>
      <c r="L576">
        <v>40</v>
      </c>
      <c r="M576">
        <v>80</v>
      </c>
      <c r="N576">
        <v>90</v>
      </c>
      <c r="O576">
        <v>170</v>
      </c>
      <c r="P576">
        <v>2</v>
      </c>
      <c r="Q576" s="1">
        <v>40725</v>
      </c>
      <c r="R576" t="s">
        <v>23</v>
      </c>
      <c r="S576" t="s">
        <v>24</v>
      </c>
      <c r="T576" t="s">
        <v>25</v>
      </c>
    </row>
    <row r="577" spans="1:20" x14ac:dyDescent="0.35">
      <c r="A577">
        <v>314</v>
      </c>
      <c r="B577" t="s">
        <v>56</v>
      </c>
      <c r="C577" t="s">
        <v>50</v>
      </c>
      <c r="D577" t="s">
        <v>22</v>
      </c>
      <c r="E577">
        <v>35</v>
      </c>
      <c r="F577">
        <v>77</v>
      </c>
      <c r="G577">
        <v>142</v>
      </c>
      <c r="H577">
        <v>65</v>
      </c>
      <c r="I577">
        <v>42</v>
      </c>
      <c r="J577">
        <v>20</v>
      </c>
      <c r="K577">
        <v>1042</v>
      </c>
      <c r="L577">
        <v>50</v>
      </c>
      <c r="M577">
        <v>60</v>
      </c>
      <c r="N577">
        <v>80</v>
      </c>
      <c r="O577">
        <v>140</v>
      </c>
      <c r="P577">
        <v>3</v>
      </c>
      <c r="Q577" s="1">
        <v>40330</v>
      </c>
      <c r="R577" t="s">
        <v>23</v>
      </c>
      <c r="S577" t="s">
        <v>38</v>
      </c>
      <c r="T577" t="s">
        <v>31</v>
      </c>
    </row>
    <row r="578" spans="1:20" x14ac:dyDescent="0.35">
      <c r="A578">
        <v>314</v>
      </c>
      <c r="B578" t="s">
        <v>56</v>
      </c>
      <c r="C578" t="s">
        <v>50</v>
      </c>
      <c r="D578" t="s">
        <v>22</v>
      </c>
      <c r="E578">
        <v>32</v>
      </c>
      <c r="F578">
        <v>72</v>
      </c>
      <c r="G578">
        <v>132</v>
      </c>
      <c r="H578">
        <v>60</v>
      </c>
      <c r="I578">
        <v>40</v>
      </c>
      <c r="J578">
        <v>18</v>
      </c>
      <c r="K578">
        <v>1070</v>
      </c>
      <c r="L578">
        <v>40</v>
      </c>
      <c r="M578">
        <v>60</v>
      </c>
      <c r="N578">
        <v>70</v>
      </c>
      <c r="O578">
        <v>130</v>
      </c>
      <c r="P578">
        <v>3</v>
      </c>
      <c r="Q578" s="1">
        <v>40360</v>
      </c>
      <c r="R578" t="s">
        <v>23</v>
      </c>
      <c r="S578" t="s">
        <v>38</v>
      </c>
      <c r="T578" t="s">
        <v>31</v>
      </c>
    </row>
    <row r="579" spans="1:20" x14ac:dyDescent="0.35">
      <c r="A579">
        <v>314</v>
      </c>
      <c r="B579" t="s">
        <v>56</v>
      </c>
      <c r="C579" t="s">
        <v>50</v>
      </c>
      <c r="D579" t="s">
        <v>22</v>
      </c>
      <c r="E579">
        <v>34</v>
      </c>
      <c r="F579">
        <v>74</v>
      </c>
      <c r="G579">
        <v>136</v>
      </c>
      <c r="H579">
        <v>62</v>
      </c>
      <c r="I579">
        <v>40</v>
      </c>
      <c r="J579">
        <v>19</v>
      </c>
      <c r="K579">
        <v>1059</v>
      </c>
      <c r="L579">
        <v>50</v>
      </c>
      <c r="M579">
        <v>60</v>
      </c>
      <c r="N579">
        <v>80</v>
      </c>
      <c r="O579">
        <v>140</v>
      </c>
      <c r="P579">
        <v>3</v>
      </c>
      <c r="Q579" s="1">
        <v>40422</v>
      </c>
      <c r="R579" t="s">
        <v>23</v>
      </c>
      <c r="S579" t="s">
        <v>38</v>
      </c>
      <c r="T579" t="s">
        <v>31</v>
      </c>
    </row>
    <row r="580" spans="1:20" x14ac:dyDescent="0.35">
      <c r="A580">
        <v>314</v>
      </c>
      <c r="B580" t="s">
        <v>56</v>
      </c>
      <c r="C580" t="s">
        <v>50</v>
      </c>
      <c r="D580" t="s">
        <v>22</v>
      </c>
      <c r="E580">
        <v>38</v>
      </c>
      <c r="F580">
        <v>81</v>
      </c>
      <c r="G580">
        <v>150</v>
      </c>
      <c r="H580">
        <v>69</v>
      </c>
      <c r="I580">
        <v>43</v>
      </c>
      <c r="J580">
        <v>21</v>
      </c>
      <c r="K580">
        <v>1060</v>
      </c>
      <c r="L580">
        <v>40</v>
      </c>
      <c r="M580">
        <v>60</v>
      </c>
      <c r="N580">
        <v>80</v>
      </c>
      <c r="O580">
        <v>140</v>
      </c>
      <c r="P580">
        <v>3</v>
      </c>
      <c r="Q580" s="1">
        <v>40483</v>
      </c>
      <c r="R580" t="s">
        <v>23</v>
      </c>
      <c r="S580" t="s">
        <v>38</v>
      </c>
      <c r="T580" t="s">
        <v>31</v>
      </c>
    </row>
    <row r="581" spans="1:20" x14ac:dyDescent="0.35">
      <c r="A581">
        <v>314</v>
      </c>
      <c r="B581" t="s">
        <v>56</v>
      </c>
      <c r="C581" t="s">
        <v>50</v>
      </c>
      <c r="D581" t="s">
        <v>22</v>
      </c>
      <c r="E581">
        <v>73</v>
      </c>
      <c r="F581">
        <v>92</v>
      </c>
      <c r="G581">
        <v>190</v>
      </c>
      <c r="H581">
        <v>78</v>
      </c>
      <c r="I581">
        <v>47</v>
      </c>
      <c r="J581">
        <v>24</v>
      </c>
      <c r="K581">
        <v>965</v>
      </c>
      <c r="L581">
        <v>50</v>
      </c>
      <c r="M581">
        <v>80</v>
      </c>
      <c r="N581">
        <v>90</v>
      </c>
      <c r="O581">
        <v>170</v>
      </c>
      <c r="P581">
        <v>3</v>
      </c>
      <c r="Q581" s="1">
        <v>40544</v>
      </c>
      <c r="R581" t="s">
        <v>23</v>
      </c>
      <c r="S581" t="s">
        <v>38</v>
      </c>
      <c r="T581" t="s">
        <v>31</v>
      </c>
    </row>
    <row r="582" spans="1:20" x14ac:dyDescent="0.35">
      <c r="A582">
        <v>314</v>
      </c>
      <c r="B582" t="s">
        <v>56</v>
      </c>
      <c r="C582" t="s">
        <v>50</v>
      </c>
      <c r="D582" t="s">
        <v>22</v>
      </c>
      <c r="E582">
        <v>67</v>
      </c>
      <c r="F582">
        <v>89</v>
      </c>
      <c r="G582">
        <v>174</v>
      </c>
      <c r="H582">
        <v>74</v>
      </c>
      <c r="I582">
        <v>44</v>
      </c>
      <c r="J582">
        <v>22</v>
      </c>
      <c r="K582">
        <v>949</v>
      </c>
      <c r="L582">
        <v>60</v>
      </c>
      <c r="M582">
        <v>70</v>
      </c>
      <c r="N582">
        <v>100</v>
      </c>
      <c r="O582">
        <v>170</v>
      </c>
      <c r="P582">
        <v>3</v>
      </c>
      <c r="Q582" s="1">
        <v>40603</v>
      </c>
      <c r="R582" t="s">
        <v>23</v>
      </c>
      <c r="S582" t="s">
        <v>38</v>
      </c>
      <c r="T582" t="s">
        <v>31</v>
      </c>
    </row>
    <row r="583" spans="1:20" x14ac:dyDescent="0.35">
      <c r="A583">
        <v>314</v>
      </c>
      <c r="B583" t="s">
        <v>56</v>
      </c>
      <c r="C583" t="s">
        <v>50</v>
      </c>
      <c r="D583" t="s">
        <v>22</v>
      </c>
      <c r="E583">
        <v>44</v>
      </c>
      <c r="F583">
        <v>72</v>
      </c>
      <c r="G583">
        <v>131</v>
      </c>
      <c r="H583">
        <v>60</v>
      </c>
      <c r="I583">
        <v>37</v>
      </c>
      <c r="J583">
        <v>18</v>
      </c>
      <c r="K583">
        <v>1070</v>
      </c>
      <c r="L583">
        <v>40</v>
      </c>
      <c r="M583">
        <v>60</v>
      </c>
      <c r="N583">
        <v>70</v>
      </c>
      <c r="O583">
        <v>130</v>
      </c>
      <c r="P583">
        <v>3</v>
      </c>
      <c r="Q583" s="1">
        <v>40725</v>
      </c>
      <c r="R583" t="s">
        <v>23</v>
      </c>
      <c r="S583" t="s">
        <v>38</v>
      </c>
      <c r="T583" t="s">
        <v>31</v>
      </c>
    </row>
    <row r="584" spans="1:20" x14ac:dyDescent="0.35">
      <c r="A584">
        <v>314</v>
      </c>
      <c r="B584" t="s">
        <v>56</v>
      </c>
      <c r="C584" t="s">
        <v>50</v>
      </c>
      <c r="D584" t="s">
        <v>22</v>
      </c>
      <c r="E584">
        <v>-3</v>
      </c>
      <c r="F584">
        <v>43</v>
      </c>
      <c r="G584">
        <v>77</v>
      </c>
      <c r="H584">
        <v>34</v>
      </c>
      <c r="I584">
        <v>46</v>
      </c>
      <c r="J584">
        <v>12</v>
      </c>
      <c r="K584">
        <v>240</v>
      </c>
      <c r="L584">
        <v>10</v>
      </c>
      <c r="M584">
        <v>10</v>
      </c>
      <c r="N584">
        <v>30</v>
      </c>
      <c r="O584">
        <v>40</v>
      </c>
      <c r="P584">
        <v>13</v>
      </c>
      <c r="Q584" s="1">
        <v>40452</v>
      </c>
      <c r="R584" t="s">
        <v>26</v>
      </c>
      <c r="S584" t="s">
        <v>27</v>
      </c>
      <c r="T584" t="s">
        <v>25</v>
      </c>
    </row>
    <row r="585" spans="1:20" x14ac:dyDescent="0.35">
      <c r="A585">
        <v>314</v>
      </c>
      <c r="B585" t="s">
        <v>56</v>
      </c>
      <c r="C585" t="s">
        <v>50</v>
      </c>
      <c r="D585" t="s">
        <v>22</v>
      </c>
      <c r="E585">
        <v>-4</v>
      </c>
      <c r="F585">
        <v>41</v>
      </c>
      <c r="G585">
        <v>74</v>
      </c>
      <c r="H585">
        <v>33</v>
      </c>
      <c r="I585">
        <v>45</v>
      </c>
      <c r="J585">
        <v>12</v>
      </c>
      <c r="K585">
        <v>243</v>
      </c>
      <c r="L585">
        <v>0</v>
      </c>
      <c r="M585">
        <v>20</v>
      </c>
      <c r="N585">
        <v>40</v>
      </c>
      <c r="O585">
        <v>60</v>
      </c>
      <c r="P585">
        <v>13</v>
      </c>
      <c r="Q585" s="1">
        <v>40483</v>
      </c>
      <c r="R585" t="s">
        <v>26</v>
      </c>
      <c r="S585" t="s">
        <v>27</v>
      </c>
      <c r="T585" t="s">
        <v>25</v>
      </c>
    </row>
    <row r="586" spans="1:20" x14ac:dyDescent="0.35">
      <c r="A586">
        <v>314</v>
      </c>
      <c r="B586" t="s">
        <v>56</v>
      </c>
      <c r="C586" t="s">
        <v>50</v>
      </c>
      <c r="D586" t="s">
        <v>22</v>
      </c>
      <c r="E586">
        <v>-3</v>
      </c>
      <c r="F586">
        <v>44</v>
      </c>
      <c r="G586">
        <v>84</v>
      </c>
      <c r="H586">
        <v>35</v>
      </c>
      <c r="I586">
        <v>46</v>
      </c>
      <c r="J586">
        <v>13</v>
      </c>
      <c r="K586">
        <v>197</v>
      </c>
      <c r="L586">
        <v>-10</v>
      </c>
      <c r="M586">
        <v>30</v>
      </c>
      <c r="N586">
        <v>30</v>
      </c>
      <c r="O586">
        <v>60</v>
      </c>
      <c r="P586">
        <v>13</v>
      </c>
      <c r="Q586" s="1">
        <v>40634</v>
      </c>
      <c r="R586" t="s">
        <v>26</v>
      </c>
      <c r="S586" t="s">
        <v>27</v>
      </c>
      <c r="T586" t="s">
        <v>25</v>
      </c>
    </row>
    <row r="587" spans="1:20" x14ac:dyDescent="0.35">
      <c r="A587">
        <v>314</v>
      </c>
      <c r="B587" t="s">
        <v>56</v>
      </c>
      <c r="C587" t="s">
        <v>50</v>
      </c>
      <c r="D587" t="s">
        <v>22</v>
      </c>
      <c r="E587">
        <v>-3</v>
      </c>
      <c r="F587">
        <v>45</v>
      </c>
      <c r="G587">
        <v>80</v>
      </c>
      <c r="H587">
        <v>36</v>
      </c>
      <c r="I587">
        <v>44</v>
      </c>
      <c r="J587">
        <v>13</v>
      </c>
      <c r="K587">
        <v>212</v>
      </c>
      <c r="L587">
        <v>0</v>
      </c>
      <c r="M587">
        <v>30</v>
      </c>
      <c r="N587">
        <v>40</v>
      </c>
      <c r="O587">
        <v>70</v>
      </c>
      <c r="P587">
        <v>13</v>
      </c>
      <c r="Q587" s="1">
        <v>40664</v>
      </c>
      <c r="R587" t="s">
        <v>26</v>
      </c>
      <c r="S587" t="s">
        <v>27</v>
      </c>
      <c r="T587" t="s">
        <v>25</v>
      </c>
    </row>
    <row r="588" spans="1:20" x14ac:dyDescent="0.35">
      <c r="A588">
        <v>314</v>
      </c>
      <c r="B588" t="s">
        <v>56</v>
      </c>
      <c r="C588" t="s">
        <v>50</v>
      </c>
      <c r="D588" t="s">
        <v>22</v>
      </c>
      <c r="E588">
        <v>3</v>
      </c>
      <c r="F588">
        <v>51</v>
      </c>
      <c r="G588">
        <v>97</v>
      </c>
      <c r="H588">
        <v>40</v>
      </c>
      <c r="I588">
        <v>49</v>
      </c>
      <c r="J588">
        <v>15</v>
      </c>
      <c r="K588">
        <v>244</v>
      </c>
      <c r="L588">
        <v>10</v>
      </c>
      <c r="M588">
        <v>30</v>
      </c>
      <c r="N588">
        <v>50</v>
      </c>
      <c r="O588">
        <v>80</v>
      </c>
      <c r="P588">
        <v>13</v>
      </c>
      <c r="Q588" s="1">
        <v>40787</v>
      </c>
      <c r="R588" t="s">
        <v>26</v>
      </c>
      <c r="S588" t="s">
        <v>27</v>
      </c>
      <c r="T588" t="s">
        <v>25</v>
      </c>
    </row>
    <row r="589" spans="1:20" x14ac:dyDescent="0.35">
      <c r="A589">
        <v>314</v>
      </c>
      <c r="B589" t="s">
        <v>56</v>
      </c>
      <c r="C589" t="s">
        <v>50</v>
      </c>
      <c r="D589" t="s">
        <v>22</v>
      </c>
      <c r="E589">
        <v>-4</v>
      </c>
      <c r="F589">
        <v>43</v>
      </c>
      <c r="G589">
        <v>82</v>
      </c>
      <c r="H589">
        <v>34</v>
      </c>
      <c r="I589">
        <v>46</v>
      </c>
      <c r="J589">
        <v>12</v>
      </c>
      <c r="K589">
        <v>240</v>
      </c>
      <c r="L589">
        <v>10</v>
      </c>
      <c r="M589">
        <v>10</v>
      </c>
      <c r="N589">
        <v>30</v>
      </c>
      <c r="O589">
        <v>40</v>
      </c>
      <c r="P589">
        <v>13</v>
      </c>
      <c r="Q589" s="1">
        <v>40817</v>
      </c>
      <c r="R589" t="s">
        <v>26</v>
      </c>
      <c r="S589" t="s">
        <v>27</v>
      </c>
      <c r="T589" t="s">
        <v>25</v>
      </c>
    </row>
    <row r="590" spans="1:20" x14ac:dyDescent="0.35">
      <c r="A590">
        <v>314</v>
      </c>
      <c r="B590" t="s">
        <v>56</v>
      </c>
      <c r="C590" t="s">
        <v>50</v>
      </c>
      <c r="D590" t="s">
        <v>22</v>
      </c>
      <c r="E590">
        <v>-6</v>
      </c>
      <c r="F590">
        <v>41</v>
      </c>
      <c r="G590">
        <v>79</v>
      </c>
      <c r="H590">
        <v>33</v>
      </c>
      <c r="I590">
        <v>45</v>
      </c>
      <c r="J590">
        <v>12</v>
      </c>
      <c r="K590">
        <v>243</v>
      </c>
      <c r="L590">
        <v>0</v>
      </c>
      <c r="M590">
        <v>20</v>
      </c>
      <c r="N590">
        <v>40</v>
      </c>
      <c r="O590">
        <v>60</v>
      </c>
      <c r="P590">
        <v>13</v>
      </c>
      <c r="Q590" s="1">
        <v>40848</v>
      </c>
      <c r="R590" t="s">
        <v>26</v>
      </c>
      <c r="S590" t="s">
        <v>27</v>
      </c>
      <c r="T590" t="s">
        <v>25</v>
      </c>
    </row>
    <row r="591" spans="1:20" x14ac:dyDescent="0.35">
      <c r="A591">
        <v>314</v>
      </c>
      <c r="B591" t="s">
        <v>56</v>
      </c>
      <c r="C591" t="s">
        <v>50</v>
      </c>
      <c r="D591" t="s">
        <v>22</v>
      </c>
      <c r="E591">
        <v>29</v>
      </c>
      <c r="F591">
        <v>49</v>
      </c>
      <c r="G591">
        <v>83</v>
      </c>
      <c r="H591">
        <v>34</v>
      </c>
      <c r="I591">
        <v>20</v>
      </c>
      <c r="J591">
        <v>9</v>
      </c>
      <c r="K591">
        <v>890</v>
      </c>
      <c r="L591">
        <v>40</v>
      </c>
      <c r="M591">
        <v>30</v>
      </c>
      <c r="N591">
        <v>60</v>
      </c>
      <c r="O591">
        <v>90</v>
      </c>
      <c r="P591">
        <v>5</v>
      </c>
      <c r="Q591" s="1">
        <v>40391</v>
      </c>
      <c r="R591" t="s">
        <v>28</v>
      </c>
      <c r="S591" t="s">
        <v>29</v>
      </c>
      <c r="T591" t="s">
        <v>25</v>
      </c>
    </row>
    <row r="592" spans="1:20" x14ac:dyDescent="0.35">
      <c r="A592">
        <v>314</v>
      </c>
      <c r="B592" t="s">
        <v>56</v>
      </c>
      <c r="C592" t="s">
        <v>50</v>
      </c>
      <c r="D592" t="s">
        <v>22</v>
      </c>
      <c r="E592">
        <v>36</v>
      </c>
      <c r="F592">
        <v>59</v>
      </c>
      <c r="G592">
        <v>99</v>
      </c>
      <c r="H592">
        <v>40</v>
      </c>
      <c r="I592">
        <v>23</v>
      </c>
      <c r="J592">
        <v>11</v>
      </c>
      <c r="K592">
        <v>881</v>
      </c>
      <c r="L592">
        <v>90</v>
      </c>
      <c r="M592">
        <v>50</v>
      </c>
      <c r="N592">
        <v>90</v>
      </c>
      <c r="O592">
        <v>140</v>
      </c>
      <c r="P592">
        <v>5</v>
      </c>
      <c r="Q592" s="1">
        <v>40452</v>
      </c>
      <c r="R592" t="s">
        <v>28</v>
      </c>
      <c r="S592" t="s">
        <v>29</v>
      </c>
      <c r="T592" t="s">
        <v>25</v>
      </c>
    </row>
    <row r="593" spans="1:20" x14ac:dyDescent="0.35">
      <c r="A593">
        <v>314</v>
      </c>
      <c r="B593" t="s">
        <v>56</v>
      </c>
      <c r="C593" t="s">
        <v>50</v>
      </c>
      <c r="D593" t="s">
        <v>22</v>
      </c>
      <c r="E593">
        <v>51</v>
      </c>
      <c r="F593">
        <v>78</v>
      </c>
      <c r="G593">
        <v>132</v>
      </c>
      <c r="H593">
        <v>54</v>
      </c>
      <c r="I593">
        <v>27</v>
      </c>
      <c r="J593">
        <v>15</v>
      </c>
      <c r="K593">
        <v>885</v>
      </c>
      <c r="L593">
        <v>80</v>
      </c>
      <c r="M593">
        <v>60</v>
      </c>
      <c r="N593">
        <v>100</v>
      </c>
      <c r="O593">
        <v>160</v>
      </c>
      <c r="P593">
        <v>5</v>
      </c>
      <c r="Q593" s="1">
        <v>40483</v>
      </c>
      <c r="R593" t="s">
        <v>28</v>
      </c>
      <c r="S593" t="s">
        <v>29</v>
      </c>
      <c r="T593" t="s">
        <v>25</v>
      </c>
    </row>
    <row r="594" spans="1:20" x14ac:dyDescent="0.35">
      <c r="A594">
        <v>314</v>
      </c>
      <c r="B594" t="s">
        <v>56</v>
      </c>
      <c r="C594" t="s">
        <v>50</v>
      </c>
      <c r="D594" t="s">
        <v>22</v>
      </c>
      <c r="E594">
        <v>48</v>
      </c>
      <c r="F594">
        <v>73</v>
      </c>
      <c r="G594">
        <v>123</v>
      </c>
      <c r="H594">
        <v>50</v>
      </c>
      <c r="I594">
        <v>25</v>
      </c>
      <c r="J594">
        <v>14</v>
      </c>
      <c r="K594">
        <v>898</v>
      </c>
      <c r="L594">
        <v>70</v>
      </c>
      <c r="M594">
        <v>60</v>
      </c>
      <c r="N594">
        <v>90</v>
      </c>
      <c r="O594">
        <v>150</v>
      </c>
      <c r="P594">
        <v>5</v>
      </c>
      <c r="Q594" s="1">
        <v>40513</v>
      </c>
      <c r="R594" t="s">
        <v>28</v>
      </c>
      <c r="S594" t="s">
        <v>29</v>
      </c>
      <c r="T594" t="s">
        <v>25</v>
      </c>
    </row>
    <row r="595" spans="1:20" x14ac:dyDescent="0.35">
      <c r="A595">
        <v>314</v>
      </c>
      <c r="B595" t="s">
        <v>56</v>
      </c>
      <c r="C595" t="s">
        <v>50</v>
      </c>
      <c r="D595" t="s">
        <v>22</v>
      </c>
      <c r="E595">
        <v>71</v>
      </c>
      <c r="F595">
        <v>73</v>
      </c>
      <c r="G595">
        <v>131</v>
      </c>
      <c r="H595">
        <v>50</v>
      </c>
      <c r="I595">
        <v>25</v>
      </c>
      <c r="J595">
        <v>14</v>
      </c>
      <c r="K595">
        <v>814</v>
      </c>
      <c r="L595">
        <v>70</v>
      </c>
      <c r="M595">
        <v>50</v>
      </c>
      <c r="N595">
        <v>90</v>
      </c>
      <c r="O595">
        <v>140</v>
      </c>
      <c r="P595">
        <v>5</v>
      </c>
      <c r="Q595" s="1">
        <v>40575</v>
      </c>
      <c r="R595" t="s">
        <v>28</v>
      </c>
      <c r="S595" t="s">
        <v>29</v>
      </c>
      <c r="T595" t="s">
        <v>25</v>
      </c>
    </row>
    <row r="596" spans="1:20" x14ac:dyDescent="0.35">
      <c r="A596">
        <v>314</v>
      </c>
      <c r="B596" t="s">
        <v>56</v>
      </c>
      <c r="C596" t="s">
        <v>50</v>
      </c>
      <c r="D596" t="s">
        <v>22</v>
      </c>
      <c r="E596">
        <v>64</v>
      </c>
      <c r="F596">
        <v>68</v>
      </c>
      <c r="G596">
        <v>123</v>
      </c>
      <c r="H596">
        <v>47</v>
      </c>
      <c r="I596">
        <v>25</v>
      </c>
      <c r="J596">
        <v>13</v>
      </c>
      <c r="K596">
        <v>821</v>
      </c>
      <c r="L596">
        <v>60</v>
      </c>
      <c r="M596">
        <v>50</v>
      </c>
      <c r="N596">
        <v>80</v>
      </c>
      <c r="O596">
        <v>130</v>
      </c>
      <c r="P596">
        <v>5</v>
      </c>
      <c r="Q596" s="1">
        <v>40634</v>
      </c>
      <c r="R596" t="s">
        <v>28</v>
      </c>
      <c r="S596" t="s">
        <v>29</v>
      </c>
      <c r="T596" t="s">
        <v>25</v>
      </c>
    </row>
    <row r="597" spans="1:20" x14ac:dyDescent="0.35">
      <c r="A597">
        <v>314</v>
      </c>
      <c r="B597" t="s">
        <v>56</v>
      </c>
      <c r="C597" t="s">
        <v>50</v>
      </c>
      <c r="D597" t="s">
        <v>22</v>
      </c>
      <c r="E597">
        <v>46</v>
      </c>
      <c r="F597">
        <v>55</v>
      </c>
      <c r="G597">
        <v>91</v>
      </c>
      <c r="H597">
        <v>37</v>
      </c>
      <c r="I597">
        <v>20</v>
      </c>
      <c r="J597">
        <v>10</v>
      </c>
      <c r="K597">
        <v>876</v>
      </c>
      <c r="L597">
        <v>40</v>
      </c>
      <c r="M597">
        <v>40</v>
      </c>
      <c r="N597">
        <v>60</v>
      </c>
      <c r="O597">
        <v>100</v>
      </c>
      <c r="P597">
        <v>5</v>
      </c>
      <c r="Q597" s="1">
        <v>40695</v>
      </c>
      <c r="R597" t="s">
        <v>28</v>
      </c>
      <c r="S597" t="s">
        <v>29</v>
      </c>
      <c r="T597" t="s">
        <v>25</v>
      </c>
    </row>
    <row r="598" spans="1:20" x14ac:dyDescent="0.35">
      <c r="A598">
        <v>314</v>
      </c>
      <c r="B598" t="s">
        <v>56</v>
      </c>
      <c r="C598" t="s">
        <v>50</v>
      </c>
      <c r="D598" t="s">
        <v>22</v>
      </c>
      <c r="E598">
        <v>35</v>
      </c>
      <c r="F598">
        <v>57</v>
      </c>
      <c r="G598">
        <v>96</v>
      </c>
      <c r="H598">
        <v>39</v>
      </c>
      <c r="I598">
        <v>22</v>
      </c>
      <c r="J598">
        <v>10</v>
      </c>
      <c r="K598">
        <v>845</v>
      </c>
      <c r="L598">
        <v>50</v>
      </c>
      <c r="M598">
        <v>40</v>
      </c>
      <c r="N598">
        <v>70</v>
      </c>
      <c r="O598">
        <v>110</v>
      </c>
      <c r="P598">
        <v>6</v>
      </c>
      <c r="Q598" s="1">
        <v>40360</v>
      </c>
      <c r="R598" t="s">
        <v>28</v>
      </c>
      <c r="S598" t="s">
        <v>30</v>
      </c>
      <c r="T598" t="s">
        <v>31</v>
      </c>
    </row>
    <row r="599" spans="1:20" x14ac:dyDescent="0.35">
      <c r="A599">
        <v>314</v>
      </c>
      <c r="B599" t="s">
        <v>56</v>
      </c>
      <c r="C599" t="s">
        <v>50</v>
      </c>
      <c r="D599" t="s">
        <v>22</v>
      </c>
      <c r="E599">
        <v>27</v>
      </c>
      <c r="F599">
        <v>48</v>
      </c>
      <c r="G599">
        <v>81</v>
      </c>
      <c r="H599">
        <v>33</v>
      </c>
      <c r="I599">
        <v>21</v>
      </c>
      <c r="J599">
        <v>9</v>
      </c>
      <c r="K599">
        <v>836</v>
      </c>
      <c r="L599">
        <v>50</v>
      </c>
      <c r="M599">
        <v>40</v>
      </c>
      <c r="N599">
        <v>60</v>
      </c>
      <c r="O599">
        <v>100</v>
      </c>
      <c r="P599">
        <v>6</v>
      </c>
      <c r="Q599" s="1">
        <v>40483</v>
      </c>
      <c r="R599" t="s">
        <v>28</v>
      </c>
      <c r="S599" t="s">
        <v>30</v>
      </c>
      <c r="T599" t="s">
        <v>31</v>
      </c>
    </row>
    <row r="600" spans="1:20" x14ac:dyDescent="0.35">
      <c r="A600">
        <v>314</v>
      </c>
      <c r="B600" t="s">
        <v>56</v>
      </c>
      <c r="C600" t="s">
        <v>50</v>
      </c>
      <c r="D600" t="s">
        <v>22</v>
      </c>
      <c r="E600">
        <v>27</v>
      </c>
      <c r="F600">
        <v>46</v>
      </c>
      <c r="G600">
        <v>77</v>
      </c>
      <c r="H600">
        <v>31</v>
      </c>
      <c r="I600">
        <v>19</v>
      </c>
      <c r="J600">
        <v>8</v>
      </c>
      <c r="K600">
        <v>844</v>
      </c>
      <c r="L600">
        <v>50</v>
      </c>
      <c r="M600">
        <v>30</v>
      </c>
      <c r="N600">
        <v>60</v>
      </c>
      <c r="O600">
        <v>90</v>
      </c>
      <c r="P600">
        <v>6</v>
      </c>
      <c r="Q600" s="1">
        <v>40513</v>
      </c>
      <c r="R600" t="s">
        <v>28</v>
      </c>
      <c r="S600" t="s">
        <v>30</v>
      </c>
      <c r="T600" t="s">
        <v>31</v>
      </c>
    </row>
    <row r="601" spans="1:20" x14ac:dyDescent="0.35">
      <c r="A601">
        <v>314</v>
      </c>
      <c r="B601" t="s">
        <v>56</v>
      </c>
      <c r="C601" t="s">
        <v>50</v>
      </c>
      <c r="D601" t="s">
        <v>22</v>
      </c>
      <c r="E601">
        <v>48</v>
      </c>
      <c r="F601">
        <v>57</v>
      </c>
      <c r="G601">
        <v>95</v>
      </c>
      <c r="H601">
        <v>39</v>
      </c>
      <c r="I601">
        <v>20</v>
      </c>
      <c r="J601">
        <v>10</v>
      </c>
      <c r="K601">
        <v>845</v>
      </c>
      <c r="L601">
        <v>50</v>
      </c>
      <c r="M601">
        <v>40</v>
      </c>
      <c r="N601">
        <v>70</v>
      </c>
      <c r="O601">
        <v>110</v>
      </c>
      <c r="P601">
        <v>6</v>
      </c>
      <c r="Q601" s="1">
        <v>40725</v>
      </c>
      <c r="R601" t="s">
        <v>28</v>
      </c>
      <c r="S601" t="s">
        <v>30</v>
      </c>
      <c r="T601" t="s">
        <v>31</v>
      </c>
    </row>
    <row r="602" spans="1:20" x14ac:dyDescent="0.35">
      <c r="A602">
        <v>314</v>
      </c>
      <c r="B602" t="s">
        <v>56</v>
      </c>
      <c r="C602" t="s">
        <v>50</v>
      </c>
      <c r="D602" t="s">
        <v>22</v>
      </c>
      <c r="E602">
        <v>40</v>
      </c>
      <c r="F602">
        <v>47</v>
      </c>
      <c r="G602">
        <v>84</v>
      </c>
      <c r="H602">
        <v>32</v>
      </c>
      <c r="I602">
        <v>20</v>
      </c>
      <c r="J602">
        <v>8</v>
      </c>
      <c r="K602">
        <v>837</v>
      </c>
      <c r="L602">
        <v>50</v>
      </c>
      <c r="M602">
        <v>30</v>
      </c>
      <c r="N602">
        <v>60</v>
      </c>
      <c r="O602">
        <v>90</v>
      </c>
      <c r="P602">
        <v>6</v>
      </c>
      <c r="Q602" s="1">
        <v>40787</v>
      </c>
      <c r="R602" t="s">
        <v>28</v>
      </c>
      <c r="S602" t="s">
        <v>30</v>
      </c>
      <c r="T602" t="s">
        <v>31</v>
      </c>
    </row>
    <row r="603" spans="1:20" x14ac:dyDescent="0.35">
      <c r="A603">
        <v>314</v>
      </c>
      <c r="B603" t="s">
        <v>56</v>
      </c>
      <c r="C603" t="s">
        <v>50</v>
      </c>
      <c r="D603" t="s">
        <v>22</v>
      </c>
      <c r="E603">
        <v>-6</v>
      </c>
      <c r="F603">
        <v>63</v>
      </c>
      <c r="G603">
        <v>107</v>
      </c>
      <c r="H603">
        <v>44</v>
      </c>
      <c r="I603">
        <v>69</v>
      </c>
      <c r="J603">
        <v>40</v>
      </c>
      <c r="K603">
        <v>261</v>
      </c>
      <c r="L603">
        <v>10</v>
      </c>
      <c r="M603">
        <v>30</v>
      </c>
      <c r="N603">
        <v>60</v>
      </c>
      <c r="O603">
        <v>90</v>
      </c>
      <c r="P603">
        <v>8</v>
      </c>
      <c r="Q603" s="1">
        <v>40269</v>
      </c>
      <c r="R603" t="s">
        <v>32</v>
      </c>
      <c r="S603" t="s">
        <v>39</v>
      </c>
      <c r="T603" t="s">
        <v>31</v>
      </c>
    </row>
    <row r="604" spans="1:20" x14ac:dyDescent="0.35">
      <c r="A604">
        <v>314</v>
      </c>
      <c r="B604" t="s">
        <v>56</v>
      </c>
      <c r="C604" t="s">
        <v>50</v>
      </c>
      <c r="D604" t="s">
        <v>22</v>
      </c>
      <c r="E604">
        <v>2</v>
      </c>
      <c r="F604">
        <v>88</v>
      </c>
      <c r="G604">
        <v>151</v>
      </c>
      <c r="H604">
        <v>63</v>
      </c>
      <c r="I604">
        <v>86</v>
      </c>
      <c r="J604">
        <v>57</v>
      </c>
      <c r="K604">
        <v>332</v>
      </c>
      <c r="L604">
        <v>20</v>
      </c>
      <c r="M604">
        <v>50</v>
      </c>
      <c r="N604">
        <v>80</v>
      </c>
      <c r="O604">
        <v>130</v>
      </c>
      <c r="P604">
        <v>8</v>
      </c>
      <c r="Q604" s="1">
        <v>40391</v>
      </c>
      <c r="R604" t="s">
        <v>32</v>
      </c>
      <c r="S604" t="s">
        <v>39</v>
      </c>
      <c r="T604" t="s">
        <v>31</v>
      </c>
    </row>
    <row r="605" spans="1:20" x14ac:dyDescent="0.35">
      <c r="A605">
        <v>314</v>
      </c>
      <c r="B605" t="s">
        <v>56</v>
      </c>
      <c r="C605" t="s">
        <v>50</v>
      </c>
      <c r="D605" t="s">
        <v>22</v>
      </c>
      <c r="E605">
        <v>-11</v>
      </c>
      <c r="F605">
        <v>61</v>
      </c>
      <c r="G605">
        <v>103</v>
      </c>
      <c r="H605">
        <v>43</v>
      </c>
      <c r="I605">
        <v>64</v>
      </c>
      <c r="J605">
        <v>39</v>
      </c>
      <c r="K605">
        <v>282</v>
      </c>
      <c r="L605">
        <v>10</v>
      </c>
      <c r="M605">
        <v>30</v>
      </c>
      <c r="N605">
        <v>60</v>
      </c>
      <c r="O605">
        <v>90</v>
      </c>
      <c r="P605">
        <v>8</v>
      </c>
      <c r="Q605" s="1">
        <v>40664</v>
      </c>
      <c r="R605" t="s">
        <v>32</v>
      </c>
      <c r="S605" t="s">
        <v>39</v>
      </c>
      <c r="T605" t="s">
        <v>31</v>
      </c>
    </row>
    <row r="606" spans="1:20" x14ac:dyDescent="0.35">
      <c r="A606">
        <v>314</v>
      </c>
      <c r="B606" t="s">
        <v>56</v>
      </c>
      <c r="C606" t="s">
        <v>50</v>
      </c>
      <c r="D606" t="s">
        <v>22</v>
      </c>
      <c r="E606">
        <v>-10</v>
      </c>
      <c r="F606">
        <v>62</v>
      </c>
      <c r="G606">
        <v>113</v>
      </c>
      <c r="H606">
        <v>44</v>
      </c>
      <c r="I606">
        <v>69</v>
      </c>
      <c r="J606">
        <v>40</v>
      </c>
      <c r="K606">
        <v>325</v>
      </c>
      <c r="L606">
        <v>10</v>
      </c>
      <c r="M606">
        <v>30</v>
      </c>
      <c r="N606">
        <v>60</v>
      </c>
      <c r="O606">
        <v>90</v>
      </c>
      <c r="P606">
        <v>8</v>
      </c>
      <c r="Q606" s="1">
        <v>40787</v>
      </c>
      <c r="R606" t="s">
        <v>32</v>
      </c>
      <c r="S606" t="s">
        <v>39</v>
      </c>
      <c r="T606" t="s">
        <v>31</v>
      </c>
    </row>
    <row r="607" spans="1:20" x14ac:dyDescent="0.35">
      <c r="A607">
        <v>314</v>
      </c>
      <c r="B607" t="s">
        <v>56</v>
      </c>
      <c r="C607" t="s">
        <v>50</v>
      </c>
      <c r="D607" t="s">
        <v>22</v>
      </c>
      <c r="E607">
        <v>-12</v>
      </c>
      <c r="F607">
        <v>62</v>
      </c>
      <c r="G607">
        <v>113</v>
      </c>
      <c r="H607">
        <v>44</v>
      </c>
      <c r="I607">
        <v>70</v>
      </c>
      <c r="J607">
        <v>40</v>
      </c>
      <c r="K607">
        <v>325</v>
      </c>
      <c r="L607">
        <v>0</v>
      </c>
      <c r="M607">
        <v>40</v>
      </c>
      <c r="N607">
        <v>50</v>
      </c>
      <c r="O607">
        <v>90</v>
      </c>
      <c r="P607">
        <v>8</v>
      </c>
      <c r="Q607" s="1">
        <v>40848</v>
      </c>
      <c r="R607" t="s">
        <v>32</v>
      </c>
      <c r="S607" t="s">
        <v>39</v>
      </c>
      <c r="T607" t="s">
        <v>31</v>
      </c>
    </row>
    <row r="608" spans="1:20" x14ac:dyDescent="0.35">
      <c r="A608">
        <v>314</v>
      </c>
      <c r="B608" t="s">
        <v>56</v>
      </c>
      <c r="C608" t="s">
        <v>50</v>
      </c>
      <c r="D608" t="s">
        <v>22</v>
      </c>
      <c r="E608">
        <v>-7</v>
      </c>
      <c r="F608">
        <v>69</v>
      </c>
      <c r="G608">
        <v>126</v>
      </c>
      <c r="H608">
        <v>49</v>
      </c>
      <c r="I608">
        <v>74</v>
      </c>
      <c r="J608">
        <v>44</v>
      </c>
      <c r="K608">
        <v>335</v>
      </c>
      <c r="L608">
        <v>0</v>
      </c>
      <c r="M608">
        <v>40</v>
      </c>
      <c r="N608">
        <v>60</v>
      </c>
      <c r="O608">
        <v>100</v>
      </c>
      <c r="P608">
        <v>8</v>
      </c>
      <c r="Q608" s="1">
        <v>40878</v>
      </c>
      <c r="R608" t="s">
        <v>32</v>
      </c>
      <c r="S608" t="s">
        <v>39</v>
      </c>
      <c r="T608" t="s">
        <v>31</v>
      </c>
    </row>
    <row r="609" spans="1:20" x14ac:dyDescent="0.35">
      <c r="A609">
        <v>314</v>
      </c>
      <c r="B609" t="s">
        <v>56</v>
      </c>
      <c r="C609" t="s">
        <v>50</v>
      </c>
      <c r="D609" t="s">
        <v>22</v>
      </c>
      <c r="E609">
        <v>-39</v>
      </c>
      <c r="F609">
        <v>11</v>
      </c>
      <c r="G609">
        <v>99</v>
      </c>
      <c r="H609">
        <v>88</v>
      </c>
      <c r="I609">
        <v>50</v>
      </c>
      <c r="J609">
        <v>27</v>
      </c>
      <c r="K609">
        <v>525</v>
      </c>
      <c r="L609">
        <v>-20</v>
      </c>
      <c r="M609">
        <v>70</v>
      </c>
      <c r="N609">
        <v>10</v>
      </c>
      <c r="O609">
        <v>80</v>
      </c>
      <c r="P609">
        <v>9</v>
      </c>
      <c r="Q609" s="1">
        <v>40179</v>
      </c>
      <c r="R609" t="s">
        <v>32</v>
      </c>
      <c r="S609" t="s">
        <v>33</v>
      </c>
      <c r="T609" t="s">
        <v>31</v>
      </c>
    </row>
    <row r="610" spans="1:20" x14ac:dyDescent="0.35">
      <c r="A610">
        <v>314</v>
      </c>
      <c r="B610" t="s">
        <v>56</v>
      </c>
      <c r="C610" t="s">
        <v>50</v>
      </c>
      <c r="D610" t="s">
        <v>22</v>
      </c>
      <c r="E610">
        <v>-61</v>
      </c>
      <c r="F610">
        <v>11</v>
      </c>
      <c r="G610">
        <v>111</v>
      </c>
      <c r="H610">
        <v>88</v>
      </c>
      <c r="I610">
        <v>52</v>
      </c>
      <c r="J610">
        <v>27</v>
      </c>
      <c r="K610">
        <v>525</v>
      </c>
      <c r="L610">
        <v>-20</v>
      </c>
      <c r="M610">
        <v>70</v>
      </c>
      <c r="N610">
        <v>10</v>
      </c>
      <c r="O610">
        <v>80</v>
      </c>
      <c r="P610">
        <v>9</v>
      </c>
      <c r="Q610" s="1">
        <v>40544</v>
      </c>
      <c r="R610" t="s">
        <v>32</v>
      </c>
      <c r="S610" t="s">
        <v>33</v>
      </c>
      <c r="T610" t="s">
        <v>31</v>
      </c>
    </row>
    <row r="611" spans="1:20" x14ac:dyDescent="0.35">
      <c r="A611">
        <v>314</v>
      </c>
      <c r="B611" t="s">
        <v>56</v>
      </c>
      <c r="C611" t="s">
        <v>50</v>
      </c>
      <c r="D611" t="s">
        <v>22</v>
      </c>
      <c r="E611">
        <v>-46</v>
      </c>
      <c r="F611">
        <v>25</v>
      </c>
      <c r="G611">
        <v>140</v>
      </c>
      <c r="H611">
        <v>116</v>
      </c>
      <c r="I611">
        <v>54</v>
      </c>
      <c r="J611">
        <v>35</v>
      </c>
      <c r="K611">
        <v>1142</v>
      </c>
      <c r="L611">
        <v>0</v>
      </c>
      <c r="M611">
        <v>90</v>
      </c>
      <c r="N611">
        <v>30</v>
      </c>
      <c r="O611">
        <v>120</v>
      </c>
      <c r="P611">
        <v>9</v>
      </c>
      <c r="Q611" s="1">
        <v>40695</v>
      </c>
      <c r="R611" t="s">
        <v>32</v>
      </c>
      <c r="S611" t="s">
        <v>33</v>
      </c>
      <c r="T611" t="s">
        <v>31</v>
      </c>
    </row>
    <row r="612" spans="1:20" x14ac:dyDescent="0.35">
      <c r="A612">
        <v>314</v>
      </c>
      <c r="B612" t="s">
        <v>56</v>
      </c>
      <c r="C612" t="s">
        <v>50</v>
      </c>
      <c r="D612" t="s">
        <v>22</v>
      </c>
      <c r="E612">
        <v>-13</v>
      </c>
      <c r="F612">
        <v>40</v>
      </c>
      <c r="G612">
        <v>130</v>
      </c>
      <c r="H612">
        <v>82</v>
      </c>
      <c r="I612">
        <v>49</v>
      </c>
      <c r="J612">
        <v>25</v>
      </c>
      <c r="K612">
        <v>1804</v>
      </c>
      <c r="L612">
        <v>0</v>
      </c>
      <c r="M612">
        <v>70</v>
      </c>
      <c r="N612">
        <v>40</v>
      </c>
      <c r="O612">
        <v>110</v>
      </c>
      <c r="P612">
        <v>9</v>
      </c>
      <c r="Q612" s="1">
        <v>40848</v>
      </c>
      <c r="R612" t="s">
        <v>32</v>
      </c>
      <c r="S612" t="s">
        <v>33</v>
      </c>
      <c r="T612" t="s">
        <v>31</v>
      </c>
    </row>
    <row r="613" spans="1:20" x14ac:dyDescent="0.35">
      <c r="A613">
        <v>314</v>
      </c>
      <c r="B613" t="s">
        <v>56</v>
      </c>
      <c r="C613" t="s">
        <v>50</v>
      </c>
      <c r="D613" t="s">
        <v>22</v>
      </c>
      <c r="E613">
        <v>9</v>
      </c>
      <c r="F613">
        <v>47</v>
      </c>
      <c r="G613">
        <v>82</v>
      </c>
      <c r="H613">
        <v>35</v>
      </c>
      <c r="I613">
        <v>38</v>
      </c>
      <c r="J613">
        <v>11</v>
      </c>
      <c r="K613">
        <v>196</v>
      </c>
      <c r="L613">
        <v>10</v>
      </c>
      <c r="M613">
        <v>30</v>
      </c>
      <c r="N613">
        <v>40</v>
      </c>
      <c r="O613">
        <v>70</v>
      </c>
      <c r="P613">
        <v>11</v>
      </c>
      <c r="Q613" s="1">
        <v>40179</v>
      </c>
      <c r="R613" t="s">
        <v>26</v>
      </c>
      <c r="S613" t="s">
        <v>35</v>
      </c>
      <c r="T613" t="s">
        <v>25</v>
      </c>
    </row>
    <row r="614" spans="1:20" x14ac:dyDescent="0.35">
      <c r="A614">
        <v>314</v>
      </c>
      <c r="B614" t="s">
        <v>56</v>
      </c>
      <c r="C614" t="s">
        <v>50</v>
      </c>
      <c r="D614" t="s">
        <v>22</v>
      </c>
      <c r="E614">
        <v>14</v>
      </c>
      <c r="F614">
        <v>53</v>
      </c>
      <c r="G614">
        <v>92</v>
      </c>
      <c r="H614">
        <v>39</v>
      </c>
      <c r="I614">
        <v>39</v>
      </c>
      <c r="J614">
        <v>12</v>
      </c>
      <c r="K614">
        <v>212</v>
      </c>
      <c r="L614">
        <v>20</v>
      </c>
      <c r="M614">
        <v>30</v>
      </c>
      <c r="N614">
        <v>50</v>
      </c>
      <c r="O614">
        <v>80</v>
      </c>
      <c r="P614">
        <v>11</v>
      </c>
      <c r="Q614" s="1">
        <v>40299</v>
      </c>
      <c r="R614" t="s">
        <v>26</v>
      </c>
      <c r="S614" t="s">
        <v>35</v>
      </c>
      <c r="T614" t="s">
        <v>25</v>
      </c>
    </row>
    <row r="615" spans="1:20" x14ac:dyDescent="0.35">
      <c r="A615">
        <v>314</v>
      </c>
      <c r="B615" t="s">
        <v>56</v>
      </c>
      <c r="C615" t="s">
        <v>50</v>
      </c>
      <c r="D615" t="s">
        <v>22</v>
      </c>
      <c r="E615">
        <v>13</v>
      </c>
      <c r="F615">
        <v>52</v>
      </c>
      <c r="G615">
        <v>91</v>
      </c>
      <c r="H615">
        <v>39</v>
      </c>
      <c r="I615">
        <v>39</v>
      </c>
      <c r="J615">
        <v>12</v>
      </c>
      <c r="K615">
        <v>248</v>
      </c>
      <c r="L615">
        <v>20</v>
      </c>
      <c r="M615">
        <v>30</v>
      </c>
      <c r="N615">
        <v>50</v>
      </c>
      <c r="O615">
        <v>80</v>
      </c>
      <c r="P615">
        <v>11</v>
      </c>
      <c r="Q615" s="1">
        <v>40422</v>
      </c>
      <c r="R615" t="s">
        <v>26</v>
      </c>
      <c r="S615" t="s">
        <v>35</v>
      </c>
      <c r="T615" t="s">
        <v>25</v>
      </c>
    </row>
    <row r="616" spans="1:20" x14ac:dyDescent="0.35">
      <c r="A616">
        <v>314</v>
      </c>
      <c r="B616" t="s">
        <v>56</v>
      </c>
      <c r="C616" t="s">
        <v>50</v>
      </c>
      <c r="D616" t="s">
        <v>22</v>
      </c>
      <c r="E616">
        <v>16</v>
      </c>
      <c r="F616">
        <v>49</v>
      </c>
      <c r="G616">
        <v>91</v>
      </c>
      <c r="H616">
        <v>36</v>
      </c>
      <c r="I616">
        <v>38</v>
      </c>
      <c r="J616">
        <v>11</v>
      </c>
      <c r="K616">
        <v>187</v>
      </c>
      <c r="L616">
        <v>10</v>
      </c>
      <c r="M616">
        <v>30</v>
      </c>
      <c r="N616">
        <v>40</v>
      </c>
      <c r="O616">
        <v>70</v>
      </c>
      <c r="P616">
        <v>11</v>
      </c>
      <c r="Q616" s="1">
        <v>40603</v>
      </c>
      <c r="R616" t="s">
        <v>26</v>
      </c>
      <c r="S616" t="s">
        <v>35</v>
      </c>
      <c r="T616" t="s">
        <v>25</v>
      </c>
    </row>
    <row r="617" spans="1:20" x14ac:dyDescent="0.35">
      <c r="A617">
        <v>314</v>
      </c>
      <c r="B617" t="s">
        <v>56</v>
      </c>
      <c r="C617" t="s">
        <v>50</v>
      </c>
      <c r="D617" t="s">
        <v>22</v>
      </c>
      <c r="E617">
        <v>23</v>
      </c>
      <c r="F617">
        <v>59</v>
      </c>
      <c r="G617">
        <v>102</v>
      </c>
      <c r="H617">
        <v>44</v>
      </c>
      <c r="I617">
        <v>39</v>
      </c>
      <c r="J617">
        <v>14</v>
      </c>
      <c r="K617">
        <v>258</v>
      </c>
      <c r="L617">
        <v>30</v>
      </c>
      <c r="M617">
        <v>30</v>
      </c>
      <c r="N617">
        <v>60</v>
      </c>
      <c r="O617">
        <v>90</v>
      </c>
      <c r="P617">
        <v>11</v>
      </c>
      <c r="Q617" s="1">
        <v>40725</v>
      </c>
      <c r="R617" t="s">
        <v>26</v>
      </c>
      <c r="S617" t="s">
        <v>35</v>
      </c>
      <c r="T617" t="s">
        <v>25</v>
      </c>
    </row>
    <row r="618" spans="1:20" x14ac:dyDescent="0.35">
      <c r="A618">
        <v>314</v>
      </c>
      <c r="B618" t="s">
        <v>56</v>
      </c>
      <c r="C618" t="s">
        <v>50</v>
      </c>
      <c r="D618" t="s">
        <v>22</v>
      </c>
      <c r="E618">
        <v>19</v>
      </c>
      <c r="F618">
        <v>53</v>
      </c>
      <c r="G618">
        <v>98</v>
      </c>
      <c r="H618">
        <v>39</v>
      </c>
      <c r="I618">
        <v>40</v>
      </c>
      <c r="J618">
        <v>12</v>
      </c>
      <c r="K618">
        <v>244</v>
      </c>
      <c r="L618">
        <v>30</v>
      </c>
      <c r="M618">
        <v>20</v>
      </c>
      <c r="N618">
        <v>40</v>
      </c>
      <c r="O618">
        <v>60</v>
      </c>
      <c r="P618">
        <v>11</v>
      </c>
      <c r="Q618" s="1">
        <v>40817</v>
      </c>
      <c r="R618" t="s">
        <v>26</v>
      </c>
      <c r="S618" t="s">
        <v>35</v>
      </c>
      <c r="T618" t="s">
        <v>25</v>
      </c>
    </row>
    <row r="619" spans="1:20" x14ac:dyDescent="0.35">
      <c r="A619">
        <v>314</v>
      </c>
      <c r="B619" t="s">
        <v>56</v>
      </c>
      <c r="C619" t="s">
        <v>50</v>
      </c>
      <c r="D619" t="s">
        <v>22</v>
      </c>
      <c r="E619">
        <v>16</v>
      </c>
      <c r="F619">
        <v>51</v>
      </c>
      <c r="G619">
        <v>95</v>
      </c>
      <c r="H619">
        <v>38</v>
      </c>
      <c r="I619">
        <v>40</v>
      </c>
      <c r="J619">
        <v>12</v>
      </c>
      <c r="K619">
        <v>256</v>
      </c>
      <c r="L619">
        <v>10</v>
      </c>
      <c r="M619">
        <v>30</v>
      </c>
      <c r="N619">
        <v>40</v>
      </c>
      <c r="O619">
        <v>70</v>
      </c>
      <c r="P619">
        <v>11</v>
      </c>
      <c r="Q619" s="1">
        <v>40878</v>
      </c>
      <c r="R619" t="s">
        <v>26</v>
      </c>
      <c r="S619" t="s">
        <v>35</v>
      </c>
      <c r="T619" t="s">
        <v>25</v>
      </c>
    </row>
    <row r="620" spans="1:20" x14ac:dyDescent="0.35">
      <c r="A620">
        <v>314</v>
      </c>
      <c r="B620" t="s">
        <v>56</v>
      </c>
      <c r="C620" t="s">
        <v>50</v>
      </c>
      <c r="D620" t="s">
        <v>22</v>
      </c>
      <c r="E620">
        <v>-7</v>
      </c>
      <c r="F620">
        <v>38</v>
      </c>
      <c r="G620">
        <v>68</v>
      </c>
      <c r="H620">
        <v>30</v>
      </c>
      <c r="I620">
        <v>45</v>
      </c>
      <c r="J620">
        <v>11</v>
      </c>
      <c r="K620">
        <v>165</v>
      </c>
      <c r="L620">
        <v>-10</v>
      </c>
      <c r="M620">
        <v>20</v>
      </c>
      <c r="N620">
        <v>30</v>
      </c>
      <c r="O620">
        <v>50</v>
      </c>
      <c r="P620">
        <v>12</v>
      </c>
      <c r="Q620" s="1">
        <v>40210</v>
      </c>
      <c r="R620" t="s">
        <v>26</v>
      </c>
      <c r="S620" t="s">
        <v>40</v>
      </c>
      <c r="T620" t="s">
        <v>25</v>
      </c>
    </row>
    <row r="621" spans="1:20" x14ac:dyDescent="0.35">
      <c r="A621">
        <v>314</v>
      </c>
      <c r="B621" t="s">
        <v>56</v>
      </c>
      <c r="C621" t="s">
        <v>50</v>
      </c>
      <c r="D621" t="s">
        <v>22</v>
      </c>
      <c r="E621">
        <v>-9</v>
      </c>
      <c r="F621">
        <v>36</v>
      </c>
      <c r="G621">
        <v>65</v>
      </c>
      <c r="H621">
        <v>29</v>
      </c>
      <c r="I621">
        <v>45</v>
      </c>
      <c r="J621">
        <v>11</v>
      </c>
      <c r="K621">
        <v>169</v>
      </c>
      <c r="L621">
        <v>-10</v>
      </c>
      <c r="M621">
        <v>20</v>
      </c>
      <c r="N621">
        <v>30</v>
      </c>
      <c r="O621">
        <v>50</v>
      </c>
      <c r="P621">
        <v>12</v>
      </c>
      <c r="Q621" s="1">
        <v>40269</v>
      </c>
      <c r="R621" t="s">
        <v>26</v>
      </c>
      <c r="S621" t="s">
        <v>40</v>
      </c>
      <c r="T621" t="s">
        <v>25</v>
      </c>
    </row>
    <row r="622" spans="1:20" x14ac:dyDescent="0.35">
      <c r="A622">
        <v>314</v>
      </c>
      <c r="B622" t="s">
        <v>56</v>
      </c>
      <c r="C622" t="s">
        <v>50</v>
      </c>
      <c r="D622" t="s">
        <v>22</v>
      </c>
      <c r="E622">
        <v>-4</v>
      </c>
      <c r="F622">
        <v>42</v>
      </c>
      <c r="G622">
        <v>76</v>
      </c>
      <c r="H622">
        <v>34</v>
      </c>
      <c r="I622">
        <v>46</v>
      </c>
      <c r="J622">
        <v>12</v>
      </c>
      <c r="K622">
        <v>182</v>
      </c>
      <c r="L622">
        <v>0</v>
      </c>
      <c r="M622">
        <v>20</v>
      </c>
      <c r="N622">
        <v>40</v>
      </c>
      <c r="O622">
        <v>60</v>
      </c>
      <c r="P622">
        <v>12</v>
      </c>
      <c r="Q622" s="1">
        <v>40299</v>
      </c>
      <c r="R622" t="s">
        <v>26</v>
      </c>
      <c r="S622" t="s">
        <v>40</v>
      </c>
      <c r="T622" t="s">
        <v>25</v>
      </c>
    </row>
    <row r="623" spans="1:20" x14ac:dyDescent="0.35">
      <c r="A623">
        <v>314</v>
      </c>
      <c r="B623" t="s">
        <v>56</v>
      </c>
      <c r="C623" t="s">
        <v>50</v>
      </c>
      <c r="D623" t="s">
        <v>22</v>
      </c>
      <c r="E623">
        <v>-12</v>
      </c>
      <c r="F623">
        <v>30</v>
      </c>
      <c r="G623">
        <v>54</v>
      </c>
      <c r="H623">
        <v>24</v>
      </c>
      <c r="I623">
        <v>42</v>
      </c>
      <c r="J623">
        <v>9</v>
      </c>
      <c r="K623">
        <v>212</v>
      </c>
      <c r="L623">
        <v>-10</v>
      </c>
      <c r="M623">
        <v>20</v>
      </c>
      <c r="N623">
        <v>20</v>
      </c>
      <c r="O623">
        <v>40</v>
      </c>
      <c r="P623">
        <v>12</v>
      </c>
      <c r="Q623" s="1">
        <v>40422</v>
      </c>
      <c r="R623" t="s">
        <v>26</v>
      </c>
      <c r="S623" t="s">
        <v>40</v>
      </c>
      <c r="T623" t="s">
        <v>25</v>
      </c>
    </row>
    <row r="624" spans="1:20" x14ac:dyDescent="0.35">
      <c r="A624">
        <v>314</v>
      </c>
      <c r="B624" t="s">
        <v>56</v>
      </c>
      <c r="C624" t="s">
        <v>50</v>
      </c>
      <c r="D624" t="s">
        <v>22</v>
      </c>
      <c r="E624">
        <v>-12</v>
      </c>
      <c r="F624">
        <v>36</v>
      </c>
      <c r="G624">
        <v>64</v>
      </c>
      <c r="H624">
        <v>29</v>
      </c>
      <c r="I624">
        <v>42</v>
      </c>
      <c r="J624">
        <v>11</v>
      </c>
      <c r="K624">
        <v>215</v>
      </c>
      <c r="L624">
        <v>-10</v>
      </c>
      <c r="M624">
        <v>20</v>
      </c>
      <c r="N624">
        <v>30</v>
      </c>
      <c r="O624">
        <v>50</v>
      </c>
      <c r="P624">
        <v>12</v>
      </c>
      <c r="Q624" s="1">
        <v>40756</v>
      </c>
      <c r="R624" t="s">
        <v>26</v>
      </c>
      <c r="S624" t="s">
        <v>40</v>
      </c>
      <c r="T624" t="s">
        <v>25</v>
      </c>
    </row>
    <row r="625" spans="1:20" x14ac:dyDescent="0.35">
      <c r="A625">
        <v>315</v>
      </c>
      <c r="B625" t="s">
        <v>47</v>
      </c>
      <c r="C625" t="s">
        <v>21</v>
      </c>
      <c r="D625" t="s">
        <v>43</v>
      </c>
      <c r="E625">
        <v>247</v>
      </c>
      <c r="F625">
        <v>390</v>
      </c>
      <c r="G625">
        <v>650</v>
      </c>
      <c r="H625">
        <v>260</v>
      </c>
      <c r="I625">
        <v>143</v>
      </c>
      <c r="J625">
        <v>91</v>
      </c>
      <c r="K625">
        <v>2548</v>
      </c>
      <c r="L625">
        <v>230</v>
      </c>
      <c r="M625">
        <v>210</v>
      </c>
      <c r="N625">
        <v>330</v>
      </c>
      <c r="O625">
        <v>540</v>
      </c>
      <c r="P625">
        <v>2</v>
      </c>
      <c r="Q625" s="1">
        <v>40452</v>
      </c>
      <c r="R625" t="s">
        <v>23</v>
      </c>
      <c r="S625" t="s">
        <v>24</v>
      </c>
      <c r="T625" t="s">
        <v>25</v>
      </c>
    </row>
    <row r="626" spans="1:20" x14ac:dyDescent="0.35">
      <c r="A626">
        <v>315</v>
      </c>
      <c r="B626" t="s">
        <v>47</v>
      </c>
      <c r="C626" t="s">
        <v>21</v>
      </c>
      <c r="D626" t="s">
        <v>43</v>
      </c>
      <c r="E626">
        <v>402</v>
      </c>
      <c r="F626">
        <v>420</v>
      </c>
      <c r="G626">
        <v>745</v>
      </c>
      <c r="H626">
        <v>279</v>
      </c>
      <c r="I626">
        <v>149</v>
      </c>
      <c r="J626">
        <v>97</v>
      </c>
      <c r="K626">
        <v>2642</v>
      </c>
      <c r="L626">
        <v>250</v>
      </c>
      <c r="M626">
        <v>250</v>
      </c>
      <c r="N626">
        <v>370</v>
      </c>
      <c r="O626">
        <v>620</v>
      </c>
      <c r="P626">
        <v>2</v>
      </c>
      <c r="Q626" s="1">
        <v>40878</v>
      </c>
      <c r="R626" t="s">
        <v>23</v>
      </c>
      <c r="S626" t="s">
        <v>24</v>
      </c>
      <c r="T626" t="s">
        <v>25</v>
      </c>
    </row>
    <row r="627" spans="1:20" x14ac:dyDescent="0.35">
      <c r="A627">
        <v>315</v>
      </c>
      <c r="B627" t="s">
        <v>47</v>
      </c>
      <c r="C627" t="s">
        <v>21</v>
      </c>
      <c r="D627" t="s">
        <v>43</v>
      </c>
      <c r="E627">
        <v>98</v>
      </c>
      <c r="F627">
        <v>136</v>
      </c>
      <c r="G627">
        <v>230</v>
      </c>
      <c r="H627">
        <v>94</v>
      </c>
      <c r="I627">
        <v>38</v>
      </c>
      <c r="J627">
        <v>26</v>
      </c>
      <c r="K627">
        <v>608</v>
      </c>
      <c r="L627">
        <v>120</v>
      </c>
      <c r="M627">
        <v>90</v>
      </c>
      <c r="N627">
        <v>150</v>
      </c>
      <c r="O627">
        <v>240</v>
      </c>
      <c r="P627">
        <v>13</v>
      </c>
      <c r="Q627" s="1">
        <v>40360</v>
      </c>
      <c r="R627" t="s">
        <v>26</v>
      </c>
      <c r="S627" t="s">
        <v>27</v>
      </c>
      <c r="T627" t="s">
        <v>25</v>
      </c>
    </row>
    <row r="628" spans="1:20" x14ac:dyDescent="0.35">
      <c r="A628">
        <v>315</v>
      </c>
      <c r="B628" t="s">
        <v>47</v>
      </c>
      <c r="C628" t="s">
        <v>21</v>
      </c>
      <c r="D628" t="s">
        <v>43</v>
      </c>
      <c r="E628">
        <v>-172</v>
      </c>
      <c r="F628">
        <v>-44</v>
      </c>
      <c r="G628">
        <v>61</v>
      </c>
      <c r="H628">
        <v>105</v>
      </c>
      <c r="I628">
        <v>128</v>
      </c>
      <c r="J628">
        <v>95</v>
      </c>
      <c r="K628">
        <v>725</v>
      </c>
      <c r="L628">
        <v>-170</v>
      </c>
      <c r="M628">
        <v>100</v>
      </c>
      <c r="N628">
        <v>-50</v>
      </c>
      <c r="O628">
        <v>50</v>
      </c>
      <c r="P628">
        <v>5</v>
      </c>
      <c r="Q628" s="1">
        <v>40179</v>
      </c>
      <c r="R628" t="s">
        <v>28</v>
      </c>
      <c r="S628" t="s">
        <v>29</v>
      </c>
      <c r="T628" t="s">
        <v>25</v>
      </c>
    </row>
    <row r="629" spans="1:20" x14ac:dyDescent="0.35">
      <c r="A629">
        <v>315</v>
      </c>
      <c r="B629" t="s">
        <v>47</v>
      </c>
      <c r="C629" t="s">
        <v>21</v>
      </c>
      <c r="D629" t="s">
        <v>43</v>
      </c>
      <c r="E629">
        <v>252</v>
      </c>
      <c r="F629">
        <v>386</v>
      </c>
      <c r="G629">
        <v>651</v>
      </c>
      <c r="H629">
        <v>265</v>
      </c>
      <c r="I629">
        <v>134</v>
      </c>
      <c r="J629">
        <v>100</v>
      </c>
      <c r="K629">
        <v>1613</v>
      </c>
      <c r="L629">
        <v>200</v>
      </c>
      <c r="M629">
        <v>200</v>
      </c>
      <c r="N629">
        <v>300</v>
      </c>
      <c r="O629">
        <v>500</v>
      </c>
      <c r="P629">
        <v>9</v>
      </c>
      <c r="Q629" s="1">
        <v>40299</v>
      </c>
      <c r="R629" t="s">
        <v>32</v>
      </c>
      <c r="S629" t="s">
        <v>33</v>
      </c>
      <c r="T629" t="s">
        <v>31</v>
      </c>
    </row>
    <row r="630" spans="1:20" x14ac:dyDescent="0.35">
      <c r="A630">
        <v>315</v>
      </c>
      <c r="B630" t="s">
        <v>47</v>
      </c>
      <c r="C630" t="s">
        <v>21</v>
      </c>
      <c r="D630" t="s">
        <v>43</v>
      </c>
      <c r="E630">
        <v>363</v>
      </c>
      <c r="F630">
        <v>398</v>
      </c>
      <c r="G630">
        <v>663</v>
      </c>
      <c r="H630">
        <v>271</v>
      </c>
      <c r="I630">
        <v>126</v>
      </c>
      <c r="J630">
        <v>102</v>
      </c>
      <c r="K630">
        <v>1727</v>
      </c>
      <c r="L630">
        <v>220</v>
      </c>
      <c r="M630">
        <v>200</v>
      </c>
      <c r="N630">
        <v>320</v>
      </c>
      <c r="O630">
        <v>520</v>
      </c>
      <c r="P630">
        <v>9</v>
      </c>
      <c r="Q630" s="1">
        <v>40695</v>
      </c>
      <c r="R630" t="s">
        <v>32</v>
      </c>
      <c r="S630" t="s">
        <v>33</v>
      </c>
      <c r="T630" t="s">
        <v>31</v>
      </c>
    </row>
    <row r="631" spans="1:20" x14ac:dyDescent="0.35">
      <c r="A631">
        <v>315</v>
      </c>
      <c r="B631" t="s">
        <v>47</v>
      </c>
      <c r="C631" t="s">
        <v>21</v>
      </c>
      <c r="D631" t="s">
        <v>43</v>
      </c>
      <c r="E631">
        <v>-131</v>
      </c>
      <c r="F631">
        <v>-37</v>
      </c>
      <c r="G631">
        <v>198</v>
      </c>
      <c r="H631">
        <v>235</v>
      </c>
      <c r="I631">
        <v>94</v>
      </c>
      <c r="J631">
        <v>72</v>
      </c>
      <c r="K631">
        <v>2169</v>
      </c>
      <c r="L631">
        <v>-90</v>
      </c>
      <c r="M631">
        <v>170</v>
      </c>
      <c r="N631">
        <v>-20</v>
      </c>
      <c r="O631">
        <v>150</v>
      </c>
      <c r="P631">
        <v>10</v>
      </c>
      <c r="Q631" s="1">
        <v>40299</v>
      </c>
      <c r="R631" t="s">
        <v>32</v>
      </c>
      <c r="S631" t="s">
        <v>34</v>
      </c>
      <c r="T631" t="s">
        <v>31</v>
      </c>
    </row>
    <row r="632" spans="1:20" x14ac:dyDescent="0.35">
      <c r="A632">
        <v>315</v>
      </c>
      <c r="B632" t="s">
        <v>47</v>
      </c>
      <c r="C632" t="s">
        <v>21</v>
      </c>
      <c r="D632" t="s">
        <v>43</v>
      </c>
      <c r="E632">
        <v>-170</v>
      </c>
      <c r="F632">
        <v>-75</v>
      </c>
      <c r="G632">
        <v>164</v>
      </c>
      <c r="H632">
        <v>239</v>
      </c>
      <c r="I632">
        <v>95</v>
      </c>
      <c r="J632">
        <v>74</v>
      </c>
      <c r="K632">
        <v>4360</v>
      </c>
      <c r="L632">
        <v>-100</v>
      </c>
      <c r="M632">
        <v>130</v>
      </c>
      <c r="N632">
        <v>-50</v>
      </c>
      <c r="O632">
        <v>80</v>
      </c>
      <c r="P632">
        <v>10</v>
      </c>
      <c r="Q632" s="1">
        <v>40452</v>
      </c>
      <c r="R632" t="s">
        <v>32</v>
      </c>
      <c r="S632" t="s">
        <v>34</v>
      </c>
      <c r="T632" t="s">
        <v>31</v>
      </c>
    </row>
    <row r="633" spans="1:20" x14ac:dyDescent="0.35">
      <c r="A633">
        <v>315</v>
      </c>
      <c r="B633" t="s">
        <v>47</v>
      </c>
      <c r="C633" t="s">
        <v>21</v>
      </c>
      <c r="D633" t="s">
        <v>43</v>
      </c>
      <c r="E633">
        <v>156</v>
      </c>
      <c r="F633">
        <v>145</v>
      </c>
      <c r="G633">
        <v>261</v>
      </c>
      <c r="H633">
        <v>100</v>
      </c>
      <c r="I633">
        <v>40</v>
      </c>
      <c r="J633">
        <v>28</v>
      </c>
      <c r="K633">
        <v>822</v>
      </c>
      <c r="L633">
        <v>130</v>
      </c>
      <c r="M633">
        <v>100</v>
      </c>
      <c r="N633">
        <v>160</v>
      </c>
      <c r="O633">
        <v>260</v>
      </c>
      <c r="P633">
        <v>11</v>
      </c>
      <c r="Q633" s="1">
        <v>40634</v>
      </c>
      <c r="R633" t="s">
        <v>26</v>
      </c>
      <c r="S633" t="s">
        <v>35</v>
      </c>
      <c r="T633" t="s">
        <v>25</v>
      </c>
    </row>
    <row r="634" spans="1:20" x14ac:dyDescent="0.35">
      <c r="A634">
        <v>315</v>
      </c>
      <c r="B634" t="s">
        <v>47</v>
      </c>
      <c r="C634" t="s">
        <v>21</v>
      </c>
      <c r="D634" t="s">
        <v>43</v>
      </c>
      <c r="E634">
        <v>91</v>
      </c>
      <c r="F634">
        <v>126</v>
      </c>
      <c r="G634">
        <v>213</v>
      </c>
      <c r="H634">
        <v>87</v>
      </c>
      <c r="I634">
        <v>35</v>
      </c>
      <c r="J634">
        <v>24</v>
      </c>
      <c r="K634">
        <v>756</v>
      </c>
      <c r="L634">
        <v>110</v>
      </c>
      <c r="M634">
        <v>90</v>
      </c>
      <c r="N634">
        <v>140</v>
      </c>
      <c r="O634">
        <v>230</v>
      </c>
      <c r="P634">
        <v>12</v>
      </c>
      <c r="Q634" s="1">
        <v>40238</v>
      </c>
      <c r="R634" t="s">
        <v>26</v>
      </c>
      <c r="S634" t="s">
        <v>40</v>
      </c>
      <c r="T634" t="s">
        <v>25</v>
      </c>
    </row>
    <row r="635" spans="1:20" x14ac:dyDescent="0.35">
      <c r="A635">
        <v>315</v>
      </c>
      <c r="B635" t="s">
        <v>47</v>
      </c>
      <c r="C635" t="s">
        <v>21</v>
      </c>
      <c r="D635" t="s">
        <v>43</v>
      </c>
      <c r="E635">
        <v>127</v>
      </c>
      <c r="F635">
        <v>172</v>
      </c>
      <c r="G635">
        <v>290</v>
      </c>
      <c r="H635">
        <v>118</v>
      </c>
      <c r="I635">
        <v>45</v>
      </c>
      <c r="J635">
        <v>33</v>
      </c>
      <c r="K635">
        <v>930</v>
      </c>
      <c r="L635">
        <v>130</v>
      </c>
      <c r="M635">
        <v>120</v>
      </c>
      <c r="N635">
        <v>170</v>
      </c>
      <c r="O635">
        <v>290</v>
      </c>
      <c r="P635">
        <v>12</v>
      </c>
      <c r="Q635" s="1">
        <v>40483</v>
      </c>
      <c r="R635" t="s">
        <v>26</v>
      </c>
      <c r="S635" t="s">
        <v>40</v>
      </c>
      <c r="T635" t="s">
        <v>25</v>
      </c>
    </row>
    <row r="636" spans="1:20" x14ac:dyDescent="0.35">
      <c r="A636">
        <v>318</v>
      </c>
      <c r="B636" t="s">
        <v>52</v>
      </c>
      <c r="C636" t="s">
        <v>46</v>
      </c>
      <c r="D636" t="s">
        <v>22</v>
      </c>
      <c r="E636">
        <v>36</v>
      </c>
      <c r="F636">
        <v>59</v>
      </c>
      <c r="G636">
        <v>99</v>
      </c>
      <c r="H636">
        <v>40</v>
      </c>
      <c r="I636">
        <v>23</v>
      </c>
      <c r="J636">
        <v>11</v>
      </c>
      <c r="K636">
        <v>793</v>
      </c>
      <c r="L636">
        <v>50</v>
      </c>
      <c r="M636">
        <v>50</v>
      </c>
      <c r="N636">
        <v>70</v>
      </c>
      <c r="O636">
        <v>120</v>
      </c>
      <c r="P636">
        <v>2</v>
      </c>
      <c r="Q636" s="1">
        <v>40299</v>
      </c>
      <c r="R636" t="s">
        <v>23</v>
      </c>
      <c r="S636" t="s">
        <v>24</v>
      </c>
      <c r="T636" t="s">
        <v>25</v>
      </c>
    </row>
    <row r="637" spans="1:20" x14ac:dyDescent="0.35">
      <c r="A637">
        <v>318</v>
      </c>
      <c r="B637" t="s">
        <v>52</v>
      </c>
      <c r="C637" t="s">
        <v>46</v>
      </c>
      <c r="D637" t="s">
        <v>22</v>
      </c>
      <c r="E637">
        <v>36</v>
      </c>
      <c r="F637">
        <v>59</v>
      </c>
      <c r="G637">
        <v>99</v>
      </c>
      <c r="H637">
        <v>40</v>
      </c>
      <c r="I637">
        <v>23</v>
      </c>
      <c r="J637">
        <v>11</v>
      </c>
      <c r="K637">
        <v>843</v>
      </c>
      <c r="L637">
        <v>50</v>
      </c>
      <c r="M637">
        <v>50</v>
      </c>
      <c r="N637">
        <v>70</v>
      </c>
      <c r="O637">
        <v>120</v>
      </c>
      <c r="P637">
        <v>2</v>
      </c>
      <c r="Q637" s="1">
        <v>40360</v>
      </c>
      <c r="R637" t="s">
        <v>23</v>
      </c>
      <c r="S637" t="s">
        <v>24</v>
      </c>
      <c r="T637" t="s">
        <v>25</v>
      </c>
    </row>
    <row r="638" spans="1:20" x14ac:dyDescent="0.35">
      <c r="A638">
        <v>318</v>
      </c>
      <c r="B638" t="s">
        <v>52</v>
      </c>
      <c r="C638" t="s">
        <v>46</v>
      </c>
      <c r="D638" t="s">
        <v>22</v>
      </c>
      <c r="E638">
        <v>46</v>
      </c>
      <c r="F638">
        <v>71</v>
      </c>
      <c r="G638">
        <v>119</v>
      </c>
      <c r="H638">
        <v>48</v>
      </c>
      <c r="I638">
        <v>25</v>
      </c>
      <c r="J638">
        <v>13</v>
      </c>
      <c r="K638">
        <v>834</v>
      </c>
      <c r="L638">
        <v>60</v>
      </c>
      <c r="M638">
        <v>60</v>
      </c>
      <c r="N638">
        <v>80</v>
      </c>
      <c r="O638">
        <v>140</v>
      </c>
      <c r="P638">
        <v>2</v>
      </c>
      <c r="Q638" s="1">
        <v>40422</v>
      </c>
      <c r="R638" t="s">
        <v>23</v>
      </c>
      <c r="S638" t="s">
        <v>24</v>
      </c>
      <c r="T638" t="s">
        <v>25</v>
      </c>
    </row>
    <row r="639" spans="1:20" x14ac:dyDescent="0.35">
      <c r="A639">
        <v>318</v>
      </c>
      <c r="B639" t="s">
        <v>52</v>
      </c>
      <c r="C639" t="s">
        <v>46</v>
      </c>
      <c r="D639" t="s">
        <v>22</v>
      </c>
      <c r="E639">
        <v>46</v>
      </c>
      <c r="F639">
        <v>71</v>
      </c>
      <c r="G639">
        <v>120</v>
      </c>
      <c r="H639">
        <v>49</v>
      </c>
      <c r="I639">
        <v>25</v>
      </c>
      <c r="J639">
        <v>13</v>
      </c>
      <c r="K639">
        <v>845</v>
      </c>
      <c r="L639">
        <v>70</v>
      </c>
      <c r="M639">
        <v>50</v>
      </c>
      <c r="N639">
        <v>90</v>
      </c>
      <c r="O639">
        <v>140</v>
      </c>
      <c r="P639">
        <v>2</v>
      </c>
      <c r="Q639" s="1">
        <v>40513</v>
      </c>
      <c r="R639" t="s">
        <v>23</v>
      </c>
      <c r="S639" t="s">
        <v>24</v>
      </c>
      <c r="T639" t="s">
        <v>25</v>
      </c>
    </row>
    <row r="640" spans="1:20" x14ac:dyDescent="0.35">
      <c r="A640">
        <v>318</v>
      </c>
      <c r="B640" t="s">
        <v>52</v>
      </c>
      <c r="C640" t="s">
        <v>46</v>
      </c>
      <c r="D640" t="s">
        <v>22</v>
      </c>
      <c r="E640">
        <v>50</v>
      </c>
      <c r="F640">
        <v>59</v>
      </c>
      <c r="G640">
        <v>98</v>
      </c>
      <c r="H640">
        <v>40</v>
      </c>
      <c r="I640">
        <v>21</v>
      </c>
      <c r="J640">
        <v>11</v>
      </c>
      <c r="K640">
        <v>793</v>
      </c>
      <c r="L640">
        <v>50</v>
      </c>
      <c r="M640">
        <v>50</v>
      </c>
      <c r="N640">
        <v>70</v>
      </c>
      <c r="O640">
        <v>120</v>
      </c>
      <c r="P640">
        <v>2</v>
      </c>
      <c r="Q640" s="1">
        <v>40664</v>
      </c>
      <c r="R640" t="s">
        <v>23</v>
      </c>
      <c r="S640" t="s">
        <v>24</v>
      </c>
      <c r="T640" t="s">
        <v>25</v>
      </c>
    </row>
    <row r="641" spans="1:20" x14ac:dyDescent="0.35">
      <c r="A641">
        <v>318</v>
      </c>
      <c r="B641" t="s">
        <v>52</v>
      </c>
      <c r="C641" t="s">
        <v>46</v>
      </c>
      <c r="D641" t="s">
        <v>22</v>
      </c>
      <c r="E641">
        <v>68</v>
      </c>
      <c r="F641">
        <v>71</v>
      </c>
      <c r="G641">
        <v>127</v>
      </c>
      <c r="H641">
        <v>48</v>
      </c>
      <c r="I641">
        <v>25</v>
      </c>
      <c r="J641">
        <v>13</v>
      </c>
      <c r="K641">
        <v>834</v>
      </c>
      <c r="L641">
        <v>60</v>
      </c>
      <c r="M641">
        <v>60</v>
      </c>
      <c r="N641">
        <v>80</v>
      </c>
      <c r="O641">
        <v>140</v>
      </c>
      <c r="P641">
        <v>2</v>
      </c>
      <c r="Q641" s="1">
        <v>40787</v>
      </c>
      <c r="R641" t="s">
        <v>23</v>
      </c>
      <c r="S641" t="s">
        <v>24</v>
      </c>
      <c r="T641" t="s">
        <v>25</v>
      </c>
    </row>
    <row r="642" spans="1:20" x14ac:dyDescent="0.35">
      <c r="A642">
        <v>318</v>
      </c>
      <c r="B642" t="s">
        <v>52</v>
      </c>
      <c r="C642" t="s">
        <v>46</v>
      </c>
      <c r="D642" t="s">
        <v>22</v>
      </c>
      <c r="E642">
        <v>65</v>
      </c>
      <c r="F642">
        <v>68</v>
      </c>
      <c r="G642">
        <v>123</v>
      </c>
      <c r="H642">
        <v>47</v>
      </c>
      <c r="I642">
        <v>24</v>
      </c>
      <c r="J642">
        <v>13</v>
      </c>
      <c r="K642">
        <v>834</v>
      </c>
      <c r="L642">
        <v>60</v>
      </c>
      <c r="M642">
        <v>50</v>
      </c>
      <c r="N642">
        <v>80</v>
      </c>
      <c r="O642">
        <v>130</v>
      </c>
      <c r="P642">
        <v>2</v>
      </c>
      <c r="Q642" s="1">
        <v>40848</v>
      </c>
      <c r="R642" t="s">
        <v>23</v>
      </c>
      <c r="S642" t="s">
        <v>24</v>
      </c>
      <c r="T642" t="s">
        <v>25</v>
      </c>
    </row>
    <row r="643" spans="1:20" x14ac:dyDescent="0.35">
      <c r="A643">
        <v>318</v>
      </c>
      <c r="B643" t="s">
        <v>52</v>
      </c>
      <c r="C643" t="s">
        <v>46</v>
      </c>
      <c r="D643" t="s">
        <v>22</v>
      </c>
      <c r="E643">
        <v>47</v>
      </c>
      <c r="F643">
        <v>72</v>
      </c>
      <c r="G643">
        <v>121</v>
      </c>
      <c r="H643">
        <v>49</v>
      </c>
      <c r="I643">
        <v>25</v>
      </c>
      <c r="J643">
        <v>13</v>
      </c>
      <c r="K643">
        <v>767</v>
      </c>
      <c r="L643">
        <v>70</v>
      </c>
      <c r="M643">
        <v>60</v>
      </c>
      <c r="N643">
        <v>90</v>
      </c>
      <c r="O643">
        <v>150</v>
      </c>
      <c r="P643">
        <v>3</v>
      </c>
      <c r="Q643" s="1">
        <v>40238</v>
      </c>
      <c r="R643" t="s">
        <v>23</v>
      </c>
      <c r="S643" t="s">
        <v>38</v>
      </c>
      <c r="T643" t="s">
        <v>31</v>
      </c>
    </row>
    <row r="644" spans="1:20" x14ac:dyDescent="0.35">
      <c r="A644">
        <v>318</v>
      </c>
      <c r="B644" t="s">
        <v>52</v>
      </c>
      <c r="C644" t="s">
        <v>46</v>
      </c>
      <c r="D644" t="s">
        <v>22</v>
      </c>
      <c r="E644">
        <v>48</v>
      </c>
      <c r="F644">
        <v>72</v>
      </c>
      <c r="G644">
        <v>121</v>
      </c>
      <c r="H644">
        <v>49</v>
      </c>
      <c r="I644">
        <v>24</v>
      </c>
      <c r="J644">
        <v>13</v>
      </c>
      <c r="K644">
        <v>779</v>
      </c>
      <c r="L644">
        <v>70</v>
      </c>
      <c r="M644">
        <v>60</v>
      </c>
      <c r="N644">
        <v>90</v>
      </c>
      <c r="O644">
        <v>150</v>
      </c>
      <c r="P644">
        <v>3</v>
      </c>
      <c r="Q644" s="1">
        <v>40269</v>
      </c>
      <c r="R644" t="s">
        <v>23</v>
      </c>
      <c r="S644" t="s">
        <v>38</v>
      </c>
      <c r="T644" t="s">
        <v>31</v>
      </c>
    </row>
    <row r="645" spans="1:20" x14ac:dyDescent="0.35">
      <c r="A645">
        <v>318</v>
      </c>
      <c r="B645" t="s">
        <v>52</v>
      </c>
      <c r="C645" t="s">
        <v>46</v>
      </c>
      <c r="D645" t="s">
        <v>22</v>
      </c>
      <c r="E645">
        <v>52</v>
      </c>
      <c r="F645">
        <v>77</v>
      </c>
      <c r="G645">
        <v>130</v>
      </c>
      <c r="H645">
        <v>53</v>
      </c>
      <c r="I645">
        <v>25</v>
      </c>
      <c r="J645">
        <v>14</v>
      </c>
      <c r="K645">
        <v>803</v>
      </c>
      <c r="L645">
        <v>80</v>
      </c>
      <c r="M645">
        <v>60</v>
      </c>
      <c r="N645">
        <v>100</v>
      </c>
      <c r="O645">
        <v>160</v>
      </c>
      <c r="P645">
        <v>3</v>
      </c>
      <c r="Q645" s="1">
        <v>40299</v>
      </c>
      <c r="R645" t="s">
        <v>23</v>
      </c>
      <c r="S645" t="s">
        <v>38</v>
      </c>
      <c r="T645" t="s">
        <v>31</v>
      </c>
    </row>
    <row r="646" spans="1:20" x14ac:dyDescent="0.35">
      <c r="A646">
        <v>318</v>
      </c>
      <c r="B646" t="s">
        <v>52</v>
      </c>
      <c r="C646" t="s">
        <v>46</v>
      </c>
      <c r="D646" t="s">
        <v>22</v>
      </c>
      <c r="E646">
        <v>58</v>
      </c>
      <c r="F646">
        <v>85</v>
      </c>
      <c r="G646">
        <v>144</v>
      </c>
      <c r="H646">
        <v>59</v>
      </c>
      <c r="I646">
        <v>27</v>
      </c>
      <c r="J646">
        <v>16</v>
      </c>
      <c r="K646">
        <v>842</v>
      </c>
      <c r="L646">
        <v>90</v>
      </c>
      <c r="M646">
        <v>70</v>
      </c>
      <c r="N646">
        <v>110</v>
      </c>
      <c r="O646">
        <v>180</v>
      </c>
      <c r="P646">
        <v>3</v>
      </c>
      <c r="Q646" s="1">
        <v>40330</v>
      </c>
      <c r="R646" t="s">
        <v>23</v>
      </c>
      <c r="S646" t="s">
        <v>38</v>
      </c>
      <c r="T646" t="s">
        <v>31</v>
      </c>
    </row>
    <row r="647" spans="1:20" x14ac:dyDescent="0.35">
      <c r="A647">
        <v>318</v>
      </c>
      <c r="B647" t="s">
        <v>52</v>
      </c>
      <c r="C647" t="s">
        <v>46</v>
      </c>
      <c r="D647" t="s">
        <v>22</v>
      </c>
      <c r="E647">
        <v>58</v>
      </c>
      <c r="F647">
        <v>85</v>
      </c>
      <c r="G647">
        <v>144</v>
      </c>
      <c r="H647">
        <v>59</v>
      </c>
      <c r="I647">
        <v>27</v>
      </c>
      <c r="J647">
        <v>16</v>
      </c>
      <c r="K647">
        <v>870</v>
      </c>
      <c r="L647">
        <v>90</v>
      </c>
      <c r="M647">
        <v>70</v>
      </c>
      <c r="N647">
        <v>110</v>
      </c>
      <c r="O647">
        <v>180</v>
      </c>
      <c r="P647">
        <v>3</v>
      </c>
      <c r="Q647" s="1">
        <v>40360</v>
      </c>
      <c r="R647" t="s">
        <v>23</v>
      </c>
      <c r="S647" t="s">
        <v>38</v>
      </c>
      <c r="T647" t="s">
        <v>31</v>
      </c>
    </row>
    <row r="648" spans="1:20" x14ac:dyDescent="0.35">
      <c r="A648">
        <v>318</v>
      </c>
      <c r="B648" t="s">
        <v>52</v>
      </c>
      <c r="C648" t="s">
        <v>46</v>
      </c>
      <c r="D648" t="s">
        <v>22</v>
      </c>
      <c r="E648">
        <v>44</v>
      </c>
      <c r="F648">
        <v>48</v>
      </c>
      <c r="G648">
        <v>91</v>
      </c>
      <c r="H648">
        <v>33</v>
      </c>
      <c r="I648">
        <v>21</v>
      </c>
      <c r="J648">
        <v>9</v>
      </c>
      <c r="K648">
        <v>777</v>
      </c>
      <c r="L648">
        <v>50</v>
      </c>
      <c r="M648">
        <v>40</v>
      </c>
      <c r="N648">
        <v>60</v>
      </c>
      <c r="O648">
        <v>100</v>
      </c>
      <c r="P648">
        <v>3</v>
      </c>
      <c r="Q648" s="1">
        <v>40544</v>
      </c>
      <c r="R648" t="s">
        <v>23</v>
      </c>
      <c r="S648" t="s">
        <v>38</v>
      </c>
      <c r="T648" t="s">
        <v>31</v>
      </c>
    </row>
    <row r="649" spans="1:20" x14ac:dyDescent="0.35">
      <c r="A649">
        <v>318</v>
      </c>
      <c r="B649" t="s">
        <v>52</v>
      </c>
      <c r="C649" t="s">
        <v>46</v>
      </c>
      <c r="D649" t="s">
        <v>22</v>
      </c>
      <c r="E649">
        <v>63</v>
      </c>
      <c r="F649">
        <v>105</v>
      </c>
      <c r="G649">
        <v>167</v>
      </c>
      <c r="H649">
        <v>62</v>
      </c>
      <c r="I649">
        <v>42</v>
      </c>
      <c r="J649">
        <v>19</v>
      </c>
      <c r="K649">
        <v>346</v>
      </c>
      <c r="L649">
        <v>70</v>
      </c>
      <c r="M649">
        <v>50</v>
      </c>
      <c r="N649">
        <v>90</v>
      </c>
      <c r="O649">
        <v>140</v>
      </c>
      <c r="P649">
        <v>5</v>
      </c>
      <c r="Q649" s="1">
        <v>40238</v>
      </c>
      <c r="R649" t="s">
        <v>28</v>
      </c>
      <c r="S649" t="s">
        <v>29</v>
      </c>
      <c r="T649" t="s">
        <v>25</v>
      </c>
    </row>
    <row r="650" spans="1:20" x14ac:dyDescent="0.35">
      <c r="A650">
        <v>318</v>
      </c>
      <c r="B650" t="s">
        <v>52</v>
      </c>
      <c r="C650" t="s">
        <v>46</v>
      </c>
      <c r="D650" t="s">
        <v>22</v>
      </c>
      <c r="E650">
        <v>67</v>
      </c>
      <c r="F650">
        <v>84</v>
      </c>
      <c r="G650">
        <v>142</v>
      </c>
      <c r="H650">
        <v>49</v>
      </c>
      <c r="I650">
        <v>39</v>
      </c>
      <c r="J650">
        <v>15</v>
      </c>
      <c r="K650">
        <v>342</v>
      </c>
      <c r="L650">
        <v>50</v>
      </c>
      <c r="M650">
        <v>40</v>
      </c>
      <c r="N650">
        <v>70</v>
      </c>
      <c r="O650">
        <v>110</v>
      </c>
      <c r="P650">
        <v>5</v>
      </c>
      <c r="Q650" s="1">
        <v>40634</v>
      </c>
      <c r="R650" t="s">
        <v>28</v>
      </c>
      <c r="S650" t="s">
        <v>29</v>
      </c>
      <c r="T650" t="s">
        <v>25</v>
      </c>
    </row>
    <row r="651" spans="1:20" x14ac:dyDescent="0.35">
      <c r="A651">
        <v>318</v>
      </c>
      <c r="B651" t="s">
        <v>52</v>
      </c>
      <c r="C651" t="s">
        <v>46</v>
      </c>
      <c r="D651" t="s">
        <v>22</v>
      </c>
      <c r="E651">
        <v>41</v>
      </c>
      <c r="F651">
        <v>65</v>
      </c>
      <c r="G651">
        <v>103</v>
      </c>
      <c r="H651">
        <v>39</v>
      </c>
      <c r="I651">
        <v>33</v>
      </c>
      <c r="J651">
        <v>12</v>
      </c>
      <c r="K651">
        <v>380</v>
      </c>
      <c r="L651">
        <v>30</v>
      </c>
      <c r="M651">
        <v>30</v>
      </c>
      <c r="N651">
        <v>50</v>
      </c>
      <c r="O651">
        <v>80</v>
      </c>
      <c r="P651">
        <v>5</v>
      </c>
      <c r="Q651" s="1">
        <v>40725</v>
      </c>
      <c r="R651" t="s">
        <v>28</v>
      </c>
      <c r="S651" t="s">
        <v>29</v>
      </c>
      <c r="T651" t="s">
        <v>25</v>
      </c>
    </row>
    <row r="652" spans="1:20" x14ac:dyDescent="0.35">
      <c r="A652">
        <v>318</v>
      </c>
      <c r="B652" t="s">
        <v>52</v>
      </c>
      <c r="C652" t="s">
        <v>46</v>
      </c>
      <c r="D652" t="s">
        <v>22</v>
      </c>
      <c r="E652">
        <v>57</v>
      </c>
      <c r="F652">
        <v>79</v>
      </c>
      <c r="G652">
        <v>125</v>
      </c>
      <c r="H652">
        <v>47</v>
      </c>
      <c r="I652">
        <v>35</v>
      </c>
      <c r="J652">
        <v>14</v>
      </c>
      <c r="K652">
        <v>366</v>
      </c>
      <c r="L652">
        <v>40</v>
      </c>
      <c r="M652">
        <v>40</v>
      </c>
      <c r="N652">
        <v>60</v>
      </c>
      <c r="O652">
        <v>100</v>
      </c>
      <c r="P652">
        <v>5</v>
      </c>
      <c r="Q652" s="1">
        <v>40756</v>
      </c>
      <c r="R652" t="s">
        <v>28</v>
      </c>
      <c r="S652" t="s">
        <v>29</v>
      </c>
      <c r="T652" t="s">
        <v>25</v>
      </c>
    </row>
    <row r="653" spans="1:20" x14ac:dyDescent="0.35">
      <c r="A653">
        <v>318</v>
      </c>
      <c r="B653" t="s">
        <v>52</v>
      </c>
      <c r="C653" t="s">
        <v>46</v>
      </c>
      <c r="D653" t="s">
        <v>22</v>
      </c>
      <c r="E653">
        <v>73</v>
      </c>
      <c r="F653">
        <v>88</v>
      </c>
      <c r="G653">
        <v>150</v>
      </c>
      <c r="H653">
        <v>53</v>
      </c>
      <c r="I653">
        <v>39</v>
      </c>
      <c r="J653">
        <v>16</v>
      </c>
      <c r="K653">
        <v>321</v>
      </c>
      <c r="L653">
        <v>30</v>
      </c>
      <c r="M653">
        <v>40</v>
      </c>
      <c r="N653">
        <v>60</v>
      </c>
      <c r="O653">
        <v>100</v>
      </c>
      <c r="P653">
        <v>5</v>
      </c>
      <c r="Q653" s="1">
        <v>40848</v>
      </c>
      <c r="R653" t="s">
        <v>28</v>
      </c>
      <c r="S653" t="s">
        <v>29</v>
      </c>
      <c r="T653" t="s">
        <v>25</v>
      </c>
    </row>
    <row r="654" spans="1:20" x14ac:dyDescent="0.35">
      <c r="A654">
        <v>318</v>
      </c>
      <c r="B654" t="s">
        <v>52</v>
      </c>
      <c r="C654" t="s">
        <v>46</v>
      </c>
      <c r="D654" t="s">
        <v>22</v>
      </c>
      <c r="E654">
        <v>28</v>
      </c>
      <c r="F654">
        <v>65</v>
      </c>
      <c r="G654">
        <v>110</v>
      </c>
      <c r="H654">
        <v>45</v>
      </c>
      <c r="I654">
        <v>37</v>
      </c>
      <c r="J654">
        <v>14</v>
      </c>
      <c r="K654">
        <v>410</v>
      </c>
      <c r="L654">
        <v>40</v>
      </c>
      <c r="M654">
        <v>30</v>
      </c>
      <c r="N654">
        <v>60</v>
      </c>
      <c r="O654">
        <v>90</v>
      </c>
      <c r="P654">
        <v>6</v>
      </c>
      <c r="Q654" s="1">
        <v>40299</v>
      </c>
      <c r="R654" t="s">
        <v>28</v>
      </c>
      <c r="S654" t="s">
        <v>30</v>
      </c>
      <c r="T654" t="s">
        <v>31</v>
      </c>
    </row>
    <row r="655" spans="1:20" x14ac:dyDescent="0.35">
      <c r="A655">
        <v>318</v>
      </c>
      <c r="B655" t="s">
        <v>52</v>
      </c>
      <c r="C655" t="s">
        <v>46</v>
      </c>
      <c r="D655" t="s">
        <v>22</v>
      </c>
      <c r="E655">
        <v>23</v>
      </c>
      <c r="F655">
        <v>59</v>
      </c>
      <c r="G655">
        <v>99</v>
      </c>
      <c r="H655">
        <v>40</v>
      </c>
      <c r="I655">
        <v>36</v>
      </c>
      <c r="J655">
        <v>12</v>
      </c>
      <c r="K655">
        <v>443</v>
      </c>
      <c r="L655">
        <v>30</v>
      </c>
      <c r="M655">
        <v>30</v>
      </c>
      <c r="N655">
        <v>50</v>
      </c>
      <c r="O655">
        <v>80</v>
      </c>
      <c r="P655">
        <v>6</v>
      </c>
      <c r="Q655" s="1">
        <v>40330</v>
      </c>
      <c r="R655" t="s">
        <v>28</v>
      </c>
      <c r="S655" t="s">
        <v>30</v>
      </c>
      <c r="T655" t="s">
        <v>31</v>
      </c>
    </row>
    <row r="656" spans="1:20" x14ac:dyDescent="0.35">
      <c r="A656">
        <v>318</v>
      </c>
      <c r="B656" t="s">
        <v>52</v>
      </c>
      <c r="C656" t="s">
        <v>46</v>
      </c>
      <c r="D656" t="s">
        <v>22</v>
      </c>
      <c r="E656">
        <v>30</v>
      </c>
      <c r="F656">
        <v>67</v>
      </c>
      <c r="G656">
        <v>113</v>
      </c>
      <c r="H656">
        <v>46</v>
      </c>
      <c r="I656">
        <v>37</v>
      </c>
      <c r="J656">
        <v>14</v>
      </c>
      <c r="K656">
        <v>449</v>
      </c>
      <c r="L656">
        <v>40</v>
      </c>
      <c r="M656">
        <v>20</v>
      </c>
      <c r="N656">
        <v>40</v>
      </c>
      <c r="O656">
        <v>60</v>
      </c>
      <c r="P656">
        <v>6</v>
      </c>
      <c r="Q656" s="1">
        <v>40452</v>
      </c>
      <c r="R656" t="s">
        <v>28</v>
      </c>
      <c r="S656" t="s">
        <v>30</v>
      </c>
      <c r="T656" t="s">
        <v>31</v>
      </c>
    </row>
    <row r="657" spans="1:20" x14ac:dyDescent="0.35">
      <c r="A657">
        <v>318</v>
      </c>
      <c r="B657" t="s">
        <v>52</v>
      </c>
      <c r="C657" t="s">
        <v>46</v>
      </c>
      <c r="D657" t="s">
        <v>22</v>
      </c>
      <c r="E657">
        <v>45</v>
      </c>
      <c r="F657">
        <v>67</v>
      </c>
      <c r="G657">
        <v>120</v>
      </c>
      <c r="H657">
        <v>46</v>
      </c>
      <c r="I657">
        <v>37</v>
      </c>
      <c r="J657">
        <v>14</v>
      </c>
      <c r="K657">
        <v>449</v>
      </c>
      <c r="L657">
        <v>40</v>
      </c>
      <c r="M657">
        <v>20</v>
      </c>
      <c r="N657">
        <v>40</v>
      </c>
      <c r="O657">
        <v>60</v>
      </c>
      <c r="P657">
        <v>6</v>
      </c>
      <c r="Q657" s="1">
        <v>40817</v>
      </c>
      <c r="R657" t="s">
        <v>28</v>
      </c>
      <c r="S657" t="s">
        <v>30</v>
      </c>
      <c r="T657" t="s">
        <v>31</v>
      </c>
    </row>
    <row r="658" spans="1:20" x14ac:dyDescent="0.35">
      <c r="A658">
        <v>318</v>
      </c>
      <c r="B658" t="s">
        <v>52</v>
      </c>
      <c r="C658" t="s">
        <v>46</v>
      </c>
      <c r="D658" t="s">
        <v>22</v>
      </c>
      <c r="E658">
        <v>40</v>
      </c>
      <c r="F658">
        <v>63</v>
      </c>
      <c r="G658">
        <v>113</v>
      </c>
      <c r="H658">
        <v>43</v>
      </c>
      <c r="I658">
        <v>36</v>
      </c>
      <c r="J658">
        <v>13</v>
      </c>
      <c r="K658">
        <v>466</v>
      </c>
      <c r="L658">
        <v>20</v>
      </c>
      <c r="M658">
        <v>30</v>
      </c>
      <c r="N658">
        <v>50</v>
      </c>
      <c r="O658">
        <v>80</v>
      </c>
      <c r="P658">
        <v>6</v>
      </c>
      <c r="Q658" s="1">
        <v>40878</v>
      </c>
      <c r="R658" t="s">
        <v>28</v>
      </c>
      <c r="S658" t="s">
        <v>30</v>
      </c>
      <c r="T658" t="s">
        <v>31</v>
      </c>
    </row>
    <row r="659" spans="1:20" x14ac:dyDescent="0.35">
      <c r="A659">
        <v>318</v>
      </c>
      <c r="B659" t="s">
        <v>52</v>
      </c>
      <c r="C659" t="s">
        <v>46</v>
      </c>
      <c r="D659" t="s">
        <v>22</v>
      </c>
      <c r="E659">
        <v>32</v>
      </c>
      <c r="F659">
        <v>60</v>
      </c>
      <c r="G659">
        <v>106</v>
      </c>
      <c r="H659">
        <v>46</v>
      </c>
      <c r="I659">
        <v>28</v>
      </c>
      <c r="J659">
        <v>15</v>
      </c>
      <c r="K659">
        <v>587</v>
      </c>
      <c r="L659">
        <v>40</v>
      </c>
      <c r="M659">
        <v>40</v>
      </c>
      <c r="N659">
        <v>60</v>
      </c>
      <c r="O659">
        <v>100</v>
      </c>
      <c r="P659">
        <v>8</v>
      </c>
      <c r="Q659" s="1">
        <v>40360</v>
      </c>
      <c r="R659" t="s">
        <v>32</v>
      </c>
      <c r="S659" t="s">
        <v>39</v>
      </c>
      <c r="T659" t="s">
        <v>31</v>
      </c>
    </row>
    <row r="660" spans="1:20" x14ac:dyDescent="0.35">
      <c r="A660">
        <v>318</v>
      </c>
      <c r="B660" t="s">
        <v>52</v>
      </c>
      <c r="C660" t="s">
        <v>46</v>
      </c>
      <c r="D660" t="s">
        <v>22</v>
      </c>
      <c r="E660">
        <v>55</v>
      </c>
      <c r="F660">
        <v>90</v>
      </c>
      <c r="G660">
        <v>159</v>
      </c>
      <c r="H660">
        <v>69</v>
      </c>
      <c r="I660">
        <v>35</v>
      </c>
      <c r="J660">
        <v>22</v>
      </c>
      <c r="K660">
        <v>572</v>
      </c>
      <c r="L660">
        <v>60</v>
      </c>
      <c r="M660">
        <v>60</v>
      </c>
      <c r="N660">
        <v>90</v>
      </c>
      <c r="O660">
        <v>150</v>
      </c>
      <c r="P660">
        <v>8</v>
      </c>
      <c r="Q660" s="1">
        <v>40422</v>
      </c>
      <c r="R660" t="s">
        <v>32</v>
      </c>
      <c r="S660" t="s">
        <v>39</v>
      </c>
      <c r="T660" t="s">
        <v>31</v>
      </c>
    </row>
    <row r="661" spans="1:20" x14ac:dyDescent="0.35">
      <c r="A661">
        <v>318</v>
      </c>
      <c r="B661" t="s">
        <v>52</v>
      </c>
      <c r="C661" t="s">
        <v>46</v>
      </c>
      <c r="D661" t="s">
        <v>22</v>
      </c>
      <c r="E661">
        <v>55</v>
      </c>
      <c r="F661">
        <v>63</v>
      </c>
      <c r="G661">
        <v>125</v>
      </c>
      <c r="H661">
        <v>49</v>
      </c>
      <c r="I661">
        <v>29</v>
      </c>
      <c r="J661">
        <v>16</v>
      </c>
      <c r="K661">
        <v>623</v>
      </c>
      <c r="L661">
        <v>40</v>
      </c>
      <c r="M661">
        <v>40</v>
      </c>
      <c r="N661">
        <v>60</v>
      </c>
      <c r="O661">
        <v>100</v>
      </c>
      <c r="P661">
        <v>8</v>
      </c>
      <c r="Q661" s="1">
        <v>40544</v>
      </c>
      <c r="R661" t="s">
        <v>32</v>
      </c>
      <c r="S661" t="s">
        <v>39</v>
      </c>
      <c r="T661" t="s">
        <v>31</v>
      </c>
    </row>
    <row r="662" spans="1:20" x14ac:dyDescent="0.35">
      <c r="A662">
        <v>318</v>
      </c>
      <c r="B662" t="s">
        <v>52</v>
      </c>
      <c r="C662" t="s">
        <v>46</v>
      </c>
      <c r="D662" t="s">
        <v>22</v>
      </c>
      <c r="E662">
        <v>52</v>
      </c>
      <c r="F662">
        <v>63</v>
      </c>
      <c r="G662">
        <v>119</v>
      </c>
      <c r="H662">
        <v>49</v>
      </c>
      <c r="I662">
        <v>28</v>
      </c>
      <c r="J662">
        <v>16</v>
      </c>
      <c r="K662">
        <v>617</v>
      </c>
      <c r="L662">
        <v>40</v>
      </c>
      <c r="M662">
        <v>40</v>
      </c>
      <c r="N662">
        <v>60</v>
      </c>
      <c r="O662">
        <v>100</v>
      </c>
      <c r="P662">
        <v>8</v>
      </c>
      <c r="Q662" s="1">
        <v>40575</v>
      </c>
      <c r="R662" t="s">
        <v>32</v>
      </c>
      <c r="S662" t="s">
        <v>39</v>
      </c>
      <c r="T662" t="s">
        <v>31</v>
      </c>
    </row>
    <row r="663" spans="1:20" x14ac:dyDescent="0.35">
      <c r="A663">
        <v>318</v>
      </c>
      <c r="B663" t="s">
        <v>52</v>
      </c>
      <c r="C663" t="s">
        <v>46</v>
      </c>
      <c r="D663" t="s">
        <v>22</v>
      </c>
      <c r="E663">
        <v>50</v>
      </c>
      <c r="F663">
        <v>62</v>
      </c>
      <c r="G663">
        <v>117</v>
      </c>
      <c r="H663">
        <v>48</v>
      </c>
      <c r="I663">
        <v>28</v>
      </c>
      <c r="J663">
        <v>15</v>
      </c>
      <c r="K663">
        <v>611</v>
      </c>
      <c r="L663">
        <v>40</v>
      </c>
      <c r="M663">
        <v>40</v>
      </c>
      <c r="N663">
        <v>60</v>
      </c>
      <c r="O663">
        <v>100</v>
      </c>
      <c r="P663">
        <v>8</v>
      </c>
      <c r="Q663" s="1">
        <v>40603</v>
      </c>
      <c r="R663" t="s">
        <v>32</v>
      </c>
      <c r="S663" t="s">
        <v>39</v>
      </c>
      <c r="T663" t="s">
        <v>31</v>
      </c>
    </row>
    <row r="664" spans="1:20" x14ac:dyDescent="0.35">
      <c r="A664">
        <v>318</v>
      </c>
      <c r="B664" t="s">
        <v>52</v>
      </c>
      <c r="C664" t="s">
        <v>46</v>
      </c>
      <c r="D664" t="s">
        <v>22</v>
      </c>
      <c r="E664">
        <v>129</v>
      </c>
      <c r="F664">
        <v>133</v>
      </c>
      <c r="G664">
        <v>251</v>
      </c>
      <c r="H664">
        <v>103</v>
      </c>
      <c r="I664">
        <v>46</v>
      </c>
      <c r="J664">
        <v>33</v>
      </c>
      <c r="K664">
        <v>564</v>
      </c>
      <c r="L664">
        <v>110</v>
      </c>
      <c r="M664">
        <v>80</v>
      </c>
      <c r="N664">
        <v>130</v>
      </c>
      <c r="O664">
        <v>210</v>
      </c>
      <c r="P664">
        <v>8</v>
      </c>
      <c r="Q664" s="1">
        <v>40817</v>
      </c>
      <c r="R664" t="s">
        <v>32</v>
      </c>
      <c r="S664" t="s">
        <v>39</v>
      </c>
      <c r="T664" t="s">
        <v>31</v>
      </c>
    </row>
    <row r="665" spans="1:20" x14ac:dyDescent="0.35">
      <c r="A665">
        <v>318</v>
      </c>
      <c r="B665" t="s">
        <v>52</v>
      </c>
      <c r="C665" t="s">
        <v>46</v>
      </c>
      <c r="D665" t="s">
        <v>22</v>
      </c>
      <c r="E665">
        <v>39</v>
      </c>
      <c r="F665">
        <v>104</v>
      </c>
      <c r="G665">
        <v>189</v>
      </c>
      <c r="H665">
        <v>85</v>
      </c>
      <c r="I665">
        <v>65</v>
      </c>
      <c r="J665">
        <v>32</v>
      </c>
      <c r="K665">
        <v>476</v>
      </c>
      <c r="L665">
        <v>40</v>
      </c>
      <c r="M665">
        <v>80</v>
      </c>
      <c r="N665">
        <v>100</v>
      </c>
      <c r="O665">
        <v>180</v>
      </c>
      <c r="P665">
        <v>9</v>
      </c>
      <c r="Q665" s="1">
        <v>40238</v>
      </c>
      <c r="R665" t="s">
        <v>32</v>
      </c>
      <c r="S665" t="s">
        <v>33</v>
      </c>
      <c r="T665" t="s">
        <v>31</v>
      </c>
    </row>
    <row r="666" spans="1:20" x14ac:dyDescent="0.35">
      <c r="A666">
        <v>318</v>
      </c>
      <c r="B666" t="s">
        <v>52</v>
      </c>
      <c r="C666" t="s">
        <v>46</v>
      </c>
      <c r="D666" t="s">
        <v>22</v>
      </c>
      <c r="E666">
        <v>32</v>
      </c>
      <c r="F666">
        <v>93</v>
      </c>
      <c r="G666">
        <v>169</v>
      </c>
      <c r="H666">
        <v>76</v>
      </c>
      <c r="I666">
        <v>61</v>
      </c>
      <c r="J666">
        <v>28</v>
      </c>
      <c r="K666">
        <v>580</v>
      </c>
      <c r="L666">
        <v>40</v>
      </c>
      <c r="M666">
        <v>70</v>
      </c>
      <c r="N666">
        <v>90</v>
      </c>
      <c r="O666">
        <v>160</v>
      </c>
      <c r="P666">
        <v>9</v>
      </c>
      <c r="Q666" s="1">
        <v>40330</v>
      </c>
      <c r="R666" t="s">
        <v>32</v>
      </c>
      <c r="S666" t="s">
        <v>33</v>
      </c>
      <c r="T666" t="s">
        <v>31</v>
      </c>
    </row>
    <row r="667" spans="1:20" x14ac:dyDescent="0.35">
      <c r="A667">
        <v>318</v>
      </c>
      <c r="B667" t="s">
        <v>52</v>
      </c>
      <c r="C667" t="s">
        <v>46</v>
      </c>
      <c r="D667" t="s">
        <v>22</v>
      </c>
      <c r="E667">
        <v>31</v>
      </c>
      <c r="F667">
        <v>93</v>
      </c>
      <c r="G667">
        <v>169</v>
      </c>
      <c r="H667">
        <v>76</v>
      </c>
      <c r="I667">
        <v>62</v>
      </c>
      <c r="J667">
        <v>28</v>
      </c>
      <c r="K667">
        <v>613</v>
      </c>
      <c r="L667">
        <v>40</v>
      </c>
      <c r="M667">
        <v>70</v>
      </c>
      <c r="N667">
        <v>90</v>
      </c>
      <c r="O667">
        <v>160</v>
      </c>
      <c r="P667">
        <v>9</v>
      </c>
      <c r="Q667" s="1">
        <v>40360</v>
      </c>
      <c r="R667" t="s">
        <v>32</v>
      </c>
      <c r="S667" t="s">
        <v>33</v>
      </c>
      <c r="T667" t="s">
        <v>31</v>
      </c>
    </row>
    <row r="668" spans="1:20" x14ac:dyDescent="0.35">
      <c r="A668">
        <v>318</v>
      </c>
      <c r="B668" t="s">
        <v>52</v>
      </c>
      <c r="C668" t="s">
        <v>46</v>
      </c>
      <c r="D668" t="s">
        <v>22</v>
      </c>
      <c r="E668">
        <v>62</v>
      </c>
      <c r="F668">
        <v>105</v>
      </c>
      <c r="G668">
        <v>213</v>
      </c>
      <c r="H668">
        <v>85</v>
      </c>
      <c r="I668">
        <v>68</v>
      </c>
      <c r="J668">
        <v>32</v>
      </c>
      <c r="K668">
        <v>494</v>
      </c>
      <c r="L668">
        <v>40</v>
      </c>
      <c r="M668">
        <v>80</v>
      </c>
      <c r="N668">
        <v>100</v>
      </c>
      <c r="O668">
        <v>180</v>
      </c>
      <c r="P668">
        <v>9</v>
      </c>
      <c r="Q668" s="1">
        <v>40544</v>
      </c>
      <c r="R668" t="s">
        <v>32</v>
      </c>
      <c r="S668" t="s">
        <v>33</v>
      </c>
      <c r="T668" t="s">
        <v>31</v>
      </c>
    </row>
    <row r="669" spans="1:20" x14ac:dyDescent="0.35">
      <c r="A669">
        <v>318</v>
      </c>
      <c r="B669" t="s">
        <v>52</v>
      </c>
      <c r="C669" t="s">
        <v>46</v>
      </c>
      <c r="D669" t="s">
        <v>22</v>
      </c>
      <c r="E669">
        <v>44</v>
      </c>
      <c r="F669">
        <v>93</v>
      </c>
      <c r="G669">
        <v>167</v>
      </c>
      <c r="H669">
        <v>76</v>
      </c>
      <c r="I669">
        <v>57</v>
      </c>
      <c r="J669">
        <v>28</v>
      </c>
      <c r="K669">
        <v>580</v>
      </c>
      <c r="L669">
        <v>40</v>
      </c>
      <c r="M669">
        <v>70</v>
      </c>
      <c r="N669">
        <v>90</v>
      </c>
      <c r="O669">
        <v>160</v>
      </c>
      <c r="P669">
        <v>9</v>
      </c>
      <c r="Q669" s="1">
        <v>40695</v>
      </c>
      <c r="R669" t="s">
        <v>32</v>
      </c>
      <c r="S669" t="s">
        <v>33</v>
      </c>
      <c r="T669" t="s">
        <v>31</v>
      </c>
    </row>
    <row r="670" spans="1:20" x14ac:dyDescent="0.35">
      <c r="A670">
        <v>318</v>
      </c>
      <c r="B670" t="s">
        <v>52</v>
      </c>
      <c r="C670" t="s">
        <v>46</v>
      </c>
      <c r="D670" t="s">
        <v>22</v>
      </c>
      <c r="E670">
        <v>39</v>
      </c>
      <c r="F670">
        <v>85</v>
      </c>
      <c r="G670">
        <v>163</v>
      </c>
      <c r="H670">
        <v>68</v>
      </c>
      <c r="I670">
        <v>59</v>
      </c>
      <c r="J670">
        <v>25</v>
      </c>
      <c r="K670">
        <v>619</v>
      </c>
      <c r="L670">
        <v>30</v>
      </c>
      <c r="M670">
        <v>60</v>
      </c>
      <c r="N670">
        <v>80</v>
      </c>
      <c r="O670">
        <v>140</v>
      </c>
      <c r="P670">
        <v>9</v>
      </c>
      <c r="Q670" s="1">
        <v>40878</v>
      </c>
      <c r="R670" t="s">
        <v>32</v>
      </c>
      <c r="S670" t="s">
        <v>33</v>
      </c>
      <c r="T670" t="s">
        <v>31</v>
      </c>
    </row>
    <row r="671" spans="1:20" x14ac:dyDescent="0.35">
      <c r="A671">
        <v>318</v>
      </c>
      <c r="B671" t="s">
        <v>52</v>
      </c>
      <c r="C671" t="s">
        <v>46</v>
      </c>
      <c r="D671" t="s">
        <v>22</v>
      </c>
      <c r="E671">
        <v>2</v>
      </c>
      <c r="F671">
        <v>90</v>
      </c>
      <c r="G671">
        <v>155</v>
      </c>
      <c r="H671">
        <v>65</v>
      </c>
      <c r="I671">
        <v>88</v>
      </c>
      <c r="J671">
        <v>58</v>
      </c>
      <c r="K671">
        <v>342</v>
      </c>
      <c r="L671">
        <v>10</v>
      </c>
      <c r="M671">
        <v>50</v>
      </c>
      <c r="N671">
        <v>80</v>
      </c>
      <c r="O671">
        <v>130</v>
      </c>
      <c r="P671">
        <v>4</v>
      </c>
      <c r="Q671" s="1">
        <v>40210</v>
      </c>
      <c r="R671" t="s">
        <v>28</v>
      </c>
      <c r="S671" t="s">
        <v>41</v>
      </c>
      <c r="T671" t="s">
        <v>25</v>
      </c>
    </row>
    <row r="672" spans="1:20" x14ac:dyDescent="0.35">
      <c r="A672">
        <v>318</v>
      </c>
      <c r="B672" t="s">
        <v>52</v>
      </c>
      <c r="C672" t="s">
        <v>46</v>
      </c>
      <c r="D672" t="s">
        <v>22</v>
      </c>
      <c r="E672">
        <v>1</v>
      </c>
      <c r="F672">
        <v>87</v>
      </c>
      <c r="G672">
        <v>150</v>
      </c>
      <c r="H672">
        <v>63</v>
      </c>
      <c r="I672">
        <v>86</v>
      </c>
      <c r="J672">
        <v>57</v>
      </c>
      <c r="K672">
        <v>187</v>
      </c>
      <c r="L672">
        <v>0</v>
      </c>
      <c r="M672">
        <v>50</v>
      </c>
      <c r="N672">
        <v>70</v>
      </c>
      <c r="O672">
        <v>120</v>
      </c>
      <c r="P672">
        <v>4</v>
      </c>
      <c r="Q672" s="1">
        <v>40238</v>
      </c>
      <c r="R672" t="s">
        <v>28</v>
      </c>
      <c r="S672" t="s">
        <v>41</v>
      </c>
      <c r="T672" t="s">
        <v>25</v>
      </c>
    </row>
    <row r="673" spans="1:20" x14ac:dyDescent="0.35">
      <c r="A673">
        <v>318</v>
      </c>
      <c r="B673" t="s">
        <v>52</v>
      </c>
      <c r="C673" t="s">
        <v>46</v>
      </c>
      <c r="D673" t="s">
        <v>22</v>
      </c>
      <c r="E673">
        <v>-3</v>
      </c>
      <c r="F673">
        <v>75</v>
      </c>
      <c r="G673">
        <v>128</v>
      </c>
      <c r="H673">
        <v>53</v>
      </c>
      <c r="I673">
        <v>78</v>
      </c>
      <c r="J673">
        <v>48</v>
      </c>
      <c r="K673">
        <v>-267</v>
      </c>
      <c r="L673">
        <v>10</v>
      </c>
      <c r="M673">
        <v>40</v>
      </c>
      <c r="N673">
        <v>70</v>
      </c>
      <c r="O673">
        <v>110</v>
      </c>
      <c r="P673">
        <v>4</v>
      </c>
      <c r="Q673" s="1">
        <v>40330</v>
      </c>
      <c r="R673" t="s">
        <v>28</v>
      </c>
      <c r="S673" t="s">
        <v>41</v>
      </c>
      <c r="T673" t="s">
        <v>25</v>
      </c>
    </row>
    <row r="674" spans="1:20" x14ac:dyDescent="0.35">
      <c r="A674">
        <v>318</v>
      </c>
      <c r="B674" t="s">
        <v>52</v>
      </c>
      <c r="C674" t="s">
        <v>46</v>
      </c>
      <c r="D674" t="s">
        <v>22</v>
      </c>
      <c r="E674">
        <v>2</v>
      </c>
      <c r="F674">
        <v>87</v>
      </c>
      <c r="G674">
        <v>149</v>
      </c>
      <c r="H674">
        <v>62</v>
      </c>
      <c r="I674">
        <v>85</v>
      </c>
      <c r="J674">
        <v>56</v>
      </c>
      <c r="K674">
        <v>-613</v>
      </c>
      <c r="L674">
        <v>0</v>
      </c>
      <c r="M674">
        <v>50</v>
      </c>
      <c r="N674">
        <v>70</v>
      </c>
      <c r="O674">
        <v>120</v>
      </c>
      <c r="P674">
        <v>4</v>
      </c>
      <c r="Q674" s="1">
        <v>40422</v>
      </c>
      <c r="R674" t="s">
        <v>28</v>
      </c>
      <c r="S674" t="s">
        <v>41</v>
      </c>
      <c r="T674" t="s">
        <v>25</v>
      </c>
    </row>
    <row r="675" spans="1:20" x14ac:dyDescent="0.35">
      <c r="A675">
        <v>318</v>
      </c>
      <c r="B675" t="s">
        <v>52</v>
      </c>
      <c r="C675" t="s">
        <v>46</v>
      </c>
      <c r="D675" t="s">
        <v>22</v>
      </c>
      <c r="E675">
        <v>1</v>
      </c>
      <c r="F675">
        <v>84</v>
      </c>
      <c r="G675">
        <v>144</v>
      </c>
      <c r="H675">
        <v>60</v>
      </c>
      <c r="I675">
        <v>83</v>
      </c>
      <c r="J675">
        <v>54</v>
      </c>
      <c r="K675">
        <v>-762</v>
      </c>
      <c r="L675">
        <v>10</v>
      </c>
      <c r="M675">
        <v>30</v>
      </c>
      <c r="N675">
        <v>60</v>
      </c>
      <c r="O675">
        <v>90</v>
      </c>
      <c r="P675">
        <v>4</v>
      </c>
      <c r="Q675" s="1">
        <v>40452</v>
      </c>
      <c r="R675" t="s">
        <v>28</v>
      </c>
      <c r="S675" t="s">
        <v>41</v>
      </c>
      <c r="T675" t="s">
        <v>25</v>
      </c>
    </row>
    <row r="676" spans="1:20" x14ac:dyDescent="0.35">
      <c r="A676">
        <v>318</v>
      </c>
      <c r="B676" t="s">
        <v>52</v>
      </c>
      <c r="C676" t="s">
        <v>46</v>
      </c>
      <c r="D676" t="s">
        <v>22</v>
      </c>
      <c r="E676">
        <v>3</v>
      </c>
      <c r="F676">
        <v>90</v>
      </c>
      <c r="G676">
        <v>165</v>
      </c>
      <c r="H676">
        <v>65</v>
      </c>
      <c r="I676">
        <v>88</v>
      </c>
      <c r="J676">
        <v>58</v>
      </c>
      <c r="K676">
        <v>342</v>
      </c>
      <c r="L676">
        <v>10</v>
      </c>
      <c r="M676">
        <v>50</v>
      </c>
      <c r="N676">
        <v>80</v>
      </c>
      <c r="O676">
        <v>130</v>
      </c>
      <c r="P676">
        <v>4</v>
      </c>
      <c r="Q676" s="1">
        <v>40575</v>
      </c>
      <c r="R676" t="s">
        <v>28</v>
      </c>
      <c r="S676" t="s">
        <v>41</v>
      </c>
      <c r="T676" t="s">
        <v>25</v>
      </c>
    </row>
    <row r="677" spans="1:20" x14ac:dyDescent="0.35">
      <c r="A677">
        <v>318</v>
      </c>
      <c r="B677" t="s">
        <v>52</v>
      </c>
      <c r="C677" t="s">
        <v>46</v>
      </c>
      <c r="D677" t="s">
        <v>22</v>
      </c>
      <c r="E677">
        <v>3</v>
      </c>
      <c r="F677">
        <v>87</v>
      </c>
      <c r="G677">
        <v>159</v>
      </c>
      <c r="H677">
        <v>62</v>
      </c>
      <c r="I677">
        <v>85</v>
      </c>
      <c r="J677">
        <v>56</v>
      </c>
      <c r="K677">
        <v>-613</v>
      </c>
      <c r="L677">
        <v>0</v>
      </c>
      <c r="M677">
        <v>50</v>
      </c>
      <c r="N677">
        <v>70</v>
      </c>
      <c r="O677">
        <v>120</v>
      </c>
      <c r="P677">
        <v>4</v>
      </c>
      <c r="Q677" s="1">
        <v>40787</v>
      </c>
      <c r="R677" t="s">
        <v>28</v>
      </c>
      <c r="S677" t="s">
        <v>41</v>
      </c>
      <c r="T677" t="s">
        <v>25</v>
      </c>
    </row>
    <row r="678" spans="1:20" x14ac:dyDescent="0.35">
      <c r="A678">
        <v>318</v>
      </c>
      <c r="B678" t="s">
        <v>52</v>
      </c>
      <c r="C678" t="s">
        <v>46</v>
      </c>
      <c r="D678" t="s">
        <v>22</v>
      </c>
      <c r="E678">
        <v>1</v>
      </c>
      <c r="F678">
        <v>86</v>
      </c>
      <c r="G678">
        <v>157</v>
      </c>
      <c r="H678">
        <v>61</v>
      </c>
      <c r="I678">
        <v>85</v>
      </c>
      <c r="J678">
        <v>55</v>
      </c>
      <c r="K678">
        <v>-906</v>
      </c>
      <c r="L678">
        <v>10</v>
      </c>
      <c r="M678">
        <v>40</v>
      </c>
      <c r="N678">
        <v>70</v>
      </c>
      <c r="O678">
        <v>110</v>
      </c>
      <c r="P678">
        <v>4</v>
      </c>
      <c r="Q678" s="1">
        <v>40848</v>
      </c>
      <c r="R678" t="s">
        <v>28</v>
      </c>
      <c r="S678" t="s">
        <v>41</v>
      </c>
      <c r="T678" t="s">
        <v>25</v>
      </c>
    </row>
    <row r="679" spans="1:20" x14ac:dyDescent="0.35">
      <c r="A679">
        <v>319</v>
      </c>
      <c r="B679" t="s">
        <v>57</v>
      </c>
      <c r="C679" t="s">
        <v>50</v>
      </c>
      <c r="D679" t="s">
        <v>22</v>
      </c>
      <c r="E679">
        <v>11</v>
      </c>
      <c r="F679">
        <v>27</v>
      </c>
      <c r="G679">
        <v>45</v>
      </c>
      <c r="H679">
        <v>18</v>
      </c>
      <c r="I679">
        <v>16</v>
      </c>
      <c r="J679">
        <v>5</v>
      </c>
      <c r="K679">
        <v>821</v>
      </c>
      <c r="L679">
        <v>20</v>
      </c>
      <c r="M679">
        <v>10</v>
      </c>
      <c r="N679">
        <v>30</v>
      </c>
      <c r="O679">
        <v>40</v>
      </c>
      <c r="P679">
        <v>1</v>
      </c>
      <c r="Q679" s="1">
        <v>40179</v>
      </c>
      <c r="R679" t="s">
        <v>23</v>
      </c>
      <c r="S679" t="s">
        <v>44</v>
      </c>
      <c r="T679" t="s">
        <v>25</v>
      </c>
    </row>
    <row r="680" spans="1:20" x14ac:dyDescent="0.35">
      <c r="A680">
        <v>319</v>
      </c>
      <c r="B680" t="s">
        <v>57</v>
      </c>
      <c r="C680" t="s">
        <v>50</v>
      </c>
      <c r="D680" t="s">
        <v>22</v>
      </c>
      <c r="E680">
        <v>17</v>
      </c>
      <c r="F680">
        <v>36</v>
      </c>
      <c r="G680">
        <v>61</v>
      </c>
      <c r="H680">
        <v>25</v>
      </c>
      <c r="I680">
        <v>19</v>
      </c>
      <c r="J680">
        <v>7</v>
      </c>
      <c r="K680">
        <v>854</v>
      </c>
      <c r="L680">
        <v>30</v>
      </c>
      <c r="M680">
        <v>20</v>
      </c>
      <c r="N680">
        <v>40</v>
      </c>
      <c r="O680">
        <v>60</v>
      </c>
      <c r="P680">
        <v>1</v>
      </c>
      <c r="Q680" s="1">
        <v>40360</v>
      </c>
      <c r="R680" t="s">
        <v>23</v>
      </c>
      <c r="S680" t="s">
        <v>44</v>
      </c>
      <c r="T680" t="s">
        <v>25</v>
      </c>
    </row>
    <row r="681" spans="1:20" x14ac:dyDescent="0.35">
      <c r="A681">
        <v>319</v>
      </c>
      <c r="B681" t="s">
        <v>57</v>
      </c>
      <c r="C681" t="s">
        <v>50</v>
      </c>
      <c r="D681" t="s">
        <v>22</v>
      </c>
      <c r="E681">
        <v>13</v>
      </c>
      <c r="F681">
        <v>29</v>
      </c>
      <c r="G681">
        <v>48</v>
      </c>
      <c r="H681">
        <v>19</v>
      </c>
      <c r="I681">
        <v>16</v>
      </c>
      <c r="J681">
        <v>5</v>
      </c>
      <c r="K681">
        <v>848</v>
      </c>
      <c r="L681">
        <v>20</v>
      </c>
      <c r="M681">
        <v>20</v>
      </c>
      <c r="N681">
        <v>30</v>
      </c>
      <c r="O681">
        <v>50</v>
      </c>
      <c r="P681">
        <v>1</v>
      </c>
      <c r="Q681" s="1">
        <v>40422</v>
      </c>
      <c r="R681" t="s">
        <v>23</v>
      </c>
      <c r="S681" t="s">
        <v>44</v>
      </c>
      <c r="T681" t="s">
        <v>25</v>
      </c>
    </row>
    <row r="682" spans="1:20" x14ac:dyDescent="0.35">
      <c r="A682">
        <v>319</v>
      </c>
      <c r="B682" t="s">
        <v>57</v>
      </c>
      <c r="C682" t="s">
        <v>50</v>
      </c>
      <c r="D682" t="s">
        <v>22</v>
      </c>
      <c r="E682">
        <v>15</v>
      </c>
      <c r="F682">
        <v>27</v>
      </c>
      <c r="G682">
        <v>48</v>
      </c>
      <c r="H682">
        <v>18</v>
      </c>
      <c r="I682">
        <v>17</v>
      </c>
      <c r="J682">
        <v>5</v>
      </c>
      <c r="K682">
        <v>818</v>
      </c>
      <c r="L682">
        <v>20</v>
      </c>
      <c r="M682">
        <v>10</v>
      </c>
      <c r="N682">
        <v>30</v>
      </c>
      <c r="O682">
        <v>40</v>
      </c>
      <c r="P682">
        <v>1</v>
      </c>
      <c r="Q682" s="1">
        <v>40575</v>
      </c>
      <c r="R682" t="s">
        <v>23</v>
      </c>
      <c r="S682" t="s">
        <v>44</v>
      </c>
      <c r="T682" t="s">
        <v>25</v>
      </c>
    </row>
    <row r="683" spans="1:20" x14ac:dyDescent="0.35">
      <c r="A683">
        <v>319</v>
      </c>
      <c r="B683" t="s">
        <v>57</v>
      </c>
      <c r="C683" t="s">
        <v>50</v>
      </c>
      <c r="D683" t="s">
        <v>22</v>
      </c>
      <c r="E683">
        <v>17</v>
      </c>
      <c r="F683">
        <v>29</v>
      </c>
      <c r="G683">
        <v>49</v>
      </c>
      <c r="H683">
        <v>20</v>
      </c>
      <c r="I683">
        <v>16</v>
      </c>
      <c r="J683">
        <v>5</v>
      </c>
      <c r="K683">
        <v>829</v>
      </c>
      <c r="L683">
        <v>20</v>
      </c>
      <c r="M683">
        <v>20</v>
      </c>
      <c r="N683">
        <v>30</v>
      </c>
      <c r="O683">
        <v>50</v>
      </c>
      <c r="P683">
        <v>1</v>
      </c>
      <c r="Q683" s="1">
        <v>40664</v>
      </c>
      <c r="R683" t="s">
        <v>23</v>
      </c>
      <c r="S683" t="s">
        <v>44</v>
      </c>
      <c r="T683" t="s">
        <v>25</v>
      </c>
    </row>
    <row r="684" spans="1:20" x14ac:dyDescent="0.35">
      <c r="A684">
        <v>319</v>
      </c>
      <c r="B684" t="s">
        <v>57</v>
      </c>
      <c r="C684" t="s">
        <v>50</v>
      </c>
      <c r="D684" t="s">
        <v>22</v>
      </c>
      <c r="E684">
        <v>25</v>
      </c>
      <c r="F684">
        <v>35</v>
      </c>
      <c r="G684">
        <v>57</v>
      </c>
      <c r="H684">
        <v>23</v>
      </c>
      <c r="I684">
        <v>16</v>
      </c>
      <c r="J684">
        <v>6</v>
      </c>
      <c r="K684">
        <v>843</v>
      </c>
      <c r="L684">
        <v>30</v>
      </c>
      <c r="M684">
        <v>20</v>
      </c>
      <c r="N684">
        <v>40</v>
      </c>
      <c r="O684">
        <v>60</v>
      </c>
      <c r="P684">
        <v>1</v>
      </c>
      <c r="Q684" s="1">
        <v>40695</v>
      </c>
      <c r="R684" t="s">
        <v>23</v>
      </c>
      <c r="S684" t="s">
        <v>44</v>
      </c>
      <c r="T684" t="s">
        <v>25</v>
      </c>
    </row>
    <row r="685" spans="1:20" x14ac:dyDescent="0.35">
      <c r="A685">
        <v>319</v>
      </c>
      <c r="B685" t="s">
        <v>57</v>
      </c>
      <c r="C685" t="s">
        <v>50</v>
      </c>
      <c r="D685" t="s">
        <v>22</v>
      </c>
      <c r="E685">
        <v>26</v>
      </c>
      <c r="F685">
        <v>38</v>
      </c>
      <c r="G685">
        <v>62</v>
      </c>
      <c r="H685">
        <v>25</v>
      </c>
      <c r="I685">
        <v>18</v>
      </c>
      <c r="J685">
        <v>7</v>
      </c>
      <c r="K685">
        <v>851</v>
      </c>
      <c r="L685">
        <v>30</v>
      </c>
      <c r="M685">
        <v>20</v>
      </c>
      <c r="N685">
        <v>40</v>
      </c>
      <c r="O685">
        <v>60</v>
      </c>
      <c r="P685">
        <v>1</v>
      </c>
      <c r="Q685" s="1">
        <v>40756</v>
      </c>
      <c r="R685" t="s">
        <v>23</v>
      </c>
      <c r="S685" t="s">
        <v>44</v>
      </c>
      <c r="T685" t="s">
        <v>25</v>
      </c>
    </row>
    <row r="686" spans="1:20" x14ac:dyDescent="0.35">
      <c r="A686">
        <v>319</v>
      </c>
      <c r="B686" t="s">
        <v>57</v>
      </c>
      <c r="C686" t="s">
        <v>50</v>
      </c>
      <c r="D686" t="s">
        <v>22</v>
      </c>
      <c r="E686">
        <v>19</v>
      </c>
      <c r="F686">
        <v>29</v>
      </c>
      <c r="G686">
        <v>51</v>
      </c>
      <c r="H686">
        <v>19</v>
      </c>
      <c r="I686">
        <v>16</v>
      </c>
      <c r="J686">
        <v>5</v>
      </c>
      <c r="K686">
        <v>848</v>
      </c>
      <c r="L686">
        <v>20</v>
      </c>
      <c r="M686">
        <v>20</v>
      </c>
      <c r="N686">
        <v>30</v>
      </c>
      <c r="O686">
        <v>50</v>
      </c>
      <c r="P686">
        <v>1</v>
      </c>
      <c r="Q686" s="1">
        <v>40787</v>
      </c>
      <c r="R686" t="s">
        <v>23</v>
      </c>
      <c r="S686" t="s">
        <v>44</v>
      </c>
      <c r="T686" t="s">
        <v>25</v>
      </c>
    </row>
    <row r="687" spans="1:20" x14ac:dyDescent="0.35">
      <c r="A687">
        <v>319</v>
      </c>
      <c r="B687" t="s">
        <v>57</v>
      </c>
      <c r="C687" t="s">
        <v>50</v>
      </c>
      <c r="D687" t="s">
        <v>22</v>
      </c>
      <c r="E687">
        <v>6</v>
      </c>
      <c r="F687">
        <v>35</v>
      </c>
      <c r="G687">
        <v>63</v>
      </c>
      <c r="H687">
        <v>28</v>
      </c>
      <c r="I687">
        <v>29</v>
      </c>
      <c r="J687">
        <v>8</v>
      </c>
      <c r="K687">
        <v>961</v>
      </c>
      <c r="L687">
        <v>20</v>
      </c>
      <c r="M687">
        <v>20</v>
      </c>
      <c r="N687">
        <v>40</v>
      </c>
      <c r="O687">
        <v>60</v>
      </c>
      <c r="P687">
        <v>2</v>
      </c>
      <c r="Q687" s="1">
        <v>40210</v>
      </c>
      <c r="R687" t="s">
        <v>23</v>
      </c>
      <c r="S687" t="s">
        <v>24</v>
      </c>
      <c r="T687" t="s">
        <v>25</v>
      </c>
    </row>
    <row r="688" spans="1:20" x14ac:dyDescent="0.35">
      <c r="A688">
        <v>319</v>
      </c>
      <c r="B688" t="s">
        <v>57</v>
      </c>
      <c r="C688" t="s">
        <v>50</v>
      </c>
      <c r="D688" t="s">
        <v>22</v>
      </c>
      <c r="E688">
        <v>7</v>
      </c>
      <c r="F688">
        <v>39</v>
      </c>
      <c r="G688">
        <v>72</v>
      </c>
      <c r="H688">
        <v>33</v>
      </c>
      <c r="I688">
        <v>32</v>
      </c>
      <c r="J688">
        <v>10</v>
      </c>
      <c r="K688">
        <v>1003</v>
      </c>
      <c r="L688">
        <v>20</v>
      </c>
      <c r="M688">
        <v>30</v>
      </c>
      <c r="N688">
        <v>40</v>
      </c>
      <c r="O688">
        <v>70</v>
      </c>
      <c r="P688">
        <v>2</v>
      </c>
      <c r="Q688" s="1">
        <v>40422</v>
      </c>
      <c r="R688" t="s">
        <v>23</v>
      </c>
      <c r="S688" t="s">
        <v>24</v>
      </c>
      <c r="T688" t="s">
        <v>25</v>
      </c>
    </row>
    <row r="689" spans="1:20" x14ac:dyDescent="0.35">
      <c r="A689">
        <v>319</v>
      </c>
      <c r="B689" t="s">
        <v>57</v>
      </c>
      <c r="C689" t="s">
        <v>50</v>
      </c>
      <c r="D689" t="s">
        <v>22</v>
      </c>
      <c r="E689">
        <v>4</v>
      </c>
      <c r="F689">
        <v>33</v>
      </c>
      <c r="G689">
        <v>65</v>
      </c>
      <c r="H689">
        <v>28</v>
      </c>
      <c r="I689">
        <v>30</v>
      </c>
      <c r="J689">
        <v>8</v>
      </c>
      <c r="K689">
        <v>964</v>
      </c>
      <c r="L689">
        <v>20</v>
      </c>
      <c r="M689">
        <v>20</v>
      </c>
      <c r="N689">
        <v>40</v>
      </c>
      <c r="O689">
        <v>60</v>
      </c>
      <c r="P689">
        <v>2</v>
      </c>
      <c r="Q689" s="1">
        <v>40634</v>
      </c>
      <c r="R689" t="s">
        <v>23</v>
      </c>
      <c r="S689" t="s">
        <v>24</v>
      </c>
      <c r="T689" t="s">
        <v>25</v>
      </c>
    </row>
    <row r="690" spans="1:20" x14ac:dyDescent="0.35">
      <c r="A690">
        <v>319</v>
      </c>
      <c r="B690" t="s">
        <v>57</v>
      </c>
      <c r="C690" t="s">
        <v>50</v>
      </c>
      <c r="D690" t="s">
        <v>22</v>
      </c>
      <c r="E690">
        <v>12</v>
      </c>
      <c r="F690">
        <v>41</v>
      </c>
      <c r="G690">
        <v>74</v>
      </c>
      <c r="H690">
        <v>34</v>
      </c>
      <c r="I690">
        <v>30</v>
      </c>
      <c r="J690">
        <v>10</v>
      </c>
      <c r="K690">
        <v>1010</v>
      </c>
      <c r="L690">
        <v>20</v>
      </c>
      <c r="M690">
        <v>30</v>
      </c>
      <c r="N690">
        <v>40</v>
      </c>
      <c r="O690">
        <v>70</v>
      </c>
      <c r="P690">
        <v>2</v>
      </c>
      <c r="Q690" s="1">
        <v>40725</v>
      </c>
      <c r="R690" t="s">
        <v>23</v>
      </c>
      <c r="S690" t="s">
        <v>24</v>
      </c>
      <c r="T690" t="s">
        <v>25</v>
      </c>
    </row>
    <row r="691" spans="1:20" x14ac:dyDescent="0.35">
      <c r="A691">
        <v>319</v>
      </c>
      <c r="B691" t="s">
        <v>57</v>
      </c>
      <c r="C691" t="s">
        <v>50</v>
      </c>
      <c r="D691" t="s">
        <v>22</v>
      </c>
      <c r="E691">
        <v>21</v>
      </c>
      <c r="F691">
        <v>49</v>
      </c>
      <c r="G691">
        <v>89</v>
      </c>
      <c r="H691">
        <v>41</v>
      </c>
      <c r="I691">
        <v>32</v>
      </c>
      <c r="J691">
        <v>12</v>
      </c>
      <c r="K691">
        <v>1007</v>
      </c>
      <c r="L691">
        <v>20</v>
      </c>
      <c r="M691">
        <v>40</v>
      </c>
      <c r="N691">
        <v>50</v>
      </c>
      <c r="O691">
        <v>90</v>
      </c>
      <c r="P691">
        <v>2</v>
      </c>
      <c r="Q691" s="1">
        <v>40756</v>
      </c>
      <c r="R691" t="s">
        <v>23</v>
      </c>
      <c r="S691" t="s">
        <v>24</v>
      </c>
      <c r="T691" t="s">
        <v>25</v>
      </c>
    </row>
    <row r="692" spans="1:20" x14ac:dyDescent="0.35">
      <c r="A692">
        <v>319</v>
      </c>
      <c r="B692" t="s">
        <v>57</v>
      </c>
      <c r="C692" t="s">
        <v>50</v>
      </c>
      <c r="D692" t="s">
        <v>22</v>
      </c>
      <c r="E692">
        <v>9</v>
      </c>
      <c r="F692">
        <v>28</v>
      </c>
      <c r="G692">
        <v>49</v>
      </c>
      <c r="H692">
        <v>21</v>
      </c>
      <c r="I692">
        <v>19</v>
      </c>
      <c r="J692">
        <v>6</v>
      </c>
      <c r="K692">
        <v>614</v>
      </c>
      <c r="L692">
        <v>20</v>
      </c>
      <c r="M692">
        <v>20</v>
      </c>
      <c r="N692">
        <v>30</v>
      </c>
      <c r="O692">
        <v>50</v>
      </c>
      <c r="P692">
        <v>3</v>
      </c>
      <c r="Q692" s="1">
        <v>40269</v>
      </c>
      <c r="R692" t="s">
        <v>23</v>
      </c>
      <c r="S692" t="s">
        <v>38</v>
      </c>
      <c r="T692" t="s">
        <v>31</v>
      </c>
    </row>
    <row r="693" spans="1:20" x14ac:dyDescent="0.35">
      <c r="A693">
        <v>319</v>
      </c>
      <c r="B693" t="s">
        <v>57</v>
      </c>
      <c r="C693" t="s">
        <v>50</v>
      </c>
      <c r="D693" t="s">
        <v>22</v>
      </c>
      <c r="E693">
        <v>-1</v>
      </c>
      <c r="F693">
        <v>14</v>
      </c>
      <c r="G693">
        <v>24</v>
      </c>
      <c r="H693">
        <v>10</v>
      </c>
      <c r="I693">
        <v>15</v>
      </c>
      <c r="J693">
        <v>3</v>
      </c>
      <c r="K693">
        <v>594</v>
      </c>
      <c r="L693">
        <v>10</v>
      </c>
      <c r="M693">
        <v>0</v>
      </c>
      <c r="N693">
        <v>20</v>
      </c>
      <c r="O693">
        <v>20</v>
      </c>
      <c r="P693">
        <v>3</v>
      </c>
      <c r="Q693" s="1">
        <v>40513</v>
      </c>
      <c r="R693" t="s">
        <v>23</v>
      </c>
      <c r="S693" t="s">
        <v>38</v>
      </c>
      <c r="T693" t="s">
        <v>31</v>
      </c>
    </row>
    <row r="694" spans="1:20" x14ac:dyDescent="0.35">
      <c r="A694">
        <v>319</v>
      </c>
      <c r="B694" t="s">
        <v>57</v>
      </c>
      <c r="C694" t="s">
        <v>50</v>
      </c>
      <c r="D694" t="s">
        <v>22</v>
      </c>
      <c r="E694">
        <v>18</v>
      </c>
      <c r="F694">
        <v>31</v>
      </c>
      <c r="G694">
        <v>58</v>
      </c>
      <c r="H694">
        <v>23</v>
      </c>
      <c r="I694">
        <v>19</v>
      </c>
      <c r="J694">
        <v>7</v>
      </c>
      <c r="K694">
        <v>617</v>
      </c>
      <c r="L694">
        <v>20</v>
      </c>
      <c r="M694">
        <v>20</v>
      </c>
      <c r="N694">
        <v>30</v>
      </c>
      <c r="O694">
        <v>50</v>
      </c>
      <c r="P694">
        <v>3</v>
      </c>
      <c r="Q694" s="1">
        <v>40603</v>
      </c>
      <c r="R694" t="s">
        <v>23</v>
      </c>
      <c r="S694" t="s">
        <v>38</v>
      </c>
      <c r="T694" t="s">
        <v>31</v>
      </c>
    </row>
    <row r="695" spans="1:20" x14ac:dyDescent="0.35">
      <c r="A695">
        <v>319</v>
      </c>
      <c r="B695" t="s">
        <v>57</v>
      </c>
      <c r="C695" t="s">
        <v>50</v>
      </c>
      <c r="D695" t="s">
        <v>22</v>
      </c>
      <c r="E695">
        <v>4</v>
      </c>
      <c r="F695">
        <v>20</v>
      </c>
      <c r="G695">
        <v>37</v>
      </c>
      <c r="H695">
        <v>15</v>
      </c>
      <c r="I695">
        <v>17</v>
      </c>
      <c r="J695">
        <v>4</v>
      </c>
      <c r="K695">
        <v>600</v>
      </c>
      <c r="L695">
        <v>10</v>
      </c>
      <c r="M695">
        <v>10</v>
      </c>
      <c r="N695">
        <v>20</v>
      </c>
      <c r="O695">
        <v>30</v>
      </c>
      <c r="P695">
        <v>3</v>
      </c>
      <c r="Q695" s="1">
        <v>40787</v>
      </c>
      <c r="R695" t="s">
        <v>23</v>
      </c>
      <c r="S695" t="s">
        <v>38</v>
      </c>
      <c r="T695" t="s">
        <v>31</v>
      </c>
    </row>
    <row r="696" spans="1:20" x14ac:dyDescent="0.35">
      <c r="A696">
        <v>319</v>
      </c>
      <c r="B696" t="s">
        <v>57</v>
      </c>
      <c r="C696" t="s">
        <v>50</v>
      </c>
      <c r="D696" t="s">
        <v>22</v>
      </c>
      <c r="E696">
        <v>-4</v>
      </c>
      <c r="F696">
        <v>13</v>
      </c>
      <c r="G696">
        <v>25</v>
      </c>
      <c r="H696">
        <v>10</v>
      </c>
      <c r="I696">
        <v>16</v>
      </c>
      <c r="J696">
        <v>3</v>
      </c>
      <c r="K696">
        <v>596</v>
      </c>
      <c r="L696">
        <v>10</v>
      </c>
      <c r="M696">
        <v>0</v>
      </c>
      <c r="N696">
        <v>20</v>
      </c>
      <c r="O696">
        <v>20</v>
      </c>
      <c r="P696">
        <v>3</v>
      </c>
      <c r="Q696" s="1">
        <v>40848</v>
      </c>
      <c r="R696" t="s">
        <v>23</v>
      </c>
      <c r="S696" t="s">
        <v>38</v>
      </c>
      <c r="T696" t="s">
        <v>31</v>
      </c>
    </row>
    <row r="697" spans="1:20" x14ac:dyDescent="0.35">
      <c r="A697">
        <v>319</v>
      </c>
      <c r="B697" t="s">
        <v>57</v>
      </c>
      <c r="C697" t="s">
        <v>50</v>
      </c>
      <c r="D697" t="s">
        <v>22</v>
      </c>
      <c r="E697">
        <v>11</v>
      </c>
      <c r="F697">
        <v>28</v>
      </c>
      <c r="G697">
        <v>47</v>
      </c>
      <c r="H697">
        <v>19</v>
      </c>
      <c r="I697">
        <v>17</v>
      </c>
      <c r="J697">
        <v>5</v>
      </c>
      <c r="K697">
        <v>774</v>
      </c>
      <c r="L697">
        <v>20</v>
      </c>
      <c r="M697">
        <v>20</v>
      </c>
      <c r="N697">
        <v>30</v>
      </c>
      <c r="O697">
        <v>50</v>
      </c>
      <c r="P697">
        <v>5</v>
      </c>
      <c r="Q697" s="1">
        <v>40210</v>
      </c>
      <c r="R697" t="s">
        <v>28</v>
      </c>
      <c r="S697" t="s">
        <v>29</v>
      </c>
      <c r="T697" t="s">
        <v>25</v>
      </c>
    </row>
    <row r="698" spans="1:20" x14ac:dyDescent="0.35">
      <c r="A698">
        <v>319</v>
      </c>
      <c r="B698" t="s">
        <v>57</v>
      </c>
      <c r="C698" t="s">
        <v>50</v>
      </c>
      <c r="D698" t="s">
        <v>22</v>
      </c>
      <c r="E698">
        <v>12</v>
      </c>
      <c r="F698">
        <v>29</v>
      </c>
      <c r="G698">
        <v>49</v>
      </c>
      <c r="H698">
        <v>20</v>
      </c>
      <c r="I698">
        <v>17</v>
      </c>
      <c r="J698">
        <v>5</v>
      </c>
      <c r="K698">
        <v>784</v>
      </c>
      <c r="L698">
        <v>20</v>
      </c>
      <c r="M698">
        <v>20</v>
      </c>
      <c r="N698">
        <v>30</v>
      </c>
      <c r="O698">
        <v>50</v>
      </c>
      <c r="P698">
        <v>5</v>
      </c>
      <c r="Q698" s="1">
        <v>40299</v>
      </c>
      <c r="R698" t="s">
        <v>28</v>
      </c>
      <c r="S698" t="s">
        <v>29</v>
      </c>
      <c r="T698" t="s">
        <v>25</v>
      </c>
    </row>
    <row r="699" spans="1:20" x14ac:dyDescent="0.35">
      <c r="A699">
        <v>319</v>
      </c>
      <c r="B699" t="s">
        <v>57</v>
      </c>
      <c r="C699" t="s">
        <v>50</v>
      </c>
      <c r="D699" t="s">
        <v>22</v>
      </c>
      <c r="E699">
        <v>18</v>
      </c>
      <c r="F699">
        <v>35</v>
      </c>
      <c r="G699">
        <v>58</v>
      </c>
      <c r="H699">
        <v>23</v>
      </c>
      <c r="I699">
        <v>17</v>
      </c>
      <c r="J699">
        <v>6</v>
      </c>
      <c r="K699">
        <v>800</v>
      </c>
      <c r="L699">
        <v>50</v>
      </c>
      <c r="M699">
        <v>20</v>
      </c>
      <c r="N699">
        <v>50</v>
      </c>
      <c r="O699">
        <v>70</v>
      </c>
      <c r="P699">
        <v>5</v>
      </c>
      <c r="Q699" s="1">
        <v>40452</v>
      </c>
      <c r="R699" t="s">
        <v>28</v>
      </c>
      <c r="S699" t="s">
        <v>29</v>
      </c>
      <c r="T699" t="s">
        <v>25</v>
      </c>
    </row>
    <row r="700" spans="1:20" x14ac:dyDescent="0.35">
      <c r="A700">
        <v>319</v>
      </c>
      <c r="B700" t="s">
        <v>57</v>
      </c>
      <c r="C700" t="s">
        <v>50</v>
      </c>
      <c r="D700" t="s">
        <v>22</v>
      </c>
      <c r="E700">
        <v>27</v>
      </c>
      <c r="F700">
        <v>35</v>
      </c>
      <c r="G700">
        <v>62</v>
      </c>
      <c r="H700">
        <v>23</v>
      </c>
      <c r="I700">
        <v>17</v>
      </c>
      <c r="J700">
        <v>6</v>
      </c>
      <c r="K700">
        <v>803</v>
      </c>
      <c r="L700">
        <v>30</v>
      </c>
      <c r="M700">
        <v>20</v>
      </c>
      <c r="N700">
        <v>40</v>
      </c>
      <c r="O700">
        <v>60</v>
      </c>
      <c r="P700">
        <v>5</v>
      </c>
      <c r="Q700" s="1">
        <v>40787</v>
      </c>
      <c r="R700" t="s">
        <v>28</v>
      </c>
      <c r="S700" t="s">
        <v>29</v>
      </c>
      <c r="T700" t="s">
        <v>25</v>
      </c>
    </row>
    <row r="701" spans="1:20" x14ac:dyDescent="0.35">
      <c r="A701">
        <v>319</v>
      </c>
      <c r="B701" t="s">
        <v>57</v>
      </c>
      <c r="C701" t="s">
        <v>50</v>
      </c>
      <c r="D701" t="s">
        <v>22</v>
      </c>
      <c r="E701">
        <v>31</v>
      </c>
      <c r="F701">
        <v>43</v>
      </c>
      <c r="G701">
        <v>43</v>
      </c>
      <c r="H701">
        <v>0</v>
      </c>
      <c r="I701">
        <v>12</v>
      </c>
      <c r="J701">
        <v>0</v>
      </c>
      <c r="K701">
        <v>602</v>
      </c>
      <c r="L701">
        <v>40</v>
      </c>
      <c r="M701">
        <v>0</v>
      </c>
      <c r="N701">
        <v>50</v>
      </c>
      <c r="O701">
        <v>50</v>
      </c>
      <c r="P701">
        <v>6</v>
      </c>
      <c r="Q701" s="1">
        <v>40330</v>
      </c>
      <c r="R701" t="s">
        <v>28</v>
      </c>
      <c r="S701" t="s">
        <v>30</v>
      </c>
      <c r="T701" t="s">
        <v>31</v>
      </c>
    </row>
    <row r="702" spans="1:20" x14ac:dyDescent="0.35">
      <c r="A702">
        <v>319</v>
      </c>
      <c r="B702" t="s">
        <v>57</v>
      </c>
      <c r="C702" t="s">
        <v>50</v>
      </c>
      <c r="D702" t="s">
        <v>22</v>
      </c>
      <c r="E702">
        <v>32</v>
      </c>
      <c r="F702">
        <v>43</v>
      </c>
      <c r="G702">
        <v>43</v>
      </c>
      <c r="H702">
        <v>0</v>
      </c>
      <c r="I702">
        <v>11</v>
      </c>
      <c r="J702">
        <v>0</v>
      </c>
      <c r="K702">
        <v>473</v>
      </c>
      <c r="L702">
        <v>40</v>
      </c>
      <c r="M702">
        <v>0</v>
      </c>
      <c r="N702">
        <v>50</v>
      </c>
      <c r="O702">
        <v>50</v>
      </c>
      <c r="P702">
        <v>6</v>
      </c>
      <c r="Q702" s="1">
        <v>40422</v>
      </c>
      <c r="R702" t="s">
        <v>28</v>
      </c>
      <c r="S702" t="s">
        <v>30</v>
      </c>
      <c r="T702" t="s">
        <v>31</v>
      </c>
    </row>
    <row r="703" spans="1:20" x14ac:dyDescent="0.35">
      <c r="A703">
        <v>319</v>
      </c>
      <c r="B703" t="s">
        <v>57</v>
      </c>
      <c r="C703" t="s">
        <v>50</v>
      </c>
      <c r="D703" t="s">
        <v>22</v>
      </c>
      <c r="E703">
        <v>47</v>
      </c>
      <c r="F703">
        <v>43</v>
      </c>
      <c r="G703">
        <v>46</v>
      </c>
      <c r="H703">
        <v>0</v>
      </c>
      <c r="I703">
        <v>11</v>
      </c>
      <c r="J703">
        <v>0</v>
      </c>
      <c r="K703">
        <v>774</v>
      </c>
      <c r="L703">
        <v>40</v>
      </c>
      <c r="M703">
        <v>0</v>
      </c>
      <c r="N703">
        <v>50</v>
      </c>
      <c r="O703">
        <v>50</v>
      </c>
      <c r="P703">
        <v>6</v>
      </c>
      <c r="Q703" s="1">
        <v>40575</v>
      </c>
      <c r="R703" t="s">
        <v>28</v>
      </c>
      <c r="S703" t="s">
        <v>30</v>
      </c>
      <c r="T703" t="s">
        <v>31</v>
      </c>
    </row>
    <row r="704" spans="1:20" x14ac:dyDescent="0.35">
      <c r="A704">
        <v>319</v>
      </c>
      <c r="B704" t="s">
        <v>57</v>
      </c>
      <c r="C704" t="s">
        <v>50</v>
      </c>
      <c r="D704" t="s">
        <v>22</v>
      </c>
      <c r="E704">
        <v>258</v>
      </c>
      <c r="F704">
        <v>387</v>
      </c>
      <c r="G704">
        <v>678</v>
      </c>
      <c r="H704">
        <v>291</v>
      </c>
      <c r="I704">
        <v>129</v>
      </c>
      <c r="J704">
        <v>96</v>
      </c>
      <c r="K704">
        <v>1742</v>
      </c>
      <c r="L704">
        <v>240</v>
      </c>
      <c r="M704">
        <v>250</v>
      </c>
      <c r="N704">
        <v>340</v>
      </c>
      <c r="O704">
        <v>590</v>
      </c>
      <c r="P704">
        <v>8</v>
      </c>
      <c r="Q704" s="1">
        <v>40360</v>
      </c>
      <c r="R704" t="s">
        <v>32</v>
      </c>
      <c r="S704" t="s">
        <v>39</v>
      </c>
      <c r="T704" t="s">
        <v>31</v>
      </c>
    </row>
    <row r="705" spans="1:20" x14ac:dyDescent="0.35">
      <c r="A705">
        <v>319</v>
      </c>
      <c r="B705" t="s">
        <v>57</v>
      </c>
      <c r="C705" t="s">
        <v>50</v>
      </c>
      <c r="D705" t="s">
        <v>22</v>
      </c>
      <c r="E705">
        <v>319</v>
      </c>
      <c r="F705">
        <v>349</v>
      </c>
      <c r="G705">
        <v>607</v>
      </c>
      <c r="H705">
        <v>263</v>
      </c>
      <c r="I705">
        <v>110</v>
      </c>
      <c r="J705">
        <v>86</v>
      </c>
      <c r="K705">
        <v>1433</v>
      </c>
      <c r="L705">
        <v>220</v>
      </c>
      <c r="M705">
        <v>220</v>
      </c>
      <c r="N705">
        <v>310</v>
      </c>
      <c r="O705">
        <v>530</v>
      </c>
      <c r="P705">
        <v>8</v>
      </c>
      <c r="Q705" s="1">
        <v>40664</v>
      </c>
      <c r="R705" t="s">
        <v>32</v>
      </c>
      <c r="S705" t="s">
        <v>39</v>
      </c>
      <c r="T705" t="s">
        <v>31</v>
      </c>
    </row>
    <row r="706" spans="1:20" x14ac:dyDescent="0.35">
      <c r="A706">
        <v>319</v>
      </c>
      <c r="B706" t="s">
        <v>57</v>
      </c>
      <c r="C706" t="s">
        <v>50</v>
      </c>
      <c r="D706" t="s">
        <v>22</v>
      </c>
      <c r="E706">
        <v>326</v>
      </c>
      <c r="F706">
        <v>336</v>
      </c>
      <c r="G706">
        <v>628</v>
      </c>
      <c r="H706">
        <v>253</v>
      </c>
      <c r="I706">
        <v>116</v>
      </c>
      <c r="J706">
        <v>83</v>
      </c>
      <c r="K706">
        <v>1686</v>
      </c>
      <c r="L706">
        <v>210</v>
      </c>
      <c r="M706">
        <v>210</v>
      </c>
      <c r="N706">
        <v>300</v>
      </c>
      <c r="O706">
        <v>510</v>
      </c>
      <c r="P706">
        <v>8</v>
      </c>
      <c r="Q706" s="1">
        <v>40787</v>
      </c>
      <c r="R706" t="s">
        <v>32</v>
      </c>
      <c r="S706" t="s">
        <v>39</v>
      </c>
      <c r="T706" t="s">
        <v>31</v>
      </c>
    </row>
    <row r="707" spans="1:20" x14ac:dyDescent="0.35">
      <c r="A707">
        <v>319</v>
      </c>
      <c r="B707" t="s">
        <v>57</v>
      </c>
      <c r="C707" t="s">
        <v>50</v>
      </c>
      <c r="D707" t="s">
        <v>22</v>
      </c>
      <c r="E707">
        <v>332</v>
      </c>
      <c r="F707">
        <v>341</v>
      </c>
      <c r="G707">
        <v>637</v>
      </c>
      <c r="H707">
        <v>257</v>
      </c>
      <c r="I707">
        <v>117</v>
      </c>
      <c r="J707">
        <v>84</v>
      </c>
      <c r="K707">
        <v>1662</v>
      </c>
      <c r="L707">
        <v>210</v>
      </c>
      <c r="M707">
        <v>200</v>
      </c>
      <c r="N707">
        <v>280</v>
      </c>
      <c r="O707">
        <v>480</v>
      </c>
      <c r="P707">
        <v>8</v>
      </c>
      <c r="Q707" s="1">
        <v>40817</v>
      </c>
      <c r="R707" t="s">
        <v>32</v>
      </c>
      <c r="S707" t="s">
        <v>39</v>
      </c>
      <c r="T707" t="s">
        <v>31</v>
      </c>
    </row>
    <row r="708" spans="1:20" x14ac:dyDescent="0.35">
      <c r="A708">
        <v>319</v>
      </c>
      <c r="B708" t="s">
        <v>57</v>
      </c>
      <c r="C708" t="s">
        <v>50</v>
      </c>
      <c r="D708" t="s">
        <v>22</v>
      </c>
      <c r="E708">
        <v>102</v>
      </c>
      <c r="F708">
        <v>158</v>
      </c>
      <c r="G708">
        <v>267</v>
      </c>
      <c r="H708">
        <v>109</v>
      </c>
      <c r="I708">
        <v>56</v>
      </c>
      <c r="J708">
        <v>34</v>
      </c>
      <c r="K708">
        <v>585</v>
      </c>
      <c r="L708">
        <v>110</v>
      </c>
      <c r="M708">
        <v>90</v>
      </c>
      <c r="N708">
        <v>140</v>
      </c>
      <c r="O708">
        <v>230</v>
      </c>
      <c r="P708">
        <v>9</v>
      </c>
      <c r="Q708" s="1">
        <v>40238</v>
      </c>
      <c r="R708" t="s">
        <v>32</v>
      </c>
      <c r="S708" t="s">
        <v>33</v>
      </c>
      <c r="T708" t="s">
        <v>31</v>
      </c>
    </row>
    <row r="709" spans="1:20" x14ac:dyDescent="0.35">
      <c r="A709">
        <v>319</v>
      </c>
      <c r="B709" t="s">
        <v>57</v>
      </c>
      <c r="C709" t="s">
        <v>50</v>
      </c>
      <c r="D709" t="s">
        <v>22</v>
      </c>
      <c r="E709">
        <v>115</v>
      </c>
      <c r="F709">
        <v>178</v>
      </c>
      <c r="G709">
        <v>301</v>
      </c>
      <c r="H709">
        <v>123</v>
      </c>
      <c r="I709">
        <v>63</v>
      </c>
      <c r="J709">
        <v>39</v>
      </c>
      <c r="K709">
        <v>611</v>
      </c>
      <c r="L709">
        <v>120</v>
      </c>
      <c r="M709">
        <v>100</v>
      </c>
      <c r="N709">
        <v>160</v>
      </c>
      <c r="O709">
        <v>260</v>
      </c>
      <c r="P709">
        <v>9</v>
      </c>
      <c r="Q709" s="1">
        <v>40269</v>
      </c>
      <c r="R709" t="s">
        <v>32</v>
      </c>
      <c r="S709" t="s">
        <v>33</v>
      </c>
      <c r="T709" t="s">
        <v>31</v>
      </c>
    </row>
    <row r="710" spans="1:20" x14ac:dyDescent="0.35">
      <c r="A710">
        <v>319</v>
      </c>
      <c r="B710" t="s">
        <v>57</v>
      </c>
      <c r="C710" t="s">
        <v>50</v>
      </c>
      <c r="D710" t="s">
        <v>22</v>
      </c>
      <c r="E710">
        <v>136</v>
      </c>
      <c r="F710">
        <v>204</v>
      </c>
      <c r="G710">
        <v>345</v>
      </c>
      <c r="H710">
        <v>141</v>
      </c>
      <c r="I710">
        <v>68</v>
      </c>
      <c r="J710">
        <v>45</v>
      </c>
      <c r="K710">
        <v>764</v>
      </c>
      <c r="L710">
        <v>140</v>
      </c>
      <c r="M710">
        <v>120</v>
      </c>
      <c r="N710">
        <v>180</v>
      </c>
      <c r="O710">
        <v>300</v>
      </c>
      <c r="P710">
        <v>9</v>
      </c>
      <c r="Q710" s="1">
        <v>40330</v>
      </c>
      <c r="R710" t="s">
        <v>32</v>
      </c>
      <c r="S710" t="s">
        <v>33</v>
      </c>
      <c r="T710" t="s">
        <v>31</v>
      </c>
    </row>
    <row r="711" spans="1:20" x14ac:dyDescent="0.35">
      <c r="A711">
        <v>319</v>
      </c>
      <c r="B711" t="s">
        <v>57</v>
      </c>
      <c r="C711" t="s">
        <v>50</v>
      </c>
      <c r="D711" t="s">
        <v>22</v>
      </c>
      <c r="E711">
        <v>150</v>
      </c>
      <c r="F711">
        <v>222</v>
      </c>
      <c r="G711">
        <v>376</v>
      </c>
      <c r="H711">
        <v>154</v>
      </c>
      <c r="I711">
        <v>72</v>
      </c>
      <c r="J711">
        <v>49</v>
      </c>
      <c r="K711">
        <v>833</v>
      </c>
      <c r="L711">
        <v>150</v>
      </c>
      <c r="M711">
        <v>130</v>
      </c>
      <c r="N711">
        <v>200</v>
      </c>
      <c r="O711">
        <v>330</v>
      </c>
      <c r="P711">
        <v>9</v>
      </c>
      <c r="Q711" s="1">
        <v>40360</v>
      </c>
      <c r="R711" t="s">
        <v>32</v>
      </c>
      <c r="S711" t="s">
        <v>33</v>
      </c>
      <c r="T711" t="s">
        <v>31</v>
      </c>
    </row>
    <row r="712" spans="1:20" x14ac:dyDescent="0.35">
      <c r="A712">
        <v>319</v>
      </c>
      <c r="B712" t="s">
        <v>57</v>
      </c>
      <c r="C712" t="s">
        <v>50</v>
      </c>
      <c r="D712" t="s">
        <v>22</v>
      </c>
      <c r="E712">
        <v>123</v>
      </c>
      <c r="F712">
        <v>185</v>
      </c>
      <c r="G712">
        <v>312</v>
      </c>
      <c r="H712">
        <v>127</v>
      </c>
      <c r="I712">
        <v>62</v>
      </c>
      <c r="J712">
        <v>40</v>
      </c>
      <c r="K712">
        <v>830</v>
      </c>
      <c r="L712">
        <v>120</v>
      </c>
      <c r="M712">
        <v>120</v>
      </c>
      <c r="N712">
        <v>170</v>
      </c>
      <c r="O712">
        <v>290</v>
      </c>
      <c r="P712">
        <v>9</v>
      </c>
      <c r="Q712" s="1">
        <v>40513</v>
      </c>
      <c r="R712" t="s">
        <v>32</v>
      </c>
      <c r="S712" t="s">
        <v>33</v>
      </c>
      <c r="T712" t="s">
        <v>31</v>
      </c>
    </row>
    <row r="713" spans="1:20" x14ac:dyDescent="0.35">
      <c r="A713">
        <v>319</v>
      </c>
      <c r="B713" t="s">
        <v>57</v>
      </c>
      <c r="C713" t="s">
        <v>50</v>
      </c>
      <c r="D713" t="s">
        <v>22</v>
      </c>
      <c r="E713">
        <v>171</v>
      </c>
      <c r="F713">
        <v>178</v>
      </c>
      <c r="G713">
        <v>321</v>
      </c>
      <c r="H713">
        <v>123</v>
      </c>
      <c r="I713">
        <v>63</v>
      </c>
      <c r="J713">
        <v>39</v>
      </c>
      <c r="K713">
        <v>611</v>
      </c>
      <c r="L713">
        <v>120</v>
      </c>
      <c r="M713">
        <v>100</v>
      </c>
      <c r="N713">
        <v>160</v>
      </c>
      <c r="O713">
        <v>260</v>
      </c>
      <c r="P713">
        <v>9</v>
      </c>
      <c r="Q713" s="1">
        <v>40634</v>
      </c>
      <c r="R713" t="s">
        <v>32</v>
      </c>
      <c r="S713" t="s">
        <v>33</v>
      </c>
      <c r="T713" t="s">
        <v>31</v>
      </c>
    </row>
    <row r="714" spans="1:20" x14ac:dyDescent="0.35">
      <c r="A714">
        <v>319</v>
      </c>
      <c r="B714" t="s">
        <v>57</v>
      </c>
      <c r="C714" t="s">
        <v>50</v>
      </c>
      <c r="D714" t="s">
        <v>22</v>
      </c>
      <c r="E714">
        <v>148</v>
      </c>
      <c r="F714">
        <v>239</v>
      </c>
      <c r="G714">
        <v>478</v>
      </c>
      <c r="H714">
        <v>239</v>
      </c>
      <c r="I714">
        <v>91</v>
      </c>
      <c r="J714">
        <v>66</v>
      </c>
      <c r="K714">
        <v>1464</v>
      </c>
      <c r="L714">
        <v>140</v>
      </c>
      <c r="M714">
        <v>200</v>
      </c>
      <c r="N714">
        <v>220</v>
      </c>
      <c r="O714">
        <v>420</v>
      </c>
      <c r="P714">
        <v>11</v>
      </c>
      <c r="Q714" s="1">
        <v>40269</v>
      </c>
      <c r="R714" t="s">
        <v>26</v>
      </c>
      <c r="S714" t="s">
        <v>35</v>
      </c>
      <c r="T714" t="s">
        <v>25</v>
      </c>
    </row>
    <row r="715" spans="1:20" x14ac:dyDescent="0.35">
      <c r="A715">
        <v>319</v>
      </c>
      <c r="B715" t="s">
        <v>57</v>
      </c>
      <c r="C715" t="s">
        <v>50</v>
      </c>
      <c r="D715" t="s">
        <v>22</v>
      </c>
      <c r="E715">
        <v>220</v>
      </c>
      <c r="F715">
        <v>228</v>
      </c>
      <c r="G715">
        <v>510</v>
      </c>
      <c r="H715">
        <v>228</v>
      </c>
      <c r="I715">
        <v>91</v>
      </c>
      <c r="J715">
        <v>63</v>
      </c>
      <c r="K715">
        <v>1459</v>
      </c>
      <c r="L715">
        <v>140</v>
      </c>
      <c r="M715">
        <v>190</v>
      </c>
      <c r="N715">
        <v>210</v>
      </c>
      <c r="O715">
        <v>400</v>
      </c>
      <c r="P715">
        <v>11</v>
      </c>
      <c r="Q715" s="1">
        <v>40544</v>
      </c>
      <c r="R715" t="s">
        <v>26</v>
      </c>
      <c r="S715" t="s">
        <v>35</v>
      </c>
      <c r="T715" t="s">
        <v>25</v>
      </c>
    </row>
    <row r="716" spans="1:20" x14ac:dyDescent="0.35">
      <c r="A716">
        <v>319</v>
      </c>
      <c r="B716" t="s">
        <v>57</v>
      </c>
      <c r="C716" t="s">
        <v>50</v>
      </c>
      <c r="D716" t="s">
        <v>22</v>
      </c>
      <c r="E716">
        <v>228</v>
      </c>
      <c r="F716">
        <v>261</v>
      </c>
      <c r="G716">
        <v>516</v>
      </c>
      <c r="H716">
        <v>260</v>
      </c>
      <c r="I716">
        <v>89</v>
      </c>
      <c r="J716">
        <v>72</v>
      </c>
      <c r="K716">
        <v>1559</v>
      </c>
      <c r="L716">
        <v>150</v>
      </c>
      <c r="M716">
        <v>220</v>
      </c>
      <c r="N716">
        <v>230</v>
      </c>
      <c r="O716">
        <v>450</v>
      </c>
      <c r="P716">
        <v>11</v>
      </c>
      <c r="Q716" s="1">
        <v>40664</v>
      </c>
      <c r="R716" t="s">
        <v>26</v>
      </c>
      <c r="S716" t="s">
        <v>35</v>
      </c>
      <c r="T716" t="s">
        <v>25</v>
      </c>
    </row>
    <row r="717" spans="1:20" x14ac:dyDescent="0.35">
      <c r="A717">
        <v>319</v>
      </c>
      <c r="B717" t="s">
        <v>57</v>
      </c>
      <c r="C717" t="s">
        <v>50</v>
      </c>
      <c r="D717" t="s">
        <v>22</v>
      </c>
      <c r="E717">
        <v>230</v>
      </c>
      <c r="F717">
        <v>266</v>
      </c>
      <c r="G717">
        <v>527</v>
      </c>
      <c r="H717">
        <v>266</v>
      </c>
      <c r="I717">
        <v>92</v>
      </c>
      <c r="J717">
        <v>74</v>
      </c>
      <c r="K717">
        <v>1797</v>
      </c>
      <c r="L717">
        <v>150</v>
      </c>
      <c r="M717">
        <v>220</v>
      </c>
      <c r="N717">
        <v>240</v>
      </c>
      <c r="O717">
        <v>460</v>
      </c>
      <c r="P717">
        <v>11</v>
      </c>
      <c r="Q717" s="1">
        <v>40756</v>
      </c>
      <c r="R717" t="s">
        <v>26</v>
      </c>
      <c r="S717" t="s">
        <v>35</v>
      </c>
      <c r="T717" t="s">
        <v>25</v>
      </c>
    </row>
    <row r="718" spans="1:20" x14ac:dyDescent="0.35">
      <c r="A718">
        <v>319</v>
      </c>
      <c r="B718" t="s">
        <v>57</v>
      </c>
      <c r="C718" t="s">
        <v>50</v>
      </c>
      <c r="D718" t="s">
        <v>22</v>
      </c>
      <c r="E718">
        <v>175</v>
      </c>
      <c r="F718">
        <v>301</v>
      </c>
      <c r="G718">
        <v>546</v>
      </c>
      <c r="H718">
        <v>245</v>
      </c>
      <c r="I718">
        <v>126</v>
      </c>
      <c r="J718">
        <v>93</v>
      </c>
      <c r="K718">
        <v>1419</v>
      </c>
      <c r="L718">
        <v>160</v>
      </c>
      <c r="M718">
        <v>210</v>
      </c>
      <c r="N718">
        <v>270</v>
      </c>
      <c r="O718">
        <v>480</v>
      </c>
      <c r="P718">
        <v>12</v>
      </c>
      <c r="Q718" s="1">
        <v>40179</v>
      </c>
      <c r="R718" t="s">
        <v>26</v>
      </c>
      <c r="S718" t="s">
        <v>40</v>
      </c>
      <c r="T718" t="s">
        <v>25</v>
      </c>
    </row>
    <row r="719" spans="1:20" x14ac:dyDescent="0.35">
      <c r="A719">
        <v>319</v>
      </c>
      <c r="B719" t="s">
        <v>57</v>
      </c>
      <c r="C719" t="s">
        <v>50</v>
      </c>
      <c r="D719" t="s">
        <v>22</v>
      </c>
      <c r="E719">
        <v>197</v>
      </c>
      <c r="F719">
        <v>332</v>
      </c>
      <c r="G719">
        <v>602</v>
      </c>
      <c r="H719">
        <v>270</v>
      </c>
      <c r="I719">
        <v>135</v>
      </c>
      <c r="J719">
        <v>102</v>
      </c>
      <c r="K719">
        <v>1834</v>
      </c>
      <c r="L719">
        <v>170</v>
      </c>
      <c r="M719">
        <v>230</v>
      </c>
      <c r="N719">
        <v>290</v>
      </c>
      <c r="O719">
        <v>520</v>
      </c>
      <c r="P719">
        <v>12</v>
      </c>
      <c r="Q719" s="1">
        <v>40360</v>
      </c>
      <c r="R719" t="s">
        <v>26</v>
      </c>
      <c r="S719" t="s">
        <v>40</v>
      </c>
      <c r="T719" t="s">
        <v>25</v>
      </c>
    </row>
    <row r="720" spans="1:20" x14ac:dyDescent="0.35">
      <c r="A720">
        <v>319</v>
      </c>
      <c r="B720" t="s">
        <v>57</v>
      </c>
      <c r="C720" t="s">
        <v>50</v>
      </c>
      <c r="D720" t="s">
        <v>22</v>
      </c>
      <c r="E720">
        <v>173</v>
      </c>
      <c r="F720">
        <v>300</v>
      </c>
      <c r="G720">
        <v>545</v>
      </c>
      <c r="H720">
        <v>245</v>
      </c>
      <c r="I720">
        <v>127</v>
      </c>
      <c r="J720">
        <v>93</v>
      </c>
      <c r="K720">
        <v>1784</v>
      </c>
      <c r="L720">
        <v>130</v>
      </c>
      <c r="M720">
        <v>200</v>
      </c>
      <c r="N720">
        <v>250</v>
      </c>
      <c r="O720">
        <v>450</v>
      </c>
      <c r="P720">
        <v>12</v>
      </c>
      <c r="Q720" s="1">
        <v>40483</v>
      </c>
      <c r="R720" t="s">
        <v>26</v>
      </c>
      <c r="S720" t="s">
        <v>40</v>
      </c>
      <c r="T720" t="s">
        <v>25</v>
      </c>
    </row>
    <row r="721" spans="1:20" x14ac:dyDescent="0.35">
      <c r="A721">
        <v>321</v>
      </c>
      <c r="B721" t="s">
        <v>53</v>
      </c>
      <c r="C721" t="s">
        <v>21</v>
      </c>
      <c r="D721" t="s">
        <v>43</v>
      </c>
      <c r="E721">
        <v>74</v>
      </c>
      <c r="F721">
        <v>125</v>
      </c>
      <c r="G721">
        <v>214</v>
      </c>
      <c r="H721">
        <v>89</v>
      </c>
      <c r="I721">
        <v>51</v>
      </c>
      <c r="J721">
        <v>27</v>
      </c>
      <c r="K721">
        <v>481</v>
      </c>
      <c r="L721">
        <v>80</v>
      </c>
      <c r="M721">
        <v>80</v>
      </c>
      <c r="N721">
        <v>120</v>
      </c>
      <c r="O721">
        <v>200</v>
      </c>
      <c r="P721">
        <v>3</v>
      </c>
      <c r="Q721" s="1">
        <v>40238</v>
      </c>
      <c r="R721" t="s">
        <v>23</v>
      </c>
      <c r="S721" t="s">
        <v>38</v>
      </c>
      <c r="T721" t="s">
        <v>31</v>
      </c>
    </row>
    <row r="722" spans="1:20" x14ac:dyDescent="0.35">
      <c r="A722">
        <v>321</v>
      </c>
      <c r="B722" t="s">
        <v>53</v>
      </c>
      <c r="C722" t="s">
        <v>21</v>
      </c>
      <c r="D722" t="s">
        <v>43</v>
      </c>
      <c r="E722">
        <v>100</v>
      </c>
      <c r="F722">
        <v>159</v>
      </c>
      <c r="G722">
        <v>273</v>
      </c>
      <c r="H722">
        <v>114</v>
      </c>
      <c r="I722">
        <v>59</v>
      </c>
      <c r="J722">
        <v>35</v>
      </c>
      <c r="K722">
        <v>555</v>
      </c>
      <c r="L722">
        <v>100</v>
      </c>
      <c r="M722">
        <v>100</v>
      </c>
      <c r="N722">
        <v>150</v>
      </c>
      <c r="O722">
        <v>250</v>
      </c>
      <c r="P722">
        <v>3</v>
      </c>
      <c r="Q722" s="1">
        <v>40299</v>
      </c>
      <c r="R722" t="s">
        <v>23</v>
      </c>
      <c r="S722" t="s">
        <v>38</v>
      </c>
      <c r="T722" t="s">
        <v>31</v>
      </c>
    </row>
    <row r="723" spans="1:20" x14ac:dyDescent="0.35">
      <c r="A723">
        <v>321</v>
      </c>
      <c r="B723" t="s">
        <v>53</v>
      </c>
      <c r="C723" t="s">
        <v>21</v>
      </c>
      <c r="D723" t="s">
        <v>43</v>
      </c>
      <c r="E723">
        <v>102</v>
      </c>
      <c r="F723">
        <v>161</v>
      </c>
      <c r="G723">
        <v>277</v>
      </c>
      <c r="H723">
        <v>116</v>
      </c>
      <c r="I723">
        <v>59</v>
      </c>
      <c r="J723">
        <v>35</v>
      </c>
      <c r="K723">
        <v>678</v>
      </c>
      <c r="L723">
        <v>100</v>
      </c>
      <c r="M723">
        <v>110</v>
      </c>
      <c r="N723">
        <v>150</v>
      </c>
      <c r="O723">
        <v>260</v>
      </c>
      <c r="P723">
        <v>3</v>
      </c>
      <c r="Q723" s="1">
        <v>40391</v>
      </c>
      <c r="R723" t="s">
        <v>23</v>
      </c>
      <c r="S723" t="s">
        <v>38</v>
      </c>
      <c r="T723" t="s">
        <v>31</v>
      </c>
    </row>
    <row r="724" spans="1:20" x14ac:dyDescent="0.35">
      <c r="A724">
        <v>321</v>
      </c>
      <c r="B724" t="s">
        <v>53</v>
      </c>
      <c r="C724" t="s">
        <v>21</v>
      </c>
      <c r="D724" t="s">
        <v>43</v>
      </c>
      <c r="E724">
        <v>120</v>
      </c>
      <c r="F724">
        <v>134</v>
      </c>
      <c r="G724">
        <v>245</v>
      </c>
      <c r="H724">
        <v>96</v>
      </c>
      <c r="I724">
        <v>53</v>
      </c>
      <c r="J724">
        <v>29</v>
      </c>
      <c r="K724">
        <v>666</v>
      </c>
      <c r="L724">
        <v>80</v>
      </c>
      <c r="M724">
        <v>90</v>
      </c>
      <c r="N724">
        <v>120</v>
      </c>
      <c r="O724">
        <v>210</v>
      </c>
      <c r="P724">
        <v>3</v>
      </c>
      <c r="Q724" s="1">
        <v>40787</v>
      </c>
      <c r="R724" t="s">
        <v>23</v>
      </c>
      <c r="S724" t="s">
        <v>38</v>
      </c>
      <c r="T724" t="s">
        <v>31</v>
      </c>
    </row>
    <row r="725" spans="1:20" x14ac:dyDescent="0.35">
      <c r="A725">
        <v>321</v>
      </c>
      <c r="B725" t="s">
        <v>53</v>
      </c>
      <c r="C725" t="s">
        <v>21</v>
      </c>
      <c r="D725" t="s">
        <v>43</v>
      </c>
      <c r="E725">
        <v>72</v>
      </c>
      <c r="F725">
        <v>77</v>
      </c>
      <c r="G725">
        <v>129</v>
      </c>
      <c r="H725">
        <v>53</v>
      </c>
      <c r="I725">
        <v>23</v>
      </c>
      <c r="J725">
        <v>14</v>
      </c>
      <c r="K725">
        <v>803</v>
      </c>
      <c r="L725">
        <v>70</v>
      </c>
      <c r="M725">
        <v>50</v>
      </c>
      <c r="N725">
        <v>90</v>
      </c>
      <c r="O725">
        <v>140</v>
      </c>
      <c r="P725">
        <v>13</v>
      </c>
      <c r="Q725" s="1">
        <v>40664</v>
      </c>
      <c r="R725" t="s">
        <v>26</v>
      </c>
      <c r="S725" t="s">
        <v>27</v>
      </c>
      <c r="T725" t="s">
        <v>25</v>
      </c>
    </row>
    <row r="726" spans="1:20" x14ac:dyDescent="0.35">
      <c r="A726">
        <v>321</v>
      </c>
      <c r="B726" t="s">
        <v>53</v>
      </c>
      <c r="C726" t="s">
        <v>21</v>
      </c>
      <c r="D726" t="s">
        <v>43</v>
      </c>
      <c r="E726">
        <v>45</v>
      </c>
      <c r="F726">
        <v>51</v>
      </c>
      <c r="G726">
        <v>91</v>
      </c>
      <c r="H726">
        <v>34</v>
      </c>
      <c r="I726">
        <v>21</v>
      </c>
      <c r="J726">
        <v>9</v>
      </c>
      <c r="K726">
        <v>863</v>
      </c>
      <c r="L726">
        <v>40</v>
      </c>
      <c r="M726">
        <v>30</v>
      </c>
      <c r="N726">
        <v>50</v>
      </c>
      <c r="O726">
        <v>80</v>
      </c>
      <c r="P726">
        <v>13</v>
      </c>
      <c r="Q726" s="1">
        <v>40878</v>
      </c>
      <c r="R726" t="s">
        <v>26</v>
      </c>
      <c r="S726" t="s">
        <v>27</v>
      </c>
      <c r="T726" t="s">
        <v>25</v>
      </c>
    </row>
    <row r="727" spans="1:20" x14ac:dyDescent="0.35">
      <c r="A727">
        <v>321</v>
      </c>
      <c r="B727" t="s">
        <v>53</v>
      </c>
      <c r="C727" t="s">
        <v>21</v>
      </c>
      <c r="D727" t="s">
        <v>43</v>
      </c>
      <c r="E727">
        <v>25</v>
      </c>
      <c r="F727">
        <v>132</v>
      </c>
      <c r="G727">
        <v>242</v>
      </c>
      <c r="H727">
        <v>95</v>
      </c>
      <c r="I727">
        <v>115</v>
      </c>
      <c r="J727">
        <v>86</v>
      </c>
      <c r="K727">
        <v>532</v>
      </c>
      <c r="L727">
        <v>30</v>
      </c>
      <c r="M727">
        <v>90</v>
      </c>
      <c r="N727">
        <v>130</v>
      </c>
      <c r="O727">
        <v>220</v>
      </c>
      <c r="P727">
        <v>5</v>
      </c>
      <c r="Q727" s="1">
        <v>40603</v>
      </c>
      <c r="R727" t="s">
        <v>28</v>
      </c>
      <c r="S727" t="s">
        <v>29</v>
      </c>
      <c r="T727" t="s">
        <v>25</v>
      </c>
    </row>
    <row r="728" spans="1:20" x14ac:dyDescent="0.35">
      <c r="A728">
        <v>321</v>
      </c>
      <c r="B728" t="s">
        <v>53</v>
      </c>
      <c r="C728" t="s">
        <v>21</v>
      </c>
      <c r="D728" t="s">
        <v>43</v>
      </c>
      <c r="E728">
        <v>63</v>
      </c>
      <c r="F728">
        <v>121</v>
      </c>
      <c r="G728">
        <v>212</v>
      </c>
      <c r="H728">
        <v>91</v>
      </c>
      <c r="I728">
        <v>58</v>
      </c>
      <c r="J728">
        <v>30</v>
      </c>
      <c r="K728">
        <v>533</v>
      </c>
      <c r="L728">
        <v>80</v>
      </c>
      <c r="M728">
        <v>80</v>
      </c>
      <c r="N728">
        <v>120</v>
      </c>
      <c r="O728">
        <v>200</v>
      </c>
      <c r="P728">
        <v>6</v>
      </c>
      <c r="Q728" s="1">
        <v>40330</v>
      </c>
      <c r="R728" t="s">
        <v>28</v>
      </c>
      <c r="S728" t="s">
        <v>30</v>
      </c>
      <c r="T728" t="s">
        <v>31</v>
      </c>
    </row>
    <row r="729" spans="1:20" x14ac:dyDescent="0.35">
      <c r="A729">
        <v>321</v>
      </c>
      <c r="B729" t="s">
        <v>53</v>
      </c>
      <c r="C729" t="s">
        <v>21</v>
      </c>
      <c r="D729" t="s">
        <v>43</v>
      </c>
      <c r="E729">
        <v>89</v>
      </c>
      <c r="F729">
        <v>116</v>
      </c>
      <c r="G729">
        <v>215</v>
      </c>
      <c r="H729">
        <v>86</v>
      </c>
      <c r="I729">
        <v>56</v>
      </c>
      <c r="J729">
        <v>28</v>
      </c>
      <c r="K729">
        <v>547</v>
      </c>
      <c r="L729">
        <v>90</v>
      </c>
      <c r="M729">
        <v>70</v>
      </c>
      <c r="N729">
        <v>110</v>
      </c>
      <c r="O729">
        <v>180</v>
      </c>
      <c r="P729">
        <v>6</v>
      </c>
      <c r="Q729" s="1">
        <v>40817</v>
      </c>
      <c r="R729" t="s">
        <v>28</v>
      </c>
      <c r="S729" t="s">
        <v>30</v>
      </c>
      <c r="T729" t="s">
        <v>31</v>
      </c>
    </row>
    <row r="730" spans="1:20" x14ac:dyDescent="0.35">
      <c r="A730">
        <v>321</v>
      </c>
      <c r="B730" t="s">
        <v>53</v>
      </c>
      <c r="C730" t="s">
        <v>21</v>
      </c>
      <c r="D730" t="s">
        <v>43</v>
      </c>
      <c r="E730">
        <v>46</v>
      </c>
      <c r="F730">
        <v>58</v>
      </c>
      <c r="G730">
        <v>110</v>
      </c>
      <c r="H730">
        <v>45</v>
      </c>
      <c r="I730">
        <v>27</v>
      </c>
      <c r="J730">
        <v>14</v>
      </c>
      <c r="K730">
        <v>605</v>
      </c>
      <c r="L730">
        <v>30</v>
      </c>
      <c r="M730">
        <v>30</v>
      </c>
      <c r="N730">
        <v>50</v>
      </c>
      <c r="O730">
        <v>80</v>
      </c>
      <c r="P730">
        <v>8</v>
      </c>
      <c r="Q730" s="1">
        <v>40634</v>
      </c>
      <c r="R730" t="s">
        <v>32</v>
      </c>
      <c r="S730" t="s">
        <v>39</v>
      </c>
      <c r="T730" t="s">
        <v>31</v>
      </c>
    </row>
    <row r="731" spans="1:20" x14ac:dyDescent="0.35">
      <c r="A731">
        <v>321</v>
      </c>
      <c r="B731" t="s">
        <v>53</v>
      </c>
      <c r="C731" t="s">
        <v>21</v>
      </c>
      <c r="D731" t="s">
        <v>43</v>
      </c>
      <c r="E731">
        <v>61</v>
      </c>
      <c r="F731">
        <v>81</v>
      </c>
      <c r="G731">
        <v>168</v>
      </c>
      <c r="H731">
        <v>69</v>
      </c>
      <c r="I731">
        <v>44</v>
      </c>
      <c r="J731">
        <v>21</v>
      </c>
      <c r="K731">
        <v>965</v>
      </c>
      <c r="L731">
        <v>40</v>
      </c>
      <c r="M731">
        <v>50</v>
      </c>
      <c r="N731">
        <v>60</v>
      </c>
      <c r="O731">
        <v>110</v>
      </c>
      <c r="P731">
        <v>10</v>
      </c>
      <c r="Q731" s="1">
        <v>40544</v>
      </c>
      <c r="R731" t="s">
        <v>32</v>
      </c>
      <c r="S731" t="s">
        <v>34</v>
      </c>
      <c r="T731" t="s">
        <v>31</v>
      </c>
    </row>
    <row r="732" spans="1:20" x14ac:dyDescent="0.35">
      <c r="A732">
        <v>321</v>
      </c>
      <c r="B732" t="s">
        <v>53</v>
      </c>
      <c r="C732" t="s">
        <v>21</v>
      </c>
      <c r="D732" t="s">
        <v>43</v>
      </c>
      <c r="E732">
        <v>39</v>
      </c>
      <c r="F732">
        <v>45</v>
      </c>
      <c r="G732">
        <v>80</v>
      </c>
      <c r="H732">
        <v>30</v>
      </c>
      <c r="I732">
        <v>19</v>
      </c>
      <c r="J732">
        <v>8</v>
      </c>
      <c r="K732">
        <v>882</v>
      </c>
      <c r="L732">
        <v>30</v>
      </c>
      <c r="M732">
        <v>30</v>
      </c>
      <c r="N732">
        <v>40</v>
      </c>
      <c r="O732">
        <v>70</v>
      </c>
      <c r="P732">
        <v>11</v>
      </c>
      <c r="Q732" s="1">
        <v>40878</v>
      </c>
      <c r="R732" t="s">
        <v>26</v>
      </c>
      <c r="S732" t="s">
        <v>35</v>
      </c>
      <c r="T732" t="s">
        <v>25</v>
      </c>
    </row>
    <row r="733" spans="1:20" x14ac:dyDescent="0.35">
      <c r="A733">
        <v>323</v>
      </c>
      <c r="B733" t="s">
        <v>42</v>
      </c>
      <c r="C733" t="s">
        <v>37</v>
      </c>
      <c r="D733" t="s">
        <v>43</v>
      </c>
      <c r="E733">
        <v>27</v>
      </c>
      <c r="F733">
        <v>173</v>
      </c>
      <c r="G733">
        <v>298</v>
      </c>
      <c r="H733">
        <v>125</v>
      </c>
      <c r="I733">
        <v>146</v>
      </c>
      <c r="J733">
        <v>113</v>
      </c>
      <c r="K733">
        <v>700</v>
      </c>
      <c r="L733">
        <v>30</v>
      </c>
      <c r="M733">
        <v>120</v>
      </c>
      <c r="N733">
        <v>160</v>
      </c>
      <c r="O733">
        <v>280</v>
      </c>
      <c r="P733">
        <v>5</v>
      </c>
      <c r="Q733" s="1">
        <v>40238</v>
      </c>
      <c r="R733" t="s">
        <v>28</v>
      </c>
      <c r="S733" t="s">
        <v>29</v>
      </c>
      <c r="T733" t="s">
        <v>25</v>
      </c>
    </row>
    <row r="734" spans="1:20" x14ac:dyDescent="0.35">
      <c r="A734">
        <v>323</v>
      </c>
      <c r="B734" t="s">
        <v>42</v>
      </c>
      <c r="C734" t="s">
        <v>37</v>
      </c>
      <c r="D734" t="s">
        <v>43</v>
      </c>
      <c r="E734">
        <v>40</v>
      </c>
      <c r="F734">
        <v>173</v>
      </c>
      <c r="G734">
        <v>318</v>
      </c>
      <c r="H734">
        <v>125</v>
      </c>
      <c r="I734">
        <v>146</v>
      </c>
      <c r="J734">
        <v>113</v>
      </c>
      <c r="K734">
        <v>700</v>
      </c>
      <c r="L734">
        <v>30</v>
      </c>
      <c r="M734">
        <v>120</v>
      </c>
      <c r="N734">
        <v>160</v>
      </c>
      <c r="O734">
        <v>280</v>
      </c>
      <c r="P734">
        <v>5</v>
      </c>
      <c r="Q734" s="1">
        <v>40603</v>
      </c>
      <c r="R734" t="s">
        <v>28</v>
      </c>
      <c r="S734" t="s">
        <v>29</v>
      </c>
      <c r="T734" t="s">
        <v>25</v>
      </c>
    </row>
    <row r="735" spans="1:20" x14ac:dyDescent="0.35">
      <c r="A735">
        <v>323</v>
      </c>
      <c r="B735" t="s">
        <v>42</v>
      </c>
      <c r="C735" t="s">
        <v>37</v>
      </c>
      <c r="D735" t="s">
        <v>43</v>
      </c>
      <c r="E735">
        <v>313</v>
      </c>
      <c r="F735">
        <v>324</v>
      </c>
      <c r="G735">
        <v>604</v>
      </c>
      <c r="H735">
        <v>243</v>
      </c>
      <c r="I735">
        <v>113</v>
      </c>
      <c r="J735">
        <v>80</v>
      </c>
      <c r="K735">
        <v>1260</v>
      </c>
      <c r="L735">
        <v>210</v>
      </c>
      <c r="M735">
        <v>230</v>
      </c>
      <c r="N735">
        <v>310</v>
      </c>
      <c r="O735">
        <v>540</v>
      </c>
      <c r="P735">
        <v>6</v>
      </c>
      <c r="Q735" s="1">
        <v>40603</v>
      </c>
      <c r="R735" t="s">
        <v>28</v>
      </c>
      <c r="S735" t="s">
        <v>30</v>
      </c>
      <c r="T735" t="s">
        <v>31</v>
      </c>
    </row>
    <row r="736" spans="1:20" x14ac:dyDescent="0.35">
      <c r="A736">
        <v>323</v>
      </c>
      <c r="B736" t="s">
        <v>42</v>
      </c>
      <c r="C736" t="s">
        <v>37</v>
      </c>
      <c r="D736" t="s">
        <v>43</v>
      </c>
      <c r="E736">
        <v>245</v>
      </c>
      <c r="F736">
        <v>253</v>
      </c>
      <c r="G736">
        <v>498</v>
      </c>
      <c r="H736">
        <v>214</v>
      </c>
      <c r="I736">
        <v>88</v>
      </c>
      <c r="J736">
        <v>66</v>
      </c>
      <c r="K736">
        <v>923</v>
      </c>
      <c r="L736">
        <v>170</v>
      </c>
      <c r="M736">
        <v>180</v>
      </c>
      <c r="N736">
        <v>230</v>
      </c>
      <c r="O736">
        <v>410</v>
      </c>
      <c r="P736">
        <v>9</v>
      </c>
      <c r="Q736" s="1">
        <v>40603</v>
      </c>
      <c r="R736" t="s">
        <v>32</v>
      </c>
      <c r="S736" t="s">
        <v>33</v>
      </c>
      <c r="T736" t="s">
        <v>31</v>
      </c>
    </row>
    <row r="737" spans="1:20" x14ac:dyDescent="0.35">
      <c r="A737">
        <v>323</v>
      </c>
      <c r="B737" t="s">
        <v>42</v>
      </c>
      <c r="C737" t="s">
        <v>37</v>
      </c>
      <c r="D737" t="s">
        <v>43</v>
      </c>
      <c r="E737">
        <v>40</v>
      </c>
      <c r="F737">
        <v>52</v>
      </c>
      <c r="G737">
        <v>98</v>
      </c>
      <c r="H737">
        <v>40</v>
      </c>
      <c r="I737">
        <v>25</v>
      </c>
      <c r="J737">
        <v>13</v>
      </c>
      <c r="K737">
        <v>536</v>
      </c>
      <c r="L737">
        <v>30</v>
      </c>
      <c r="M737">
        <v>30</v>
      </c>
      <c r="N737">
        <v>50</v>
      </c>
      <c r="O737">
        <v>80</v>
      </c>
      <c r="P737">
        <v>10</v>
      </c>
      <c r="Q737" s="1">
        <v>40848</v>
      </c>
      <c r="R737" t="s">
        <v>32</v>
      </c>
      <c r="S737" t="s">
        <v>34</v>
      </c>
      <c r="T737" t="s">
        <v>31</v>
      </c>
    </row>
    <row r="738" spans="1:20" x14ac:dyDescent="0.35">
      <c r="A738">
        <v>323</v>
      </c>
      <c r="B738" t="s">
        <v>42</v>
      </c>
      <c r="C738" t="s">
        <v>37</v>
      </c>
      <c r="D738" t="s">
        <v>43</v>
      </c>
      <c r="E738">
        <v>43</v>
      </c>
      <c r="F738">
        <v>56</v>
      </c>
      <c r="G738">
        <v>106</v>
      </c>
      <c r="H738">
        <v>43</v>
      </c>
      <c r="I738">
        <v>27</v>
      </c>
      <c r="J738">
        <v>14</v>
      </c>
      <c r="K738">
        <v>531</v>
      </c>
      <c r="L738">
        <v>30</v>
      </c>
      <c r="M738">
        <v>40</v>
      </c>
      <c r="N738">
        <v>50</v>
      </c>
      <c r="O738">
        <v>90</v>
      </c>
      <c r="P738">
        <v>10</v>
      </c>
      <c r="Q738" s="1">
        <v>40878</v>
      </c>
      <c r="R738" t="s">
        <v>32</v>
      </c>
      <c r="S738" t="s">
        <v>34</v>
      </c>
      <c r="T738" t="s">
        <v>31</v>
      </c>
    </row>
    <row r="739" spans="1:20" x14ac:dyDescent="0.35">
      <c r="A739">
        <v>323</v>
      </c>
      <c r="B739" t="s">
        <v>42</v>
      </c>
      <c r="C739" t="s">
        <v>37</v>
      </c>
      <c r="D739" t="s">
        <v>43</v>
      </c>
      <c r="E739">
        <v>199</v>
      </c>
      <c r="F739">
        <v>179</v>
      </c>
      <c r="G739">
        <v>322</v>
      </c>
      <c r="H739">
        <v>123</v>
      </c>
      <c r="I739">
        <v>45</v>
      </c>
      <c r="J739">
        <v>34</v>
      </c>
      <c r="K739">
        <v>959</v>
      </c>
      <c r="L739">
        <v>110</v>
      </c>
      <c r="M739">
        <v>90</v>
      </c>
      <c r="N739">
        <v>130</v>
      </c>
      <c r="O739">
        <v>220</v>
      </c>
      <c r="P739">
        <v>11</v>
      </c>
      <c r="Q739" s="1">
        <v>40878</v>
      </c>
      <c r="R739" t="s">
        <v>26</v>
      </c>
      <c r="S739" t="s">
        <v>35</v>
      </c>
      <c r="T739" t="s">
        <v>25</v>
      </c>
    </row>
    <row r="740" spans="1:20" x14ac:dyDescent="0.35">
      <c r="A740">
        <v>323</v>
      </c>
      <c r="B740" t="s">
        <v>42</v>
      </c>
      <c r="C740" t="s">
        <v>37</v>
      </c>
      <c r="D740" t="s">
        <v>43</v>
      </c>
      <c r="E740">
        <v>218</v>
      </c>
      <c r="F740">
        <v>228</v>
      </c>
      <c r="G740">
        <v>510</v>
      </c>
      <c r="H740">
        <v>228</v>
      </c>
      <c r="I740">
        <v>92</v>
      </c>
      <c r="J740">
        <v>63</v>
      </c>
      <c r="K740">
        <v>1459</v>
      </c>
      <c r="L740">
        <v>150</v>
      </c>
      <c r="M740">
        <v>210</v>
      </c>
      <c r="N740">
        <v>220</v>
      </c>
      <c r="O740">
        <v>430</v>
      </c>
      <c r="P740">
        <v>4</v>
      </c>
      <c r="Q740" s="1">
        <v>40544</v>
      </c>
      <c r="R740" t="s">
        <v>28</v>
      </c>
      <c r="S740" t="s">
        <v>41</v>
      </c>
      <c r="T740" t="s">
        <v>25</v>
      </c>
    </row>
    <row r="741" spans="1:20" x14ac:dyDescent="0.35">
      <c r="A741">
        <v>325</v>
      </c>
      <c r="B741" t="s">
        <v>45</v>
      </c>
      <c r="C741" t="s">
        <v>46</v>
      </c>
      <c r="D741" t="s">
        <v>43</v>
      </c>
      <c r="E741">
        <v>68</v>
      </c>
      <c r="F741">
        <v>107</v>
      </c>
      <c r="G741">
        <v>190</v>
      </c>
      <c r="H741">
        <v>83</v>
      </c>
      <c r="I741">
        <v>39</v>
      </c>
      <c r="J741">
        <v>27</v>
      </c>
      <c r="K741">
        <v>623</v>
      </c>
      <c r="L741">
        <v>100</v>
      </c>
      <c r="M741">
        <v>100</v>
      </c>
      <c r="N741">
        <v>130</v>
      </c>
      <c r="O741">
        <v>230</v>
      </c>
      <c r="P741">
        <v>3</v>
      </c>
      <c r="Q741" s="1">
        <v>40179</v>
      </c>
      <c r="R741" t="s">
        <v>23</v>
      </c>
      <c r="S741" t="s">
        <v>38</v>
      </c>
      <c r="T741" t="s">
        <v>31</v>
      </c>
    </row>
    <row r="742" spans="1:20" x14ac:dyDescent="0.35">
      <c r="A742">
        <v>325</v>
      </c>
      <c r="B742" t="s">
        <v>45</v>
      </c>
      <c r="C742" t="s">
        <v>46</v>
      </c>
      <c r="D742" t="s">
        <v>43</v>
      </c>
      <c r="E742">
        <v>71</v>
      </c>
      <c r="F742">
        <v>112</v>
      </c>
      <c r="G742">
        <v>199</v>
      </c>
      <c r="H742">
        <v>87</v>
      </c>
      <c r="I742">
        <v>41</v>
      </c>
      <c r="J742">
        <v>28</v>
      </c>
      <c r="K742">
        <v>564</v>
      </c>
      <c r="L742">
        <v>110</v>
      </c>
      <c r="M742">
        <v>100</v>
      </c>
      <c r="N742">
        <v>140</v>
      </c>
      <c r="O742">
        <v>240</v>
      </c>
      <c r="P742">
        <v>3</v>
      </c>
      <c r="Q742" s="1">
        <v>40360</v>
      </c>
      <c r="R742" t="s">
        <v>23</v>
      </c>
      <c r="S742" t="s">
        <v>38</v>
      </c>
      <c r="T742" t="s">
        <v>31</v>
      </c>
    </row>
    <row r="743" spans="1:20" x14ac:dyDescent="0.35">
      <c r="A743">
        <v>325</v>
      </c>
      <c r="B743" t="s">
        <v>45</v>
      </c>
      <c r="C743" t="s">
        <v>46</v>
      </c>
      <c r="D743" t="s">
        <v>43</v>
      </c>
      <c r="E743">
        <v>42</v>
      </c>
      <c r="F743">
        <v>74</v>
      </c>
      <c r="G743">
        <v>132</v>
      </c>
      <c r="H743">
        <v>58</v>
      </c>
      <c r="I743">
        <v>32</v>
      </c>
      <c r="J743">
        <v>19</v>
      </c>
      <c r="K743">
        <v>548</v>
      </c>
      <c r="L743">
        <v>70</v>
      </c>
      <c r="M743">
        <v>70</v>
      </c>
      <c r="N743">
        <v>90</v>
      </c>
      <c r="O743">
        <v>160</v>
      </c>
      <c r="P743">
        <v>3</v>
      </c>
      <c r="Q743" s="1">
        <v>40422</v>
      </c>
      <c r="R743" t="s">
        <v>23</v>
      </c>
      <c r="S743" t="s">
        <v>38</v>
      </c>
      <c r="T743" t="s">
        <v>31</v>
      </c>
    </row>
    <row r="744" spans="1:20" x14ac:dyDescent="0.35">
      <c r="A744">
        <v>325</v>
      </c>
      <c r="B744" t="s">
        <v>45</v>
      </c>
      <c r="C744" t="s">
        <v>46</v>
      </c>
      <c r="D744" t="s">
        <v>43</v>
      </c>
      <c r="E744">
        <v>95</v>
      </c>
      <c r="F744">
        <v>130</v>
      </c>
      <c r="G744">
        <v>219</v>
      </c>
      <c r="H744">
        <v>89</v>
      </c>
      <c r="I744">
        <v>35</v>
      </c>
      <c r="J744">
        <v>24</v>
      </c>
      <c r="K744">
        <v>777</v>
      </c>
      <c r="L744">
        <v>90</v>
      </c>
      <c r="M744">
        <v>70</v>
      </c>
      <c r="N744">
        <v>110</v>
      </c>
      <c r="O744">
        <v>180</v>
      </c>
      <c r="P744">
        <v>5</v>
      </c>
      <c r="Q744" s="1">
        <v>40179</v>
      </c>
      <c r="R744" t="s">
        <v>28</v>
      </c>
      <c r="S744" t="s">
        <v>29</v>
      </c>
      <c r="T744" t="s">
        <v>25</v>
      </c>
    </row>
    <row r="745" spans="1:20" x14ac:dyDescent="0.35">
      <c r="A745">
        <v>325</v>
      </c>
      <c r="B745" t="s">
        <v>45</v>
      </c>
      <c r="C745" t="s">
        <v>46</v>
      </c>
      <c r="D745" t="s">
        <v>43</v>
      </c>
      <c r="E745">
        <v>96</v>
      </c>
      <c r="F745">
        <v>132</v>
      </c>
      <c r="G745">
        <v>223</v>
      </c>
      <c r="H745">
        <v>91</v>
      </c>
      <c r="I745">
        <v>36</v>
      </c>
      <c r="J745">
        <v>25</v>
      </c>
      <c r="K745">
        <v>777</v>
      </c>
      <c r="L745">
        <v>100</v>
      </c>
      <c r="M745">
        <v>70</v>
      </c>
      <c r="N745">
        <v>120</v>
      </c>
      <c r="O745">
        <v>190</v>
      </c>
      <c r="P745">
        <v>5</v>
      </c>
      <c r="Q745" s="1">
        <v>40269</v>
      </c>
      <c r="R745" t="s">
        <v>28</v>
      </c>
      <c r="S745" t="s">
        <v>29</v>
      </c>
      <c r="T745" t="s">
        <v>25</v>
      </c>
    </row>
    <row r="746" spans="1:20" x14ac:dyDescent="0.35">
      <c r="A746">
        <v>325</v>
      </c>
      <c r="B746" t="s">
        <v>45</v>
      </c>
      <c r="C746" t="s">
        <v>46</v>
      </c>
      <c r="D746" t="s">
        <v>43</v>
      </c>
      <c r="E746">
        <v>126</v>
      </c>
      <c r="F746">
        <v>118</v>
      </c>
      <c r="G746">
        <v>212</v>
      </c>
      <c r="H746">
        <v>81</v>
      </c>
      <c r="I746">
        <v>33</v>
      </c>
      <c r="J746">
        <v>22</v>
      </c>
      <c r="K746">
        <v>588</v>
      </c>
      <c r="L746">
        <v>90</v>
      </c>
      <c r="M746">
        <v>60</v>
      </c>
      <c r="N746">
        <v>110</v>
      </c>
      <c r="O746">
        <v>170</v>
      </c>
      <c r="P746">
        <v>6</v>
      </c>
      <c r="Q746" s="1">
        <v>40787</v>
      </c>
      <c r="R746" t="s">
        <v>28</v>
      </c>
      <c r="S746" t="s">
        <v>30</v>
      </c>
      <c r="T746" t="s">
        <v>31</v>
      </c>
    </row>
    <row r="747" spans="1:20" x14ac:dyDescent="0.35">
      <c r="A747">
        <v>325</v>
      </c>
      <c r="B747" t="s">
        <v>45</v>
      </c>
      <c r="C747" t="s">
        <v>46</v>
      </c>
      <c r="D747" t="s">
        <v>43</v>
      </c>
      <c r="E747">
        <v>39</v>
      </c>
      <c r="F747">
        <v>71</v>
      </c>
      <c r="G747">
        <v>131</v>
      </c>
      <c r="H747">
        <v>52</v>
      </c>
      <c r="I747">
        <v>45</v>
      </c>
      <c r="J747">
        <v>17</v>
      </c>
      <c r="K747">
        <v>405</v>
      </c>
      <c r="L747">
        <v>70</v>
      </c>
      <c r="M747">
        <v>30</v>
      </c>
      <c r="N747">
        <v>80</v>
      </c>
      <c r="O747">
        <v>110</v>
      </c>
      <c r="P747">
        <v>8</v>
      </c>
      <c r="Q747" s="1">
        <v>40817</v>
      </c>
      <c r="R747" t="s">
        <v>32</v>
      </c>
      <c r="S747" t="s">
        <v>39</v>
      </c>
      <c r="T747" t="s">
        <v>31</v>
      </c>
    </row>
    <row r="748" spans="1:20" x14ac:dyDescent="0.35">
      <c r="A748">
        <v>325</v>
      </c>
      <c r="B748" t="s">
        <v>45</v>
      </c>
      <c r="C748" t="s">
        <v>46</v>
      </c>
      <c r="D748" t="s">
        <v>43</v>
      </c>
      <c r="E748">
        <v>42</v>
      </c>
      <c r="F748">
        <v>73</v>
      </c>
      <c r="G748">
        <v>135</v>
      </c>
      <c r="H748">
        <v>54</v>
      </c>
      <c r="I748">
        <v>45</v>
      </c>
      <c r="J748">
        <v>17</v>
      </c>
      <c r="K748">
        <v>424</v>
      </c>
      <c r="L748">
        <v>30</v>
      </c>
      <c r="M748">
        <v>50</v>
      </c>
      <c r="N748">
        <v>60</v>
      </c>
      <c r="O748">
        <v>110</v>
      </c>
      <c r="P748">
        <v>8</v>
      </c>
      <c r="Q748" s="1">
        <v>40878</v>
      </c>
      <c r="R748" t="s">
        <v>32</v>
      </c>
      <c r="S748" t="s">
        <v>39</v>
      </c>
      <c r="T748" t="s">
        <v>31</v>
      </c>
    </row>
    <row r="749" spans="1:20" x14ac:dyDescent="0.35">
      <c r="A749">
        <v>325</v>
      </c>
      <c r="B749" t="s">
        <v>45</v>
      </c>
      <c r="C749" t="s">
        <v>46</v>
      </c>
      <c r="D749" t="s">
        <v>43</v>
      </c>
      <c r="E749">
        <v>27</v>
      </c>
      <c r="F749">
        <v>64</v>
      </c>
      <c r="G749">
        <v>107</v>
      </c>
      <c r="H749">
        <v>43</v>
      </c>
      <c r="I749">
        <v>37</v>
      </c>
      <c r="J749">
        <v>13</v>
      </c>
      <c r="K749">
        <v>363</v>
      </c>
      <c r="L749">
        <v>30</v>
      </c>
      <c r="M749">
        <v>40</v>
      </c>
      <c r="N749">
        <v>60</v>
      </c>
      <c r="O749">
        <v>100</v>
      </c>
      <c r="P749">
        <v>9</v>
      </c>
      <c r="Q749" s="1">
        <v>40269</v>
      </c>
      <c r="R749" t="s">
        <v>32</v>
      </c>
      <c r="S749" t="s">
        <v>33</v>
      </c>
      <c r="T749" t="s">
        <v>31</v>
      </c>
    </row>
    <row r="750" spans="1:20" x14ac:dyDescent="0.35">
      <c r="A750">
        <v>325</v>
      </c>
      <c r="B750" t="s">
        <v>45</v>
      </c>
      <c r="C750" t="s">
        <v>46</v>
      </c>
      <c r="D750" t="s">
        <v>43</v>
      </c>
      <c r="E750">
        <v>56</v>
      </c>
      <c r="F750">
        <v>76</v>
      </c>
      <c r="G750">
        <v>136</v>
      </c>
      <c r="H750">
        <v>52</v>
      </c>
      <c r="I750">
        <v>38</v>
      </c>
      <c r="J750">
        <v>16</v>
      </c>
      <c r="K750">
        <v>357</v>
      </c>
      <c r="L750">
        <v>50</v>
      </c>
      <c r="M750">
        <v>40</v>
      </c>
      <c r="N750">
        <v>80</v>
      </c>
      <c r="O750">
        <v>120</v>
      </c>
      <c r="P750">
        <v>9</v>
      </c>
      <c r="Q750" s="1">
        <v>40575</v>
      </c>
      <c r="R750" t="s">
        <v>32</v>
      </c>
      <c r="S750" t="s">
        <v>33</v>
      </c>
      <c r="T750" t="s">
        <v>31</v>
      </c>
    </row>
    <row r="751" spans="1:20" x14ac:dyDescent="0.35">
      <c r="A751">
        <v>325</v>
      </c>
      <c r="B751" t="s">
        <v>45</v>
      </c>
      <c r="C751" t="s">
        <v>46</v>
      </c>
      <c r="D751" t="s">
        <v>43</v>
      </c>
      <c r="E751">
        <v>54</v>
      </c>
      <c r="F751">
        <v>108</v>
      </c>
      <c r="G751">
        <v>180</v>
      </c>
      <c r="H751">
        <v>72</v>
      </c>
      <c r="I751">
        <v>54</v>
      </c>
      <c r="J751">
        <v>23</v>
      </c>
      <c r="K751">
        <v>189</v>
      </c>
      <c r="L751">
        <v>50</v>
      </c>
      <c r="M751">
        <v>60</v>
      </c>
      <c r="N751">
        <v>90</v>
      </c>
      <c r="O751">
        <v>150</v>
      </c>
      <c r="P751">
        <v>4</v>
      </c>
      <c r="Q751" s="1">
        <v>40238</v>
      </c>
      <c r="R751" t="s">
        <v>28</v>
      </c>
      <c r="S751" t="s">
        <v>41</v>
      </c>
      <c r="T751" t="s">
        <v>25</v>
      </c>
    </row>
    <row r="752" spans="1:20" x14ac:dyDescent="0.35">
      <c r="A752">
        <v>330</v>
      </c>
      <c r="B752" t="s">
        <v>49</v>
      </c>
      <c r="C752" t="s">
        <v>50</v>
      </c>
      <c r="D752" t="s">
        <v>43</v>
      </c>
      <c r="E752">
        <v>27</v>
      </c>
      <c r="F752">
        <v>71</v>
      </c>
      <c r="G752">
        <v>123</v>
      </c>
      <c r="H752">
        <v>52</v>
      </c>
      <c r="I752">
        <v>44</v>
      </c>
      <c r="J752">
        <v>17</v>
      </c>
      <c r="K752">
        <v>361</v>
      </c>
      <c r="L752">
        <v>40</v>
      </c>
      <c r="M752">
        <v>50</v>
      </c>
      <c r="N752">
        <v>70</v>
      </c>
      <c r="O752">
        <v>120</v>
      </c>
      <c r="P752">
        <v>1</v>
      </c>
      <c r="Q752" s="1">
        <v>40299</v>
      </c>
      <c r="R752" t="s">
        <v>23</v>
      </c>
      <c r="S752" t="s">
        <v>44</v>
      </c>
      <c r="T752" t="s">
        <v>25</v>
      </c>
    </row>
    <row r="753" spans="1:20" x14ac:dyDescent="0.35">
      <c r="A753">
        <v>330</v>
      </c>
      <c r="B753" t="s">
        <v>49</v>
      </c>
      <c r="C753" t="s">
        <v>50</v>
      </c>
      <c r="D753" t="s">
        <v>43</v>
      </c>
      <c r="E753">
        <v>33</v>
      </c>
      <c r="F753">
        <v>79</v>
      </c>
      <c r="G753">
        <v>138</v>
      </c>
      <c r="H753">
        <v>59</v>
      </c>
      <c r="I753">
        <v>46</v>
      </c>
      <c r="J753">
        <v>19</v>
      </c>
      <c r="K753">
        <v>411</v>
      </c>
      <c r="L753">
        <v>50</v>
      </c>
      <c r="M753">
        <v>50</v>
      </c>
      <c r="N753">
        <v>80</v>
      </c>
      <c r="O753">
        <v>130</v>
      </c>
      <c r="P753">
        <v>1</v>
      </c>
      <c r="Q753" s="1">
        <v>40483</v>
      </c>
      <c r="R753" t="s">
        <v>23</v>
      </c>
      <c r="S753" t="s">
        <v>44</v>
      </c>
      <c r="T753" t="s">
        <v>25</v>
      </c>
    </row>
    <row r="754" spans="1:20" x14ac:dyDescent="0.35">
      <c r="A754">
        <v>330</v>
      </c>
      <c r="B754" t="s">
        <v>49</v>
      </c>
      <c r="C754" t="s">
        <v>50</v>
      </c>
      <c r="D754" t="s">
        <v>43</v>
      </c>
      <c r="E754">
        <v>53</v>
      </c>
      <c r="F754">
        <v>80</v>
      </c>
      <c r="G754">
        <v>157</v>
      </c>
      <c r="H754">
        <v>60</v>
      </c>
      <c r="I754">
        <v>48</v>
      </c>
      <c r="J754">
        <v>19</v>
      </c>
      <c r="K754">
        <v>336</v>
      </c>
      <c r="L754">
        <v>50</v>
      </c>
      <c r="M754">
        <v>60</v>
      </c>
      <c r="N754">
        <v>80</v>
      </c>
      <c r="O754">
        <v>140</v>
      </c>
      <c r="P754">
        <v>1</v>
      </c>
      <c r="Q754" s="1">
        <v>40544</v>
      </c>
      <c r="R754" t="s">
        <v>23</v>
      </c>
      <c r="S754" t="s">
        <v>44</v>
      </c>
      <c r="T754" t="s">
        <v>25</v>
      </c>
    </row>
    <row r="755" spans="1:20" x14ac:dyDescent="0.35">
      <c r="A755">
        <v>330</v>
      </c>
      <c r="B755" t="s">
        <v>49</v>
      </c>
      <c r="C755" t="s">
        <v>50</v>
      </c>
      <c r="D755" t="s">
        <v>43</v>
      </c>
      <c r="E755">
        <v>49</v>
      </c>
      <c r="F755">
        <v>80</v>
      </c>
      <c r="G755">
        <v>149</v>
      </c>
      <c r="H755">
        <v>60</v>
      </c>
      <c r="I755">
        <v>47</v>
      </c>
      <c r="J755">
        <v>19</v>
      </c>
      <c r="K755">
        <v>329</v>
      </c>
      <c r="L755">
        <v>50</v>
      </c>
      <c r="M755">
        <v>60</v>
      </c>
      <c r="N755">
        <v>80</v>
      </c>
      <c r="O755">
        <v>140</v>
      </c>
      <c r="P755">
        <v>1</v>
      </c>
      <c r="Q755" s="1">
        <v>40575</v>
      </c>
      <c r="R755" t="s">
        <v>23</v>
      </c>
      <c r="S755" t="s">
        <v>44</v>
      </c>
      <c r="T755" t="s">
        <v>25</v>
      </c>
    </row>
    <row r="756" spans="1:20" x14ac:dyDescent="0.35">
      <c r="A756">
        <v>330</v>
      </c>
      <c r="B756" t="s">
        <v>49</v>
      </c>
      <c r="C756" t="s">
        <v>50</v>
      </c>
      <c r="D756" t="s">
        <v>43</v>
      </c>
      <c r="E756">
        <v>56</v>
      </c>
      <c r="F756">
        <v>76</v>
      </c>
      <c r="G756">
        <v>136</v>
      </c>
      <c r="H756">
        <v>52</v>
      </c>
      <c r="I756">
        <v>38</v>
      </c>
      <c r="J756">
        <v>16</v>
      </c>
      <c r="K756">
        <v>357</v>
      </c>
      <c r="L756">
        <v>50</v>
      </c>
      <c r="M756">
        <v>50</v>
      </c>
      <c r="N756">
        <v>80</v>
      </c>
      <c r="O756">
        <v>130</v>
      </c>
      <c r="P756">
        <v>2</v>
      </c>
      <c r="Q756" s="1">
        <v>40575</v>
      </c>
      <c r="R756" t="s">
        <v>23</v>
      </c>
      <c r="S756" t="s">
        <v>24</v>
      </c>
      <c r="T756" t="s">
        <v>25</v>
      </c>
    </row>
    <row r="757" spans="1:20" x14ac:dyDescent="0.35">
      <c r="A757">
        <v>330</v>
      </c>
      <c r="B757" t="s">
        <v>49</v>
      </c>
      <c r="C757" t="s">
        <v>50</v>
      </c>
      <c r="D757" t="s">
        <v>43</v>
      </c>
      <c r="E757">
        <v>52</v>
      </c>
      <c r="F757">
        <v>72</v>
      </c>
      <c r="G757">
        <v>129</v>
      </c>
      <c r="H757">
        <v>49</v>
      </c>
      <c r="I757">
        <v>37</v>
      </c>
      <c r="J757">
        <v>15</v>
      </c>
      <c r="K757">
        <v>351</v>
      </c>
      <c r="L757">
        <v>40</v>
      </c>
      <c r="M757">
        <v>50</v>
      </c>
      <c r="N757">
        <v>70</v>
      </c>
      <c r="O757">
        <v>120</v>
      </c>
      <c r="P757">
        <v>2</v>
      </c>
      <c r="Q757" s="1">
        <v>40603</v>
      </c>
      <c r="R757" t="s">
        <v>23</v>
      </c>
      <c r="S757" t="s">
        <v>24</v>
      </c>
      <c r="T757" t="s">
        <v>25</v>
      </c>
    </row>
    <row r="758" spans="1:20" x14ac:dyDescent="0.35">
      <c r="A758">
        <v>330</v>
      </c>
      <c r="B758" t="s">
        <v>49</v>
      </c>
      <c r="C758" t="s">
        <v>50</v>
      </c>
      <c r="D758" t="s">
        <v>43</v>
      </c>
      <c r="E758">
        <v>40</v>
      </c>
      <c r="F758">
        <v>64</v>
      </c>
      <c r="G758">
        <v>114</v>
      </c>
      <c r="H758">
        <v>43</v>
      </c>
      <c r="I758">
        <v>37</v>
      </c>
      <c r="J758">
        <v>13</v>
      </c>
      <c r="K758">
        <v>363</v>
      </c>
      <c r="L758">
        <v>40</v>
      </c>
      <c r="M758">
        <v>40</v>
      </c>
      <c r="N758">
        <v>70</v>
      </c>
      <c r="O758">
        <v>110</v>
      </c>
      <c r="P758">
        <v>2</v>
      </c>
      <c r="Q758" s="1">
        <v>40634</v>
      </c>
      <c r="R758" t="s">
        <v>23</v>
      </c>
      <c r="S758" t="s">
        <v>24</v>
      </c>
      <c r="T758" t="s">
        <v>25</v>
      </c>
    </row>
    <row r="759" spans="1:20" x14ac:dyDescent="0.35">
      <c r="A759">
        <v>330</v>
      </c>
      <c r="B759" t="s">
        <v>49</v>
      </c>
      <c r="C759" t="s">
        <v>50</v>
      </c>
      <c r="D759" t="s">
        <v>43</v>
      </c>
      <c r="E759">
        <v>26</v>
      </c>
      <c r="F759">
        <v>51</v>
      </c>
      <c r="G759">
        <v>84</v>
      </c>
      <c r="H759">
        <v>34</v>
      </c>
      <c r="I759">
        <v>30</v>
      </c>
      <c r="J759">
        <v>10</v>
      </c>
      <c r="K759">
        <v>428</v>
      </c>
      <c r="L759">
        <v>30</v>
      </c>
      <c r="M759">
        <v>30</v>
      </c>
      <c r="N759">
        <v>50</v>
      </c>
      <c r="O759">
        <v>80</v>
      </c>
      <c r="P759">
        <v>2</v>
      </c>
      <c r="Q759" s="1">
        <v>40756</v>
      </c>
      <c r="R759" t="s">
        <v>23</v>
      </c>
      <c r="S759" t="s">
        <v>24</v>
      </c>
      <c r="T759" t="s">
        <v>25</v>
      </c>
    </row>
    <row r="760" spans="1:20" x14ac:dyDescent="0.35">
      <c r="A760">
        <v>330</v>
      </c>
      <c r="B760" t="s">
        <v>49</v>
      </c>
      <c r="C760" t="s">
        <v>50</v>
      </c>
      <c r="D760" t="s">
        <v>43</v>
      </c>
      <c r="E760">
        <v>36</v>
      </c>
      <c r="F760">
        <v>60</v>
      </c>
      <c r="G760">
        <v>108</v>
      </c>
      <c r="H760">
        <v>41</v>
      </c>
      <c r="I760">
        <v>36</v>
      </c>
      <c r="J760">
        <v>13</v>
      </c>
      <c r="K760">
        <v>435</v>
      </c>
      <c r="L760">
        <v>20</v>
      </c>
      <c r="M760">
        <v>40</v>
      </c>
      <c r="N760">
        <v>50</v>
      </c>
      <c r="O760">
        <v>90</v>
      </c>
      <c r="P760">
        <v>2</v>
      </c>
      <c r="Q760" s="1">
        <v>40878</v>
      </c>
      <c r="R760" t="s">
        <v>23</v>
      </c>
      <c r="S760" t="s">
        <v>24</v>
      </c>
      <c r="T760" t="s">
        <v>25</v>
      </c>
    </row>
    <row r="761" spans="1:20" x14ac:dyDescent="0.35">
      <c r="A761">
        <v>330</v>
      </c>
      <c r="B761" t="s">
        <v>49</v>
      </c>
      <c r="C761" t="s">
        <v>50</v>
      </c>
      <c r="D761" t="s">
        <v>43</v>
      </c>
      <c r="E761">
        <v>-9</v>
      </c>
      <c r="F761">
        <v>56</v>
      </c>
      <c r="G761">
        <v>95</v>
      </c>
      <c r="H761">
        <v>39</v>
      </c>
      <c r="I761">
        <v>65</v>
      </c>
      <c r="J761">
        <v>36</v>
      </c>
      <c r="K761">
        <v>517</v>
      </c>
      <c r="L761">
        <v>0</v>
      </c>
      <c r="M761">
        <v>40</v>
      </c>
      <c r="N761">
        <v>50</v>
      </c>
      <c r="O761">
        <v>90</v>
      </c>
      <c r="P761">
        <v>3</v>
      </c>
      <c r="Q761" s="1">
        <v>40360</v>
      </c>
      <c r="R761" t="s">
        <v>23</v>
      </c>
      <c r="S761" t="s">
        <v>38</v>
      </c>
      <c r="T761" t="s">
        <v>31</v>
      </c>
    </row>
    <row r="762" spans="1:20" x14ac:dyDescent="0.35">
      <c r="A762">
        <v>330</v>
      </c>
      <c r="B762" t="s">
        <v>49</v>
      </c>
      <c r="C762" t="s">
        <v>50</v>
      </c>
      <c r="D762" t="s">
        <v>43</v>
      </c>
      <c r="E762">
        <v>22</v>
      </c>
      <c r="F762">
        <v>71</v>
      </c>
      <c r="G762">
        <v>137</v>
      </c>
      <c r="H762">
        <v>58</v>
      </c>
      <c r="I762">
        <v>56</v>
      </c>
      <c r="J762">
        <v>22</v>
      </c>
      <c r="K762">
        <v>325</v>
      </c>
      <c r="L762">
        <v>40</v>
      </c>
      <c r="M762">
        <v>60</v>
      </c>
      <c r="N762">
        <v>90</v>
      </c>
      <c r="O762">
        <v>150</v>
      </c>
      <c r="P762">
        <v>6</v>
      </c>
      <c r="Q762" s="1">
        <v>40603</v>
      </c>
      <c r="R762" t="s">
        <v>28</v>
      </c>
      <c r="S762" t="s">
        <v>30</v>
      </c>
      <c r="T762" t="s">
        <v>31</v>
      </c>
    </row>
    <row r="763" spans="1:20" x14ac:dyDescent="0.35">
      <c r="A763">
        <v>330</v>
      </c>
      <c r="B763" t="s">
        <v>49</v>
      </c>
      <c r="C763" t="s">
        <v>50</v>
      </c>
      <c r="D763" t="s">
        <v>43</v>
      </c>
      <c r="E763">
        <v>17</v>
      </c>
      <c r="F763">
        <v>34</v>
      </c>
      <c r="G763">
        <v>56</v>
      </c>
      <c r="H763">
        <v>22</v>
      </c>
      <c r="I763">
        <v>17</v>
      </c>
      <c r="J763">
        <v>6</v>
      </c>
      <c r="K763">
        <v>452</v>
      </c>
      <c r="L763">
        <v>30</v>
      </c>
      <c r="M763">
        <v>10</v>
      </c>
      <c r="N763">
        <v>30</v>
      </c>
      <c r="O763">
        <v>40</v>
      </c>
      <c r="P763">
        <v>8</v>
      </c>
      <c r="Q763" s="1">
        <v>40210</v>
      </c>
      <c r="R763" t="s">
        <v>32</v>
      </c>
      <c r="S763" t="s">
        <v>39</v>
      </c>
      <c r="T763" t="s">
        <v>31</v>
      </c>
    </row>
    <row r="764" spans="1:20" x14ac:dyDescent="0.35">
      <c r="A764">
        <v>330</v>
      </c>
      <c r="B764" t="s">
        <v>49</v>
      </c>
      <c r="C764" t="s">
        <v>50</v>
      </c>
      <c r="D764" t="s">
        <v>43</v>
      </c>
      <c r="E764">
        <v>16</v>
      </c>
      <c r="F764">
        <v>33</v>
      </c>
      <c r="G764">
        <v>55</v>
      </c>
      <c r="H764">
        <v>22</v>
      </c>
      <c r="I764">
        <v>17</v>
      </c>
      <c r="J764">
        <v>6</v>
      </c>
      <c r="K764">
        <v>865</v>
      </c>
      <c r="L764">
        <v>30</v>
      </c>
      <c r="M764">
        <v>10</v>
      </c>
      <c r="N764">
        <v>30</v>
      </c>
      <c r="O764">
        <v>40</v>
      </c>
      <c r="P764">
        <v>9</v>
      </c>
      <c r="Q764" s="1">
        <v>40391</v>
      </c>
      <c r="R764" t="s">
        <v>32</v>
      </c>
      <c r="S764" t="s">
        <v>33</v>
      </c>
      <c r="T764" t="s">
        <v>31</v>
      </c>
    </row>
    <row r="765" spans="1:20" x14ac:dyDescent="0.35">
      <c r="A765">
        <v>330</v>
      </c>
      <c r="B765" t="s">
        <v>49</v>
      </c>
      <c r="C765" t="s">
        <v>50</v>
      </c>
      <c r="D765" t="s">
        <v>43</v>
      </c>
      <c r="E765">
        <v>29</v>
      </c>
      <c r="F765">
        <v>49</v>
      </c>
      <c r="G765">
        <v>82</v>
      </c>
      <c r="H765">
        <v>33</v>
      </c>
      <c r="I765">
        <v>20</v>
      </c>
      <c r="J765">
        <v>9</v>
      </c>
      <c r="K765">
        <v>870</v>
      </c>
      <c r="L765">
        <v>30</v>
      </c>
      <c r="M765">
        <v>30</v>
      </c>
      <c r="N765">
        <v>40</v>
      </c>
      <c r="O765">
        <v>70</v>
      </c>
      <c r="P765">
        <v>9</v>
      </c>
      <c r="Q765" s="1">
        <v>40513</v>
      </c>
      <c r="R765" t="s">
        <v>32</v>
      </c>
      <c r="S765" t="s">
        <v>33</v>
      </c>
      <c r="T765" t="s">
        <v>31</v>
      </c>
    </row>
    <row r="766" spans="1:20" x14ac:dyDescent="0.35">
      <c r="A766">
        <v>330</v>
      </c>
      <c r="B766" t="s">
        <v>49</v>
      </c>
      <c r="C766" t="s">
        <v>50</v>
      </c>
      <c r="D766" t="s">
        <v>43</v>
      </c>
      <c r="E766">
        <v>39</v>
      </c>
      <c r="F766">
        <v>45</v>
      </c>
      <c r="G766">
        <v>80</v>
      </c>
      <c r="H766">
        <v>30</v>
      </c>
      <c r="I766">
        <v>19</v>
      </c>
      <c r="J766">
        <v>8</v>
      </c>
      <c r="K766">
        <v>820</v>
      </c>
      <c r="L766">
        <v>40</v>
      </c>
      <c r="M766">
        <v>20</v>
      </c>
      <c r="N766">
        <v>40</v>
      </c>
      <c r="O766">
        <v>60</v>
      </c>
      <c r="P766">
        <v>9</v>
      </c>
      <c r="Q766" s="1">
        <v>40634</v>
      </c>
      <c r="R766" t="s">
        <v>32</v>
      </c>
      <c r="S766" t="s">
        <v>33</v>
      </c>
      <c r="T766" t="s">
        <v>31</v>
      </c>
    </row>
    <row r="767" spans="1:20" x14ac:dyDescent="0.35">
      <c r="A767">
        <v>330</v>
      </c>
      <c r="B767" t="s">
        <v>49</v>
      </c>
      <c r="C767" t="s">
        <v>50</v>
      </c>
      <c r="D767" t="s">
        <v>43</v>
      </c>
      <c r="E767">
        <v>62</v>
      </c>
      <c r="F767">
        <v>119</v>
      </c>
      <c r="G767">
        <v>197</v>
      </c>
      <c r="H767">
        <v>78</v>
      </c>
      <c r="I767">
        <v>57</v>
      </c>
      <c r="J767">
        <v>25</v>
      </c>
      <c r="K767">
        <v>798</v>
      </c>
      <c r="L767">
        <v>60</v>
      </c>
      <c r="M767">
        <v>60</v>
      </c>
      <c r="N767">
        <v>100</v>
      </c>
      <c r="O767">
        <v>160</v>
      </c>
      <c r="P767">
        <v>11</v>
      </c>
      <c r="Q767" s="1">
        <v>40483</v>
      </c>
      <c r="R767" t="s">
        <v>26</v>
      </c>
      <c r="S767" t="s">
        <v>35</v>
      </c>
      <c r="T767" t="s">
        <v>25</v>
      </c>
    </row>
    <row r="768" spans="1:20" x14ac:dyDescent="0.35">
      <c r="A768">
        <v>330</v>
      </c>
      <c r="B768" t="s">
        <v>49</v>
      </c>
      <c r="C768" t="s">
        <v>50</v>
      </c>
      <c r="D768" t="s">
        <v>43</v>
      </c>
      <c r="E768">
        <v>137</v>
      </c>
      <c r="F768">
        <v>167</v>
      </c>
      <c r="G768">
        <v>276</v>
      </c>
      <c r="H768">
        <v>111</v>
      </c>
      <c r="I768">
        <v>63</v>
      </c>
      <c r="J768">
        <v>36</v>
      </c>
      <c r="K768">
        <v>767</v>
      </c>
      <c r="L768">
        <v>90</v>
      </c>
      <c r="M768">
        <v>90</v>
      </c>
      <c r="N768">
        <v>150</v>
      </c>
      <c r="O768">
        <v>240</v>
      </c>
      <c r="P768">
        <v>11</v>
      </c>
      <c r="Q768" s="1">
        <v>40695</v>
      </c>
      <c r="R768" t="s">
        <v>26</v>
      </c>
      <c r="S768" t="s">
        <v>35</v>
      </c>
      <c r="T768" t="s">
        <v>25</v>
      </c>
    </row>
    <row r="769" spans="1:20" x14ac:dyDescent="0.35">
      <c r="A769">
        <v>330</v>
      </c>
      <c r="B769" t="s">
        <v>49</v>
      </c>
      <c r="C769" t="s">
        <v>50</v>
      </c>
      <c r="D769" t="s">
        <v>43</v>
      </c>
      <c r="E769">
        <v>103</v>
      </c>
      <c r="F769">
        <v>161</v>
      </c>
      <c r="G769">
        <v>277</v>
      </c>
      <c r="H769">
        <v>116</v>
      </c>
      <c r="I769">
        <v>58</v>
      </c>
      <c r="J769">
        <v>35</v>
      </c>
      <c r="K769">
        <v>678</v>
      </c>
      <c r="L769">
        <v>100</v>
      </c>
      <c r="M769">
        <v>90</v>
      </c>
      <c r="N769">
        <v>150</v>
      </c>
      <c r="O769">
        <v>240</v>
      </c>
      <c r="P769">
        <v>12</v>
      </c>
      <c r="Q769" s="1">
        <v>40391</v>
      </c>
      <c r="R769" t="s">
        <v>26</v>
      </c>
      <c r="S769" t="s">
        <v>40</v>
      </c>
      <c r="T769" t="s">
        <v>25</v>
      </c>
    </row>
    <row r="770" spans="1:20" x14ac:dyDescent="0.35">
      <c r="A770">
        <v>337</v>
      </c>
      <c r="B770" t="s">
        <v>52</v>
      </c>
      <c r="C770" t="s">
        <v>46</v>
      </c>
      <c r="D770" t="s">
        <v>22</v>
      </c>
      <c r="E770">
        <v>34</v>
      </c>
      <c r="F770">
        <v>56</v>
      </c>
      <c r="G770">
        <v>94</v>
      </c>
      <c r="H770">
        <v>38</v>
      </c>
      <c r="I770">
        <v>22</v>
      </c>
      <c r="J770">
        <v>10</v>
      </c>
      <c r="K770">
        <v>772</v>
      </c>
      <c r="L770">
        <v>60</v>
      </c>
      <c r="M770">
        <v>40</v>
      </c>
      <c r="N770">
        <v>70</v>
      </c>
      <c r="O770">
        <v>110</v>
      </c>
      <c r="P770">
        <v>2</v>
      </c>
      <c r="Q770" s="1">
        <v>40210</v>
      </c>
      <c r="R770" t="s">
        <v>23</v>
      </c>
      <c r="S770" t="s">
        <v>24</v>
      </c>
      <c r="T770" t="s">
        <v>25</v>
      </c>
    </row>
    <row r="771" spans="1:20" x14ac:dyDescent="0.35">
      <c r="A771">
        <v>337</v>
      </c>
      <c r="B771" t="s">
        <v>52</v>
      </c>
      <c r="C771" t="s">
        <v>46</v>
      </c>
      <c r="D771" t="s">
        <v>22</v>
      </c>
      <c r="E771">
        <v>40</v>
      </c>
      <c r="F771">
        <v>64</v>
      </c>
      <c r="G771">
        <v>107</v>
      </c>
      <c r="H771">
        <v>43</v>
      </c>
      <c r="I771">
        <v>24</v>
      </c>
      <c r="J771">
        <v>12</v>
      </c>
      <c r="K771">
        <v>822</v>
      </c>
      <c r="L771">
        <v>60</v>
      </c>
      <c r="M771">
        <v>50</v>
      </c>
      <c r="N771">
        <v>80</v>
      </c>
      <c r="O771">
        <v>130</v>
      </c>
      <c r="P771">
        <v>2</v>
      </c>
      <c r="Q771" s="1">
        <v>40330</v>
      </c>
      <c r="R771" t="s">
        <v>23</v>
      </c>
      <c r="S771" t="s">
        <v>24</v>
      </c>
      <c r="T771" t="s">
        <v>25</v>
      </c>
    </row>
    <row r="772" spans="1:20" x14ac:dyDescent="0.35">
      <c r="A772">
        <v>337</v>
      </c>
      <c r="B772" t="s">
        <v>52</v>
      </c>
      <c r="C772" t="s">
        <v>46</v>
      </c>
      <c r="D772" t="s">
        <v>22</v>
      </c>
      <c r="E772">
        <v>47</v>
      </c>
      <c r="F772">
        <v>51</v>
      </c>
      <c r="G772">
        <v>95</v>
      </c>
      <c r="H772">
        <v>34</v>
      </c>
      <c r="I772">
        <v>22</v>
      </c>
      <c r="J772">
        <v>9</v>
      </c>
      <c r="K772">
        <v>777</v>
      </c>
      <c r="L772">
        <v>50</v>
      </c>
      <c r="M772">
        <v>40</v>
      </c>
      <c r="N772">
        <v>60</v>
      </c>
      <c r="O772">
        <v>100</v>
      </c>
      <c r="P772">
        <v>2</v>
      </c>
      <c r="Q772" s="1">
        <v>40544</v>
      </c>
      <c r="R772" t="s">
        <v>23</v>
      </c>
      <c r="S772" t="s">
        <v>24</v>
      </c>
      <c r="T772" t="s">
        <v>25</v>
      </c>
    </row>
    <row r="773" spans="1:20" x14ac:dyDescent="0.35">
      <c r="A773">
        <v>337</v>
      </c>
      <c r="B773" t="s">
        <v>52</v>
      </c>
      <c r="C773" t="s">
        <v>46</v>
      </c>
      <c r="D773" t="s">
        <v>22</v>
      </c>
      <c r="E773">
        <v>43</v>
      </c>
      <c r="F773">
        <v>49</v>
      </c>
      <c r="G773">
        <v>87</v>
      </c>
      <c r="H773">
        <v>33</v>
      </c>
      <c r="I773">
        <v>20</v>
      </c>
      <c r="J773">
        <v>9</v>
      </c>
      <c r="K773">
        <v>768</v>
      </c>
      <c r="L773">
        <v>50</v>
      </c>
      <c r="M773">
        <v>40</v>
      </c>
      <c r="N773">
        <v>60</v>
      </c>
      <c r="O773">
        <v>100</v>
      </c>
      <c r="P773">
        <v>2</v>
      </c>
      <c r="Q773" s="1">
        <v>40603</v>
      </c>
      <c r="R773" t="s">
        <v>23</v>
      </c>
      <c r="S773" t="s">
        <v>24</v>
      </c>
      <c r="T773" t="s">
        <v>25</v>
      </c>
    </row>
    <row r="774" spans="1:20" x14ac:dyDescent="0.35">
      <c r="A774">
        <v>337</v>
      </c>
      <c r="B774" t="s">
        <v>52</v>
      </c>
      <c r="C774" t="s">
        <v>46</v>
      </c>
      <c r="D774" t="s">
        <v>22</v>
      </c>
      <c r="E774">
        <v>50</v>
      </c>
      <c r="F774">
        <v>59</v>
      </c>
      <c r="G774">
        <v>98</v>
      </c>
      <c r="H774">
        <v>40</v>
      </c>
      <c r="I774">
        <v>21</v>
      </c>
      <c r="J774">
        <v>11</v>
      </c>
      <c r="K774">
        <v>843</v>
      </c>
      <c r="L774">
        <v>50</v>
      </c>
      <c r="M774">
        <v>50</v>
      </c>
      <c r="N774">
        <v>70</v>
      </c>
      <c r="O774">
        <v>120</v>
      </c>
      <c r="P774">
        <v>2</v>
      </c>
      <c r="Q774" s="1">
        <v>40725</v>
      </c>
      <c r="R774" t="s">
        <v>23</v>
      </c>
      <c r="S774" t="s">
        <v>24</v>
      </c>
      <c r="T774" t="s">
        <v>25</v>
      </c>
    </row>
    <row r="775" spans="1:20" x14ac:dyDescent="0.35">
      <c r="A775">
        <v>337</v>
      </c>
      <c r="B775" t="s">
        <v>52</v>
      </c>
      <c r="C775" t="s">
        <v>46</v>
      </c>
      <c r="D775" t="s">
        <v>22</v>
      </c>
      <c r="E775">
        <v>70</v>
      </c>
      <c r="F775">
        <v>71</v>
      </c>
      <c r="G775">
        <v>127</v>
      </c>
      <c r="H775">
        <v>48</v>
      </c>
      <c r="I775">
        <v>24</v>
      </c>
      <c r="J775">
        <v>13</v>
      </c>
      <c r="K775">
        <v>829</v>
      </c>
      <c r="L775">
        <v>80</v>
      </c>
      <c r="M775">
        <v>70</v>
      </c>
      <c r="N775">
        <v>90</v>
      </c>
      <c r="O775">
        <v>160</v>
      </c>
      <c r="P775">
        <v>2</v>
      </c>
      <c r="Q775" s="1">
        <v>40817</v>
      </c>
      <c r="R775" t="s">
        <v>23</v>
      </c>
      <c r="S775" t="s">
        <v>24</v>
      </c>
      <c r="T775" t="s">
        <v>25</v>
      </c>
    </row>
    <row r="776" spans="1:20" x14ac:dyDescent="0.35">
      <c r="A776">
        <v>337</v>
      </c>
      <c r="B776" t="s">
        <v>52</v>
      </c>
      <c r="C776" t="s">
        <v>46</v>
      </c>
      <c r="D776" t="s">
        <v>22</v>
      </c>
      <c r="E776">
        <v>72</v>
      </c>
      <c r="F776">
        <v>77</v>
      </c>
      <c r="G776">
        <v>129</v>
      </c>
      <c r="H776">
        <v>53</v>
      </c>
      <c r="I776">
        <v>23</v>
      </c>
      <c r="J776">
        <v>14</v>
      </c>
      <c r="K776">
        <v>803</v>
      </c>
      <c r="L776">
        <v>80</v>
      </c>
      <c r="M776">
        <v>60</v>
      </c>
      <c r="N776">
        <v>100</v>
      </c>
      <c r="O776">
        <v>160</v>
      </c>
      <c r="P776">
        <v>3</v>
      </c>
      <c r="Q776" s="1">
        <v>40664</v>
      </c>
      <c r="R776" t="s">
        <v>23</v>
      </c>
      <c r="S776" t="s">
        <v>38</v>
      </c>
      <c r="T776" t="s">
        <v>31</v>
      </c>
    </row>
    <row r="777" spans="1:20" x14ac:dyDescent="0.35">
      <c r="A777">
        <v>337</v>
      </c>
      <c r="B777" t="s">
        <v>52</v>
      </c>
      <c r="C777" t="s">
        <v>46</v>
      </c>
      <c r="D777" t="s">
        <v>22</v>
      </c>
      <c r="E777">
        <v>46</v>
      </c>
      <c r="F777">
        <v>51</v>
      </c>
      <c r="G777">
        <v>91</v>
      </c>
      <c r="H777">
        <v>34</v>
      </c>
      <c r="I777">
        <v>20</v>
      </c>
      <c r="J777">
        <v>9</v>
      </c>
      <c r="K777">
        <v>863</v>
      </c>
      <c r="L777">
        <v>50</v>
      </c>
      <c r="M777">
        <v>40</v>
      </c>
      <c r="N777">
        <v>60</v>
      </c>
      <c r="O777">
        <v>100</v>
      </c>
      <c r="P777">
        <v>3</v>
      </c>
      <c r="Q777" s="1">
        <v>40878</v>
      </c>
      <c r="R777" t="s">
        <v>23</v>
      </c>
      <c r="S777" t="s">
        <v>38</v>
      </c>
      <c r="T777" t="s">
        <v>31</v>
      </c>
    </row>
    <row r="778" spans="1:20" x14ac:dyDescent="0.35">
      <c r="A778">
        <v>337</v>
      </c>
      <c r="B778" t="s">
        <v>52</v>
      </c>
      <c r="C778" t="s">
        <v>46</v>
      </c>
      <c r="D778" t="s">
        <v>22</v>
      </c>
      <c r="E778">
        <v>70</v>
      </c>
      <c r="F778">
        <v>113</v>
      </c>
      <c r="G778">
        <v>180</v>
      </c>
      <c r="H778">
        <v>67</v>
      </c>
      <c r="I778">
        <v>43</v>
      </c>
      <c r="J778">
        <v>20</v>
      </c>
      <c r="K778">
        <v>400</v>
      </c>
      <c r="L778">
        <v>80</v>
      </c>
      <c r="M778">
        <v>50</v>
      </c>
      <c r="N778">
        <v>100</v>
      </c>
      <c r="O778">
        <v>150</v>
      </c>
      <c r="P778">
        <v>5</v>
      </c>
      <c r="Q778" s="1">
        <v>40179</v>
      </c>
      <c r="R778" t="s">
        <v>28</v>
      </c>
      <c r="S778" t="s">
        <v>29</v>
      </c>
      <c r="T778" t="s">
        <v>25</v>
      </c>
    </row>
    <row r="779" spans="1:20" x14ac:dyDescent="0.35">
      <c r="A779">
        <v>337</v>
      </c>
      <c r="B779" t="s">
        <v>52</v>
      </c>
      <c r="C779" t="s">
        <v>46</v>
      </c>
      <c r="D779" t="s">
        <v>22</v>
      </c>
      <c r="E779">
        <v>41</v>
      </c>
      <c r="F779">
        <v>79</v>
      </c>
      <c r="G779">
        <v>126</v>
      </c>
      <c r="H779">
        <v>47</v>
      </c>
      <c r="I779">
        <v>38</v>
      </c>
      <c r="J779">
        <v>14</v>
      </c>
      <c r="K779">
        <v>366</v>
      </c>
      <c r="L779">
        <v>40</v>
      </c>
      <c r="M779">
        <v>40</v>
      </c>
      <c r="N779">
        <v>60</v>
      </c>
      <c r="O779">
        <v>100</v>
      </c>
      <c r="P779">
        <v>5</v>
      </c>
      <c r="Q779" s="1">
        <v>40391</v>
      </c>
      <c r="R779" t="s">
        <v>28</v>
      </c>
      <c r="S779" t="s">
        <v>29</v>
      </c>
      <c r="T779" t="s">
        <v>25</v>
      </c>
    </row>
    <row r="780" spans="1:20" x14ac:dyDescent="0.35">
      <c r="A780">
        <v>337</v>
      </c>
      <c r="B780" t="s">
        <v>52</v>
      </c>
      <c r="C780" t="s">
        <v>46</v>
      </c>
      <c r="D780" t="s">
        <v>22</v>
      </c>
      <c r="E780">
        <v>57</v>
      </c>
      <c r="F780">
        <v>78</v>
      </c>
      <c r="G780">
        <v>124</v>
      </c>
      <c r="H780">
        <v>47</v>
      </c>
      <c r="I780">
        <v>34</v>
      </c>
      <c r="J780">
        <v>14</v>
      </c>
      <c r="K780">
        <v>371</v>
      </c>
      <c r="L780">
        <v>40</v>
      </c>
      <c r="M780">
        <v>40</v>
      </c>
      <c r="N780">
        <v>60</v>
      </c>
      <c r="O780">
        <v>100</v>
      </c>
      <c r="P780">
        <v>5</v>
      </c>
      <c r="Q780" s="1">
        <v>40695</v>
      </c>
      <c r="R780" t="s">
        <v>28</v>
      </c>
      <c r="S780" t="s">
        <v>29</v>
      </c>
      <c r="T780" t="s">
        <v>25</v>
      </c>
    </row>
    <row r="781" spans="1:20" x14ac:dyDescent="0.35">
      <c r="A781">
        <v>337</v>
      </c>
      <c r="B781" t="s">
        <v>52</v>
      </c>
      <c r="C781" t="s">
        <v>46</v>
      </c>
      <c r="D781" t="s">
        <v>22</v>
      </c>
      <c r="E781">
        <v>79</v>
      </c>
      <c r="F781">
        <v>94</v>
      </c>
      <c r="G781">
        <v>161</v>
      </c>
      <c r="H781">
        <v>57</v>
      </c>
      <c r="I781">
        <v>41</v>
      </c>
      <c r="J781">
        <v>17</v>
      </c>
      <c r="K781">
        <v>349</v>
      </c>
      <c r="L781">
        <v>60</v>
      </c>
      <c r="M781">
        <v>40</v>
      </c>
      <c r="N781">
        <v>80</v>
      </c>
      <c r="O781">
        <v>120</v>
      </c>
      <c r="P781">
        <v>5</v>
      </c>
      <c r="Q781" s="1">
        <v>40787</v>
      </c>
      <c r="R781" t="s">
        <v>28</v>
      </c>
      <c r="S781" t="s">
        <v>29</v>
      </c>
      <c r="T781" t="s">
        <v>25</v>
      </c>
    </row>
    <row r="782" spans="1:20" x14ac:dyDescent="0.35">
      <c r="A782">
        <v>337</v>
      </c>
      <c r="B782" t="s">
        <v>52</v>
      </c>
      <c r="C782" t="s">
        <v>46</v>
      </c>
      <c r="D782" t="s">
        <v>22</v>
      </c>
      <c r="E782">
        <v>48</v>
      </c>
      <c r="F782">
        <v>89</v>
      </c>
      <c r="G782">
        <v>150</v>
      </c>
      <c r="H782">
        <v>61</v>
      </c>
      <c r="I782">
        <v>41</v>
      </c>
      <c r="J782">
        <v>19</v>
      </c>
      <c r="K782">
        <v>390</v>
      </c>
      <c r="L782">
        <v>50</v>
      </c>
      <c r="M782">
        <v>50</v>
      </c>
      <c r="N782">
        <v>70</v>
      </c>
      <c r="O782">
        <v>120</v>
      </c>
      <c r="P782">
        <v>6</v>
      </c>
      <c r="Q782" s="1">
        <v>40179</v>
      </c>
      <c r="R782" t="s">
        <v>28</v>
      </c>
      <c r="S782" t="s">
        <v>30</v>
      </c>
      <c r="T782" t="s">
        <v>31</v>
      </c>
    </row>
    <row r="783" spans="1:20" x14ac:dyDescent="0.35">
      <c r="A783">
        <v>337</v>
      </c>
      <c r="B783" t="s">
        <v>52</v>
      </c>
      <c r="C783" t="s">
        <v>46</v>
      </c>
      <c r="D783" t="s">
        <v>22</v>
      </c>
      <c r="E783">
        <v>75</v>
      </c>
      <c r="F783">
        <v>89</v>
      </c>
      <c r="G783">
        <v>168</v>
      </c>
      <c r="H783">
        <v>61</v>
      </c>
      <c r="I783">
        <v>43</v>
      </c>
      <c r="J783">
        <v>19</v>
      </c>
      <c r="K783">
        <v>390</v>
      </c>
      <c r="L783">
        <v>50</v>
      </c>
      <c r="M783">
        <v>50</v>
      </c>
      <c r="N783">
        <v>70</v>
      </c>
      <c r="O783">
        <v>120</v>
      </c>
      <c r="P783">
        <v>6</v>
      </c>
      <c r="Q783" s="1">
        <v>40544</v>
      </c>
      <c r="R783" t="s">
        <v>28</v>
      </c>
      <c r="S783" t="s">
        <v>30</v>
      </c>
      <c r="T783" t="s">
        <v>31</v>
      </c>
    </row>
    <row r="784" spans="1:20" x14ac:dyDescent="0.35">
      <c r="A784">
        <v>337</v>
      </c>
      <c r="B784" t="s">
        <v>52</v>
      </c>
      <c r="C784" t="s">
        <v>46</v>
      </c>
      <c r="D784" t="s">
        <v>22</v>
      </c>
      <c r="E784">
        <v>46</v>
      </c>
      <c r="F784">
        <v>67</v>
      </c>
      <c r="G784">
        <v>120</v>
      </c>
      <c r="H784">
        <v>46</v>
      </c>
      <c r="I784">
        <v>36</v>
      </c>
      <c r="J784">
        <v>14</v>
      </c>
      <c r="K784">
        <v>454</v>
      </c>
      <c r="L784">
        <v>40</v>
      </c>
      <c r="M784">
        <v>30</v>
      </c>
      <c r="N784">
        <v>60</v>
      </c>
      <c r="O784">
        <v>90</v>
      </c>
      <c r="P784">
        <v>6</v>
      </c>
      <c r="Q784" s="1">
        <v>40787</v>
      </c>
      <c r="R784" t="s">
        <v>28</v>
      </c>
      <c r="S784" t="s">
        <v>30</v>
      </c>
      <c r="T784" t="s">
        <v>31</v>
      </c>
    </row>
    <row r="785" spans="1:20" x14ac:dyDescent="0.35">
      <c r="A785">
        <v>337</v>
      </c>
      <c r="B785" t="s">
        <v>52</v>
      </c>
      <c r="C785" t="s">
        <v>46</v>
      </c>
      <c r="D785" t="s">
        <v>22</v>
      </c>
      <c r="E785">
        <v>50</v>
      </c>
      <c r="F785">
        <v>71</v>
      </c>
      <c r="G785">
        <v>128</v>
      </c>
      <c r="H785">
        <v>49</v>
      </c>
      <c r="I785">
        <v>37</v>
      </c>
      <c r="J785">
        <v>15</v>
      </c>
      <c r="K785">
        <v>454</v>
      </c>
      <c r="L785">
        <v>30</v>
      </c>
      <c r="M785">
        <v>30</v>
      </c>
      <c r="N785">
        <v>60</v>
      </c>
      <c r="O785">
        <v>90</v>
      </c>
      <c r="P785">
        <v>6</v>
      </c>
      <c r="Q785" s="1">
        <v>40848</v>
      </c>
      <c r="R785" t="s">
        <v>28</v>
      </c>
      <c r="S785" t="s">
        <v>30</v>
      </c>
      <c r="T785" t="s">
        <v>31</v>
      </c>
    </row>
    <row r="786" spans="1:20" x14ac:dyDescent="0.35">
      <c r="A786">
        <v>337</v>
      </c>
      <c r="B786" t="s">
        <v>52</v>
      </c>
      <c r="C786" t="s">
        <v>46</v>
      </c>
      <c r="D786" t="s">
        <v>22</v>
      </c>
      <c r="E786">
        <v>35</v>
      </c>
      <c r="F786">
        <v>63</v>
      </c>
      <c r="G786">
        <v>112</v>
      </c>
      <c r="H786">
        <v>49</v>
      </c>
      <c r="I786">
        <v>28</v>
      </c>
      <c r="J786">
        <v>16</v>
      </c>
      <c r="K786">
        <v>623</v>
      </c>
      <c r="L786">
        <v>40</v>
      </c>
      <c r="M786">
        <v>40</v>
      </c>
      <c r="N786">
        <v>60</v>
      </c>
      <c r="O786">
        <v>100</v>
      </c>
      <c r="P786">
        <v>8</v>
      </c>
      <c r="Q786" s="1">
        <v>40179</v>
      </c>
      <c r="R786" t="s">
        <v>32</v>
      </c>
      <c r="S786" t="s">
        <v>39</v>
      </c>
      <c r="T786" t="s">
        <v>31</v>
      </c>
    </row>
    <row r="787" spans="1:20" x14ac:dyDescent="0.35">
      <c r="A787">
        <v>337</v>
      </c>
      <c r="B787" t="s">
        <v>52</v>
      </c>
      <c r="C787" t="s">
        <v>46</v>
      </c>
      <c r="D787" t="s">
        <v>22</v>
      </c>
      <c r="E787">
        <v>35</v>
      </c>
      <c r="F787">
        <v>63</v>
      </c>
      <c r="G787">
        <v>112</v>
      </c>
      <c r="H787">
        <v>49</v>
      </c>
      <c r="I787">
        <v>28</v>
      </c>
      <c r="J787">
        <v>16</v>
      </c>
      <c r="K787">
        <v>617</v>
      </c>
      <c r="L787">
        <v>40</v>
      </c>
      <c r="M787">
        <v>40</v>
      </c>
      <c r="N787">
        <v>60</v>
      </c>
      <c r="O787">
        <v>100</v>
      </c>
      <c r="P787">
        <v>8</v>
      </c>
      <c r="Q787" s="1">
        <v>40210</v>
      </c>
      <c r="R787" t="s">
        <v>32</v>
      </c>
      <c r="S787" t="s">
        <v>39</v>
      </c>
      <c r="T787" t="s">
        <v>31</v>
      </c>
    </row>
    <row r="788" spans="1:20" x14ac:dyDescent="0.35">
      <c r="A788">
        <v>337</v>
      </c>
      <c r="B788" t="s">
        <v>52</v>
      </c>
      <c r="C788" t="s">
        <v>46</v>
      </c>
      <c r="D788" t="s">
        <v>22</v>
      </c>
      <c r="E788">
        <v>34</v>
      </c>
      <c r="F788">
        <v>62</v>
      </c>
      <c r="G788">
        <v>110</v>
      </c>
      <c r="H788">
        <v>48</v>
      </c>
      <c r="I788">
        <v>28</v>
      </c>
      <c r="J788">
        <v>15</v>
      </c>
      <c r="K788">
        <v>611</v>
      </c>
      <c r="L788">
        <v>40</v>
      </c>
      <c r="M788">
        <v>40</v>
      </c>
      <c r="N788">
        <v>60</v>
      </c>
      <c r="O788">
        <v>100</v>
      </c>
      <c r="P788">
        <v>8</v>
      </c>
      <c r="Q788" s="1">
        <v>40238</v>
      </c>
      <c r="R788" t="s">
        <v>32</v>
      </c>
      <c r="S788" t="s">
        <v>39</v>
      </c>
      <c r="T788" t="s">
        <v>31</v>
      </c>
    </row>
    <row r="789" spans="1:20" x14ac:dyDescent="0.35">
      <c r="A789">
        <v>337</v>
      </c>
      <c r="B789" t="s">
        <v>52</v>
      </c>
      <c r="C789" t="s">
        <v>46</v>
      </c>
      <c r="D789" t="s">
        <v>22</v>
      </c>
      <c r="E789">
        <v>85</v>
      </c>
      <c r="F789">
        <v>130</v>
      </c>
      <c r="G789">
        <v>231</v>
      </c>
      <c r="H789">
        <v>101</v>
      </c>
      <c r="I789">
        <v>45</v>
      </c>
      <c r="J789">
        <v>33</v>
      </c>
      <c r="K789">
        <v>552</v>
      </c>
      <c r="L789">
        <v>80</v>
      </c>
      <c r="M789">
        <v>90</v>
      </c>
      <c r="N789">
        <v>120</v>
      </c>
      <c r="O789">
        <v>210</v>
      </c>
      <c r="P789">
        <v>8</v>
      </c>
      <c r="Q789" s="1">
        <v>40483</v>
      </c>
      <c r="R789" t="s">
        <v>32</v>
      </c>
      <c r="S789" t="s">
        <v>39</v>
      </c>
      <c r="T789" t="s">
        <v>31</v>
      </c>
    </row>
    <row r="790" spans="1:20" x14ac:dyDescent="0.35">
      <c r="A790">
        <v>337</v>
      </c>
      <c r="B790" t="s">
        <v>52</v>
      </c>
      <c r="C790" t="s">
        <v>46</v>
      </c>
      <c r="D790" t="s">
        <v>22</v>
      </c>
      <c r="E790">
        <v>50</v>
      </c>
      <c r="F790">
        <v>63</v>
      </c>
      <c r="G790">
        <v>110</v>
      </c>
      <c r="H790">
        <v>48</v>
      </c>
      <c r="I790">
        <v>25</v>
      </c>
      <c r="J790">
        <v>15</v>
      </c>
      <c r="K790">
        <v>593</v>
      </c>
      <c r="L790">
        <v>40</v>
      </c>
      <c r="M790">
        <v>40</v>
      </c>
      <c r="N790">
        <v>60</v>
      </c>
      <c r="O790">
        <v>100</v>
      </c>
      <c r="P790">
        <v>8</v>
      </c>
      <c r="Q790" s="1">
        <v>40695</v>
      </c>
      <c r="R790" t="s">
        <v>32</v>
      </c>
      <c r="S790" t="s">
        <v>39</v>
      </c>
      <c r="T790" t="s">
        <v>31</v>
      </c>
    </row>
    <row r="791" spans="1:20" x14ac:dyDescent="0.35">
      <c r="A791">
        <v>337</v>
      </c>
      <c r="B791" t="s">
        <v>52</v>
      </c>
      <c r="C791" t="s">
        <v>46</v>
      </c>
      <c r="D791" t="s">
        <v>22</v>
      </c>
      <c r="E791">
        <v>44</v>
      </c>
      <c r="F791">
        <v>60</v>
      </c>
      <c r="G791">
        <v>105</v>
      </c>
      <c r="H791">
        <v>46</v>
      </c>
      <c r="I791">
        <v>26</v>
      </c>
      <c r="J791">
        <v>15</v>
      </c>
      <c r="K791">
        <v>587</v>
      </c>
      <c r="L791">
        <v>40</v>
      </c>
      <c r="M791">
        <v>40</v>
      </c>
      <c r="N791">
        <v>60</v>
      </c>
      <c r="O791">
        <v>100</v>
      </c>
      <c r="P791">
        <v>8</v>
      </c>
      <c r="Q791" s="1">
        <v>40725</v>
      </c>
      <c r="R791" t="s">
        <v>32</v>
      </c>
      <c r="S791" t="s">
        <v>39</v>
      </c>
      <c r="T791" t="s">
        <v>31</v>
      </c>
    </row>
    <row r="792" spans="1:20" x14ac:dyDescent="0.35">
      <c r="A792">
        <v>337</v>
      </c>
      <c r="B792" t="s">
        <v>52</v>
      </c>
      <c r="C792" t="s">
        <v>46</v>
      </c>
      <c r="D792" t="s">
        <v>22</v>
      </c>
      <c r="E792">
        <v>82</v>
      </c>
      <c r="F792">
        <v>90</v>
      </c>
      <c r="G792">
        <v>169</v>
      </c>
      <c r="H792">
        <v>69</v>
      </c>
      <c r="I792">
        <v>35</v>
      </c>
      <c r="J792">
        <v>22</v>
      </c>
      <c r="K792">
        <v>572</v>
      </c>
      <c r="L792">
        <v>60</v>
      </c>
      <c r="M792">
        <v>60</v>
      </c>
      <c r="N792">
        <v>90</v>
      </c>
      <c r="O792">
        <v>150</v>
      </c>
      <c r="P792">
        <v>8</v>
      </c>
      <c r="Q792" s="1">
        <v>40787</v>
      </c>
      <c r="R792" t="s">
        <v>32</v>
      </c>
      <c r="S792" t="s">
        <v>39</v>
      </c>
      <c r="T792" t="s">
        <v>31</v>
      </c>
    </row>
    <row r="793" spans="1:20" x14ac:dyDescent="0.35">
      <c r="A793">
        <v>337</v>
      </c>
      <c r="B793" t="s">
        <v>52</v>
      </c>
      <c r="C793" t="s">
        <v>46</v>
      </c>
      <c r="D793" t="s">
        <v>22</v>
      </c>
      <c r="E793">
        <v>35</v>
      </c>
      <c r="F793">
        <v>98</v>
      </c>
      <c r="G793">
        <v>178</v>
      </c>
      <c r="H793">
        <v>80</v>
      </c>
      <c r="I793">
        <v>63</v>
      </c>
      <c r="J793">
        <v>30</v>
      </c>
      <c r="K793">
        <v>494</v>
      </c>
      <c r="L793">
        <v>50</v>
      </c>
      <c r="M793">
        <v>70</v>
      </c>
      <c r="N793">
        <v>100</v>
      </c>
      <c r="O793">
        <v>170</v>
      </c>
      <c r="P793">
        <v>9</v>
      </c>
      <c r="Q793" s="1">
        <v>40269</v>
      </c>
      <c r="R793" t="s">
        <v>32</v>
      </c>
      <c r="S793" t="s">
        <v>33</v>
      </c>
      <c r="T793" t="s">
        <v>31</v>
      </c>
    </row>
    <row r="794" spans="1:20" x14ac:dyDescent="0.35">
      <c r="A794">
        <v>337</v>
      </c>
      <c r="B794" t="s">
        <v>52</v>
      </c>
      <c r="C794" t="s">
        <v>46</v>
      </c>
      <c r="D794" t="s">
        <v>22</v>
      </c>
      <c r="E794">
        <v>33</v>
      </c>
      <c r="F794">
        <v>96</v>
      </c>
      <c r="G794">
        <v>173</v>
      </c>
      <c r="H794">
        <v>77</v>
      </c>
      <c r="I794">
        <v>63</v>
      </c>
      <c r="J794">
        <v>29</v>
      </c>
      <c r="K794">
        <v>529</v>
      </c>
      <c r="L794">
        <v>40</v>
      </c>
      <c r="M794">
        <v>70</v>
      </c>
      <c r="N794">
        <v>90</v>
      </c>
      <c r="O794">
        <v>160</v>
      </c>
      <c r="P794">
        <v>9</v>
      </c>
      <c r="Q794" s="1">
        <v>40299</v>
      </c>
      <c r="R794" t="s">
        <v>32</v>
      </c>
      <c r="S794" t="s">
        <v>33</v>
      </c>
      <c r="T794" t="s">
        <v>31</v>
      </c>
    </row>
    <row r="795" spans="1:20" x14ac:dyDescent="0.35">
      <c r="A795">
        <v>337</v>
      </c>
      <c r="B795" t="s">
        <v>52</v>
      </c>
      <c r="C795" t="s">
        <v>46</v>
      </c>
      <c r="D795" t="s">
        <v>22</v>
      </c>
      <c r="E795">
        <v>38</v>
      </c>
      <c r="F795">
        <v>102</v>
      </c>
      <c r="G795">
        <v>184</v>
      </c>
      <c r="H795">
        <v>82</v>
      </c>
      <c r="I795">
        <v>64</v>
      </c>
      <c r="J795">
        <v>31</v>
      </c>
      <c r="K795">
        <v>601</v>
      </c>
      <c r="L795">
        <v>40</v>
      </c>
      <c r="M795">
        <v>70</v>
      </c>
      <c r="N795">
        <v>100</v>
      </c>
      <c r="O795">
        <v>170</v>
      </c>
      <c r="P795">
        <v>9</v>
      </c>
      <c r="Q795" s="1">
        <v>40483</v>
      </c>
      <c r="R795" t="s">
        <v>32</v>
      </c>
      <c r="S795" t="s">
        <v>33</v>
      </c>
      <c r="T795" t="s">
        <v>31</v>
      </c>
    </row>
    <row r="796" spans="1:20" x14ac:dyDescent="0.35">
      <c r="A796">
        <v>337</v>
      </c>
      <c r="B796" t="s">
        <v>52</v>
      </c>
      <c r="C796" t="s">
        <v>46</v>
      </c>
      <c r="D796" t="s">
        <v>22</v>
      </c>
      <c r="E796">
        <v>52</v>
      </c>
      <c r="F796">
        <v>98</v>
      </c>
      <c r="G796">
        <v>190</v>
      </c>
      <c r="H796">
        <v>80</v>
      </c>
      <c r="I796">
        <v>63</v>
      </c>
      <c r="J796">
        <v>30</v>
      </c>
      <c r="K796">
        <v>494</v>
      </c>
      <c r="L796">
        <v>50</v>
      </c>
      <c r="M796">
        <v>70</v>
      </c>
      <c r="N796">
        <v>100</v>
      </c>
      <c r="O796">
        <v>170</v>
      </c>
      <c r="P796">
        <v>9</v>
      </c>
      <c r="Q796" s="1">
        <v>40634</v>
      </c>
      <c r="R796" t="s">
        <v>32</v>
      </c>
      <c r="S796" t="s">
        <v>33</v>
      </c>
      <c r="T796" t="s">
        <v>31</v>
      </c>
    </row>
    <row r="797" spans="1:20" x14ac:dyDescent="0.35">
      <c r="A797">
        <v>337</v>
      </c>
      <c r="B797" t="s">
        <v>52</v>
      </c>
      <c r="C797" t="s">
        <v>46</v>
      </c>
      <c r="D797" t="s">
        <v>22</v>
      </c>
      <c r="E797">
        <v>46</v>
      </c>
      <c r="F797">
        <v>96</v>
      </c>
      <c r="G797">
        <v>171</v>
      </c>
      <c r="H797">
        <v>77</v>
      </c>
      <c r="I797">
        <v>59</v>
      </c>
      <c r="J797">
        <v>29</v>
      </c>
      <c r="K797">
        <v>529</v>
      </c>
      <c r="L797">
        <v>40</v>
      </c>
      <c r="M797">
        <v>70</v>
      </c>
      <c r="N797">
        <v>90</v>
      </c>
      <c r="O797">
        <v>160</v>
      </c>
      <c r="P797">
        <v>9</v>
      </c>
      <c r="Q797" s="1">
        <v>40664</v>
      </c>
      <c r="R797" t="s">
        <v>32</v>
      </c>
      <c r="S797" t="s">
        <v>33</v>
      </c>
      <c r="T797" t="s">
        <v>31</v>
      </c>
    </row>
    <row r="798" spans="1:20" x14ac:dyDescent="0.35">
      <c r="A798">
        <v>337</v>
      </c>
      <c r="B798" t="s">
        <v>52</v>
      </c>
      <c r="C798" t="s">
        <v>46</v>
      </c>
      <c r="D798" t="s">
        <v>22</v>
      </c>
      <c r="E798">
        <v>56</v>
      </c>
      <c r="F798">
        <v>102</v>
      </c>
      <c r="G798">
        <v>196</v>
      </c>
      <c r="H798">
        <v>82</v>
      </c>
      <c r="I798">
        <v>64</v>
      </c>
      <c r="J798">
        <v>31</v>
      </c>
      <c r="K798">
        <v>601</v>
      </c>
      <c r="L798">
        <v>40</v>
      </c>
      <c r="M798">
        <v>70</v>
      </c>
      <c r="N798">
        <v>100</v>
      </c>
      <c r="O798">
        <v>170</v>
      </c>
      <c r="P798">
        <v>9</v>
      </c>
      <c r="Q798" s="1">
        <v>40848</v>
      </c>
      <c r="R798" t="s">
        <v>32</v>
      </c>
      <c r="S798" t="s">
        <v>33</v>
      </c>
      <c r="T798" t="s">
        <v>31</v>
      </c>
    </row>
    <row r="799" spans="1:20" x14ac:dyDescent="0.35">
      <c r="A799">
        <v>337</v>
      </c>
      <c r="B799" t="s">
        <v>52</v>
      </c>
      <c r="C799" t="s">
        <v>46</v>
      </c>
      <c r="D799" t="s">
        <v>22</v>
      </c>
      <c r="E799">
        <v>-10</v>
      </c>
      <c r="F799">
        <v>61</v>
      </c>
      <c r="G799">
        <v>104</v>
      </c>
      <c r="H799">
        <v>44</v>
      </c>
      <c r="I799">
        <v>63</v>
      </c>
      <c r="J799">
        <v>39</v>
      </c>
      <c r="K799">
        <v>-508</v>
      </c>
      <c r="L799">
        <v>10</v>
      </c>
      <c r="M799">
        <v>30</v>
      </c>
      <c r="N799">
        <v>60</v>
      </c>
      <c r="O799">
        <v>90</v>
      </c>
      <c r="P799">
        <v>4</v>
      </c>
      <c r="Q799" s="1">
        <v>40756</v>
      </c>
      <c r="R799" t="s">
        <v>28</v>
      </c>
      <c r="S799" t="s">
        <v>41</v>
      </c>
      <c r="T799" t="s">
        <v>25</v>
      </c>
    </row>
    <row r="800" spans="1:20" x14ac:dyDescent="0.35">
      <c r="A800">
        <v>339</v>
      </c>
      <c r="B800" t="s">
        <v>58</v>
      </c>
      <c r="C800" t="s">
        <v>21</v>
      </c>
      <c r="D800" t="s">
        <v>43</v>
      </c>
      <c r="E800">
        <v>589</v>
      </c>
      <c r="F800">
        <v>451</v>
      </c>
      <c r="G800">
        <v>553</v>
      </c>
      <c r="H800">
        <v>68</v>
      </c>
      <c r="I800">
        <v>54</v>
      </c>
      <c r="J800">
        <v>22</v>
      </c>
      <c r="K800">
        <v>-348</v>
      </c>
      <c r="L800">
        <v>400</v>
      </c>
      <c r="M800">
        <v>60</v>
      </c>
      <c r="N800">
        <v>430</v>
      </c>
      <c r="O800">
        <v>490</v>
      </c>
      <c r="P800">
        <v>2</v>
      </c>
      <c r="Q800" s="1">
        <v>40634</v>
      </c>
      <c r="R800" t="s">
        <v>23</v>
      </c>
      <c r="S800" t="s">
        <v>24</v>
      </c>
      <c r="T800" t="s">
        <v>25</v>
      </c>
    </row>
    <row r="801" spans="1:20" x14ac:dyDescent="0.35">
      <c r="A801">
        <v>339</v>
      </c>
      <c r="B801" t="s">
        <v>58</v>
      </c>
      <c r="C801" t="s">
        <v>21</v>
      </c>
      <c r="D801" t="s">
        <v>43</v>
      </c>
      <c r="E801">
        <v>9</v>
      </c>
      <c r="F801">
        <v>26</v>
      </c>
      <c r="G801">
        <v>44</v>
      </c>
      <c r="H801">
        <v>18</v>
      </c>
      <c r="I801">
        <v>17</v>
      </c>
      <c r="J801">
        <v>5</v>
      </c>
      <c r="K801">
        <v>486</v>
      </c>
      <c r="L801">
        <v>20</v>
      </c>
      <c r="M801">
        <v>10</v>
      </c>
      <c r="N801">
        <v>30</v>
      </c>
      <c r="O801">
        <v>40</v>
      </c>
      <c r="P801">
        <v>13</v>
      </c>
      <c r="Q801" s="1">
        <v>40360</v>
      </c>
      <c r="R801" t="s">
        <v>26</v>
      </c>
      <c r="S801" t="s">
        <v>27</v>
      </c>
      <c r="T801" t="s">
        <v>25</v>
      </c>
    </row>
    <row r="802" spans="1:20" x14ac:dyDescent="0.35">
      <c r="A802">
        <v>339</v>
      </c>
      <c r="B802" t="s">
        <v>58</v>
      </c>
      <c r="C802" t="s">
        <v>21</v>
      </c>
      <c r="D802" t="s">
        <v>43</v>
      </c>
      <c r="E802">
        <v>6</v>
      </c>
      <c r="F802">
        <v>68</v>
      </c>
      <c r="G802">
        <v>105</v>
      </c>
      <c r="H802">
        <v>37</v>
      </c>
      <c r="I802">
        <v>62</v>
      </c>
      <c r="J802">
        <v>33</v>
      </c>
      <c r="K802">
        <v>540</v>
      </c>
      <c r="L802">
        <v>20</v>
      </c>
      <c r="M802">
        <v>30</v>
      </c>
      <c r="N802">
        <v>70</v>
      </c>
      <c r="O802">
        <v>100</v>
      </c>
      <c r="P802">
        <v>5</v>
      </c>
      <c r="Q802" s="1">
        <v>40391</v>
      </c>
      <c r="R802" t="s">
        <v>28</v>
      </c>
      <c r="S802" t="s">
        <v>29</v>
      </c>
      <c r="T802" t="s">
        <v>25</v>
      </c>
    </row>
    <row r="803" spans="1:20" x14ac:dyDescent="0.35">
      <c r="A803">
        <v>339</v>
      </c>
      <c r="B803" t="s">
        <v>58</v>
      </c>
      <c r="C803" t="s">
        <v>21</v>
      </c>
      <c r="D803" t="s">
        <v>43</v>
      </c>
      <c r="E803">
        <v>-20</v>
      </c>
      <c r="F803">
        <v>52</v>
      </c>
      <c r="G803">
        <v>99</v>
      </c>
      <c r="H803">
        <v>47</v>
      </c>
      <c r="I803">
        <v>72</v>
      </c>
      <c r="J803">
        <v>42</v>
      </c>
      <c r="K803">
        <v>571</v>
      </c>
      <c r="L803">
        <v>-10</v>
      </c>
      <c r="M803">
        <v>40</v>
      </c>
      <c r="N803">
        <v>50</v>
      </c>
      <c r="O803">
        <v>90</v>
      </c>
      <c r="P803">
        <v>5</v>
      </c>
      <c r="Q803" s="1">
        <v>40513</v>
      </c>
      <c r="R803" t="s">
        <v>28</v>
      </c>
      <c r="S803" t="s">
        <v>29</v>
      </c>
      <c r="T803" t="s">
        <v>25</v>
      </c>
    </row>
    <row r="804" spans="1:20" x14ac:dyDescent="0.35">
      <c r="A804">
        <v>339</v>
      </c>
      <c r="B804" t="s">
        <v>58</v>
      </c>
      <c r="C804" t="s">
        <v>21</v>
      </c>
      <c r="D804" t="s">
        <v>43</v>
      </c>
      <c r="E804">
        <v>-18</v>
      </c>
      <c r="F804">
        <v>65</v>
      </c>
      <c r="G804">
        <v>125</v>
      </c>
      <c r="H804">
        <v>52</v>
      </c>
      <c r="I804">
        <v>77</v>
      </c>
      <c r="J804">
        <v>47</v>
      </c>
      <c r="K804">
        <v>458</v>
      </c>
      <c r="L804">
        <v>10</v>
      </c>
      <c r="M804">
        <v>40</v>
      </c>
      <c r="N804">
        <v>70</v>
      </c>
      <c r="O804">
        <v>110</v>
      </c>
      <c r="P804">
        <v>5</v>
      </c>
      <c r="Q804" s="1">
        <v>40634</v>
      </c>
      <c r="R804" t="s">
        <v>28</v>
      </c>
      <c r="S804" t="s">
        <v>29</v>
      </c>
      <c r="T804" t="s">
        <v>25</v>
      </c>
    </row>
    <row r="805" spans="1:20" x14ac:dyDescent="0.35">
      <c r="A805">
        <v>339</v>
      </c>
      <c r="B805" t="s">
        <v>58</v>
      </c>
      <c r="C805" t="s">
        <v>21</v>
      </c>
      <c r="D805" t="s">
        <v>43</v>
      </c>
      <c r="E805">
        <v>8</v>
      </c>
      <c r="F805">
        <v>68</v>
      </c>
      <c r="G805">
        <v>104</v>
      </c>
      <c r="H805">
        <v>37</v>
      </c>
      <c r="I805">
        <v>58</v>
      </c>
      <c r="J805">
        <v>33</v>
      </c>
      <c r="K805">
        <v>540</v>
      </c>
      <c r="L805">
        <v>20</v>
      </c>
      <c r="M805">
        <v>30</v>
      </c>
      <c r="N805">
        <v>70</v>
      </c>
      <c r="O805">
        <v>100</v>
      </c>
      <c r="P805">
        <v>5</v>
      </c>
      <c r="Q805" s="1">
        <v>40756</v>
      </c>
      <c r="R805" t="s">
        <v>28</v>
      </c>
      <c r="S805" t="s">
        <v>29</v>
      </c>
      <c r="T805" t="s">
        <v>25</v>
      </c>
    </row>
    <row r="806" spans="1:20" x14ac:dyDescent="0.35">
      <c r="A806">
        <v>339</v>
      </c>
      <c r="B806" t="s">
        <v>58</v>
      </c>
      <c r="C806" t="s">
        <v>21</v>
      </c>
      <c r="D806" t="s">
        <v>43</v>
      </c>
      <c r="E806">
        <v>-12</v>
      </c>
      <c r="F806">
        <v>68</v>
      </c>
      <c r="G806">
        <v>128</v>
      </c>
      <c r="H806">
        <v>52</v>
      </c>
      <c r="I806">
        <v>76</v>
      </c>
      <c r="J806">
        <v>47</v>
      </c>
      <c r="K806">
        <v>554</v>
      </c>
      <c r="L806">
        <v>0</v>
      </c>
      <c r="M806">
        <v>50</v>
      </c>
      <c r="N806">
        <v>60</v>
      </c>
      <c r="O806">
        <v>110</v>
      </c>
      <c r="P806">
        <v>5</v>
      </c>
      <c r="Q806" s="1">
        <v>40848</v>
      </c>
      <c r="R806" t="s">
        <v>28</v>
      </c>
      <c r="S806" t="s">
        <v>29</v>
      </c>
      <c r="T806" t="s">
        <v>25</v>
      </c>
    </row>
    <row r="807" spans="1:20" x14ac:dyDescent="0.35">
      <c r="A807">
        <v>339</v>
      </c>
      <c r="B807" t="s">
        <v>58</v>
      </c>
      <c r="C807" t="s">
        <v>21</v>
      </c>
      <c r="D807" t="s">
        <v>43</v>
      </c>
      <c r="E807">
        <v>17</v>
      </c>
      <c r="F807">
        <v>72</v>
      </c>
      <c r="G807">
        <v>130</v>
      </c>
      <c r="H807">
        <v>58</v>
      </c>
      <c r="I807">
        <v>55</v>
      </c>
      <c r="J807">
        <v>22</v>
      </c>
      <c r="K807">
        <v>338</v>
      </c>
      <c r="L807">
        <v>30</v>
      </c>
      <c r="M807">
        <v>40</v>
      </c>
      <c r="N807">
        <v>60</v>
      </c>
      <c r="O807">
        <v>100</v>
      </c>
      <c r="P807">
        <v>9</v>
      </c>
      <c r="Q807" s="1">
        <v>40179</v>
      </c>
      <c r="R807" t="s">
        <v>32</v>
      </c>
      <c r="S807" t="s">
        <v>33</v>
      </c>
      <c r="T807" t="s">
        <v>31</v>
      </c>
    </row>
    <row r="808" spans="1:20" x14ac:dyDescent="0.35">
      <c r="A808">
        <v>339</v>
      </c>
      <c r="B808" t="s">
        <v>58</v>
      </c>
      <c r="C808" t="s">
        <v>21</v>
      </c>
      <c r="D808" t="s">
        <v>43</v>
      </c>
      <c r="E808">
        <v>9</v>
      </c>
      <c r="F808">
        <v>60</v>
      </c>
      <c r="G808">
        <v>109</v>
      </c>
      <c r="H808">
        <v>49</v>
      </c>
      <c r="I808">
        <v>51</v>
      </c>
      <c r="J808">
        <v>18</v>
      </c>
      <c r="K808">
        <v>414</v>
      </c>
      <c r="L808">
        <v>20</v>
      </c>
      <c r="M808">
        <v>30</v>
      </c>
      <c r="N808">
        <v>50</v>
      </c>
      <c r="O808">
        <v>80</v>
      </c>
      <c r="P808">
        <v>9</v>
      </c>
      <c r="Q808" s="1">
        <v>40391</v>
      </c>
      <c r="R808" t="s">
        <v>32</v>
      </c>
      <c r="S808" t="s">
        <v>33</v>
      </c>
      <c r="T808" t="s">
        <v>31</v>
      </c>
    </row>
    <row r="809" spans="1:20" x14ac:dyDescent="0.35">
      <c r="A809">
        <v>339</v>
      </c>
      <c r="B809" t="s">
        <v>58</v>
      </c>
      <c r="C809" t="s">
        <v>21</v>
      </c>
      <c r="D809" t="s">
        <v>43</v>
      </c>
      <c r="E809">
        <v>19</v>
      </c>
      <c r="F809">
        <v>66</v>
      </c>
      <c r="G809">
        <v>128</v>
      </c>
      <c r="H809">
        <v>54</v>
      </c>
      <c r="I809">
        <v>53</v>
      </c>
      <c r="J809">
        <v>20</v>
      </c>
      <c r="K809">
        <v>404</v>
      </c>
      <c r="L809">
        <v>20</v>
      </c>
      <c r="M809">
        <v>30</v>
      </c>
      <c r="N809">
        <v>30</v>
      </c>
      <c r="O809">
        <v>60</v>
      </c>
      <c r="P809">
        <v>9</v>
      </c>
      <c r="Q809" s="1">
        <v>40817</v>
      </c>
      <c r="R809" t="s">
        <v>32</v>
      </c>
      <c r="S809" t="s">
        <v>33</v>
      </c>
      <c r="T809" t="s">
        <v>31</v>
      </c>
    </row>
    <row r="810" spans="1:20" x14ac:dyDescent="0.35">
      <c r="A810">
        <v>339</v>
      </c>
      <c r="B810" t="s">
        <v>58</v>
      </c>
      <c r="C810" t="s">
        <v>21</v>
      </c>
      <c r="D810" t="s">
        <v>43</v>
      </c>
      <c r="E810">
        <v>23</v>
      </c>
      <c r="F810">
        <v>43</v>
      </c>
      <c r="G810">
        <v>72</v>
      </c>
      <c r="H810">
        <v>29</v>
      </c>
      <c r="I810">
        <v>20</v>
      </c>
      <c r="J810">
        <v>8</v>
      </c>
      <c r="K810">
        <v>862</v>
      </c>
      <c r="L810">
        <v>30</v>
      </c>
      <c r="M810">
        <v>30</v>
      </c>
      <c r="N810">
        <v>40</v>
      </c>
      <c r="O810">
        <v>70</v>
      </c>
      <c r="P810">
        <v>11</v>
      </c>
      <c r="Q810" s="1">
        <v>40422</v>
      </c>
      <c r="R810" t="s">
        <v>26</v>
      </c>
      <c r="S810" t="s">
        <v>35</v>
      </c>
      <c r="T810" t="s">
        <v>25</v>
      </c>
    </row>
    <row r="811" spans="1:20" x14ac:dyDescent="0.35">
      <c r="A811">
        <v>339</v>
      </c>
      <c r="B811" t="s">
        <v>58</v>
      </c>
      <c r="C811" t="s">
        <v>21</v>
      </c>
      <c r="D811" t="s">
        <v>43</v>
      </c>
      <c r="E811">
        <v>31</v>
      </c>
      <c r="F811">
        <v>52</v>
      </c>
      <c r="G811">
        <v>88</v>
      </c>
      <c r="H811">
        <v>36</v>
      </c>
      <c r="I811">
        <v>21</v>
      </c>
      <c r="J811">
        <v>10</v>
      </c>
      <c r="K811">
        <v>862</v>
      </c>
      <c r="L811">
        <v>40</v>
      </c>
      <c r="M811">
        <v>30</v>
      </c>
      <c r="N811">
        <v>60</v>
      </c>
      <c r="O811">
        <v>90</v>
      </c>
      <c r="P811">
        <v>11</v>
      </c>
      <c r="Q811" s="1">
        <v>40483</v>
      </c>
      <c r="R811" t="s">
        <v>26</v>
      </c>
      <c r="S811" t="s">
        <v>35</v>
      </c>
      <c r="T811" t="s">
        <v>25</v>
      </c>
    </row>
    <row r="812" spans="1:20" x14ac:dyDescent="0.35">
      <c r="A812">
        <v>339</v>
      </c>
      <c r="B812" t="s">
        <v>58</v>
      </c>
      <c r="C812" t="s">
        <v>21</v>
      </c>
      <c r="D812" t="s">
        <v>43</v>
      </c>
      <c r="E812">
        <v>84</v>
      </c>
      <c r="F812">
        <v>149</v>
      </c>
      <c r="G812">
        <v>298</v>
      </c>
      <c r="H812">
        <v>149</v>
      </c>
      <c r="I812">
        <v>65</v>
      </c>
      <c r="J812">
        <v>41</v>
      </c>
      <c r="K812">
        <v>1156</v>
      </c>
      <c r="L812">
        <v>100</v>
      </c>
      <c r="M812">
        <v>140</v>
      </c>
      <c r="N812">
        <v>150</v>
      </c>
      <c r="O812">
        <v>290</v>
      </c>
      <c r="P812">
        <v>7</v>
      </c>
      <c r="Q812" s="1">
        <v>40299</v>
      </c>
      <c r="R812" t="s">
        <v>28</v>
      </c>
      <c r="S812" t="s">
        <v>48</v>
      </c>
      <c r="T812" t="s">
        <v>25</v>
      </c>
    </row>
    <row r="813" spans="1:20" x14ac:dyDescent="0.35">
      <c r="A813">
        <v>339</v>
      </c>
      <c r="B813" t="s">
        <v>58</v>
      </c>
      <c r="C813" t="s">
        <v>21</v>
      </c>
      <c r="D813" t="s">
        <v>43</v>
      </c>
      <c r="E813">
        <v>83</v>
      </c>
      <c r="F813">
        <v>149</v>
      </c>
      <c r="G813">
        <v>298</v>
      </c>
      <c r="H813">
        <v>149</v>
      </c>
      <c r="I813">
        <v>66</v>
      </c>
      <c r="J813">
        <v>41</v>
      </c>
      <c r="K813">
        <v>1245</v>
      </c>
      <c r="L813">
        <v>100</v>
      </c>
      <c r="M813">
        <v>140</v>
      </c>
      <c r="N813">
        <v>150</v>
      </c>
      <c r="O813">
        <v>290</v>
      </c>
      <c r="P813">
        <v>7</v>
      </c>
      <c r="Q813" s="1">
        <v>40330</v>
      </c>
      <c r="R813" t="s">
        <v>28</v>
      </c>
      <c r="S813" t="s">
        <v>48</v>
      </c>
      <c r="T813" t="s">
        <v>25</v>
      </c>
    </row>
    <row r="814" spans="1:20" x14ac:dyDescent="0.35">
      <c r="A814">
        <v>339</v>
      </c>
      <c r="B814" t="s">
        <v>58</v>
      </c>
      <c r="C814" t="s">
        <v>21</v>
      </c>
      <c r="D814" t="s">
        <v>43</v>
      </c>
      <c r="E814">
        <v>112</v>
      </c>
      <c r="F814">
        <v>146</v>
      </c>
      <c r="G814">
        <v>288</v>
      </c>
      <c r="H814">
        <v>145</v>
      </c>
      <c r="I814">
        <v>60</v>
      </c>
      <c r="J814">
        <v>40</v>
      </c>
      <c r="K814">
        <v>1304</v>
      </c>
      <c r="L814">
        <v>100</v>
      </c>
      <c r="M814">
        <v>130</v>
      </c>
      <c r="N814">
        <v>150</v>
      </c>
      <c r="O814">
        <v>280</v>
      </c>
      <c r="P814">
        <v>7</v>
      </c>
      <c r="Q814" s="1">
        <v>40725</v>
      </c>
      <c r="R814" t="s">
        <v>28</v>
      </c>
      <c r="S814" t="s">
        <v>48</v>
      </c>
      <c r="T814" t="s">
        <v>25</v>
      </c>
    </row>
    <row r="815" spans="1:20" x14ac:dyDescent="0.35">
      <c r="A815">
        <v>347</v>
      </c>
      <c r="B815" t="s">
        <v>47</v>
      </c>
      <c r="C815" t="s">
        <v>21</v>
      </c>
      <c r="D815" t="s">
        <v>43</v>
      </c>
      <c r="E815">
        <v>236</v>
      </c>
      <c r="F815">
        <v>374</v>
      </c>
      <c r="G815">
        <v>623</v>
      </c>
      <c r="H815">
        <v>249</v>
      </c>
      <c r="I815">
        <v>138</v>
      </c>
      <c r="J815">
        <v>87</v>
      </c>
      <c r="K815">
        <v>2580</v>
      </c>
      <c r="L815">
        <v>230</v>
      </c>
      <c r="M815">
        <v>220</v>
      </c>
      <c r="N815">
        <v>340</v>
      </c>
      <c r="O815">
        <v>560</v>
      </c>
      <c r="P815">
        <v>2</v>
      </c>
      <c r="Q815" s="1">
        <v>40483</v>
      </c>
      <c r="R815" t="s">
        <v>23</v>
      </c>
      <c r="S815" t="s">
        <v>24</v>
      </c>
      <c r="T815" t="s">
        <v>25</v>
      </c>
    </row>
    <row r="816" spans="1:20" x14ac:dyDescent="0.35">
      <c r="A816">
        <v>347</v>
      </c>
      <c r="B816" t="s">
        <v>47</v>
      </c>
      <c r="C816" t="s">
        <v>21</v>
      </c>
      <c r="D816" t="s">
        <v>43</v>
      </c>
      <c r="E816">
        <v>54</v>
      </c>
      <c r="F816">
        <v>80</v>
      </c>
      <c r="G816">
        <v>134</v>
      </c>
      <c r="H816">
        <v>54</v>
      </c>
      <c r="I816">
        <v>26</v>
      </c>
      <c r="J816">
        <v>15</v>
      </c>
      <c r="K816">
        <v>456</v>
      </c>
      <c r="L816">
        <v>70</v>
      </c>
      <c r="M816">
        <v>50</v>
      </c>
      <c r="N816">
        <v>90</v>
      </c>
      <c r="O816">
        <v>140</v>
      </c>
      <c r="P816">
        <v>13</v>
      </c>
      <c r="Q816" s="1">
        <v>40179</v>
      </c>
      <c r="R816" t="s">
        <v>26</v>
      </c>
      <c r="S816" t="s">
        <v>27</v>
      </c>
      <c r="T816" t="s">
        <v>25</v>
      </c>
    </row>
    <row r="817" spans="1:20" x14ac:dyDescent="0.35">
      <c r="A817">
        <v>347</v>
      </c>
      <c r="B817" t="s">
        <v>47</v>
      </c>
      <c r="C817" t="s">
        <v>21</v>
      </c>
      <c r="D817" t="s">
        <v>43</v>
      </c>
      <c r="E817">
        <v>117</v>
      </c>
      <c r="F817">
        <v>112</v>
      </c>
      <c r="G817">
        <v>201</v>
      </c>
      <c r="H817">
        <v>77</v>
      </c>
      <c r="I817">
        <v>33</v>
      </c>
      <c r="J817">
        <v>21</v>
      </c>
      <c r="K817">
        <v>449</v>
      </c>
      <c r="L817">
        <v>90</v>
      </c>
      <c r="M817">
        <v>80</v>
      </c>
      <c r="N817">
        <v>120</v>
      </c>
      <c r="O817">
        <v>200</v>
      </c>
      <c r="P817">
        <v>13</v>
      </c>
      <c r="Q817" s="1">
        <v>40575</v>
      </c>
      <c r="R817" t="s">
        <v>26</v>
      </c>
      <c r="S817" t="s">
        <v>27</v>
      </c>
      <c r="T817" t="s">
        <v>25</v>
      </c>
    </row>
    <row r="818" spans="1:20" x14ac:dyDescent="0.35">
      <c r="A818">
        <v>347</v>
      </c>
      <c r="B818" t="s">
        <v>47</v>
      </c>
      <c r="C818" t="s">
        <v>21</v>
      </c>
      <c r="D818" t="s">
        <v>43</v>
      </c>
      <c r="E818">
        <v>137</v>
      </c>
      <c r="F818">
        <v>136</v>
      </c>
      <c r="G818">
        <v>228</v>
      </c>
      <c r="H818">
        <v>94</v>
      </c>
      <c r="I818">
        <v>34</v>
      </c>
      <c r="J818">
        <v>26</v>
      </c>
      <c r="K818">
        <v>562</v>
      </c>
      <c r="L818">
        <v>120</v>
      </c>
      <c r="M818">
        <v>90</v>
      </c>
      <c r="N818">
        <v>150</v>
      </c>
      <c r="O818">
        <v>240</v>
      </c>
      <c r="P818">
        <v>13</v>
      </c>
      <c r="Q818" s="1">
        <v>40695</v>
      </c>
      <c r="R818" t="s">
        <v>26</v>
      </c>
      <c r="S818" t="s">
        <v>27</v>
      </c>
      <c r="T818" t="s">
        <v>25</v>
      </c>
    </row>
    <row r="819" spans="1:20" x14ac:dyDescent="0.35">
      <c r="A819">
        <v>347</v>
      </c>
      <c r="B819" t="s">
        <v>47</v>
      </c>
      <c r="C819" t="s">
        <v>21</v>
      </c>
      <c r="D819" t="s">
        <v>43</v>
      </c>
      <c r="E819">
        <v>-266</v>
      </c>
      <c r="F819">
        <v>-85</v>
      </c>
      <c r="G819">
        <v>77</v>
      </c>
      <c r="H819">
        <v>162</v>
      </c>
      <c r="I819">
        <v>181</v>
      </c>
      <c r="J819">
        <v>147</v>
      </c>
      <c r="K819">
        <v>2321</v>
      </c>
      <c r="L819">
        <v>-240</v>
      </c>
      <c r="M819">
        <v>150</v>
      </c>
      <c r="N819">
        <v>-80</v>
      </c>
      <c r="O819">
        <v>70</v>
      </c>
      <c r="P819">
        <v>5</v>
      </c>
      <c r="Q819" s="1">
        <v>40360</v>
      </c>
      <c r="R819" t="s">
        <v>28</v>
      </c>
      <c r="S819" t="s">
        <v>29</v>
      </c>
      <c r="T819" t="s">
        <v>25</v>
      </c>
    </row>
    <row r="820" spans="1:20" x14ac:dyDescent="0.35">
      <c r="A820">
        <v>347</v>
      </c>
      <c r="B820" t="s">
        <v>47</v>
      </c>
      <c r="C820" t="s">
        <v>21</v>
      </c>
      <c r="D820" t="s">
        <v>43</v>
      </c>
      <c r="E820">
        <v>-202</v>
      </c>
      <c r="F820">
        <v>-60</v>
      </c>
      <c r="G820">
        <v>61</v>
      </c>
      <c r="H820">
        <v>121</v>
      </c>
      <c r="I820">
        <v>142</v>
      </c>
      <c r="J820">
        <v>109</v>
      </c>
      <c r="K820">
        <v>3385</v>
      </c>
      <c r="L820">
        <v>-190</v>
      </c>
      <c r="M820">
        <v>110</v>
      </c>
      <c r="N820">
        <v>-60</v>
      </c>
      <c r="O820">
        <v>50</v>
      </c>
      <c r="P820">
        <v>5</v>
      </c>
      <c r="Q820" s="1">
        <v>40483</v>
      </c>
      <c r="R820" t="s">
        <v>28</v>
      </c>
      <c r="S820" t="s">
        <v>29</v>
      </c>
      <c r="T820" t="s">
        <v>25</v>
      </c>
    </row>
    <row r="821" spans="1:20" x14ac:dyDescent="0.35">
      <c r="A821">
        <v>347</v>
      </c>
      <c r="B821" t="s">
        <v>47</v>
      </c>
      <c r="C821" t="s">
        <v>21</v>
      </c>
      <c r="D821" t="s">
        <v>43</v>
      </c>
      <c r="E821">
        <v>-367</v>
      </c>
      <c r="F821">
        <v>-85</v>
      </c>
      <c r="G821">
        <v>76</v>
      </c>
      <c r="H821">
        <v>162</v>
      </c>
      <c r="I821">
        <v>168</v>
      </c>
      <c r="J821">
        <v>147</v>
      </c>
      <c r="K821">
        <v>2321</v>
      </c>
      <c r="L821">
        <v>-240</v>
      </c>
      <c r="M821">
        <v>150</v>
      </c>
      <c r="N821">
        <v>-80</v>
      </c>
      <c r="O821">
        <v>70</v>
      </c>
      <c r="P821">
        <v>5</v>
      </c>
      <c r="Q821" s="1">
        <v>40725</v>
      </c>
      <c r="R821" t="s">
        <v>28</v>
      </c>
      <c r="S821" t="s">
        <v>29</v>
      </c>
      <c r="T821" t="s">
        <v>25</v>
      </c>
    </row>
    <row r="822" spans="1:20" x14ac:dyDescent="0.35">
      <c r="A822">
        <v>347</v>
      </c>
      <c r="B822" t="s">
        <v>47</v>
      </c>
      <c r="C822" t="s">
        <v>21</v>
      </c>
      <c r="D822" t="s">
        <v>43</v>
      </c>
      <c r="E822">
        <v>-177</v>
      </c>
      <c r="F822">
        <v>-32</v>
      </c>
      <c r="G822">
        <v>194</v>
      </c>
      <c r="H822">
        <v>214</v>
      </c>
      <c r="I822">
        <v>87</v>
      </c>
      <c r="J822">
        <v>66</v>
      </c>
      <c r="K822">
        <v>1480</v>
      </c>
      <c r="L822">
        <v>-80</v>
      </c>
      <c r="M822">
        <v>160</v>
      </c>
      <c r="N822">
        <v>-20</v>
      </c>
      <c r="O822">
        <v>140</v>
      </c>
      <c r="P822">
        <v>10</v>
      </c>
      <c r="Q822" s="1">
        <v>40603</v>
      </c>
      <c r="R822" t="s">
        <v>32</v>
      </c>
      <c r="S822" t="s">
        <v>34</v>
      </c>
      <c r="T822" t="s">
        <v>31</v>
      </c>
    </row>
    <row r="823" spans="1:20" x14ac:dyDescent="0.35">
      <c r="A823">
        <v>347</v>
      </c>
      <c r="B823" t="s">
        <v>47</v>
      </c>
      <c r="C823" t="s">
        <v>21</v>
      </c>
      <c r="D823" t="s">
        <v>43</v>
      </c>
      <c r="E823">
        <v>101</v>
      </c>
      <c r="F823">
        <v>139</v>
      </c>
      <c r="G823">
        <v>234</v>
      </c>
      <c r="H823">
        <v>95</v>
      </c>
      <c r="I823">
        <v>38</v>
      </c>
      <c r="J823">
        <v>26</v>
      </c>
      <c r="K823">
        <v>821</v>
      </c>
      <c r="L823">
        <v>120</v>
      </c>
      <c r="M823">
        <v>100</v>
      </c>
      <c r="N823">
        <v>150</v>
      </c>
      <c r="O823">
        <v>250</v>
      </c>
      <c r="P823">
        <v>11</v>
      </c>
      <c r="Q823" s="1">
        <v>40179</v>
      </c>
      <c r="R823" t="s">
        <v>26</v>
      </c>
      <c r="S823" t="s">
        <v>35</v>
      </c>
      <c r="T823" t="s">
        <v>25</v>
      </c>
    </row>
    <row r="824" spans="1:20" x14ac:dyDescent="0.35">
      <c r="A824">
        <v>347</v>
      </c>
      <c r="B824" t="s">
        <v>47</v>
      </c>
      <c r="C824" t="s">
        <v>21</v>
      </c>
      <c r="D824" t="s">
        <v>43</v>
      </c>
      <c r="E824">
        <v>106</v>
      </c>
      <c r="F824">
        <v>145</v>
      </c>
      <c r="G824">
        <v>245</v>
      </c>
      <c r="H824">
        <v>100</v>
      </c>
      <c r="I824">
        <v>39</v>
      </c>
      <c r="J824">
        <v>28</v>
      </c>
      <c r="K824">
        <v>981</v>
      </c>
      <c r="L824">
        <v>130</v>
      </c>
      <c r="M824">
        <v>100</v>
      </c>
      <c r="N824">
        <v>160</v>
      </c>
      <c r="O824">
        <v>260</v>
      </c>
      <c r="P824">
        <v>11</v>
      </c>
      <c r="Q824" s="1">
        <v>40422</v>
      </c>
      <c r="R824" t="s">
        <v>26</v>
      </c>
      <c r="S824" t="s">
        <v>35</v>
      </c>
      <c r="T824" t="s">
        <v>25</v>
      </c>
    </row>
    <row r="825" spans="1:20" x14ac:dyDescent="0.35">
      <c r="A825">
        <v>347</v>
      </c>
      <c r="B825" t="s">
        <v>47</v>
      </c>
      <c r="C825" t="s">
        <v>21</v>
      </c>
      <c r="D825" t="s">
        <v>43</v>
      </c>
      <c r="E825">
        <v>148</v>
      </c>
      <c r="F825">
        <v>137</v>
      </c>
      <c r="G825">
        <v>247</v>
      </c>
      <c r="H825">
        <v>95</v>
      </c>
      <c r="I825">
        <v>37</v>
      </c>
      <c r="J825">
        <v>26</v>
      </c>
      <c r="K825">
        <v>809</v>
      </c>
      <c r="L825">
        <v>120</v>
      </c>
      <c r="M825">
        <v>100</v>
      </c>
      <c r="N825">
        <v>150</v>
      </c>
      <c r="O825">
        <v>250</v>
      </c>
      <c r="P825">
        <v>11</v>
      </c>
      <c r="Q825" s="1">
        <v>40575</v>
      </c>
      <c r="R825" t="s">
        <v>26</v>
      </c>
      <c r="S825" t="s">
        <v>35</v>
      </c>
      <c r="T825" t="s">
        <v>25</v>
      </c>
    </row>
    <row r="826" spans="1:20" x14ac:dyDescent="0.35">
      <c r="A826">
        <v>347</v>
      </c>
      <c r="B826" t="s">
        <v>47</v>
      </c>
      <c r="C826" t="s">
        <v>21</v>
      </c>
      <c r="D826" t="s">
        <v>43</v>
      </c>
      <c r="E826">
        <v>151</v>
      </c>
      <c r="F826">
        <v>139</v>
      </c>
      <c r="G826">
        <v>249</v>
      </c>
      <c r="H826">
        <v>95</v>
      </c>
      <c r="I826">
        <v>37</v>
      </c>
      <c r="J826">
        <v>26</v>
      </c>
      <c r="K826">
        <v>799</v>
      </c>
      <c r="L826">
        <v>120</v>
      </c>
      <c r="M826">
        <v>100</v>
      </c>
      <c r="N826">
        <v>150</v>
      </c>
      <c r="O826">
        <v>250</v>
      </c>
      <c r="P826">
        <v>11</v>
      </c>
      <c r="Q826" s="1">
        <v>40603</v>
      </c>
      <c r="R826" t="s">
        <v>26</v>
      </c>
      <c r="S826" t="s">
        <v>35</v>
      </c>
      <c r="T826" t="s">
        <v>25</v>
      </c>
    </row>
    <row r="827" spans="1:20" x14ac:dyDescent="0.35">
      <c r="A827">
        <v>347</v>
      </c>
      <c r="B827" t="s">
        <v>47</v>
      </c>
      <c r="C827" t="s">
        <v>21</v>
      </c>
      <c r="D827" t="s">
        <v>43</v>
      </c>
      <c r="E827">
        <v>141</v>
      </c>
      <c r="F827">
        <v>132</v>
      </c>
      <c r="G827">
        <v>238</v>
      </c>
      <c r="H827">
        <v>91</v>
      </c>
      <c r="I827">
        <v>37</v>
      </c>
      <c r="J827">
        <v>25</v>
      </c>
      <c r="K827">
        <v>777</v>
      </c>
      <c r="L827">
        <v>120</v>
      </c>
      <c r="M827">
        <v>90</v>
      </c>
      <c r="N827">
        <v>150</v>
      </c>
      <c r="O827">
        <v>240</v>
      </c>
      <c r="P827">
        <v>12</v>
      </c>
      <c r="Q827" s="1">
        <v>40634</v>
      </c>
      <c r="R827" t="s">
        <v>26</v>
      </c>
      <c r="S827" t="s">
        <v>40</v>
      </c>
      <c r="T827" t="s">
        <v>25</v>
      </c>
    </row>
    <row r="828" spans="1:20" x14ac:dyDescent="0.35">
      <c r="A828">
        <v>347</v>
      </c>
      <c r="B828" t="s">
        <v>47</v>
      </c>
      <c r="C828" t="s">
        <v>21</v>
      </c>
      <c r="D828" t="s">
        <v>43</v>
      </c>
      <c r="E828">
        <v>167</v>
      </c>
      <c r="F828">
        <v>163</v>
      </c>
      <c r="G828">
        <v>274</v>
      </c>
      <c r="H828">
        <v>113</v>
      </c>
      <c r="I828">
        <v>39</v>
      </c>
      <c r="J828">
        <v>31</v>
      </c>
      <c r="K828">
        <v>897</v>
      </c>
      <c r="L828">
        <v>140</v>
      </c>
      <c r="M828">
        <v>110</v>
      </c>
      <c r="N828">
        <v>180</v>
      </c>
      <c r="O828">
        <v>290</v>
      </c>
      <c r="P828">
        <v>12</v>
      </c>
      <c r="Q828" s="1">
        <v>40695</v>
      </c>
      <c r="R828" t="s">
        <v>26</v>
      </c>
      <c r="S828" t="s">
        <v>40</v>
      </c>
      <c r="T828" t="s">
        <v>25</v>
      </c>
    </row>
    <row r="829" spans="1:20" x14ac:dyDescent="0.35">
      <c r="A829">
        <v>347</v>
      </c>
      <c r="B829" t="s">
        <v>47</v>
      </c>
      <c r="C829" t="s">
        <v>21</v>
      </c>
      <c r="D829" t="s">
        <v>43</v>
      </c>
      <c r="E829">
        <v>288</v>
      </c>
      <c r="F829">
        <v>284</v>
      </c>
      <c r="G829">
        <v>557</v>
      </c>
      <c r="H829">
        <v>239</v>
      </c>
      <c r="I829">
        <v>90</v>
      </c>
      <c r="J829">
        <v>66</v>
      </c>
      <c r="K829">
        <v>1260</v>
      </c>
      <c r="L829">
        <v>210</v>
      </c>
      <c r="M829">
        <v>220</v>
      </c>
      <c r="N829">
        <v>290</v>
      </c>
      <c r="O829">
        <v>510</v>
      </c>
      <c r="P829">
        <v>7</v>
      </c>
      <c r="Q829" s="1">
        <v>40603</v>
      </c>
      <c r="R829" t="s">
        <v>28</v>
      </c>
      <c r="S829" t="s">
        <v>48</v>
      </c>
      <c r="T829" t="s">
        <v>25</v>
      </c>
    </row>
    <row r="830" spans="1:20" x14ac:dyDescent="0.35">
      <c r="A830">
        <v>351</v>
      </c>
      <c r="B830" t="s">
        <v>58</v>
      </c>
      <c r="C830" t="s">
        <v>21</v>
      </c>
      <c r="D830" t="s">
        <v>43</v>
      </c>
      <c r="E830">
        <v>390</v>
      </c>
      <c r="F830">
        <v>443</v>
      </c>
      <c r="G830">
        <v>510</v>
      </c>
      <c r="H830">
        <v>67</v>
      </c>
      <c r="I830">
        <v>53</v>
      </c>
      <c r="J830">
        <v>22</v>
      </c>
      <c r="K830">
        <v>-3534</v>
      </c>
      <c r="L830">
        <v>360</v>
      </c>
      <c r="M830">
        <v>60</v>
      </c>
      <c r="N830">
        <v>390</v>
      </c>
      <c r="O830">
        <v>450</v>
      </c>
      <c r="P830">
        <v>2</v>
      </c>
      <c r="Q830" s="1">
        <v>40513</v>
      </c>
      <c r="R830" t="s">
        <v>23</v>
      </c>
      <c r="S830" t="s">
        <v>24</v>
      </c>
      <c r="T830" t="s">
        <v>25</v>
      </c>
    </row>
    <row r="831" spans="1:20" x14ac:dyDescent="0.35">
      <c r="A831">
        <v>351</v>
      </c>
      <c r="B831" t="s">
        <v>58</v>
      </c>
      <c r="C831" t="s">
        <v>21</v>
      </c>
      <c r="D831" t="s">
        <v>43</v>
      </c>
      <c r="E831">
        <v>599</v>
      </c>
      <c r="F831">
        <v>487</v>
      </c>
      <c r="G831">
        <v>546</v>
      </c>
      <c r="H831">
        <v>64</v>
      </c>
      <c r="I831">
        <v>49</v>
      </c>
      <c r="J831">
        <v>21</v>
      </c>
      <c r="K831">
        <v>-663</v>
      </c>
      <c r="L831">
        <v>430</v>
      </c>
      <c r="M831">
        <v>60</v>
      </c>
      <c r="N831">
        <v>460</v>
      </c>
      <c r="O831">
        <v>520</v>
      </c>
      <c r="P831">
        <v>2</v>
      </c>
      <c r="Q831" s="1">
        <v>40664</v>
      </c>
      <c r="R831" t="s">
        <v>23</v>
      </c>
      <c r="S831" t="s">
        <v>24</v>
      </c>
      <c r="T831" t="s">
        <v>25</v>
      </c>
    </row>
    <row r="832" spans="1:20" x14ac:dyDescent="0.35">
      <c r="A832">
        <v>351</v>
      </c>
      <c r="B832" t="s">
        <v>58</v>
      </c>
      <c r="C832" t="s">
        <v>21</v>
      </c>
      <c r="D832" t="s">
        <v>43</v>
      </c>
      <c r="E832">
        <v>579</v>
      </c>
      <c r="F832">
        <v>443</v>
      </c>
      <c r="G832">
        <v>543</v>
      </c>
      <c r="H832">
        <v>67</v>
      </c>
      <c r="I832">
        <v>53</v>
      </c>
      <c r="J832">
        <v>22</v>
      </c>
      <c r="K832">
        <v>-3534</v>
      </c>
      <c r="L832">
        <v>360</v>
      </c>
      <c r="M832">
        <v>60</v>
      </c>
      <c r="N832">
        <v>390</v>
      </c>
      <c r="O832">
        <v>450</v>
      </c>
      <c r="P832">
        <v>2</v>
      </c>
      <c r="Q832" s="1">
        <v>40878</v>
      </c>
      <c r="R832" t="s">
        <v>23</v>
      </c>
      <c r="S832" t="s">
        <v>24</v>
      </c>
      <c r="T832" t="s">
        <v>25</v>
      </c>
    </row>
    <row r="833" spans="1:20" x14ac:dyDescent="0.35">
      <c r="A833">
        <v>351</v>
      </c>
      <c r="B833" t="s">
        <v>58</v>
      </c>
      <c r="C833" t="s">
        <v>21</v>
      </c>
      <c r="D833" t="s">
        <v>43</v>
      </c>
      <c r="E833">
        <v>29</v>
      </c>
      <c r="F833">
        <v>48</v>
      </c>
      <c r="G833">
        <v>80</v>
      </c>
      <c r="H833">
        <v>32</v>
      </c>
      <c r="I833">
        <v>19</v>
      </c>
      <c r="J833">
        <v>8</v>
      </c>
      <c r="K833">
        <v>482</v>
      </c>
      <c r="L833">
        <v>40</v>
      </c>
      <c r="M833">
        <v>30</v>
      </c>
      <c r="N833">
        <v>50</v>
      </c>
      <c r="O833">
        <v>80</v>
      </c>
      <c r="P833">
        <v>13</v>
      </c>
      <c r="Q833" s="1">
        <v>40483</v>
      </c>
      <c r="R833" t="s">
        <v>26</v>
      </c>
      <c r="S833" t="s">
        <v>27</v>
      </c>
      <c r="T833" t="s">
        <v>25</v>
      </c>
    </row>
    <row r="834" spans="1:20" x14ac:dyDescent="0.35">
      <c r="A834">
        <v>351</v>
      </c>
      <c r="B834" t="s">
        <v>58</v>
      </c>
      <c r="C834" t="s">
        <v>21</v>
      </c>
      <c r="D834" t="s">
        <v>43</v>
      </c>
      <c r="E834">
        <v>14</v>
      </c>
      <c r="F834">
        <v>26</v>
      </c>
      <c r="G834">
        <v>44</v>
      </c>
      <c r="H834">
        <v>18</v>
      </c>
      <c r="I834">
        <v>15</v>
      </c>
      <c r="J834">
        <v>5</v>
      </c>
      <c r="K834">
        <v>478</v>
      </c>
      <c r="L834">
        <v>20</v>
      </c>
      <c r="M834">
        <v>10</v>
      </c>
      <c r="N834">
        <v>30</v>
      </c>
      <c r="O834">
        <v>40</v>
      </c>
      <c r="P834">
        <v>13</v>
      </c>
      <c r="Q834" s="1">
        <v>40695</v>
      </c>
      <c r="R834" t="s">
        <v>26</v>
      </c>
      <c r="S834" t="s">
        <v>27</v>
      </c>
      <c r="T834" t="s">
        <v>25</v>
      </c>
    </row>
    <row r="835" spans="1:20" x14ac:dyDescent="0.35">
      <c r="A835">
        <v>351</v>
      </c>
      <c r="B835" t="s">
        <v>58</v>
      </c>
      <c r="C835" t="s">
        <v>21</v>
      </c>
      <c r="D835" t="s">
        <v>43</v>
      </c>
      <c r="E835">
        <v>-3</v>
      </c>
      <c r="F835">
        <v>67</v>
      </c>
      <c r="G835">
        <v>111</v>
      </c>
      <c r="H835">
        <v>44</v>
      </c>
      <c r="I835">
        <v>70</v>
      </c>
      <c r="J835">
        <v>40</v>
      </c>
      <c r="K835">
        <v>543</v>
      </c>
      <c r="L835">
        <v>10</v>
      </c>
      <c r="M835">
        <v>40</v>
      </c>
      <c r="N835">
        <v>60</v>
      </c>
      <c r="O835">
        <v>100</v>
      </c>
      <c r="P835">
        <v>5</v>
      </c>
      <c r="Q835" s="1">
        <v>40330</v>
      </c>
      <c r="R835" t="s">
        <v>28</v>
      </c>
      <c r="S835" t="s">
        <v>29</v>
      </c>
      <c r="T835" t="s">
        <v>25</v>
      </c>
    </row>
    <row r="836" spans="1:20" x14ac:dyDescent="0.35">
      <c r="A836">
        <v>351</v>
      </c>
      <c r="B836" t="s">
        <v>58</v>
      </c>
      <c r="C836" t="s">
        <v>21</v>
      </c>
      <c r="D836" t="s">
        <v>43</v>
      </c>
      <c r="E836">
        <v>39</v>
      </c>
      <c r="F836">
        <v>45</v>
      </c>
      <c r="G836">
        <v>80</v>
      </c>
      <c r="H836">
        <v>30</v>
      </c>
      <c r="I836">
        <v>19</v>
      </c>
      <c r="J836">
        <v>8</v>
      </c>
      <c r="K836">
        <v>820</v>
      </c>
      <c r="L836">
        <v>40</v>
      </c>
      <c r="M836">
        <v>30</v>
      </c>
      <c r="N836">
        <v>50</v>
      </c>
      <c r="O836">
        <v>80</v>
      </c>
      <c r="P836">
        <v>11</v>
      </c>
      <c r="Q836" s="1">
        <v>40634</v>
      </c>
      <c r="R836" t="s">
        <v>26</v>
      </c>
      <c r="S836" t="s">
        <v>35</v>
      </c>
      <c r="T836" t="s">
        <v>25</v>
      </c>
    </row>
    <row r="837" spans="1:20" x14ac:dyDescent="0.35">
      <c r="A837">
        <v>351</v>
      </c>
      <c r="B837" t="s">
        <v>58</v>
      </c>
      <c r="C837" t="s">
        <v>21</v>
      </c>
      <c r="D837" t="s">
        <v>43</v>
      </c>
      <c r="E837">
        <v>46</v>
      </c>
      <c r="F837">
        <v>52</v>
      </c>
      <c r="G837">
        <v>94</v>
      </c>
      <c r="H837">
        <v>36</v>
      </c>
      <c r="I837">
        <v>21</v>
      </c>
      <c r="J837">
        <v>10</v>
      </c>
      <c r="K837">
        <v>862</v>
      </c>
      <c r="L837">
        <v>40</v>
      </c>
      <c r="M837">
        <v>30</v>
      </c>
      <c r="N837">
        <v>60</v>
      </c>
      <c r="O837">
        <v>90</v>
      </c>
      <c r="P837">
        <v>11</v>
      </c>
      <c r="Q837" s="1">
        <v>40848</v>
      </c>
      <c r="R837" t="s">
        <v>26</v>
      </c>
      <c r="S837" t="s">
        <v>35</v>
      </c>
      <c r="T837" t="s">
        <v>25</v>
      </c>
    </row>
    <row r="838" spans="1:20" x14ac:dyDescent="0.35">
      <c r="A838">
        <v>351</v>
      </c>
      <c r="B838" t="s">
        <v>58</v>
      </c>
      <c r="C838" t="s">
        <v>21</v>
      </c>
      <c r="D838" t="s">
        <v>43</v>
      </c>
      <c r="E838">
        <v>94</v>
      </c>
      <c r="F838">
        <v>163</v>
      </c>
      <c r="G838">
        <v>325</v>
      </c>
      <c r="H838">
        <v>162</v>
      </c>
      <c r="I838">
        <v>69</v>
      </c>
      <c r="J838">
        <v>45</v>
      </c>
      <c r="K838">
        <v>1091</v>
      </c>
      <c r="L838">
        <v>100</v>
      </c>
      <c r="M838">
        <v>150</v>
      </c>
      <c r="N838">
        <v>160</v>
      </c>
      <c r="O838">
        <v>310</v>
      </c>
      <c r="P838">
        <v>7</v>
      </c>
      <c r="Q838" s="1">
        <v>40269</v>
      </c>
      <c r="R838" t="s">
        <v>28</v>
      </c>
      <c r="S838" t="s">
        <v>48</v>
      </c>
      <c r="T838" t="s">
        <v>25</v>
      </c>
    </row>
    <row r="839" spans="1:20" x14ac:dyDescent="0.35">
      <c r="A839">
        <v>351</v>
      </c>
      <c r="B839" t="s">
        <v>58</v>
      </c>
      <c r="C839" t="s">
        <v>21</v>
      </c>
      <c r="D839" t="s">
        <v>43</v>
      </c>
      <c r="E839">
        <v>87</v>
      </c>
      <c r="F839">
        <v>153</v>
      </c>
      <c r="G839">
        <v>306</v>
      </c>
      <c r="H839">
        <v>153</v>
      </c>
      <c r="I839">
        <v>66</v>
      </c>
      <c r="J839">
        <v>42</v>
      </c>
      <c r="K839">
        <v>1319</v>
      </c>
      <c r="L839">
        <v>80</v>
      </c>
      <c r="M839">
        <v>150</v>
      </c>
      <c r="N839">
        <v>140</v>
      </c>
      <c r="O839">
        <v>290</v>
      </c>
      <c r="P839">
        <v>7</v>
      </c>
      <c r="Q839" s="1">
        <v>40513</v>
      </c>
      <c r="R839" t="s">
        <v>28</v>
      </c>
      <c r="S839" t="s">
        <v>48</v>
      </c>
      <c r="T839" t="s">
        <v>25</v>
      </c>
    </row>
    <row r="840" spans="1:20" x14ac:dyDescent="0.35">
      <c r="A840">
        <v>352</v>
      </c>
      <c r="B840" t="s">
        <v>53</v>
      </c>
      <c r="C840" t="s">
        <v>21</v>
      </c>
      <c r="D840" t="s">
        <v>43</v>
      </c>
      <c r="E840">
        <v>128</v>
      </c>
      <c r="F840">
        <v>150</v>
      </c>
      <c r="G840">
        <v>265</v>
      </c>
      <c r="H840">
        <v>99</v>
      </c>
      <c r="I840">
        <v>64</v>
      </c>
      <c r="J840">
        <v>32</v>
      </c>
      <c r="K840">
        <v>798</v>
      </c>
      <c r="L840">
        <v>100</v>
      </c>
      <c r="M840">
        <v>90</v>
      </c>
      <c r="N840">
        <v>140</v>
      </c>
      <c r="O840">
        <v>230</v>
      </c>
      <c r="P840">
        <v>2</v>
      </c>
      <c r="Q840" s="1">
        <v>40787</v>
      </c>
      <c r="R840" t="s">
        <v>23</v>
      </c>
      <c r="S840" t="s">
        <v>24</v>
      </c>
      <c r="T840" t="s">
        <v>25</v>
      </c>
    </row>
    <row r="841" spans="1:20" x14ac:dyDescent="0.35">
      <c r="A841">
        <v>352</v>
      </c>
      <c r="B841" t="s">
        <v>53</v>
      </c>
      <c r="C841" t="s">
        <v>21</v>
      </c>
      <c r="D841" t="s">
        <v>43</v>
      </c>
      <c r="E841">
        <v>105</v>
      </c>
      <c r="F841">
        <v>120</v>
      </c>
      <c r="G841">
        <v>220</v>
      </c>
      <c r="H841">
        <v>86</v>
      </c>
      <c r="I841">
        <v>49</v>
      </c>
      <c r="J841">
        <v>26</v>
      </c>
      <c r="K841">
        <v>490</v>
      </c>
      <c r="L841">
        <v>70</v>
      </c>
      <c r="M841">
        <v>80</v>
      </c>
      <c r="N841">
        <v>110</v>
      </c>
      <c r="O841">
        <v>190</v>
      </c>
      <c r="P841">
        <v>3</v>
      </c>
      <c r="Q841" s="1">
        <v>40575</v>
      </c>
      <c r="R841" t="s">
        <v>23</v>
      </c>
      <c r="S841" t="s">
        <v>38</v>
      </c>
      <c r="T841" t="s">
        <v>31</v>
      </c>
    </row>
    <row r="842" spans="1:20" x14ac:dyDescent="0.35">
      <c r="A842">
        <v>352</v>
      </c>
      <c r="B842" t="s">
        <v>53</v>
      </c>
      <c r="C842" t="s">
        <v>21</v>
      </c>
      <c r="D842" t="s">
        <v>43</v>
      </c>
      <c r="E842">
        <v>76</v>
      </c>
      <c r="F842">
        <v>103</v>
      </c>
      <c r="G842">
        <v>192</v>
      </c>
      <c r="H842">
        <v>77</v>
      </c>
      <c r="I842">
        <v>52</v>
      </c>
      <c r="J842">
        <v>25</v>
      </c>
      <c r="K842">
        <v>423</v>
      </c>
      <c r="L842">
        <v>60</v>
      </c>
      <c r="M842">
        <v>70</v>
      </c>
      <c r="N842">
        <v>100</v>
      </c>
      <c r="O842">
        <v>170</v>
      </c>
      <c r="P842">
        <v>6</v>
      </c>
      <c r="Q842" s="1">
        <v>40575</v>
      </c>
      <c r="R842" t="s">
        <v>28</v>
      </c>
      <c r="S842" t="s">
        <v>30</v>
      </c>
      <c r="T842" t="s">
        <v>31</v>
      </c>
    </row>
    <row r="843" spans="1:20" x14ac:dyDescent="0.35">
      <c r="A843">
        <v>352</v>
      </c>
      <c r="B843" t="s">
        <v>53</v>
      </c>
      <c r="C843" t="s">
        <v>21</v>
      </c>
      <c r="D843" t="s">
        <v>43</v>
      </c>
      <c r="E843">
        <v>52</v>
      </c>
      <c r="F843">
        <v>63</v>
      </c>
      <c r="G843">
        <v>119</v>
      </c>
      <c r="H843">
        <v>49</v>
      </c>
      <c r="I843">
        <v>28</v>
      </c>
      <c r="J843">
        <v>16</v>
      </c>
      <c r="K843">
        <v>611</v>
      </c>
      <c r="L843">
        <v>30</v>
      </c>
      <c r="M843">
        <v>30</v>
      </c>
      <c r="N843">
        <v>50</v>
      </c>
      <c r="O843">
        <v>80</v>
      </c>
      <c r="P843">
        <v>8</v>
      </c>
      <c r="Q843" s="1">
        <v>40603</v>
      </c>
      <c r="R843" t="s">
        <v>32</v>
      </c>
      <c r="S843" t="s">
        <v>39</v>
      </c>
      <c r="T843" t="s">
        <v>31</v>
      </c>
    </row>
    <row r="844" spans="1:20" x14ac:dyDescent="0.35">
      <c r="A844">
        <v>352</v>
      </c>
      <c r="B844" t="s">
        <v>53</v>
      </c>
      <c r="C844" t="s">
        <v>21</v>
      </c>
      <c r="D844" t="s">
        <v>43</v>
      </c>
      <c r="E844">
        <v>50</v>
      </c>
      <c r="F844">
        <v>65</v>
      </c>
      <c r="G844">
        <v>114</v>
      </c>
      <c r="H844">
        <v>50</v>
      </c>
      <c r="I844">
        <v>27</v>
      </c>
      <c r="J844">
        <v>16</v>
      </c>
      <c r="K844">
        <v>587</v>
      </c>
      <c r="L844">
        <v>30</v>
      </c>
      <c r="M844">
        <v>30</v>
      </c>
      <c r="N844">
        <v>50</v>
      </c>
      <c r="O844">
        <v>80</v>
      </c>
      <c r="P844">
        <v>8</v>
      </c>
      <c r="Q844" s="1">
        <v>40725</v>
      </c>
      <c r="R844" t="s">
        <v>32</v>
      </c>
      <c r="S844" t="s">
        <v>39</v>
      </c>
      <c r="T844" t="s">
        <v>31</v>
      </c>
    </row>
    <row r="845" spans="1:20" x14ac:dyDescent="0.35">
      <c r="A845">
        <v>352</v>
      </c>
      <c r="B845" t="s">
        <v>53</v>
      </c>
      <c r="C845" t="s">
        <v>21</v>
      </c>
      <c r="D845" t="s">
        <v>43</v>
      </c>
      <c r="E845">
        <v>26</v>
      </c>
      <c r="F845">
        <v>74</v>
      </c>
      <c r="G845">
        <v>132</v>
      </c>
      <c r="H845">
        <v>59</v>
      </c>
      <c r="I845">
        <v>51</v>
      </c>
      <c r="J845">
        <v>22</v>
      </c>
      <c r="K845">
        <v>403</v>
      </c>
      <c r="L845">
        <v>30</v>
      </c>
      <c r="M845">
        <v>40</v>
      </c>
      <c r="N845">
        <v>60</v>
      </c>
      <c r="O845">
        <v>100</v>
      </c>
      <c r="P845">
        <v>9</v>
      </c>
      <c r="Q845" s="1">
        <v>40725</v>
      </c>
      <c r="R845" t="s">
        <v>32</v>
      </c>
      <c r="S845" t="s">
        <v>33</v>
      </c>
      <c r="T845" t="s">
        <v>31</v>
      </c>
    </row>
    <row r="846" spans="1:20" x14ac:dyDescent="0.35">
      <c r="A846">
        <v>352</v>
      </c>
      <c r="B846" t="s">
        <v>53</v>
      </c>
      <c r="C846" t="s">
        <v>21</v>
      </c>
      <c r="D846" t="s">
        <v>43</v>
      </c>
      <c r="E846">
        <v>62</v>
      </c>
      <c r="F846">
        <v>84</v>
      </c>
      <c r="G846">
        <v>164</v>
      </c>
      <c r="H846">
        <v>70</v>
      </c>
      <c r="I846">
        <v>42</v>
      </c>
      <c r="J846">
        <v>21</v>
      </c>
      <c r="K846">
        <v>957</v>
      </c>
      <c r="L846">
        <v>50</v>
      </c>
      <c r="M846">
        <v>50</v>
      </c>
      <c r="N846">
        <v>70</v>
      </c>
      <c r="O846">
        <v>120</v>
      </c>
      <c r="P846">
        <v>10</v>
      </c>
      <c r="Q846" s="1">
        <v>40575</v>
      </c>
      <c r="R846" t="s">
        <v>32</v>
      </c>
      <c r="S846" t="s">
        <v>34</v>
      </c>
      <c r="T846" t="s">
        <v>31</v>
      </c>
    </row>
    <row r="847" spans="1:20" x14ac:dyDescent="0.35">
      <c r="A847">
        <v>352</v>
      </c>
      <c r="B847" t="s">
        <v>53</v>
      </c>
      <c r="C847" t="s">
        <v>21</v>
      </c>
      <c r="D847" t="s">
        <v>43</v>
      </c>
      <c r="E847">
        <v>32</v>
      </c>
      <c r="F847">
        <v>53</v>
      </c>
      <c r="G847">
        <v>89</v>
      </c>
      <c r="H847">
        <v>36</v>
      </c>
      <c r="I847">
        <v>21</v>
      </c>
      <c r="J847">
        <v>10</v>
      </c>
      <c r="K847">
        <v>838</v>
      </c>
      <c r="L847">
        <v>40</v>
      </c>
      <c r="M847">
        <v>30</v>
      </c>
      <c r="N847">
        <v>60</v>
      </c>
      <c r="O847">
        <v>90</v>
      </c>
      <c r="P847">
        <v>11</v>
      </c>
      <c r="Q847" s="1">
        <v>40299</v>
      </c>
      <c r="R847" t="s">
        <v>26</v>
      </c>
      <c r="S847" t="s">
        <v>35</v>
      </c>
      <c r="T847" t="s">
        <v>25</v>
      </c>
    </row>
    <row r="848" spans="1:20" x14ac:dyDescent="0.35">
      <c r="A848">
        <v>352</v>
      </c>
      <c r="B848" t="s">
        <v>53</v>
      </c>
      <c r="C848" t="s">
        <v>21</v>
      </c>
      <c r="D848" t="s">
        <v>43</v>
      </c>
      <c r="E848">
        <v>23</v>
      </c>
      <c r="F848">
        <v>42</v>
      </c>
      <c r="G848">
        <v>70</v>
      </c>
      <c r="H848">
        <v>28</v>
      </c>
      <c r="I848">
        <v>19</v>
      </c>
      <c r="J848">
        <v>7</v>
      </c>
      <c r="K848">
        <v>875</v>
      </c>
      <c r="L848">
        <v>40</v>
      </c>
      <c r="M848">
        <v>20</v>
      </c>
      <c r="N848">
        <v>50</v>
      </c>
      <c r="O848">
        <v>70</v>
      </c>
      <c r="P848">
        <v>11</v>
      </c>
      <c r="Q848" s="1">
        <v>40483</v>
      </c>
      <c r="R848" t="s">
        <v>26</v>
      </c>
      <c r="S848" t="s">
        <v>35</v>
      </c>
      <c r="T848" t="s">
        <v>25</v>
      </c>
    </row>
    <row r="849" spans="1:20" x14ac:dyDescent="0.35">
      <c r="A849">
        <v>352</v>
      </c>
      <c r="B849" t="s">
        <v>53</v>
      </c>
      <c r="C849" t="s">
        <v>21</v>
      </c>
      <c r="D849" t="s">
        <v>43</v>
      </c>
      <c r="E849">
        <v>34</v>
      </c>
      <c r="F849">
        <v>42</v>
      </c>
      <c r="G849">
        <v>75</v>
      </c>
      <c r="H849">
        <v>28</v>
      </c>
      <c r="I849">
        <v>19</v>
      </c>
      <c r="J849">
        <v>7</v>
      </c>
      <c r="K849">
        <v>875</v>
      </c>
      <c r="L849">
        <v>40</v>
      </c>
      <c r="M849">
        <v>20</v>
      </c>
      <c r="N849">
        <v>50</v>
      </c>
      <c r="O849">
        <v>70</v>
      </c>
      <c r="P849">
        <v>11</v>
      </c>
      <c r="Q849" s="1">
        <v>40848</v>
      </c>
      <c r="R849" t="s">
        <v>26</v>
      </c>
      <c r="S849" t="s">
        <v>35</v>
      </c>
      <c r="T849" t="s">
        <v>25</v>
      </c>
    </row>
    <row r="850" spans="1:20" x14ac:dyDescent="0.35">
      <c r="A850">
        <v>360</v>
      </c>
      <c r="B850" t="s">
        <v>36</v>
      </c>
      <c r="C850" t="s">
        <v>37</v>
      </c>
      <c r="D850" t="s">
        <v>22</v>
      </c>
      <c r="E850">
        <v>56</v>
      </c>
      <c r="F850">
        <v>99</v>
      </c>
      <c r="G850">
        <v>167</v>
      </c>
      <c r="H850">
        <v>68</v>
      </c>
      <c r="I850">
        <v>43</v>
      </c>
      <c r="J850">
        <v>21</v>
      </c>
      <c r="K850">
        <v>445</v>
      </c>
      <c r="L850">
        <v>80</v>
      </c>
      <c r="M850">
        <v>80</v>
      </c>
      <c r="N850">
        <v>120</v>
      </c>
      <c r="O850">
        <v>200</v>
      </c>
      <c r="P850">
        <v>2</v>
      </c>
      <c r="Q850" s="1">
        <v>40422</v>
      </c>
      <c r="R850" t="s">
        <v>23</v>
      </c>
      <c r="S850" t="s">
        <v>24</v>
      </c>
      <c r="T850" t="s">
        <v>25</v>
      </c>
    </row>
    <row r="851" spans="1:20" x14ac:dyDescent="0.35">
      <c r="A851">
        <v>360</v>
      </c>
      <c r="B851" t="s">
        <v>36</v>
      </c>
      <c r="C851" t="s">
        <v>37</v>
      </c>
      <c r="D851" t="s">
        <v>22</v>
      </c>
      <c r="E851">
        <v>65</v>
      </c>
      <c r="F851">
        <v>84</v>
      </c>
      <c r="G851">
        <v>151</v>
      </c>
      <c r="H851">
        <v>58</v>
      </c>
      <c r="I851">
        <v>40</v>
      </c>
      <c r="J851">
        <v>18</v>
      </c>
      <c r="K851">
        <v>331</v>
      </c>
      <c r="L851">
        <v>70</v>
      </c>
      <c r="M851">
        <v>70</v>
      </c>
      <c r="N851">
        <v>100</v>
      </c>
      <c r="O851">
        <v>170</v>
      </c>
      <c r="P851">
        <v>2</v>
      </c>
      <c r="Q851" s="1">
        <v>40575</v>
      </c>
      <c r="R851" t="s">
        <v>23</v>
      </c>
      <c r="S851" t="s">
        <v>24</v>
      </c>
      <c r="T851" t="s">
        <v>25</v>
      </c>
    </row>
    <row r="852" spans="1:20" x14ac:dyDescent="0.35">
      <c r="A852">
        <v>360</v>
      </c>
      <c r="B852" t="s">
        <v>36</v>
      </c>
      <c r="C852" t="s">
        <v>37</v>
      </c>
      <c r="D852" t="s">
        <v>22</v>
      </c>
      <c r="E852">
        <v>83</v>
      </c>
      <c r="F852">
        <v>99</v>
      </c>
      <c r="G852">
        <v>178</v>
      </c>
      <c r="H852">
        <v>68</v>
      </c>
      <c r="I852">
        <v>43</v>
      </c>
      <c r="J852">
        <v>21</v>
      </c>
      <c r="K852">
        <v>438</v>
      </c>
      <c r="L852">
        <v>110</v>
      </c>
      <c r="M852">
        <v>90</v>
      </c>
      <c r="N852">
        <v>140</v>
      </c>
      <c r="O852">
        <v>230</v>
      </c>
      <c r="P852">
        <v>2</v>
      </c>
      <c r="Q852" s="1">
        <v>40817</v>
      </c>
      <c r="R852" t="s">
        <v>23</v>
      </c>
      <c r="S852" t="s">
        <v>24</v>
      </c>
      <c r="T852" t="s">
        <v>25</v>
      </c>
    </row>
    <row r="853" spans="1:20" x14ac:dyDescent="0.35">
      <c r="A853">
        <v>360</v>
      </c>
      <c r="B853" t="s">
        <v>36</v>
      </c>
      <c r="C853" t="s">
        <v>37</v>
      </c>
      <c r="D853" t="s">
        <v>22</v>
      </c>
      <c r="E853">
        <v>86</v>
      </c>
      <c r="F853">
        <v>104</v>
      </c>
      <c r="G853">
        <v>188</v>
      </c>
      <c r="H853">
        <v>72</v>
      </c>
      <c r="I853">
        <v>46</v>
      </c>
      <c r="J853">
        <v>23</v>
      </c>
      <c r="K853">
        <v>461</v>
      </c>
      <c r="L853">
        <v>80</v>
      </c>
      <c r="M853">
        <v>80</v>
      </c>
      <c r="N853">
        <v>120</v>
      </c>
      <c r="O853">
        <v>200</v>
      </c>
      <c r="P853">
        <v>2</v>
      </c>
      <c r="Q853" s="1">
        <v>40878</v>
      </c>
      <c r="R853" t="s">
        <v>23</v>
      </c>
      <c r="S853" t="s">
        <v>24</v>
      </c>
      <c r="T853" t="s">
        <v>25</v>
      </c>
    </row>
    <row r="854" spans="1:20" x14ac:dyDescent="0.35">
      <c r="A854">
        <v>360</v>
      </c>
      <c r="B854" t="s">
        <v>36</v>
      </c>
      <c r="C854" t="s">
        <v>37</v>
      </c>
      <c r="D854" t="s">
        <v>22</v>
      </c>
      <c r="E854">
        <v>31</v>
      </c>
      <c r="F854">
        <v>173</v>
      </c>
      <c r="G854">
        <v>297</v>
      </c>
      <c r="H854">
        <v>124</v>
      </c>
      <c r="I854">
        <v>142</v>
      </c>
      <c r="J854">
        <v>112</v>
      </c>
      <c r="K854">
        <v>717</v>
      </c>
      <c r="L854">
        <v>100</v>
      </c>
      <c r="M854">
        <v>150</v>
      </c>
      <c r="N854">
        <v>220</v>
      </c>
      <c r="O854">
        <v>370</v>
      </c>
      <c r="P854">
        <v>3</v>
      </c>
      <c r="Q854" s="1">
        <v>40360</v>
      </c>
      <c r="R854" t="s">
        <v>23</v>
      </c>
      <c r="S854" t="s">
        <v>38</v>
      </c>
      <c r="T854" t="s">
        <v>31</v>
      </c>
    </row>
    <row r="855" spans="1:20" x14ac:dyDescent="0.35">
      <c r="A855">
        <v>360</v>
      </c>
      <c r="B855" t="s">
        <v>36</v>
      </c>
      <c r="C855" t="s">
        <v>37</v>
      </c>
      <c r="D855" t="s">
        <v>22</v>
      </c>
      <c r="E855">
        <v>16</v>
      </c>
      <c r="F855">
        <v>130</v>
      </c>
      <c r="G855">
        <v>223</v>
      </c>
      <c r="H855">
        <v>93</v>
      </c>
      <c r="I855">
        <v>114</v>
      </c>
      <c r="J855">
        <v>84</v>
      </c>
      <c r="K855">
        <v>692</v>
      </c>
      <c r="L855">
        <v>60</v>
      </c>
      <c r="M855">
        <v>110</v>
      </c>
      <c r="N855">
        <v>160</v>
      </c>
      <c r="O855">
        <v>270</v>
      </c>
      <c r="P855">
        <v>3</v>
      </c>
      <c r="Q855" s="1">
        <v>40422</v>
      </c>
      <c r="R855" t="s">
        <v>23</v>
      </c>
      <c r="S855" t="s">
        <v>38</v>
      </c>
      <c r="T855" t="s">
        <v>31</v>
      </c>
    </row>
    <row r="856" spans="1:20" x14ac:dyDescent="0.35">
      <c r="A856">
        <v>360</v>
      </c>
      <c r="B856" t="s">
        <v>36</v>
      </c>
      <c r="C856" t="s">
        <v>37</v>
      </c>
      <c r="D856" t="s">
        <v>22</v>
      </c>
      <c r="E856">
        <v>25</v>
      </c>
      <c r="F856">
        <v>132</v>
      </c>
      <c r="G856">
        <v>242</v>
      </c>
      <c r="H856">
        <v>95</v>
      </c>
      <c r="I856">
        <v>115</v>
      </c>
      <c r="J856">
        <v>86</v>
      </c>
      <c r="K856">
        <v>554</v>
      </c>
      <c r="L856">
        <v>70</v>
      </c>
      <c r="M856">
        <v>110</v>
      </c>
      <c r="N856">
        <v>170</v>
      </c>
      <c r="O856">
        <v>280</v>
      </c>
      <c r="P856">
        <v>3</v>
      </c>
      <c r="Q856" s="1">
        <v>40634</v>
      </c>
      <c r="R856" t="s">
        <v>23</v>
      </c>
      <c r="S856" t="s">
        <v>38</v>
      </c>
      <c r="T856" t="s">
        <v>31</v>
      </c>
    </row>
    <row r="857" spans="1:20" x14ac:dyDescent="0.35">
      <c r="A857">
        <v>360</v>
      </c>
      <c r="B857" t="s">
        <v>36</v>
      </c>
      <c r="C857" t="s">
        <v>37</v>
      </c>
      <c r="D857" t="s">
        <v>22</v>
      </c>
      <c r="E857">
        <v>47</v>
      </c>
      <c r="F857">
        <v>184</v>
      </c>
      <c r="G857">
        <v>314</v>
      </c>
      <c r="H857">
        <v>133</v>
      </c>
      <c r="I857">
        <v>140</v>
      </c>
      <c r="J857">
        <v>120</v>
      </c>
      <c r="K857">
        <v>705</v>
      </c>
      <c r="L857">
        <v>100</v>
      </c>
      <c r="M857">
        <v>160</v>
      </c>
      <c r="N857">
        <v>230</v>
      </c>
      <c r="O857">
        <v>390</v>
      </c>
      <c r="P857">
        <v>3</v>
      </c>
      <c r="Q857" s="1">
        <v>40756</v>
      </c>
      <c r="R857" t="s">
        <v>23</v>
      </c>
      <c r="S857" t="s">
        <v>38</v>
      </c>
      <c r="T857" t="s">
        <v>31</v>
      </c>
    </row>
    <row r="858" spans="1:20" x14ac:dyDescent="0.35">
      <c r="A858">
        <v>360</v>
      </c>
      <c r="B858" t="s">
        <v>36</v>
      </c>
      <c r="C858" t="s">
        <v>37</v>
      </c>
      <c r="D858" t="s">
        <v>22</v>
      </c>
      <c r="E858">
        <v>8</v>
      </c>
      <c r="F858">
        <v>105</v>
      </c>
      <c r="G858">
        <v>180</v>
      </c>
      <c r="H858">
        <v>75</v>
      </c>
      <c r="I858">
        <v>97</v>
      </c>
      <c r="J858">
        <v>68</v>
      </c>
      <c r="K858">
        <v>522</v>
      </c>
      <c r="L858">
        <v>20</v>
      </c>
      <c r="M858">
        <v>40</v>
      </c>
      <c r="N858">
        <v>80</v>
      </c>
      <c r="O858">
        <v>120</v>
      </c>
      <c r="P858">
        <v>13</v>
      </c>
      <c r="Q858" s="1">
        <v>40179</v>
      </c>
      <c r="R858" t="s">
        <v>26</v>
      </c>
      <c r="S858" t="s">
        <v>27</v>
      </c>
      <c r="T858" t="s">
        <v>25</v>
      </c>
    </row>
    <row r="859" spans="1:20" x14ac:dyDescent="0.35">
      <c r="A859">
        <v>360</v>
      </c>
      <c r="B859" t="s">
        <v>36</v>
      </c>
      <c r="C859" t="s">
        <v>37</v>
      </c>
      <c r="D859" t="s">
        <v>22</v>
      </c>
      <c r="E859">
        <v>-3</v>
      </c>
      <c r="F859">
        <v>75</v>
      </c>
      <c r="G859">
        <v>128</v>
      </c>
      <c r="H859">
        <v>53</v>
      </c>
      <c r="I859">
        <v>78</v>
      </c>
      <c r="J859">
        <v>48</v>
      </c>
      <c r="K859">
        <v>597</v>
      </c>
      <c r="L859">
        <v>0</v>
      </c>
      <c r="M859">
        <v>30</v>
      </c>
      <c r="N859">
        <v>50</v>
      </c>
      <c r="O859">
        <v>80</v>
      </c>
      <c r="P859">
        <v>13</v>
      </c>
      <c r="Q859" s="1">
        <v>40330</v>
      </c>
      <c r="R859" t="s">
        <v>26</v>
      </c>
      <c r="S859" t="s">
        <v>27</v>
      </c>
      <c r="T859" t="s">
        <v>25</v>
      </c>
    </row>
    <row r="860" spans="1:20" x14ac:dyDescent="0.35">
      <c r="A860">
        <v>360</v>
      </c>
      <c r="B860" t="s">
        <v>36</v>
      </c>
      <c r="C860" t="s">
        <v>37</v>
      </c>
      <c r="D860" t="s">
        <v>22</v>
      </c>
      <c r="E860">
        <v>-3</v>
      </c>
      <c r="F860">
        <v>76</v>
      </c>
      <c r="G860">
        <v>131</v>
      </c>
      <c r="H860">
        <v>55</v>
      </c>
      <c r="I860">
        <v>79</v>
      </c>
      <c r="J860">
        <v>49</v>
      </c>
      <c r="K860">
        <v>627</v>
      </c>
      <c r="L860">
        <v>-10</v>
      </c>
      <c r="M860">
        <v>40</v>
      </c>
      <c r="N860">
        <v>50</v>
      </c>
      <c r="O860">
        <v>90</v>
      </c>
      <c r="P860">
        <v>13</v>
      </c>
      <c r="Q860" s="1">
        <v>40513</v>
      </c>
      <c r="R860" t="s">
        <v>26</v>
      </c>
      <c r="S860" t="s">
        <v>27</v>
      </c>
      <c r="T860" t="s">
        <v>25</v>
      </c>
    </row>
    <row r="861" spans="1:20" x14ac:dyDescent="0.35">
      <c r="A861">
        <v>360</v>
      </c>
      <c r="B861" t="s">
        <v>36</v>
      </c>
      <c r="C861" t="s">
        <v>37</v>
      </c>
      <c r="D861" t="s">
        <v>22</v>
      </c>
      <c r="E861">
        <v>0</v>
      </c>
      <c r="F861">
        <v>87</v>
      </c>
      <c r="G861">
        <v>160</v>
      </c>
      <c r="H861">
        <v>63</v>
      </c>
      <c r="I861">
        <v>87</v>
      </c>
      <c r="J861">
        <v>57</v>
      </c>
      <c r="K861">
        <v>506</v>
      </c>
      <c r="L861">
        <v>10</v>
      </c>
      <c r="M861">
        <v>40</v>
      </c>
      <c r="N861">
        <v>60</v>
      </c>
      <c r="O861">
        <v>100</v>
      </c>
      <c r="P861">
        <v>13</v>
      </c>
      <c r="Q861" s="1">
        <v>40603</v>
      </c>
      <c r="R861" t="s">
        <v>26</v>
      </c>
      <c r="S861" t="s">
        <v>27</v>
      </c>
      <c r="T861" t="s">
        <v>25</v>
      </c>
    </row>
    <row r="862" spans="1:20" x14ac:dyDescent="0.35">
      <c r="A862">
        <v>360</v>
      </c>
      <c r="B862" t="s">
        <v>36</v>
      </c>
      <c r="C862" t="s">
        <v>37</v>
      </c>
      <c r="D862" t="s">
        <v>22</v>
      </c>
      <c r="E862">
        <v>-7</v>
      </c>
      <c r="F862">
        <v>66</v>
      </c>
      <c r="G862">
        <v>112</v>
      </c>
      <c r="H862">
        <v>47</v>
      </c>
      <c r="I862">
        <v>66</v>
      </c>
      <c r="J862">
        <v>42</v>
      </c>
      <c r="K862">
        <v>622</v>
      </c>
      <c r="L862">
        <v>0</v>
      </c>
      <c r="M862">
        <v>30</v>
      </c>
      <c r="N862">
        <v>40</v>
      </c>
      <c r="O862">
        <v>70</v>
      </c>
      <c r="P862">
        <v>13</v>
      </c>
      <c r="Q862" s="1">
        <v>40725</v>
      </c>
      <c r="R862" t="s">
        <v>26</v>
      </c>
      <c r="S862" t="s">
        <v>27</v>
      </c>
      <c r="T862" t="s">
        <v>25</v>
      </c>
    </row>
    <row r="863" spans="1:20" x14ac:dyDescent="0.35">
      <c r="A863">
        <v>360</v>
      </c>
      <c r="B863" t="s">
        <v>36</v>
      </c>
      <c r="C863" t="s">
        <v>37</v>
      </c>
      <c r="D863" t="s">
        <v>22</v>
      </c>
      <c r="E863">
        <v>18</v>
      </c>
      <c r="F863">
        <v>66</v>
      </c>
      <c r="G863">
        <v>128</v>
      </c>
      <c r="H863">
        <v>54</v>
      </c>
      <c r="I863">
        <v>54</v>
      </c>
      <c r="J863">
        <v>20</v>
      </c>
      <c r="K863">
        <v>301</v>
      </c>
      <c r="L863">
        <v>20</v>
      </c>
      <c r="M863">
        <v>50</v>
      </c>
      <c r="N863">
        <v>60</v>
      </c>
      <c r="O863">
        <v>110</v>
      </c>
      <c r="P863">
        <v>5</v>
      </c>
      <c r="Q863" s="1">
        <v>40603</v>
      </c>
      <c r="R863" t="s">
        <v>28</v>
      </c>
      <c r="S863" t="s">
        <v>29</v>
      </c>
      <c r="T863" t="s">
        <v>25</v>
      </c>
    </row>
    <row r="864" spans="1:20" x14ac:dyDescent="0.35">
      <c r="A864">
        <v>360</v>
      </c>
      <c r="B864" t="s">
        <v>36</v>
      </c>
      <c r="C864" t="s">
        <v>37</v>
      </c>
      <c r="D864" t="s">
        <v>22</v>
      </c>
      <c r="E864">
        <v>22</v>
      </c>
      <c r="F864">
        <v>72</v>
      </c>
      <c r="G864">
        <v>129</v>
      </c>
      <c r="H864">
        <v>58</v>
      </c>
      <c r="I864">
        <v>52</v>
      </c>
      <c r="J864">
        <v>22</v>
      </c>
      <c r="K864">
        <v>338</v>
      </c>
      <c r="L864">
        <v>20</v>
      </c>
      <c r="M864">
        <v>50</v>
      </c>
      <c r="N864">
        <v>70</v>
      </c>
      <c r="O864">
        <v>120</v>
      </c>
      <c r="P864">
        <v>5</v>
      </c>
      <c r="Q864" s="1">
        <v>40664</v>
      </c>
      <c r="R864" t="s">
        <v>28</v>
      </c>
      <c r="S864" t="s">
        <v>29</v>
      </c>
      <c r="T864" t="s">
        <v>25</v>
      </c>
    </row>
    <row r="865" spans="1:20" x14ac:dyDescent="0.35">
      <c r="A865">
        <v>360</v>
      </c>
      <c r="B865" t="s">
        <v>36</v>
      </c>
      <c r="C865" t="s">
        <v>37</v>
      </c>
      <c r="D865" t="s">
        <v>22</v>
      </c>
      <c r="E865">
        <v>25</v>
      </c>
      <c r="F865">
        <v>74</v>
      </c>
      <c r="G865">
        <v>132</v>
      </c>
      <c r="H865">
        <v>59</v>
      </c>
      <c r="I865">
        <v>52</v>
      </c>
      <c r="J865">
        <v>22</v>
      </c>
      <c r="K865">
        <v>377</v>
      </c>
      <c r="L865">
        <v>20</v>
      </c>
      <c r="M865">
        <v>50</v>
      </c>
      <c r="N865">
        <v>70</v>
      </c>
      <c r="O865">
        <v>120</v>
      </c>
      <c r="P865">
        <v>5</v>
      </c>
      <c r="Q865" s="1">
        <v>40695</v>
      </c>
      <c r="R865" t="s">
        <v>28</v>
      </c>
      <c r="S865" t="s">
        <v>29</v>
      </c>
      <c r="T865" t="s">
        <v>25</v>
      </c>
    </row>
    <row r="866" spans="1:20" x14ac:dyDescent="0.35">
      <c r="A866">
        <v>360</v>
      </c>
      <c r="B866" t="s">
        <v>36</v>
      </c>
      <c r="C866" t="s">
        <v>37</v>
      </c>
      <c r="D866" t="s">
        <v>22</v>
      </c>
      <c r="E866">
        <v>25</v>
      </c>
      <c r="F866">
        <v>74</v>
      </c>
      <c r="G866">
        <v>132</v>
      </c>
      <c r="H866">
        <v>59</v>
      </c>
      <c r="I866">
        <v>52</v>
      </c>
      <c r="J866">
        <v>22</v>
      </c>
      <c r="K866">
        <v>403</v>
      </c>
      <c r="L866">
        <v>20</v>
      </c>
      <c r="M866">
        <v>50</v>
      </c>
      <c r="N866">
        <v>70</v>
      </c>
      <c r="O866">
        <v>120</v>
      </c>
      <c r="P866">
        <v>5</v>
      </c>
      <c r="Q866" s="1">
        <v>40725</v>
      </c>
      <c r="R866" t="s">
        <v>28</v>
      </c>
      <c r="S866" t="s">
        <v>29</v>
      </c>
      <c r="T866" t="s">
        <v>25</v>
      </c>
    </row>
    <row r="867" spans="1:20" x14ac:dyDescent="0.35">
      <c r="A867">
        <v>360</v>
      </c>
      <c r="B867" t="s">
        <v>36</v>
      </c>
      <c r="C867" t="s">
        <v>37</v>
      </c>
      <c r="D867" t="s">
        <v>22</v>
      </c>
      <c r="E867">
        <v>28</v>
      </c>
      <c r="F867">
        <v>77</v>
      </c>
      <c r="G867">
        <v>139</v>
      </c>
      <c r="H867">
        <v>63</v>
      </c>
      <c r="I867">
        <v>53</v>
      </c>
      <c r="J867">
        <v>23</v>
      </c>
      <c r="K867">
        <v>397</v>
      </c>
      <c r="L867">
        <v>20</v>
      </c>
      <c r="M867">
        <v>60</v>
      </c>
      <c r="N867">
        <v>70</v>
      </c>
      <c r="O867">
        <v>130</v>
      </c>
      <c r="P867">
        <v>5</v>
      </c>
      <c r="Q867" s="1">
        <v>40756</v>
      </c>
      <c r="R867" t="s">
        <v>28</v>
      </c>
      <c r="S867" t="s">
        <v>29</v>
      </c>
      <c r="T867" t="s">
        <v>25</v>
      </c>
    </row>
    <row r="868" spans="1:20" x14ac:dyDescent="0.35">
      <c r="A868">
        <v>360</v>
      </c>
      <c r="B868" t="s">
        <v>36</v>
      </c>
      <c r="C868" t="s">
        <v>37</v>
      </c>
      <c r="D868" t="s">
        <v>22</v>
      </c>
      <c r="E868">
        <v>34</v>
      </c>
      <c r="F868">
        <v>82</v>
      </c>
      <c r="G868">
        <v>159</v>
      </c>
      <c r="H868">
        <v>67</v>
      </c>
      <c r="I868">
        <v>59</v>
      </c>
      <c r="J868">
        <v>25</v>
      </c>
      <c r="K868">
        <v>391</v>
      </c>
      <c r="L868">
        <v>30</v>
      </c>
      <c r="M868">
        <v>60</v>
      </c>
      <c r="N868">
        <v>80</v>
      </c>
      <c r="O868">
        <v>140</v>
      </c>
      <c r="P868">
        <v>5</v>
      </c>
      <c r="Q868" s="1">
        <v>40787</v>
      </c>
      <c r="R868" t="s">
        <v>28</v>
      </c>
      <c r="S868" t="s">
        <v>29</v>
      </c>
      <c r="T868" t="s">
        <v>25</v>
      </c>
    </row>
    <row r="869" spans="1:20" x14ac:dyDescent="0.35">
      <c r="A869">
        <v>360</v>
      </c>
      <c r="B869" t="s">
        <v>36</v>
      </c>
      <c r="C869" t="s">
        <v>37</v>
      </c>
      <c r="D869" t="s">
        <v>22</v>
      </c>
      <c r="E869">
        <v>77</v>
      </c>
      <c r="F869">
        <v>103</v>
      </c>
      <c r="G869">
        <v>187</v>
      </c>
      <c r="H869">
        <v>86</v>
      </c>
      <c r="I869">
        <v>44</v>
      </c>
      <c r="J869">
        <v>26</v>
      </c>
      <c r="K869">
        <v>1081</v>
      </c>
      <c r="L869">
        <v>70</v>
      </c>
      <c r="M869">
        <v>80</v>
      </c>
      <c r="N869">
        <v>100</v>
      </c>
      <c r="O869">
        <v>180</v>
      </c>
      <c r="P869">
        <v>6</v>
      </c>
      <c r="Q869" s="1">
        <v>40725</v>
      </c>
      <c r="R869" t="s">
        <v>28</v>
      </c>
      <c r="S869" t="s">
        <v>30</v>
      </c>
      <c r="T869" t="s">
        <v>31</v>
      </c>
    </row>
    <row r="870" spans="1:20" x14ac:dyDescent="0.35">
      <c r="A870">
        <v>360</v>
      </c>
      <c r="B870" t="s">
        <v>36</v>
      </c>
      <c r="C870" t="s">
        <v>37</v>
      </c>
      <c r="D870" t="s">
        <v>22</v>
      </c>
      <c r="E870">
        <v>71</v>
      </c>
      <c r="F870">
        <v>94</v>
      </c>
      <c r="G870">
        <v>185</v>
      </c>
      <c r="H870">
        <v>80</v>
      </c>
      <c r="I870">
        <v>46</v>
      </c>
      <c r="J870">
        <v>24</v>
      </c>
      <c r="K870">
        <v>1055</v>
      </c>
      <c r="L870">
        <v>80</v>
      </c>
      <c r="M870">
        <v>60</v>
      </c>
      <c r="N870">
        <v>90</v>
      </c>
      <c r="O870">
        <v>150</v>
      </c>
      <c r="P870">
        <v>6</v>
      </c>
      <c r="Q870" s="1">
        <v>40817</v>
      </c>
      <c r="R870" t="s">
        <v>28</v>
      </c>
      <c r="S870" t="s">
        <v>30</v>
      </c>
      <c r="T870" t="s">
        <v>31</v>
      </c>
    </row>
    <row r="871" spans="1:20" x14ac:dyDescent="0.35">
      <c r="A871">
        <v>360</v>
      </c>
      <c r="B871" t="s">
        <v>36</v>
      </c>
      <c r="C871" t="s">
        <v>37</v>
      </c>
      <c r="D871" t="s">
        <v>22</v>
      </c>
      <c r="E871">
        <v>76</v>
      </c>
      <c r="F871">
        <v>96</v>
      </c>
      <c r="G871">
        <v>188</v>
      </c>
      <c r="H871">
        <v>80</v>
      </c>
      <c r="I871">
        <v>45</v>
      </c>
      <c r="J871">
        <v>24</v>
      </c>
      <c r="K871">
        <v>1079</v>
      </c>
      <c r="L871">
        <v>60</v>
      </c>
      <c r="M871">
        <v>70</v>
      </c>
      <c r="N871">
        <v>100</v>
      </c>
      <c r="O871">
        <v>170</v>
      </c>
      <c r="P871">
        <v>6</v>
      </c>
      <c r="Q871" s="1">
        <v>40878</v>
      </c>
      <c r="R871" t="s">
        <v>28</v>
      </c>
      <c r="S871" t="s">
        <v>30</v>
      </c>
      <c r="T871" t="s">
        <v>31</v>
      </c>
    </row>
    <row r="872" spans="1:20" x14ac:dyDescent="0.35">
      <c r="A872">
        <v>360</v>
      </c>
      <c r="B872" t="s">
        <v>36</v>
      </c>
      <c r="C872" t="s">
        <v>37</v>
      </c>
      <c r="D872" t="s">
        <v>22</v>
      </c>
      <c r="E872">
        <v>75</v>
      </c>
      <c r="F872">
        <v>135</v>
      </c>
      <c r="G872">
        <v>225</v>
      </c>
      <c r="H872">
        <v>90</v>
      </c>
      <c r="I872">
        <v>60</v>
      </c>
      <c r="J872">
        <v>29</v>
      </c>
      <c r="K872">
        <v>1139</v>
      </c>
      <c r="L872">
        <v>80</v>
      </c>
      <c r="M872">
        <v>70</v>
      </c>
      <c r="N872">
        <v>120</v>
      </c>
      <c r="O872">
        <v>190</v>
      </c>
      <c r="P872">
        <v>8</v>
      </c>
      <c r="Q872" s="1">
        <v>40391</v>
      </c>
      <c r="R872" t="s">
        <v>32</v>
      </c>
      <c r="S872" t="s">
        <v>39</v>
      </c>
      <c r="T872" t="s">
        <v>31</v>
      </c>
    </row>
    <row r="873" spans="1:20" x14ac:dyDescent="0.35">
      <c r="A873">
        <v>360</v>
      </c>
      <c r="B873" t="s">
        <v>36</v>
      </c>
      <c r="C873" t="s">
        <v>37</v>
      </c>
      <c r="D873" t="s">
        <v>22</v>
      </c>
      <c r="E873">
        <v>171</v>
      </c>
      <c r="F873">
        <v>186</v>
      </c>
      <c r="G873">
        <v>329</v>
      </c>
      <c r="H873">
        <v>123</v>
      </c>
      <c r="I873">
        <v>71</v>
      </c>
      <c r="J873">
        <v>40</v>
      </c>
      <c r="K873">
        <v>932</v>
      </c>
      <c r="L873">
        <v>120</v>
      </c>
      <c r="M873">
        <v>100</v>
      </c>
      <c r="N873">
        <v>170</v>
      </c>
      <c r="O873">
        <v>270</v>
      </c>
      <c r="P873">
        <v>8</v>
      </c>
      <c r="Q873" s="1">
        <v>40603</v>
      </c>
      <c r="R873" t="s">
        <v>32</v>
      </c>
      <c r="S873" t="s">
        <v>39</v>
      </c>
      <c r="T873" t="s">
        <v>31</v>
      </c>
    </row>
    <row r="874" spans="1:20" x14ac:dyDescent="0.35">
      <c r="A874">
        <v>360</v>
      </c>
      <c r="B874" t="s">
        <v>36</v>
      </c>
      <c r="C874" t="s">
        <v>37</v>
      </c>
      <c r="D874" t="s">
        <v>22</v>
      </c>
      <c r="E874">
        <v>171</v>
      </c>
      <c r="F874">
        <v>188</v>
      </c>
      <c r="G874">
        <v>334</v>
      </c>
      <c r="H874">
        <v>125</v>
      </c>
      <c r="I874">
        <v>73</v>
      </c>
      <c r="J874">
        <v>41</v>
      </c>
      <c r="K874">
        <v>1119</v>
      </c>
      <c r="L874">
        <v>130</v>
      </c>
      <c r="M874">
        <v>90</v>
      </c>
      <c r="N874">
        <v>160</v>
      </c>
      <c r="O874">
        <v>250</v>
      </c>
      <c r="P874">
        <v>8</v>
      </c>
      <c r="Q874" s="1">
        <v>40817</v>
      </c>
      <c r="R874" t="s">
        <v>32</v>
      </c>
      <c r="S874" t="s">
        <v>39</v>
      </c>
      <c r="T874" t="s">
        <v>31</v>
      </c>
    </row>
    <row r="875" spans="1:20" x14ac:dyDescent="0.35">
      <c r="A875">
        <v>360</v>
      </c>
      <c r="B875" t="s">
        <v>36</v>
      </c>
      <c r="C875" t="s">
        <v>37</v>
      </c>
      <c r="D875" t="s">
        <v>22</v>
      </c>
      <c r="E875">
        <v>30</v>
      </c>
      <c r="F875">
        <v>51</v>
      </c>
      <c r="G875">
        <v>85</v>
      </c>
      <c r="H875">
        <v>34</v>
      </c>
      <c r="I875">
        <v>21</v>
      </c>
      <c r="J875">
        <v>9</v>
      </c>
      <c r="K875">
        <v>777</v>
      </c>
      <c r="L875">
        <v>50</v>
      </c>
      <c r="M875">
        <v>20</v>
      </c>
      <c r="N875">
        <v>50</v>
      </c>
      <c r="O875">
        <v>70</v>
      </c>
      <c r="P875">
        <v>9</v>
      </c>
      <c r="Q875" s="1">
        <v>40179</v>
      </c>
      <c r="R875" t="s">
        <v>32</v>
      </c>
      <c r="S875" t="s">
        <v>33</v>
      </c>
      <c r="T875" t="s">
        <v>31</v>
      </c>
    </row>
    <row r="876" spans="1:20" x14ac:dyDescent="0.35">
      <c r="A876">
        <v>360</v>
      </c>
      <c r="B876" t="s">
        <v>36</v>
      </c>
      <c r="C876" t="s">
        <v>37</v>
      </c>
      <c r="D876" t="s">
        <v>22</v>
      </c>
      <c r="E876">
        <v>29</v>
      </c>
      <c r="F876">
        <v>49</v>
      </c>
      <c r="G876">
        <v>82</v>
      </c>
      <c r="H876">
        <v>33</v>
      </c>
      <c r="I876">
        <v>20</v>
      </c>
      <c r="J876">
        <v>9</v>
      </c>
      <c r="K876">
        <v>768</v>
      </c>
      <c r="L876">
        <v>50</v>
      </c>
      <c r="M876">
        <v>20</v>
      </c>
      <c r="N876">
        <v>50</v>
      </c>
      <c r="O876">
        <v>70</v>
      </c>
      <c r="P876">
        <v>9</v>
      </c>
      <c r="Q876" s="1">
        <v>40238</v>
      </c>
      <c r="R876" t="s">
        <v>32</v>
      </c>
      <c r="S876" t="s">
        <v>33</v>
      </c>
      <c r="T876" t="s">
        <v>31</v>
      </c>
    </row>
    <row r="877" spans="1:20" x14ac:dyDescent="0.35">
      <c r="A877">
        <v>360</v>
      </c>
      <c r="B877" t="s">
        <v>36</v>
      </c>
      <c r="C877" t="s">
        <v>37</v>
      </c>
      <c r="D877" t="s">
        <v>22</v>
      </c>
      <c r="E877">
        <v>47</v>
      </c>
      <c r="F877">
        <v>71</v>
      </c>
      <c r="G877">
        <v>119</v>
      </c>
      <c r="H877">
        <v>48</v>
      </c>
      <c r="I877">
        <v>24</v>
      </c>
      <c r="J877">
        <v>13</v>
      </c>
      <c r="K877">
        <v>834</v>
      </c>
      <c r="L877">
        <v>50</v>
      </c>
      <c r="M877">
        <v>40</v>
      </c>
      <c r="N877">
        <v>60</v>
      </c>
      <c r="O877">
        <v>100</v>
      </c>
      <c r="P877">
        <v>9</v>
      </c>
      <c r="Q877" s="1">
        <v>40422</v>
      </c>
      <c r="R877" t="s">
        <v>32</v>
      </c>
      <c r="S877" t="s">
        <v>33</v>
      </c>
      <c r="T877" t="s">
        <v>31</v>
      </c>
    </row>
    <row r="878" spans="1:20" x14ac:dyDescent="0.35">
      <c r="A878">
        <v>360</v>
      </c>
      <c r="B878" t="s">
        <v>36</v>
      </c>
      <c r="C878" t="s">
        <v>37</v>
      </c>
      <c r="D878" t="s">
        <v>22</v>
      </c>
      <c r="E878">
        <v>47</v>
      </c>
      <c r="F878">
        <v>51</v>
      </c>
      <c r="G878">
        <v>95</v>
      </c>
      <c r="H878">
        <v>34</v>
      </c>
      <c r="I878">
        <v>22</v>
      </c>
      <c r="J878">
        <v>9</v>
      </c>
      <c r="K878">
        <v>777</v>
      </c>
      <c r="L878">
        <v>50</v>
      </c>
      <c r="M878">
        <v>20</v>
      </c>
      <c r="N878">
        <v>50</v>
      </c>
      <c r="O878">
        <v>70</v>
      </c>
      <c r="P878">
        <v>9</v>
      </c>
      <c r="Q878" s="1">
        <v>40544</v>
      </c>
      <c r="R878" t="s">
        <v>32</v>
      </c>
      <c r="S878" t="s">
        <v>33</v>
      </c>
      <c r="T878" t="s">
        <v>31</v>
      </c>
    </row>
    <row r="879" spans="1:20" x14ac:dyDescent="0.35">
      <c r="A879">
        <v>360</v>
      </c>
      <c r="B879" t="s">
        <v>36</v>
      </c>
      <c r="C879" t="s">
        <v>37</v>
      </c>
      <c r="D879" t="s">
        <v>22</v>
      </c>
      <c r="E879">
        <v>45</v>
      </c>
      <c r="F879">
        <v>51</v>
      </c>
      <c r="G879">
        <v>92</v>
      </c>
      <c r="H879">
        <v>35</v>
      </c>
      <c r="I879">
        <v>21</v>
      </c>
      <c r="J879">
        <v>9</v>
      </c>
      <c r="K879">
        <v>776</v>
      </c>
      <c r="L879">
        <v>40</v>
      </c>
      <c r="M879">
        <v>30</v>
      </c>
      <c r="N879">
        <v>40</v>
      </c>
      <c r="O879">
        <v>70</v>
      </c>
      <c r="P879">
        <v>9</v>
      </c>
      <c r="Q879" s="1">
        <v>40634</v>
      </c>
      <c r="R879" t="s">
        <v>32</v>
      </c>
      <c r="S879" t="s">
        <v>33</v>
      </c>
      <c r="T879" t="s">
        <v>31</v>
      </c>
    </row>
    <row r="880" spans="1:20" x14ac:dyDescent="0.35">
      <c r="A880">
        <v>360</v>
      </c>
      <c r="B880" t="s">
        <v>36</v>
      </c>
      <c r="C880" t="s">
        <v>37</v>
      </c>
      <c r="D880" t="s">
        <v>22</v>
      </c>
      <c r="E880">
        <v>62</v>
      </c>
      <c r="F880">
        <v>70</v>
      </c>
      <c r="G880">
        <v>117</v>
      </c>
      <c r="H880">
        <v>48</v>
      </c>
      <c r="I880">
        <v>23</v>
      </c>
      <c r="J880">
        <v>13</v>
      </c>
      <c r="K880">
        <v>839</v>
      </c>
      <c r="L880">
        <v>50</v>
      </c>
      <c r="M880">
        <v>40</v>
      </c>
      <c r="N880">
        <v>60</v>
      </c>
      <c r="O880">
        <v>100</v>
      </c>
      <c r="P880">
        <v>9</v>
      </c>
      <c r="Q880" s="1">
        <v>40756</v>
      </c>
      <c r="R880" t="s">
        <v>32</v>
      </c>
      <c r="S880" t="s">
        <v>33</v>
      </c>
      <c r="T880" t="s">
        <v>31</v>
      </c>
    </row>
    <row r="881" spans="1:20" x14ac:dyDescent="0.35">
      <c r="A881">
        <v>360</v>
      </c>
      <c r="B881" t="s">
        <v>36</v>
      </c>
      <c r="C881" t="s">
        <v>37</v>
      </c>
      <c r="D881" t="s">
        <v>22</v>
      </c>
      <c r="E881">
        <v>70</v>
      </c>
      <c r="F881">
        <v>113</v>
      </c>
      <c r="G881">
        <v>180</v>
      </c>
      <c r="H881">
        <v>67</v>
      </c>
      <c r="I881">
        <v>43</v>
      </c>
      <c r="J881">
        <v>20</v>
      </c>
      <c r="K881">
        <v>400</v>
      </c>
      <c r="L881">
        <v>50</v>
      </c>
      <c r="M881">
        <v>40</v>
      </c>
      <c r="N881">
        <v>80</v>
      </c>
      <c r="O881">
        <v>120</v>
      </c>
      <c r="P881">
        <v>11</v>
      </c>
      <c r="Q881" s="1">
        <v>40179</v>
      </c>
      <c r="R881" t="s">
        <v>26</v>
      </c>
      <c r="S881" t="s">
        <v>35</v>
      </c>
      <c r="T881" t="s">
        <v>25</v>
      </c>
    </row>
    <row r="882" spans="1:20" x14ac:dyDescent="0.35">
      <c r="A882">
        <v>360</v>
      </c>
      <c r="B882" t="s">
        <v>36</v>
      </c>
      <c r="C882" t="s">
        <v>37</v>
      </c>
      <c r="D882" t="s">
        <v>22</v>
      </c>
      <c r="E882">
        <v>66</v>
      </c>
      <c r="F882">
        <v>109</v>
      </c>
      <c r="G882">
        <v>174</v>
      </c>
      <c r="H882">
        <v>65</v>
      </c>
      <c r="I882">
        <v>43</v>
      </c>
      <c r="J882">
        <v>20</v>
      </c>
      <c r="K882">
        <v>372</v>
      </c>
      <c r="L882">
        <v>40</v>
      </c>
      <c r="M882">
        <v>40</v>
      </c>
      <c r="N882">
        <v>70</v>
      </c>
      <c r="O882">
        <v>110</v>
      </c>
      <c r="P882">
        <v>11</v>
      </c>
      <c r="Q882" s="1">
        <v>40210</v>
      </c>
      <c r="R882" t="s">
        <v>26</v>
      </c>
      <c r="S882" t="s">
        <v>35</v>
      </c>
      <c r="T882" t="s">
        <v>25</v>
      </c>
    </row>
    <row r="883" spans="1:20" x14ac:dyDescent="0.35">
      <c r="A883">
        <v>360</v>
      </c>
      <c r="B883" t="s">
        <v>36</v>
      </c>
      <c r="C883" t="s">
        <v>37</v>
      </c>
      <c r="D883" t="s">
        <v>22</v>
      </c>
      <c r="E883">
        <v>41</v>
      </c>
      <c r="F883">
        <v>78</v>
      </c>
      <c r="G883">
        <v>125</v>
      </c>
      <c r="H883">
        <v>47</v>
      </c>
      <c r="I883">
        <v>37</v>
      </c>
      <c r="J883">
        <v>14</v>
      </c>
      <c r="K883">
        <v>371</v>
      </c>
      <c r="L883">
        <v>30</v>
      </c>
      <c r="M883">
        <v>30</v>
      </c>
      <c r="N883">
        <v>50</v>
      </c>
      <c r="O883">
        <v>80</v>
      </c>
      <c r="P883">
        <v>11</v>
      </c>
      <c r="Q883" s="1">
        <v>40330</v>
      </c>
      <c r="R883" t="s">
        <v>26</v>
      </c>
      <c r="S883" t="s">
        <v>35</v>
      </c>
      <c r="T883" t="s">
        <v>25</v>
      </c>
    </row>
    <row r="884" spans="1:20" x14ac:dyDescent="0.35">
      <c r="A884">
        <v>360</v>
      </c>
      <c r="B884" t="s">
        <v>36</v>
      </c>
      <c r="C884" t="s">
        <v>37</v>
      </c>
      <c r="D884" t="s">
        <v>22</v>
      </c>
      <c r="E884">
        <v>40</v>
      </c>
      <c r="F884">
        <v>65</v>
      </c>
      <c r="G884">
        <v>103</v>
      </c>
      <c r="H884">
        <v>39</v>
      </c>
      <c r="I884">
        <v>33</v>
      </c>
      <c r="J884">
        <v>12</v>
      </c>
      <c r="K884">
        <v>380</v>
      </c>
      <c r="L884">
        <v>30</v>
      </c>
      <c r="M884">
        <v>20</v>
      </c>
      <c r="N884">
        <v>50</v>
      </c>
      <c r="O884">
        <v>70</v>
      </c>
      <c r="P884">
        <v>11</v>
      </c>
      <c r="Q884" s="1">
        <v>40725</v>
      </c>
      <c r="R884" t="s">
        <v>26</v>
      </c>
      <c r="S884" t="s">
        <v>35</v>
      </c>
      <c r="T884" t="s">
        <v>25</v>
      </c>
    </row>
    <row r="885" spans="1:20" x14ac:dyDescent="0.35">
      <c r="A885">
        <v>360</v>
      </c>
      <c r="B885" t="s">
        <v>36</v>
      </c>
      <c r="C885" t="s">
        <v>37</v>
      </c>
      <c r="D885" t="s">
        <v>22</v>
      </c>
      <c r="E885">
        <v>27</v>
      </c>
      <c r="F885">
        <v>65</v>
      </c>
      <c r="G885">
        <v>110</v>
      </c>
      <c r="H885">
        <v>45</v>
      </c>
      <c r="I885">
        <v>38</v>
      </c>
      <c r="J885">
        <v>14</v>
      </c>
      <c r="K885">
        <v>410</v>
      </c>
      <c r="L885">
        <v>30</v>
      </c>
      <c r="M885">
        <v>20</v>
      </c>
      <c r="N885">
        <v>50</v>
      </c>
      <c r="O885">
        <v>70</v>
      </c>
      <c r="P885">
        <v>12</v>
      </c>
      <c r="Q885" s="1">
        <v>40299</v>
      </c>
      <c r="R885" t="s">
        <v>26</v>
      </c>
      <c r="S885" t="s">
        <v>40</v>
      </c>
      <c r="T885" t="s">
        <v>25</v>
      </c>
    </row>
    <row r="886" spans="1:20" x14ac:dyDescent="0.35">
      <c r="A886">
        <v>360</v>
      </c>
      <c r="B886" t="s">
        <v>36</v>
      </c>
      <c r="C886" t="s">
        <v>37</v>
      </c>
      <c r="D886" t="s">
        <v>22</v>
      </c>
      <c r="E886">
        <v>31</v>
      </c>
      <c r="F886">
        <v>67</v>
      </c>
      <c r="G886">
        <v>113</v>
      </c>
      <c r="H886">
        <v>46</v>
      </c>
      <c r="I886">
        <v>36</v>
      </c>
      <c r="J886">
        <v>14</v>
      </c>
      <c r="K886">
        <v>454</v>
      </c>
      <c r="L886">
        <v>30</v>
      </c>
      <c r="M886">
        <v>30</v>
      </c>
      <c r="N886">
        <v>40</v>
      </c>
      <c r="O886">
        <v>70</v>
      </c>
      <c r="P886">
        <v>12</v>
      </c>
      <c r="Q886" s="1">
        <v>40422</v>
      </c>
      <c r="R886" t="s">
        <v>26</v>
      </c>
      <c r="S886" t="s">
        <v>40</v>
      </c>
      <c r="T886" t="s">
        <v>25</v>
      </c>
    </row>
    <row r="887" spans="1:20" x14ac:dyDescent="0.35">
      <c r="A887">
        <v>360</v>
      </c>
      <c r="B887" t="s">
        <v>36</v>
      </c>
      <c r="C887" t="s">
        <v>37</v>
      </c>
      <c r="D887" t="s">
        <v>22</v>
      </c>
      <c r="E887">
        <v>31</v>
      </c>
      <c r="F887">
        <v>67</v>
      </c>
      <c r="G887">
        <v>113</v>
      </c>
      <c r="H887">
        <v>46</v>
      </c>
      <c r="I887">
        <v>36</v>
      </c>
      <c r="J887">
        <v>14</v>
      </c>
      <c r="K887">
        <v>449</v>
      </c>
      <c r="L887">
        <v>30</v>
      </c>
      <c r="M887">
        <v>20</v>
      </c>
      <c r="N887">
        <v>30</v>
      </c>
      <c r="O887">
        <v>50</v>
      </c>
      <c r="P887">
        <v>12</v>
      </c>
      <c r="Q887" s="1">
        <v>40452</v>
      </c>
      <c r="R887" t="s">
        <v>26</v>
      </c>
      <c r="S887" t="s">
        <v>40</v>
      </c>
      <c r="T887" t="s">
        <v>25</v>
      </c>
    </row>
    <row r="888" spans="1:20" x14ac:dyDescent="0.35">
      <c r="A888">
        <v>360</v>
      </c>
      <c r="B888" t="s">
        <v>36</v>
      </c>
      <c r="C888" t="s">
        <v>37</v>
      </c>
      <c r="D888" t="s">
        <v>22</v>
      </c>
      <c r="E888">
        <v>35</v>
      </c>
      <c r="F888">
        <v>62</v>
      </c>
      <c r="G888">
        <v>110</v>
      </c>
      <c r="H888">
        <v>48</v>
      </c>
      <c r="I888">
        <v>27</v>
      </c>
      <c r="J888">
        <v>15</v>
      </c>
      <c r="K888">
        <v>617</v>
      </c>
      <c r="L888">
        <v>40</v>
      </c>
      <c r="M888">
        <v>40</v>
      </c>
      <c r="N888">
        <v>60</v>
      </c>
      <c r="O888">
        <v>100</v>
      </c>
      <c r="P888">
        <v>4</v>
      </c>
      <c r="Q888" s="1">
        <v>40210</v>
      </c>
      <c r="R888" t="s">
        <v>28</v>
      </c>
      <c r="S888" t="s">
        <v>41</v>
      </c>
      <c r="T888" t="s">
        <v>25</v>
      </c>
    </row>
    <row r="889" spans="1:20" x14ac:dyDescent="0.35">
      <c r="A889">
        <v>360</v>
      </c>
      <c r="B889" t="s">
        <v>36</v>
      </c>
      <c r="C889" t="s">
        <v>37</v>
      </c>
      <c r="D889" t="s">
        <v>22</v>
      </c>
      <c r="E889">
        <v>31</v>
      </c>
      <c r="F889">
        <v>43</v>
      </c>
      <c r="G889">
        <v>81</v>
      </c>
      <c r="H889">
        <v>33</v>
      </c>
      <c r="I889">
        <v>22</v>
      </c>
      <c r="J889">
        <v>10</v>
      </c>
      <c r="K889">
        <v>577</v>
      </c>
      <c r="L889">
        <v>30</v>
      </c>
      <c r="M889">
        <v>30</v>
      </c>
      <c r="N889">
        <v>40</v>
      </c>
      <c r="O889">
        <v>70</v>
      </c>
      <c r="P889">
        <v>4</v>
      </c>
      <c r="Q889" s="1">
        <v>40787</v>
      </c>
      <c r="R889" t="s">
        <v>28</v>
      </c>
      <c r="S889" t="s">
        <v>41</v>
      </c>
      <c r="T889" t="s">
        <v>25</v>
      </c>
    </row>
    <row r="890" spans="1:20" x14ac:dyDescent="0.35">
      <c r="A890">
        <v>361</v>
      </c>
      <c r="B890" t="s">
        <v>45</v>
      </c>
      <c r="C890" t="s">
        <v>46</v>
      </c>
      <c r="D890" t="s">
        <v>43</v>
      </c>
      <c r="E890">
        <v>239</v>
      </c>
      <c r="F890">
        <v>247</v>
      </c>
      <c r="G890">
        <v>486</v>
      </c>
      <c r="H890">
        <v>209</v>
      </c>
      <c r="I890">
        <v>86</v>
      </c>
      <c r="J890">
        <v>64</v>
      </c>
      <c r="K890">
        <v>969</v>
      </c>
      <c r="L890">
        <v>230</v>
      </c>
      <c r="M890">
        <v>260</v>
      </c>
      <c r="N890">
        <v>310</v>
      </c>
      <c r="O890">
        <v>570</v>
      </c>
      <c r="P890">
        <v>2</v>
      </c>
      <c r="Q890" s="1">
        <v>40634</v>
      </c>
      <c r="R890" t="s">
        <v>23</v>
      </c>
      <c r="S890" t="s">
        <v>24</v>
      </c>
      <c r="T890" t="s">
        <v>25</v>
      </c>
    </row>
    <row r="891" spans="1:20" x14ac:dyDescent="0.35">
      <c r="A891">
        <v>361</v>
      </c>
      <c r="B891" t="s">
        <v>45</v>
      </c>
      <c r="C891" t="s">
        <v>46</v>
      </c>
      <c r="D891" t="s">
        <v>43</v>
      </c>
      <c r="E891">
        <v>106</v>
      </c>
      <c r="F891">
        <v>107</v>
      </c>
      <c r="G891">
        <v>213</v>
      </c>
      <c r="H891">
        <v>83</v>
      </c>
      <c r="I891">
        <v>41</v>
      </c>
      <c r="J891">
        <v>27</v>
      </c>
      <c r="K891">
        <v>623</v>
      </c>
      <c r="L891">
        <v>100</v>
      </c>
      <c r="M891">
        <v>100</v>
      </c>
      <c r="N891">
        <v>130</v>
      </c>
      <c r="O891">
        <v>230</v>
      </c>
      <c r="P891">
        <v>3</v>
      </c>
      <c r="Q891" s="1">
        <v>40544</v>
      </c>
      <c r="R891" t="s">
        <v>23</v>
      </c>
      <c r="S891" t="s">
        <v>38</v>
      </c>
      <c r="T891" t="s">
        <v>31</v>
      </c>
    </row>
    <row r="892" spans="1:20" x14ac:dyDescent="0.35">
      <c r="A892">
        <v>361</v>
      </c>
      <c r="B892" t="s">
        <v>45</v>
      </c>
      <c r="C892" t="s">
        <v>46</v>
      </c>
      <c r="D892" t="s">
        <v>43</v>
      </c>
      <c r="E892">
        <v>125</v>
      </c>
      <c r="F892">
        <v>117</v>
      </c>
      <c r="G892">
        <v>211</v>
      </c>
      <c r="H892">
        <v>81</v>
      </c>
      <c r="I892">
        <v>33</v>
      </c>
      <c r="J892">
        <v>22</v>
      </c>
      <c r="K892">
        <v>441</v>
      </c>
      <c r="L892">
        <v>90</v>
      </c>
      <c r="M892">
        <v>60</v>
      </c>
      <c r="N892">
        <v>110</v>
      </c>
      <c r="O892">
        <v>170</v>
      </c>
      <c r="P892">
        <v>6</v>
      </c>
      <c r="Q892" s="1">
        <v>40603</v>
      </c>
      <c r="R892" t="s">
        <v>28</v>
      </c>
      <c r="S892" t="s">
        <v>30</v>
      </c>
      <c r="T892" t="s">
        <v>31</v>
      </c>
    </row>
    <row r="893" spans="1:20" x14ac:dyDescent="0.35">
      <c r="A893">
        <v>361</v>
      </c>
      <c r="B893" t="s">
        <v>45</v>
      </c>
      <c r="C893" t="s">
        <v>46</v>
      </c>
      <c r="D893" t="s">
        <v>43</v>
      </c>
      <c r="E893">
        <v>70</v>
      </c>
      <c r="F893">
        <v>101</v>
      </c>
      <c r="G893">
        <v>179</v>
      </c>
      <c r="H893">
        <v>67</v>
      </c>
      <c r="I893">
        <v>54</v>
      </c>
      <c r="J893">
        <v>22</v>
      </c>
      <c r="K893">
        <v>-1239</v>
      </c>
      <c r="L893">
        <v>30</v>
      </c>
      <c r="M893">
        <v>50</v>
      </c>
      <c r="N893">
        <v>70</v>
      </c>
      <c r="O893">
        <v>120</v>
      </c>
      <c r="P893">
        <v>4</v>
      </c>
      <c r="Q893" s="1">
        <v>40878</v>
      </c>
      <c r="R893" t="s">
        <v>28</v>
      </c>
      <c r="S893" t="s">
        <v>41</v>
      </c>
      <c r="T893" t="s">
        <v>25</v>
      </c>
    </row>
    <row r="894" spans="1:20" x14ac:dyDescent="0.35">
      <c r="A894">
        <v>386</v>
      </c>
      <c r="B894" t="s">
        <v>53</v>
      </c>
      <c r="C894" t="s">
        <v>21</v>
      </c>
      <c r="D894" t="s">
        <v>43</v>
      </c>
      <c r="E894">
        <v>86</v>
      </c>
      <c r="F894">
        <v>150</v>
      </c>
      <c r="G894">
        <v>249</v>
      </c>
      <c r="H894">
        <v>99</v>
      </c>
      <c r="I894">
        <v>64</v>
      </c>
      <c r="J894">
        <v>32</v>
      </c>
      <c r="K894">
        <v>798</v>
      </c>
      <c r="L894">
        <v>100</v>
      </c>
      <c r="M894">
        <v>90</v>
      </c>
      <c r="N894">
        <v>140</v>
      </c>
      <c r="O894">
        <v>230</v>
      </c>
      <c r="P894">
        <v>2</v>
      </c>
      <c r="Q894" s="1">
        <v>40422</v>
      </c>
      <c r="R894" t="s">
        <v>23</v>
      </c>
      <c r="S894" t="s">
        <v>24</v>
      </c>
      <c r="T894" t="s">
        <v>25</v>
      </c>
    </row>
    <row r="895" spans="1:20" x14ac:dyDescent="0.35">
      <c r="A895">
        <v>386</v>
      </c>
      <c r="B895" t="s">
        <v>53</v>
      </c>
      <c r="C895" t="s">
        <v>21</v>
      </c>
      <c r="D895" t="s">
        <v>43</v>
      </c>
      <c r="E895">
        <v>104</v>
      </c>
      <c r="F895">
        <v>116</v>
      </c>
      <c r="G895">
        <v>224</v>
      </c>
      <c r="H895">
        <v>84</v>
      </c>
      <c r="I895">
        <v>51</v>
      </c>
      <c r="J895">
        <v>26</v>
      </c>
      <c r="K895">
        <v>500</v>
      </c>
      <c r="L895">
        <v>70</v>
      </c>
      <c r="M895">
        <v>80</v>
      </c>
      <c r="N895">
        <v>110</v>
      </c>
      <c r="O895">
        <v>190</v>
      </c>
      <c r="P895">
        <v>3</v>
      </c>
      <c r="Q895" s="1">
        <v>40544</v>
      </c>
      <c r="R895" t="s">
        <v>23</v>
      </c>
      <c r="S895" t="s">
        <v>38</v>
      </c>
      <c r="T895" t="s">
        <v>31</v>
      </c>
    </row>
    <row r="896" spans="1:20" x14ac:dyDescent="0.35">
      <c r="A896">
        <v>386</v>
      </c>
      <c r="B896" t="s">
        <v>53</v>
      </c>
      <c r="C896" t="s">
        <v>21</v>
      </c>
      <c r="D896" t="s">
        <v>43</v>
      </c>
      <c r="E896">
        <v>32</v>
      </c>
      <c r="F896">
        <v>173</v>
      </c>
      <c r="G896">
        <v>297</v>
      </c>
      <c r="H896">
        <v>124</v>
      </c>
      <c r="I896">
        <v>141</v>
      </c>
      <c r="J896">
        <v>112</v>
      </c>
      <c r="K896">
        <v>717</v>
      </c>
      <c r="L896">
        <v>60</v>
      </c>
      <c r="M896">
        <v>110</v>
      </c>
      <c r="N896">
        <v>180</v>
      </c>
      <c r="O896">
        <v>290</v>
      </c>
      <c r="P896">
        <v>5</v>
      </c>
      <c r="Q896" s="1">
        <v>40360</v>
      </c>
      <c r="R896" t="s">
        <v>28</v>
      </c>
      <c r="S896" t="s">
        <v>29</v>
      </c>
      <c r="T896" t="s">
        <v>25</v>
      </c>
    </row>
    <row r="897" spans="1:20" x14ac:dyDescent="0.35">
      <c r="A897">
        <v>386</v>
      </c>
      <c r="B897" t="s">
        <v>53</v>
      </c>
      <c r="C897" t="s">
        <v>21</v>
      </c>
      <c r="D897" t="s">
        <v>43</v>
      </c>
      <c r="E897">
        <v>86</v>
      </c>
      <c r="F897">
        <v>112</v>
      </c>
      <c r="G897">
        <v>208</v>
      </c>
      <c r="H897">
        <v>83</v>
      </c>
      <c r="I897">
        <v>54</v>
      </c>
      <c r="J897">
        <v>27</v>
      </c>
      <c r="K897">
        <v>575</v>
      </c>
      <c r="L897">
        <v>70</v>
      </c>
      <c r="M897">
        <v>80</v>
      </c>
      <c r="N897">
        <v>110</v>
      </c>
      <c r="O897">
        <v>190</v>
      </c>
      <c r="P897">
        <v>6</v>
      </c>
      <c r="Q897" s="1">
        <v>40878</v>
      </c>
      <c r="R897" t="s">
        <v>28</v>
      </c>
      <c r="S897" t="s">
        <v>30</v>
      </c>
      <c r="T897" t="s">
        <v>31</v>
      </c>
    </row>
    <row r="898" spans="1:20" x14ac:dyDescent="0.35">
      <c r="A898">
        <v>386</v>
      </c>
      <c r="B898" t="s">
        <v>53</v>
      </c>
      <c r="C898" t="s">
        <v>21</v>
      </c>
      <c r="D898" t="s">
        <v>43</v>
      </c>
      <c r="E898">
        <v>10</v>
      </c>
      <c r="F898">
        <v>29</v>
      </c>
      <c r="G898">
        <v>51</v>
      </c>
      <c r="H898">
        <v>22</v>
      </c>
      <c r="I898">
        <v>19</v>
      </c>
      <c r="J898">
        <v>7</v>
      </c>
      <c r="K898">
        <v>573</v>
      </c>
      <c r="L898">
        <v>20</v>
      </c>
      <c r="M898">
        <v>0</v>
      </c>
      <c r="N898">
        <v>20</v>
      </c>
      <c r="O898">
        <v>20</v>
      </c>
      <c r="P898">
        <v>8</v>
      </c>
      <c r="Q898" s="1">
        <v>40452</v>
      </c>
      <c r="R898" t="s">
        <v>32</v>
      </c>
      <c r="S898" t="s">
        <v>39</v>
      </c>
      <c r="T898" t="s">
        <v>31</v>
      </c>
    </row>
    <row r="899" spans="1:20" x14ac:dyDescent="0.35">
      <c r="A899">
        <v>386</v>
      </c>
      <c r="B899" t="s">
        <v>53</v>
      </c>
      <c r="C899" t="s">
        <v>21</v>
      </c>
      <c r="D899" t="s">
        <v>43</v>
      </c>
      <c r="E899">
        <v>38</v>
      </c>
      <c r="F899">
        <v>62</v>
      </c>
      <c r="G899">
        <v>105</v>
      </c>
      <c r="H899">
        <v>43</v>
      </c>
      <c r="I899">
        <v>24</v>
      </c>
      <c r="J899">
        <v>12</v>
      </c>
      <c r="K899">
        <v>864</v>
      </c>
      <c r="L899">
        <v>50</v>
      </c>
      <c r="M899">
        <v>40</v>
      </c>
      <c r="N899">
        <v>70</v>
      </c>
      <c r="O899">
        <v>110</v>
      </c>
      <c r="P899">
        <v>11</v>
      </c>
      <c r="Q899" s="1">
        <v>40330</v>
      </c>
      <c r="R899" t="s">
        <v>26</v>
      </c>
      <c r="S899" t="s">
        <v>35</v>
      </c>
      <c r="T899" t="s">
        <v>25</v>
      </c>
    </row>
    <row r="900" spans="1:20" x14ac:dyDescent="0.35">
      <c r="A900">
        <v>386</v>
      </c>
      <c r="B900" t="s">
        <v>53</v>
      </c>
      <c r="C900" t="s">
        <v>21</v>
      </c>
      <c r="D900" t="s">
        <v>43</v>
      </c>
      <c r="E900">
        <v>41</v>
      </c>
      <c r="F900">
        <v>65</v>
      </c>
      <c r="G900">
        <v>110</v>
      </c>
      <c r="H900">
        <v>45</v>
      </c>
      <c r="I900">
        <v>24</v>
      </c>
      <c r="J900">
        <v>12</v>
      </c>
      <c r="K900">
        <v>885</v>
      </c>
      <c r="L900">
        <v>50</v>
      </c>
      <c r="M900">
        <v>40</v>
      </c>
      <c r="N900">
        <v>70</v>
      </c>
      <c r="O900">
        <v>110</v>
      </c>
      <c r="P900">
        <v>11</v>
      </c>
      <c r="Q900" s="1">
        <v>40360</v>
      </c>
      <c r="R900" t="s">
        <v>26</v>
      </c>
      <c r="S900" t="s">
        <v>35</v>
      </c>
      <c r="T900" t="s">
        <v>25</v>
      </c>
    </row>
    <row r="901" spans="1:20" x14ac:dyDescent="0.35">
      <c r="A901">
        <v>405</v>
      </c>
      <c r="B901" t="s">
        <v>59</v>
      </c>
      <c r="C901" t="s">
        <v>46</v>
      </c>
      <c r="D901" t="s">
        <v>22</v>
      </c>
      <c r="E901">
        <v>33</v>
      </c>
      <c r="F901">
        <v>60</v>
      </c>
      <c r="G901">
        <v>106</v>
      </c>
      <c r="H901">
        <v>46</v>
      </c>
      <c r="I901">
        <v>27</v>
      </c>
      <c r="J901">
        <v>15</v>
      </c>
      <c r="K901">
        <v>608</v>
      </c>
      <c r="L901">
        <v>60</v>
      </c>
      <c r="M901">
        <v>50</v>
      </c>
      <c r="N901">
        <v>80</v>
      </c>
      <c r="O901">
        <v>130</v>
      </c>
      <c r="P901">
        <v>2</v>
      </c>
      <c r="Q901" s="1">
        <v>40269</v>
      </c>
      <c r="R901" t="s">
        <v>23</v>
      </c>
      <c r="S901" t="s">
        <v>24</v>
      </c>
      <c r="T901" t="s">
        <v>25</v>
      </c>
    </row>
    <row r="902" spans="1:20" x14ac:dyDescent="0.35">
      <c r="A902">
        <v>405</v>
      </c>
      <c r="B902" t="s">
        <v>59</v>
      </c>
      <c r="C902" t="s">
        <v>46</v>
      </c>
      <c r="D902" t="s">
        <v>22</v>
      </c>
      <c r="E902">
        <v>53</v>
      </c>
      <c r="F902">
        <v>87</v>
      </c>
      <c r="G902">
        <v>155</v>
      </c>
      <c r="H902">
        <v>68</v>
      </c>
      <c r="I902">
        <v>34</v>
      </c>
      <c r="J902">
        <v>22</v>
      </c>
      <c r="K902">
        <v>587</v>
      </c>
      <c r="L902">
        <v>80</v>
      </c>
      <c r="M902">
        <v>80</v>
      </c>
      <c r="N902">
        <v>110</v>
      </c>
      <c r="O902">
        <v>190</v>
      </c>
      <c r="P902">
        <v>2</v>
      </c>
      <c r="Q902" s="1">
        <v>40391</v>
      </c>
      <c r="R902" t="s">
        <v>23</v>
      </c>
      <c r="S902" t="s">
        <v>24</v>
      </c>
      <c r="T902" t="s">
        <v>25</v>
      </c>
    </row>
    <row r="903" spans="1:20" x14ac:dyDescent="0.35">
      <c r="A903">
        <v>405</v>
      </c>
      <c r="B903" t="s">
        <v>59</v>
      </c>
      <c r="C903" t="s">
        <v>46</v>
      </c>
      <c r="D903" t="s">
        <v>22</v>
      </c>
      <c r="E903">
        <v>66</v>
      </c>
      <c r="F903">
        <v>104</v>
      </c>
      <c r="G903">
        <v>185</v>
      </c>
      <c r="H903">
        <v>81</v>
      </c>
      <c r="I903">
        <v>38</v>
      </c>
      <c r="J903">
        <v>26</v>
      </c>
      <c r="K903">
        <v>551</v>
      </c>
      <c r="L903">
        <v>100</v>
      </c>
      <c r="M903">
        <v>90</v>
      </c>
      <c r="N903">
        <v>130</v>
      </c>
      <c r="O903">
        <v>220</v>
      </c>
      <c r="P903">
        <v>2</v>
      </c>
      <c r="Q903" s="1">
        <v>40513</v>
      </c>
      <c r="R903" t="s">
        <v>23</v>
      </c>
      <c r="S903" t="s">
        <v>24</v>
      </c>
      <c r="T903" t="s">
        <v>25</v>
      </c>
    </row>
    <row r="904" spans="1:20" x14ac:dyDescent="0.35">
      <c r="A904">
        <v>405</v>
      </c>
      <c r="B904" t="s">
        <v>59</v>
      </c>
      <c r="C904" t="s">
        <v>46</v>
      </c>
      <c r="D904" t="s">
        <v>22</v>
      </c>
      <c r="E904">
        <v>43</v>
      </c>
      <c r="F904">
        <v>56</v>
      </c>
      <c r="G904">
        <v>107</v>
      </c>
      <c r="H904">
        <v>44</v>
      </c>
      <c r="I904">
        <v>27</v>
      </c>
      <c r="J904">
        <v>14</v>
      </c>
      <c r="K904">
        <v>618</v>
      </c>
      <c r="L904">
        <v>50</v>
      </c>
      <c r="M904">
        <v>50</v>
      </c>
      <c r="N904">
        <v>70</v>
      </c>
      <c r="O904">
        <v>120</v>
      </c>
      <c r="P904">
        <v>2</v>
      </c>
      <c r="Q904" s="1">
        <v>40575</v>
      </c>
      <c r="R904" t="s">
        <v>23</v>
      </c>
      <c r="S904" t="s">
        <v>24</v>
      </c>
      <c r="T904" t="s">
        <v>25</v>
      </c>
    </row>
    <row r="905" spans="1:20" x14ac:dyDescent="0.35">
      <c r="A905">
        <v>405</v>
      </c>
      <c r="B905" t="s">
        <v>59</v>
      </c>
      <c r="C905" t="s">
        <v>46</v>
      </c>
      <c r="D905" t="s">
        <v>22</v>
      </c>
      <c r="E905">
        <v>43</v>
      </c>
      <c r="F905">
        <v>55</v>
      </c>
      <c r="G905">
        <v>104</v>
      </c>
      <c r="H905">
        <v>43</v>
      </c>
      <c r="I905">
        <v>26</v>
      </c>
      <c r="J905">
        <v>14</v>
      </c>
      <c r="K905">
        <v>613</v>
      </c>
      <c r="L905">
        <v>50</v>
      </c>
      <c r="M905">
        <v>50</v>
      </c>
      <c r="N905">
        <v>70</v>
      </c>
      <c r="O905">
        <v>120</v>
      </c>
      <c r="P905">
        <v>2</v>
      </c>
      <c r="Q905" s="1">
        <v>40603</v>
      </c>
      <c r="R905" t="s">
        <v>23</v>
      </c>
      <c r="S905" t="s">
        <v>24</v>
      </c>
      <c r="T905" t="s">
        <v>25</v>
      </c>
    </row>
    <row r="906" spans="1:20" x14ac:dyDescent="0.35">
      <c r="A906">
        <v>405</v>
      </c>
      <c r="B906" t="s">
        <v>59</v>
      </c>
      <c r="C906" t="s">
        <v>46</v>
      </c>
      <c r="D906" t="s">
        <v>22</v>
      </c>
      <c r="E906">
        <v>40</v>
      </c>
      <c r="F906">
        <v>56</v>
      </c>
      <c r="G906">
        <v>98</v>
      </c>
      <c r="H906">
        <v>43</v>
      </c>
      <c r="I906">
        <v>25</v>
      </c>
      <c r="J906">
        <v>14</v>
      </c>
      <c r="K906">
        <v>597</v>
      </c>
      <c r="L906">
        <v>50</v>
      </c>
      <c r="M906">
        <v>50</v>
      </c>
      <c r="N906">
        <v>70</v>
      </c>
      <c r="O906">
        <v>120</v>
      </c>
      <c r="P906">
        <v>2</v>
      </c>
      <c r="Q906" s="1">
        <v>40695</v>
      </c>
      <c r="R906" t="s">
        <v>23</v>
      </c>
      <c r="S906" t="s">
        <v>24</v>
      </c>
      <c r="T906" t="s">
        <v>25</v>
      </c>
    </row>
    <row r="907" spans="1:20" x14ac:dyDescent="0.35">
      <c r="A907">
        <v>405</v>
      </c>
      <c r="B907" t="s">
        <v>59</v>
      </c>
      <c r="C907" t="s">
        <v>46</v>
      </c>
      <c r="D907" t="s">
        <v>22</v>
      </c>
      <c r="E907">
        <v>29</v>
      </c>
      <c r="F907">
        <v>48</v>
      </c>
      <c r="G907">
        <v>80</v>
      </c>
      <c r="H907">
        <v>32</v>
      </c>
      <c r="I907">
        <v>19</v>
      </c>
      <c r="J907">
        <v>8</v>
      </c>
      <c r="K907">
        <v>817</v>
      </c>
      <c r="L907">
        <v>50</v>
      </c>
      <c r="M907">
        <v>40</v>
      </c>
      <c r="N907">
        <v>60</v>
      </c>
      <c r="O907">
        <v>100</v>
      </c>
      <c r="P907">
        <v>3</v>
      </c>
      <c r="Q907" s="1">
        <v>40210</v>
      </c>
      <c r="R907" t="s">
        <v>23</v>
      </c>
      <c r="S907" t="s">
        <v>38</v>
      </c>
      <c r="T907" t="s">
        <v>31</v>
      </c>
    </row>
    <row r="908" spans="1:20" x14ac:dyDescent="0.35">
      <c r="A908">
        <v>405</v>
      </c>
      <c r="B908" t="s">
        <v>59</v>
      </c>
      <c r="C908" t="s">
        <v>46</v>
      </c>
      <c r="D908" t="s">
        <v>22</v>
      </c>
      <c r="E908">
        <v>27</v>
      </c>
      <c r="F908">
        <v>47</v>
      </c>
      <c r="G908">
        <v>79</v>
      </c>
      <c r="H908">
        <v>32</v>
      </c>
      <c r="I908">
        <v>20</v>
      </c>
      <c r="J908">
        <v>8</v>
      </c>
      <c r="K908">
        <v>813</v>
      </c>
      <c r="L908">
        <v>40</v>
      </c>
      <c r="M908">
        <v>40</v>
      </c>
      <c r="N908">
        <v>50</v>
      </c>
      <c r="O908">
        <v>90</v>
      </c>
      <c r="P908">
        <v>3</v>
      </c>
      <c r="Q908" s="1">
        <v>40238</v>
      </c>
      <c r="R908" t="s">
        <v>23</v>
      </c>
      <c r="S908" t="s">
        <v>38</v>
      </c>
      <c r="T908" t="s">
        <v>31</v>
      </c>
    </row>
    <row r="909" spans="1:20" x14ac:dyDescent="0.35">
      <c r="A909">
        <v>405</v>
      </c>
      <c r="B909" t="s">
        <v>59</v>
      </c>
      <c r="C909" t="s">
        <v>46</v>
      </c>
      <c r="D909" t="s">
        <v>22</v>
      </c>
      <c r="E909">
        <v>25</v>
      </c>
      <c r="F909">
        <v>45</v>
      </c>
      <c r="G909">
        <v>75</v>
      </c>
      <c r="H909">
        <v>30</v>
      </c>
      <c r="I909">
        <v>20</v>
      </c>
      <c r="J909">
        <v>8</v>
      </c>
      <c r="K909">
        <v>820</v>
      </c>
      <c r="L909">
        <v>50</v>
      </c>
      <c r="M909">
        <v>30</v>
      </c>
      <c r="N909">
        <v>60</v>
      </c>
      <c r="O909">
        <v>90</v>
      </c>
      <c r="P909">
        <v>3</v>
      </c>
      <c r="Q909" s="1">
        <v>40269</v>
      </c>
      <c r="R909" t="s">
        <v>23</v>
      </c>
      <c r="S909" t="s">
        <v>38</v>
      </c>
      <c r="T909" t="s">
        <v>31</v>
      </c>
    </row>
    <row r="910" spans="1:20" x14ac:dyDescent="0.35">
      <c r="A910">
        <v>405</v>
      </c>
      <c r="B910" t="s">
        <v>59</v>
      </c>
      <c r="C910" t="s">
        <v>46</v>
      </c>
      <c r="D910" t="s">
        <v>22</v>
      </c>
      <c r="E910">
        <v>22</v>
      </c>
      <c r="F910">
        <v>42</v>
      </c>
      <c r="G910">
        <v>71</v>
      </c>
      <c r="H910">
        <v>29</v>
      </c>
      <c r="I910">
        <v>20</v>
      </c>
      <c r="J910">
        <v>8</v>
      </c>
      <c r="K910">
        <v>835</v>
      </c>
      <c r="L910">
        <v>40</v>
      </c>
      <c r="M910">
        <v>30</v>
      </c>
      <c r="N910">
        <v>50</v>
      </c>
      <c r="O910">
        <v>80</v>
      </c>
      <c r="P910">
        <v>3</v>
      </c>
      <c r="Q910" s="1">
        <v>40299</v>
      </c>
      <c r="R910" t="s">
        <v>23</v>
      </c>
      <c r="S910" t="s">
        <v>38</v>
      </c>
      <c r="T910" t="s">
        <v>31</v>
      </c>
    </row>
    <row r="911" spans="1:20" x14ac:dyDescent="0.35">
      <c r="A911">
        <v>405</v>
      </c>
      <c r="B911" t="s">
        <v>59</v>
      </c>
      <c r="C911" t="s">
        <v>46</v>
      </c>
      <c r="D911" t="s">
        <v>22</v>
      </c>
      <c r="E911">
        <v>19</v>
      </c>
      <c r="F911">
        <v>36</v>
      </c>
      <c r="G911">
        <v>60</v>
      </c>
      <c r="H911">
        <v>24</v>
      </c>
      <c r="I911">
        <v>17</v>
      </c>
      <c r="J911">
        <v>6</v>
      </c>
      <c r="K911">
        <v>856</v>
      </c>
      <c r="L911">
        <v>30</v>
      </c>
      <c r="M911">
        <v>30</v>
      </c>
      <c r="N911">
        <v>40</v>
      </c>
      <c r="O911">
        <v>70</v>
      </c>
      <c r="P911">
        <v>3</v>
      </c>
      <c r="Q911" s="1">
        <v>40330</v>
      </c>
      <c r="R911" t="s">
        <v>23</v>
      </c>
      <c r="S911" t="s">
        <v>38</v>
      </c>
      <c r="T911" t="s">
        <v>31</v>
      </c>
    </row>
    <row r="912" spans="1:20" x14ac:dyDescent="0.35">
      <c r="A912">
        <v>405</v>
      </c>
      <c r="B912" t="s">
        <v>59</v>
      </c>
      <c r="C912" t="s">
        <v>46</v>
      </c>
      <c r="D912" t="s">
        <v>22</v>
      </c>
      <c r="E912">
        <v>16</v>
      </c>
      <c r="F912">
        <v>34</v>
      </c>
      <c r="G912">
        <v>57</v>
      </c>
      <c r="H912">
        <v>23</v>
      </c>
      <c r="I912">
        <v>18</v>
      </c>
      <c r="J912">
        <v>6</v>
      </c>
      <c r="K912">
        <v>868</v>
      </c>
      <c r="L912">
        <v>40</v>
      </c>
      <c r="M912">
        <v>20</v>
      </c>
      <c r="N912">
        <v>50</v>
      </c>
      <c r="O912">
        <v>70</v>
      </c>
      <c r="P912">
        <v>3</v>
      </c>
      <c r="Q912" s="1">
        <v>40360</v>
      </c>
      <c r="R912" t="s">
        <v>23</v>
      </c>
      <c r="S912" t="s">
        <v>38</v>
      </c>
      <c r="T912" t="s">
        <v>31</v>
      </c>
    </row>
    <row r="913" spans="1:20" x14ac:dyDescent="0.35">
      <c r="A913">
        <v>405</v>
      </c>
      <c r="B913" t="s">
        <v>59</v>
      </c>
      <c r="C913" t="s">
        <v>46</v>
      </c>
      <c r="D913" t="s">
        <v>22</v>
      </c>
      <c r="E913">
        <v>16</v>
      </c>
      <c r="F913">
        <v>33</v>
      </c>
      <c r="G913">
        <v>55</v>
      </c>
      <c r="H913">
        <v>22</v>
      </c>
      <c r="I913">
        <v>17</v>
      </c>
      <c r="J913">
        <v>6</v>
      </c>
      <c r="K913">
        <v>865</v>
      </c>
      <c r="L913">
        <v>30</v>
      </c>
      <c r="M913">
        <v>20</v>
      </c>
      <c r="N913">
        <v>40</v>
      </c>
      <c r="O913">
        <v>60</v>
      </c>
      <c r="P913">
        <v>3</v>
      </c>
      <c r="Q913" s="1">
        <v>40391</v>
      </c>
      <c r="R913" t="s">
        <v>23</v>
      </c>
      <c r="S913" t="s">
        <v>38</v>
      </c>
      <c r="T913" t="s">
        <v>31</v>
      </c>
    </row>
    <row r="914" spans="1:20" x14ac:dyDescent="0.35">
      <c r="A914">
        <v>405</v>
      </c>
      <c r="B914" t="s">
        <v>59</v>
      </c>
      <c r="C914" t="s">
        <v>46</v>
      </c>
      <c r="D914" t="s">
        <v>22</v>
      </c>
      <c r="E914">
        <v>40</v>
      </c>
      <c r="F914">
        <v>47</v>
      </c>
      <c r="G914">
        <v>84</v>
      </c>
      <c r="H914">
        <v>32</v>
      </c>
      <c r="I914">
        <v>20</v>
      </c>
      <c r="J914">
        <v>8</v>
      </c>
      <c r="K914">
        <v>813</v>
      </c>
      <c r="L914">
        <v>40</v>
      </c>
      <c r="M914">
        <v>40</v>
      </c>
      <c r="N914">
        <v>50</v>
      </c>
      <c r="O914">
        <v>90</v>
      </c>
      <c r="P914">
        <v>3</v>
      </c>
      <c r="Q914" s="1">
        <v>40603</v>
      </c>
      <c r="R914" t="s">
        <v>23</v>
      </c>
      <c r="S914" t="s">
        <v>38</v>
      </c>
      <c r="T914" t="s">
        <v>31</v>
      </c>
    </row>
    <row r="915" spans="1:20" x14ac:dyDescent="0.35">
      <c r="A915">
        <v>405</v>
      </c>
      <c r="B915" t="s">
        <v>59</v>
      </c>
      <c r="C915" t="s">
        <v>46</v>
      </c>
      <c r="D915" t="s">
        <v>22</v>
      </c>
      <c r="E915">
        <v>31</v>
      </c>
      <c r="F915">
        <v>39</v>
      </c>
      <c r="G915">
        <v>70</v>
      </c>
      <c r="H915">
        <v>27</v>
      </c>
      <c r="I915">
        <v>18</v>
      </c>
      <c r="J915">
        <v>7</v>
      </c>
      <c r="K915">
        <v>859</v>
      </c>
      <c r="L915">
        <v>60</v>
      </c>
      <c r="M915">
        <v>30</v>
      </c>
      <c r="N915">
        <v>60</v>
      </c>
      <c r="O915">
        <v>90</v>
      </c>
      <c r="P915">
        <v>3</v>
      </c>
      <c r="Q915" s="1">
        <v>40817</v>
      </c>
      <c r="R915" t="s">
        <v>23</v>
      </c>
      <c r="S915" t="s">
        <v>38</v>
      </c>
      <c r="T915" t="s">
        <v>31</v>
      </c>
    </row>
    <row r="916" spans="1:20" x14ac:dyDescent="0.35">
      <c r="A916">
        <v>405</v>
      </c>
      <c r="B916" t="s">
        <v>59</v>
      </c>
      <c r="C916" t="s">
        <v>46</v>
      </c>
      <c r="D916" t="s">
        <v>22</v>
      </c>
      <c r="E916">
        <v>28</v>
      </c>
      <c r="F916">
        <v>48</v>
      </c>
      <c r="G916">
        <v>80</v>
      </c>
      <c r="H916">
        <v>32</v>
      </c>
      <c r="I916">
        <v>20</v>
      </c>
      <c r="J916">
        <v>8</v>
      </c>
      <c r="K916">
        <v>456</v>
      </c>
      <c r="L916">
        <v>40</v>
      </c>
      <c r="M916">
        <v>20</v>
      </c>
      <c r="N916">
        <v>40</v>
      </c>
      <c r="O916">
        <v>60</v>
      </c>
      <c r="P916">
        <v>5</v>
      </c>
      <c r="Q916" s="1">
        <v>40179</v>
      </c>
      <c r="R916" t="s">
        <v>28</v>
      </c>
      <c r="S916" t="s">
        <v>29</v>
      </c>
      <c r="T916" t="s">
        <v>25</v>
      </c>
    </row>
    <row r="917" spans="1:20" x14ac:dyDescent="0.35">
      <c r="A917">
        <v>405</v>
      </c>
      <c r="B917" t="s">
        <v>59</v>
      </c>
      <c r="C917" t="s">
        <v>46</v>
      </c>
      <c r="D917" t="s">
        <v>22</v>
      </c>
      <c r="E917">
        <v>13</v>
      </c>
      <c r="F917">
        <v>29</v>
      </c>
      <c r="G917">
        <v>49</v>
      </c>
      <c r="H917">
        <v>20</v>
      </c>
      <c r="I917">
        <v>16</v>
      </c>
      <c r="J917">
        <v>5</v>
      </c>
      <c r="K917">
        <v>464</v>
      </c>
      <c r="L917">
        <v>30</v>
      </c>
      <c r="M917">
        <v>10</v>
      </c>
      <c r="N917">
        <v>30</v>
      </c>
      <c r="O917">
        <v>40</v>
      </c>
      <c r="P917">
        <v>5</v>
      </c>
      <c r="Q917" s="1">
        <v>40299</v>
      </c>
      <c r="R917" t="s">
        <v>28</v>
      </c>
      <c r="S917" t="s">
        <v>29</v>
      </c>
      <c r="T917" t="s">
        <v>25</v>
      </c>
    </row>
    <row r="918" spans="1:20" x14ac:dyDescent="0.35">
      <c r="A918">
        <v>405</v>
      </c>
      <c r="B918" t="s">
        <v>59</v>
      </c>
      <c r="C918" t="s">
        <v>46</v>
      </c>
      <c r="D918" t="s">
        <v>22</v>
      </c>
      <c r="E918">
        <v>15</v>
      </c>
      <c r="F918">
        <v>32</v>
      </c>
      <c r="G918">
        <v>53</v>
      </c>
      <c r="H918">
        <v>21</v>
      </c>
      <c r="I918">
        <v>17</v>
      </c>
      <c r="J918">
        <v>5</v>
      </c>
      <c r="K918">
        <v>480</v>
      </c>
      <c r="L918">
        <v>30</v>
      </c>
      <c r="M918">
        <v>0</v>
      </c>
      <c r="N918">
        <v>30</v>
      </c>
      <c r="O918">
        <v>30</v>
      </c>
      <c r="P918">
        <v>5</v>
      </c>
      <c r="Q918" s="1">
        <v>40452</v>
      </c>
      <c r="R918" t="s">
        <v>28</v>
      </c>
      <c r="S918" t="s">
        <v>29</v>
      </c>
      <c r="T918" t="s">
        <v>25</v>
      </c>
    </row>
    <row r="919" spans="1:20" x14ac:dyDescent="0.35">
      <c r="A919">
        <v>405</v>
      </c>
      <c r="B919" t="s">
        <v>59</v>
      </c>
      <c r="C919" t="s">
        <v>46</v>
      </c>
      <c r="D919" t="s">
        <v>22</v>
      </c>
      <c r="E919">
        <v>24</v>
      </c>
      <c r="F919">
        <v>32</v>
      </c>
      <c r="G919">
        <v>56</v>
      </c>
      <c r="H919">
        <v>21</v>
      </c>
      <c r="I919">
        <v>16</v>
      </c>
      <c r="J919">
        <v>5</v>
      </c>
      <c r="K919">
        <v>454</v>
      </c>
      <c r="L919">
        <v>30</v>
      </c>
      <c r="M919">
        <v>10</v>
      </c>
      <c r="N919">
        <v>30</v>
      </c>
      <c r="O919">
        <v>40</v>
      </c>
      <c r="P919">
        <v>5</v>
      </c>
      <c r="Q919" s="1">
        <v>40634</v>
      </c>
      <c r="R919" t="s">
        <v>28</v>
      </c>
      <c r="S919" t="s">
        <v>29</v>
      </c>
      <c r="T919" t="s">
        <v>25</v>
      </c>
    </row>
    <row r="920" spans="1:20" x14ac:dyDescent="0.35">
      <c r="A920">
        <v>405</v>
      </c>
      <c r="B920" t="s">
        <v>59</v>
      </c>
      <c r="C920" t="s">
        <v>46</v>
      </c>
      <c r="D920" t="s">
        <v>22</v>
      </c>
      <c r="E920">
        <v>67</v>
      </c>
      <c r="F920">
        <v>126</v>
      </c>
      <c r="G920">
        <v>210</v>
      </c>
      <c r="H920">
        <v>84</v>
      </c>
      <c r="I920">
        <v>59</v>
      </c>
      <c r="J920">
        <v>27</v>
      </c>
      <c r="K920">
        <v>651</v>
      </c>
      <c r="L920">
        <v>70</v>
      </c>
      <c r="M920">
        <v>70</v>
      </c>
      <c r="N920">
        <v>110</v>
      </c>
      <c r="O920">
        <v>180</v>
      </c>
      <c r="P920">
        <v>6</v>
      </c>
      <c r="Q920" s="1">
        <v>40179</v>
      </c>
      <c r="R920" t="s">
        <v>28</v>
      </c>
      <c r="S920" t="s">
        <v>30</v>
      </c>
      <c r="T920" t="s">
        <v>31</v>
      </c>
    </row>
    <row r="921" spans="1:20" x14ac:dyDescent="0.35">
      <c r="A921">
        <v>405</v>
      </c>
      <c r="B921" t="s">
        <v>59</v>
      </c>
      <c r="C921" t="s">
        <v>46</v>
      </c>
      <c r="D921" t="s">
        <v>22</v>
      </c>
      <c r="E921">
        <v>63</v>
      </c>
      <c r="F921">
        <v>120</v>
      </c>
      <c r="G921">
        <v>200</v>
      </c>
      <c r="H921">
        <v>80</v>
      </c>
      <c r="I921">
        <v>57</v>
      </c>
      <c r="J921">
        <v>26</v>
      </c>
      <c r="K921">
        <v>640</v>
      </c>
      <c r="L921">
        <v>70</v>
      </c>
      <c r="M921">
        <v>60</v>
      </c>
      <c r="N921">
        <v>110</v>
      </c>
      <c r="O921">
        <v>170</v>
      </c>
      <c r="P921">
        <v>6</v>
      </c>
      <c r="Q921" s="1">
        <v>40210</v>
      </c>
      <c r="R921" t="s">
        <v>28</v>
      </c>
      <c r="S921" t="s">
        <v>30</v>
      </c>
      <c r="T921" t="s">
        <v>31</v>
      </c>
    </row>
    <row r="922" spans="1:20" x14ac:dyDescent="0.35">
      <c r="A922">
        <v>405</v>
      </c>
      <c r="B922" t="s">
        <v>59</v>
      </c>
      <c r="C922" t="s">
        <v>46</v>
      </c>
      <c r="D922" t="s">
        <v>22</v>
      </c>
      <c r="E922">
        <v>79</v>
      </c>
      <c r="F922">
        <v>141</v>
      </c>
      <c r="G922">
        <v>235</v>
      </c>
      <c r="H922">
        <v>94</v>
      </c>
      <c r="I922">
        <v>62</v>
      </c>
      <c r="J922">
        <v>31</v>
      </c>
      <c r="K922">
        <v>697</v>
      </c>
      <c r="L922">
        <v>80</v>
      </c>
      <c r="M922">
        <v>80</v>
      </c>
      <c r="N922">
        <v>120</v>
      </c>
      <c r="O922">
        <v>200</v>
      </c>
      <c r="P922">
        <v>6</v>
      </c>
      <c r="Q922" s="1">
        <v>40299</v>
      </c>
      <c r="R922" t="s">
        <v>28</v>
      </c>
      <c r="S922" t="s">
        <v>30</v>
      </c>
      <c r="T922" t="s">
        <v>31</v>
      </c>
    </row>
    <row r="923" spans="1:20" x14ac:dyDescent="0.35">
      <c r="A923">
        <v>405</v>
      </c>
      <c r="B923" t="s">
        <v>59</v>
      </c>
      <c r="C923" t="s">
        <v>46</v>
      </c>
      <c r="D923" t="s">
        <v>22</v>
      </c>
      <c r="E923">
        <v>103</v>
      </c>
      <c r="F923">
        <v>172</v>
      </c>
      <c r="G923">
        <v>286</v>
      </c>
      <c r="H923">
        <v>114</v>
      </c>
      <c r="I923">
        <v>69</v>
      </c>
      <c r="J923">
        <v>37</v>
      </c>
      <c r="K923">
        <v>810</v>
      </c>
      <c r="L923">
        <v>100</v>
      </c>
      <c r="M923">
        <v>90</v>
      </c>
      <c r="N923">
        <v>150</v>
      </c>
      <c r="O923">
        <v>240</v>
      </c>
      <c r="P923">
        <v>6</v>
      </c>
      <c r="Q923" s="1">
        <v>40391</v>
      </c>
      <c r="R923" t="s">
        <v>28</v>
      </c>
      <c r="S923" t="s">
        <v>30</v>
      </c>
      <c r="T923" t="s">
        <v>31</v>
      </c>
    </row>
    <row r="924" spans="1:20" x14ac:dyDescent="0.35">
      <c r="A924">
        <v>405</v>
      </c>
      <c r="B924" t="s">
        <v>59</v>
      </c>
      <c r="C924" t="s">
        <v>46</v>
      </c>
      <c r="D924" t="s">
        <v>22</v>
      </c>
      <c r="E924">
        <v>65</v>
      </c>
      <c r="F924">
        <v>123</v>
      </c>
      <c r="G924">
        <v>205</v>
      </c>
      <c r="H924">
        <v>82</v>
      </c>
      <c r="I924">
        <v>58</v>
      </c>
      <c r="J924">
        <v>27</v>
      </c>
      <c r="K924">
        <v>788</v>
      </c>
      <c r="L924">
        <v>60</v>
      </c>
      <c r="M924">
        <v>50</v>
      </c>
      <c r="N924">
        <v>80</v>
      </c>
      <c r="O924">
        <v>130</v>
      </c>
      <c r="P924">
        <v>6</v>
      </c>
      <c r="Q924" s="1">
        <v>40452</v>
      </c>
      <c r="R924" t="s">
        <v>28</v>
      </c>
      <c r="S924" t="s">
        <v>30</v>
      </c>
      <c r="T924" t="s">
        <v>31</v>
      </c>
    </row>
    <row r="925" spans="1:20" x14ac:dyDescent="0.35">
      <c r="A925">
        <v>405</v>
      </c>
      <c r="B925" t="s">
        <v>59</v>
      </c>
      <c r="C925" t="s">
        <v>46</v>
      </c>
      <c r="D925" t="s">
        <v>22</v>
      </c>
      <c r="E925">
        <v>72</v>
      </c>
      <c r="F925">
        <v>133</v>
      </c>
      <c r="G925">
        <v>221</v>
      </c>
      <c r="H925">
        <v>88</v>
      </c>
      <c r="I925">
        <v>61</v>
      </c>
      <c r="J925">
        <v>29</v>
      </c>
      <c r="K925">
        <v>817</v>
      </c>
      <c r="L925">
        <v>60</v>
      </c>
      <c r="M925">
        <v>60</v>
      </c>
      <c r="N925">
        <v>110</v>
      </c>
      <c r="O925">
        <v>170</v>
      </c>
      <c r="P925">
        <v>6</v>
      </c>
      <c r="Q925" s="1">
        <v>40513</v>
      </c>
      <c r="R925" t="s">
        <v>28</v>
      </c>
      <c r="S925" t="s">
        <v>30</v>
      </c>
      <c r="T925" t="s">
        <v>31</v>
      </c>
    </row>
    <row r="926" spans="1:20" x14ac:dyDescent="0.35">
      <c r="A926">
        <v>405</v>
      </c>
      <c r="B926" t="s">
        <v>59</v>
      </c>
      <c r="C926" t="s">
        <v>46</v>
      </c>
      <c r="D926" t="s">
        <v>22</v>
      </c>
      <c r="E926">
        <v>104</v>
      </c>
      <c r="F926">
        <v>126</v>
      </c>
      <c r="G926">
        <v>235</v>
      </c>
      <c r="H926">
        <v>84</v>
      </c>
      <c r="I926">
        <v>62</v>
      </c>
      <c r="J926">
        <v>27</v>
      </c>
      <c r="K926">
        <v>651</v>
      </c>
      <c r="L926">
        <v>70</v>
      </c>
      <c r="M926">
        <v>70</v>
      </c>
      <c r="N926">
        <v>110</v>
      </c>
      <c r="O926">
        <v>180</v>
      </c>
      <c r="P926">
        <v>6</v>
      </c>
      <c r="Q926" s="1">
        <v>40544</v>
      </c>
      <c r="R926" t="s">
        <v>28</v>
      </c>
      <c r="S926" t="s">
        <v>30</v>
      </c>
      <c r="T926" t="s">
        <v>31</v>
      </c>
    </row>
    <row r="927" spans="1:20" x14ac:dyDescent="0.35">
      <c r="A927">
        <v>405</v>
      </c>
      <c r="B927" t="s">
        <v>59</v>
      </c>
      <c r="C927" t="s">
        <v>46</v>
      </c>
      <c r="D927" t="s">
        <v>22</v>
      </c>
      <c r="E927">
        <v>93</v>
      </c>
      <c r="F927">
        <v>120</v>
      </c>
      <c r="G927">
        <v>213</v>
      </c>
      <c r="H927">
        <v>80</v>
      </c>
      <c r="I927">
        <v>57</v>
      </c>
      <c r="J927">
        <v>26</v>
      </c>
      <c r="K927">
        <v>640</v>
      </c>
      <c r="L927">
        <v>70</v>
      </c>
      <c r="M927">
        <v>60</v>
      </c>
      <c r="N927">
        <v>110</v>
      </c>
      <c r="O927">
        <v>170</v>
      </c>
      <c r="P927">
        <v>6</v>
      </c>
      <c r="Q927" s="1">
        <v>40575</v>
      </c>
      <c r="R927" t="s">
        <v>28</v>
      </c>
      <c r="S927" t="s">
        <v>30</v>
      </c>
      <c r="T927" t="s">
        <v>31</v>
      </c>
    </row>
    <row r="928" spans="1:20" x14ac:dyDescent="0.35">
      <c r="A928">
        <v>405</v>
      </c>
      <c r="B928" t="s">
        <v>59</v>
      </c>
      <c r="C928" t="s">
        <v>46</v>
      </c>
      <c r="D928" t="s">
        <v>22</v>
      </c>
      <c r="E928">
        <v>110</v>
      </c>
      <c r="F928">
        <v>134</v>
      </c>
      <c r="G928">
        <v>237</v>
      </c>
      <c r="H928">
        <v>88</v>
      </c>
      <c r="I928">
        <v>60</v>
      </c>
      <c r="J928">
        <v>29</v>
      </c>
      <c r="K928">
        <v>653</v>
      </c>
      <c r="L928">
        <v>80</v>
      </c>
      <c r="M928">
        <v>70</v>
      </c>
      <c r="N928">
        <v>120</v>
      </c>
      <c r="O928">
        <v>190</v>
      </c>
      <c r="P928">
        <v>6</v>
      </c>
      <c r="Q928" s="1">
        <v>40634</v>
      </c>
      <c r="R928" t="s">
        <v>28</v>
      </c>
      <c r="S928" t="s">
        <v>30</v>
      </c>
      <c r="T928" t="s">
        <v>31</v>
      </c>
    </row>
    <row r="929" spans="1:20" x14ac:dyDescent="0.35">
      <c r="A929">
        <v>405</v>
      </c>
      <c r="B929" t="s">
        <v>59</v>
      </c>
      <c r="C929" t="s">
        <v>46</v>
      </c>
      <c r="D929" t="s">
        <v>22</v>
      </c>
      <c r="E929">
        <v>142</v>
      </c>
      <c r="F929">
        <v>172</v>
      </c>
      <c r="G929">
        <v>283</v>
      </c>
      <c r="H929">
        <v>114</v>
      </c>
      <c r="I929">
        <v>64</v>
      </c>
      <c r="J929">
        <v>37</v>
      </c>
      <c r="K929">
        <v>822</v>
      </c>
      <c r="L929">
        <v>100</v>
      </c>
      <c r="M929">
        <v>90</v>
      </c>
      <c r="N929">
        <v>150</v>
      </c>
      <c r="O929">
        <v>240</v>
      </c>
      <c r="P929">
        <v>6</v>
      </c>
      <c r="Q929" s="1">
        <v>40725</v>
      </c>
      <c r="R929" t="s">
        <v>28</v>
      </c>
      <c r="S929" t="s">
        <v>30</v>
      </c>
      <c r="T929" t="s">
        <v>31</v>
      </c>
    </row>
    <row r="930" spans="1:20" x14ac:dyDescent="0.35">
      <c r="A930">
        <v>405</v>
      </c>
      <c r="B930" t="s">
        <v>59</v>
      </c>
      <c r="C930" t="s">
        <v>46</v>
      </c>
      <c r="D930" t="s">
        <v>22</v>
      </c>
      <c r="E930">
        <v>129</v>
      </c>
      <c r="F930">
        <v>150</v>
      </c>
      <c r="G930">
        <v>265</v>
      </c>
      <c r="H930">
        <v>99</v>
      </c>
      <c r="I930">
        <v>63</v>
      </c>
      <c r="J930">
        <v>32</v>
      </c>
      <c r="K930">
        <v>798</v>
      </c>
      <c r="L930">
        <v>80</v>
      </c>
      <c r="M930">
        <v>80</v>
      </c>
      <c r="N930">
        <v>130</v>
      </c>
      <c r="O930">
        <v>210</v>
      </c>
      <c r="P930">
        <v>6</v>
      </c>
      <c r="Q930" s="1">
        <v>40787</v>
      </c>
      <c r="R930" t="s">
        <v>28</v>
      </c>
      <c r="S930" t="s">
        <v>30</v>
      </c>
      <c r="T930" t="s">
        <v>31</v>
      </c>
    </row>
    <row r="931" spans="1:20" x14ac:dyDescent="0.35">
      <c r="A931">
        <v>405</v>
      </c>
      <c r="B931" t="s">
        <v>59</v>
      </c>
      <c r="C931" t="s">
        <v>46</v>
      </c>
      <c r="D931" t="s">
        <v>22</v>
      </c>
      <c r="E931">
        <v>96</v>
      </c>
      <c r="F931">
        <v>123</v>
      </c>
      <c r="G931">
        <v>218</v>
      </c>
      <c r="H931">
        <v>82</v>
      </c>
      <c r="I931">
        <v>58</v>
      </c>
      <c r="J931">
        <v>27</v>
      </c>
      <c r="K931">
        <v>788</v>
      </c>
      <c r="L931">
        <v>60</v>
      </c>
      <c r="M931">
        <v>50</v>
      </c>
      <c r="N931">
        <v>80</v>
      </c>
      <c r="O931">
        <v>130</v>
      </c>
      <c r="P931">
        <v>6</v>
      </c>
      <c r="Q931" s="1">
        <v>40817</v>
      </c>
      <c r="R931" t="s">
        <v>28</v>
      </c>
      <c r="S931" t="s">
        <v>30</v>
      </c>
      <c r="T931" t="s">
        <v>31</v>
      </c>
    </row>
    <row r="932" spans="1:20" x14ac:dyDescent="0.35">
      <c r="A932">
        <v>405</v>
      </c>
      <c r="B932" t="s">
        <v>59</v>
      </c>
      <c r="C932" t="s">
        <v>46</v>
      </c>
      <c r="D932" t="s">
        <v>22</v>
      </c>
      <c r="E932">
        <v>19</v>
      </c>
      <c r="F932">
        <v>74</v>
      </c>
      <c r="G932">
        <v>133</v>
      </c>
      <c r="H932">
        <v>59</v>
      </c>
      <c r="I932">
        <v>55</v>
      </c>
      <c r="J932">
        <v>22</v>
      </c>
      <c r="K932">
        <v>403</v>
      </c>
      <c r="L932">
        <v>30</v>
      </c>
      <c r="M932">
        <v>50</v>
      </c>
      <c r="N932">
        <v>80</v>
      </c>
      <c r="O932">
        <v>130</v>
      </c>
      <c r="P932">
        <v>8</v>
      </c>
      <c r="Q932" s="1">
        <v>40360</v>
      </c>
      <c r="R932" t="s">
        <v>32</v>
      </c>
      <c r="S932" t="s">
        <v>39</v>
      </c>
      <c r="T932" t="s">
        <v>31</v>
      </c>
    </row>
    <row r="933" spans="1:20" x14ac:dyDescent="0.35">
      <c r="A933">
        <v>405</v>
      </c>
      <c r="B933" t="s">
        <v>59</v>
      </c>
      <c r="C933" t="s">
        <v>46</v>
      </c>
      <c r="D933" t="s">
        <v>22</v>
      </c>
      <c r="E933">
        <v>16</v>
      </c>
      <c r="F933">
        <v>70</v>
      </c>
      <c r="G933">
        <v>126</v>
      </c>
      <c r="H933">
        <v>56</v>
      </c>
      <c r="I933">
        <v>54</v>
      </c>
      <c r="J933">
        <v>21</v>
      </c>
      <c r="K933">
        <v>385</v>
      </c>
      <c r="L933">
        <v>50</v>
      </c>
      <c r="M933">
        <v>40</v>
      </c>
      <c r="N933">
        <v>70</v>
      </c>
      <c r="O933">
        <v>110</v>
      </c>
      <c r="P933">
        <v>8</v>
      </c>
      <c r="Q933" s="1">
        <v>40452</v>
      </c>
      <c r="R933" t="s">
        <v>32</v>
      </c>
      <c r="S933" t="s">
        <v>39</v>
      </c>
      <c r="T933" t="s">
        <v>31</v>
      </c>
    </row>
    <row r="934" spans="1:20" x14ac:dyDescent="0.35">
      <c r="A934">
        <v>405</v>
      </c>
      <c r="B934" t="s">
        <v>59</v>
      </c>
      <c r="C934" t="s">
        <v>46</v>
      </c>
      <c r="D934" t="s">
        <v>22</v>
      </c>
      <c r="E934">
        <v>22</v>
      </c>
      <c r="F934">
        <v>80</v>
      </c>
      <c r="G934">
        <v>145</v>
      </c>
      <c r="H934">
        <v>65</v>
      </c>
      <c r="I934">
        <v>58</v>
      </c>
      <c r="J934">
        <v>24</v>
      </c>
      <c r="K934">
        <v>403</v>
      </c>
      <c r="L934">
        <v>20</v>
      </c>
      <c r="M934">
        <v>60</v>
      </c>
      <c r="N934">
        <v>70</v>
      </c>
      <c r="O934">
        <v>130</v>
      </c>
      <c r="P934">
        <v>8</v>
      </c>
      <c r="Q934" s="1">
        <v>40513</v>
      </c>
      <c r="R934" t="s">
        <v>32</v>
      </c>
      <c r="S934" t="s">
        <v>39</v>
      </c>
      <c r="T934" t="s">
        <v>31</v>
      </c>
    </row>
    <row r="935" spans="1:20" x14ac:dyDescent="0.35">
      <c r="A935">
        <v>405</v>
      </c>
      <c r="B935" t="s">
        <v>59</v>
      </c>
      <c r="C935" t="s">
        <v>46</v>
      </c>
      <c r="D935" t="s">
        <v>22</v>
      </c>
      <c r="E935">
        <v>23</v>
      </c>
      <c r="F935">
        <v>72</v>
      </c>
      <c r="G935">
        <v>129</v>
      </c>
      <c r="H935">
        <v>58</v>
      </c>
      <c r="I935">
        <v>51</v>
      </c>
      <c r="J935">
        <v>22</v>
      </c>
      <c r="K935">
        <v>338</v>
      </c>
      <c r="L935">
        <v>20</v>
      </c>
      <c r="M935">
        <v>50</v>
      </c>
      <c r="N935">
        <v>70</v>
      </c>
      <c r="O935">
        <v>120</v>
      </c>
      <c r="P935">
        <v>8</v>
      </c>
      <c r="Q935" s="1">
        <v>40664</v>
      </c>
      <c r="R935" t="s">
        <v>32</v>
      </c>
      <c r="S935" t="s">
        <v>39</v>
      </c>
      <c r="T935" t="s">
        <v>31</v>
      </c>
    </row>
    <row r="936" spans="1:20" x14ac:dyDescent="0.35">
      <c r="A936">
        <v>405</v>
      </c>
      <c r="B936" t="s">
        <v>59</v>
      </c>
      <c r="C936" t="s">
        <v>46</v>
      </c>
      <c r="D936" t="s">
        <v>22</v>
      </c>
      <c r="E936">
        <v>33</v>
      </c>
      <c r="F936">
        <v>80</v>
      </c>
      <c r="G936">
        <v>155</v>
      </c>
      <c r="H936">
        <v>65</v>
      </c>
      <c r="I936">
        <v>58</v>
      </c>
      <c r="J936">
        <v>24</v>
      </c>
      <c r="K936">
        <v>403</v>
      </c>
      <c r="L936">
        <v>20</v>
      </c>
      <c r="M936">
        <v>60</v>
      </c>
      <c r="N936">
        <v>70</v>
      </c>
      <c r="O936">
        <v>130</v>
      </c>
      <c r="P936">
        <v>8</v>
      </c>
      <c r="Q936" s="1">
        <v>40878</v>
      </c>
      <c r="R936" t="s">
        <v>32</v>
      </c>
      <c r="S936" t="s">
        <v>39</v>
      </c>
      <c r="T936" t="s">
        <v>31</v>
      </c>
    </row>
    <row r="937" spans="1:20" x14ac:dyDescent="0.35">
      <c r="A937">
        <v>405</v>
      </c>
      <c r="B937" t="s">
        <v>59</v>
      </c>
      <c r="C937" t="s">
        <v>46</v>
      </c>
      <c r="D937" t="s">
        <v>22</v>
      </c>
      <c r="E937">
        <v>15</v>
      </c>
      <c r="F937">
        <v>128</v>
      </c>
      <c r="G937">
        <v>220</v>
      </c>
      <c r="H937">
        <v>92</v>
      </c>
      <c r="I937">
        <v>113</v>
      </c>
      <c r="J937">
        <v>83</v>
      </c>
      <c r="K937">
        <v>541</v>
      </c>
      <c r="L937">
        <v>40</v>
      </c>
      <c r="M937">
        <v>80</v>
      </c>
      <c r="N937">
        <v>130</v>
      </c>
      <c r="O937">
        <v>210</v>
      </c>
      <c r="P937">
        <v>9</v>
      </c>
      <c r="Q937" s="1">
        <v>40210</v>
      </c>
      <c r="R937" t="s">
        <v>32</v>
      </c>
      <c r="S937" t="s">
        <v>33</v>
      </c>
      <c r="T937" t="s">
        <v>31</v>
      </c>
    </row>
    <row r="938" spans="1:20" x14ac:dyDescent="0.35">
      <c r="A938">
        <v>405</v>
      </c>
      <c r="B938" t="s">
        <v>59</v>
      </c>
      <c r="C938" t="s">
        <v>46</v>
      </c>
      <c r="D938" t="s">
        <v>22</v>
      </c>
      <c r="E938">
        <v>17</v>
      </c>
      <c r="F938">
        <v>132</v>
      </c>
      <c r="G938">
        <v>227</v>
      </c>
      <c r="H938">
        <v>95</v>
      </c>
      <c r="I938">
        <v>115</v>
      </c>
      <c r="J938">
        <v>86</v>
      </c>
      <c r="K938">
        <v>532</v>
      </c>
      <c r="L938">
        <v>30</v>
      </c>
      <c r="M938">
        <v>90</v>
      </c>
      <c r="N938">
        <v>130</v>
      </c>
      <c r="O938">
        <v>220</v>
      </c>
      <c r="P938">
        <v>9</v>
      </c>
      <c r="Q938" s="1">
        <v>40238</v>
      </c>
      <c r="R938" t="s">
        <v>32</v>
      </c>
      <c r="S938" t="s">
        <v>33</v>
      </c>
      <c r="T938" t="s">
        <v>31</v>
      </c>
    </row>
    <row r="939" spans="1:20" x14ac:dyDescent="0.35">
      <c r="A939">
        <v>405</v>
      </c>
      <c r="B939" t="s">
        <v>59</v>
      </c>
      <c r="C939" t="s">
        <v>46</v>
      </c>
      <c r="D939" t="s">
        <v>22</v>
      </c>
      <c r="E939">
        <v>16</v>
      </c>
      <c r="F939">
        <v>132</v>
      </c>
      <c r="G939">
        <v>227</v>
      </c>
      <c r="H939">
        <v>95</v>
      </c>
      <c r="I939">
        <v>116</v>
      </c>
      <c r="J939">
        <v>86</v>
      </c>
      <c r="K939">
        <v>554</v>
      </c>
      <c r="L939">
        <v>30</v>
      </c>
      <c r="M939">
        <v>90</v>
      </c>
      <c r="N939">
        <v>130</v>
      </c>
      <c r="O939">
        <v>220</v>
      </c>
      <c r="P939">
        <v>9</v>
      </c>
      <c r="Q939" s="1">
        <v>40269</v>
      </c>
      <c r="R939" t="s">
        <v>32</v>
      </c>
      <c r="S939" t="s">
        <v>33</v>
      </c>
      <c r="T939" t="s">
        <v>31</v>
      </c>
    </row>
    <row r="940" spans="1:20" x14ac:dyDescent="0.35">
      <c r="A940">
        <v>405</v>
      </c>
      <c r="B940" t="s">
        <v>59</v>
      </c>
      <c r="C940" t="s">
        <v>46</v>
      </c>
      <c r="D940" t="s">
        <v>22</v>
      </c>
      <c r="E940">
        <v>32</v>
      </c>
      <c r="F940">
        <v>173</v>
      </c>
      <c r="G940">
        <v>297</v>
      </c>
      <c r="H940">
        <v>124</v>
      </c>
      <c r="I940">
        <v>141</v>
      </c>
      <c r="J940">
        <v>112</v>
      </c>
      <c r="K940">
        <v>717</v>
      </c>
      <c r="L940">
        <v>60</v>
      </c>
      <c r="M940">
        <v>110</v>
      </c>
      <c r="N940">
        <v>180</v>
      </c>
      <c r="O940">
        <v>290</v>
      </c>
      <c r="P940">
        <v>9</v>
      </c>
      <c r="Q940" s="1">
        <v>40360</v>
      </c>
      <c r="R940" t="s">
        <v>32</v>
      </c>
      <c r="S940" t="s">
        <v>33</v>
      </c>
      <c r="T940" t="s">
        <v>31</v>
      </c>
    </row>
    <row r="941" spans="1:20" x14ac:dyDescent="0.35">
      <c r="A941">
        <v>405</v>
      </c>
      <c r="B941" t="s">
        <v>59</v>
      </c>
      <c r="C941" t="s">
        <v>46</v>
      </c>
      <c r="D941" t="s">
        <v>22</v>
      </c>
      <c r="E941">
        <v>17</v>
      </c>
      <c r="F941">
        <v>134</v>
      </c>
      <c r="G941">
        <v>230</v>
      </c>
      <c r="H941">
        <v>96</v>
      </c>
      <c r="I941">
        <v>117</v>
      </c>
      <c r="J941">
        <v>87</v>
      </c>
      <c r="K941">
        <v>683</v>
      </c>
      <c r="L941">
        <v>40</v>
      </c>
      <c r="M941">
        <v>80</v>
      </c>
      <c r="N941">
        <v>120</v>
      </c>
      <c r="O941">
        <v>200</v>
      </c>
      <c r="P941">
        <v>9</v>
      </c>
      <c r="Q941" s="1">
        <v>40452</v>
      </c>
      <c r="R941" t="s">
        <v>32</v>
      </c>
      <c r="S941" t="s">
        <v>33</v>
      </c>
      <c r="T941" t="s">
        <v>31</v>
      </c>
    </row>
    <row r="942" spans="1:20" x14ac:dyDescent="0.35">
      <c r="A942">
        <v>405</v>
      </c>
      <c r="B942" t="s">
        <v>59</v>
      </c>
      <c r="C942" t="s">
        <v>46</v>
      </c>
      <c r="D942" t="s">
        <v>22</v>
      </c>
      <c r="E942">
        <v>16</v>
      </c>
      <c r="F942">
        <v>111</v>
      </c>
      <c r="G942">
        <v>213</v>
      </c>
      <c r="H942">
        <v>79</v>
      </c>
      <c r="I942">
        <v>106</v>
      </c>
      <c r="J942">
        <v>72</v>
      </c>
      <c r="K942">
        <v>551</v>
      </c>
      <c r="L942">
        <v>30</v>
      </c>
      <c r="M942">
        <v>70</v>
      </c>
      <c r="N942">
        <v>110</v>
      </c>
      <c r="O942">
        <v>180</v>
      </c>
      <c r="P942">
        <v>9</v>
      </c>
      <c r="Q942" s="1">
        <v>40544</v>
      </c>
      <c r="R942" t="s">
        <v>32</v>
      </c>
      <c r="S942" t="s">
        <v>33</v>
      </c>
      <c r="T942" t="s">
        <v>31</v>
      </c>
    </row>
    <row r="943" spans="1:20" x14ac:dyDescent="0.35">
      <c r="A943">
        <v>405</v>
      </c>
      <c r="B943" t="s">
        <v>59</v>
      </c>
      <c r="C943" t="s">
        <v>46</v>
      </c>
      <c r="D943" t="s">
        <v>22</v>
      </c>
      <c r="E943">
        <v>22</v>
      </c>
      <c r="F943">
        <v>128</v>
      </c>
      <c r="G943">
        <v>234</v>
      </c>
      <c r="H943">
        <v>92</v>
      </c>
      <c r="I943">
        <v>113</v>
      </c>
      <c r="J943">
        <v>83</v>
      </c>
      <c r="K943">
        <v>541</v>
      </c>
      <c r="L943">
        <v>40</v>
      </c>
      <c r="M943">
        <v>80</v>
      </c>
      <c r="N943">
        <v>130</v>
      </c>
      <c r="O943">
        <v>210</v>
      </c>
      <c r="P943">
        <v>9</v>
      </c>
      <c r="Q943" s="1">
        <v>40575</v>
      </c>
      <c r="R943" t="s">
        <v>32</v>
      </c>
      <c r="S943" t="s">
        <v>33</v>
      </c>
      <c r="T943" t="s">
        <v>31</v>
      </c>
    </row>
    <row r="944" spans="1:20" x14ac:dyDescent="0.35">
      <c r="A944">
        <v>405</v>
      </c>
      <c r="B944" t="s">
        <v>59</v>
      </c>
      <c r="C944" t="s">
        <v>46</v>
      </c>
      <c r="D944" t="s">
        <v>22</v>
      </c>
      <c r="E944">
        <v>44</v>
      </c>
      <c r="F944">
        <v>173</v>
      </c>
      <c r="G944">
        <v>294</v>
      </c>
      <c r="H944">
        <v>124</v>
      </c>
      <c r="I944">
        <v>131</v>
      </c>
      <c r="J944">
        <v>112</v>
      </c>
      <c r="K944">
        <v>717</v>
      </c>
      <c r="L944">
        <v>60</v>
      </c>
      <c r="M944">
        <v>110</v>
      </c>
      <c r="N944">
        <v>180</v>
      </c>
      <c r="O944">
        <v>290</v>
      </c>
      <c r="P944">
        <v>9</v>
      </c>
      <c r="Q944" s="1">
        <v>40725</v>
      </c>
      <c r="R944" t="s">
        <v>32</v>
      </c>
      <c r="S944" t="s">
        <v>33</v>
      </c>
      <c r="T944" t="s">
        <v>31</v>
      </c>
    </row>
    <row r="945" spans="1:20" x14ac:dyDescent="0.35">
      <c r="A945">
        <v>405</v>
      </c>
      <c r="B945" t="s">
        <v>59</v>
      </c>
      <c r="C945" t="s">
        <v>46</v>
      </c>
      <c r="D945" t="s">
        <v>22</v>
      </c>
      <c r="E945">
        <v>47</v>
      </c>
      <c r="F945">
        <v>184</v>
      </c>
      <c r="G945">
        <v>314</v>
      </c>
      <c r="H945">
        <v>133</v>
      </c>
      <c r="I945">
        <v>140</v>
      </c>
      <c r="J945">
        <v>120</v>
      </c>
      <c r="K945">
        <v>705</v>
      </c>
      <c r="L945">
        <v>60</v>
      </c>
      <c r="M945">
        <v>120</v>
      </c>
      <c r="N945">
        <v>190</v>
      </c>
      <c r="O945">
        <v>310</v>
      </c>
      <c r="P945">
        <v>9</v>
      </c>
      <c r="Q945" s="1">
        <v>40756</v>
      </c>
      <c r="R945" t="s">
        <v>32</v>
      </c>
      <c r="S945" t="s">
        <v>33</v>
      </c>
      <c r="T945" t="s">
        <v>31</v>
      </c>
    </row>
    <row r="946" spans="1:20" x14ac:dyDescent="0.35">
      <c r="A946">
        <v>405</v>
      </c>
      <c r="B946" t="s">
        <v>59</v>
      </c>
      <c r="C946" t="s">
        <v>46</v>
      </c>
      <c r="D946" t="s">
        <v>22</v>
      </c>
      <c r="E946">
        <v>24</v>
      </c>
      <c r="F946">
        <v>130</v>
      </c>
      <c r="G946">
        <v>238</v>
      </c>
      <c r="H946">
        <v>93</v>
      </c>
      <c r="I946">
        <v>114</v>
      </c>
      <c r="J946">
        <v>84</v>
      </c>
      <c r="K946">
        <v>692</v>
      </c>
      <c r="L946">
        <v>40</v>
      </c>
      <c r="M946">
        <v>80</v>
      </c>
      <c r="N946">
        <v>130</v>
      </c>
      <c r="O946">
        <v>210</v>
      </c>
      <c r="P946">
        <v>9</v>
      </c>
      <c r="Q946" s="1">
        <v>40787</v>
      </c>
      <c r="R946" t="s">
        <v>32</v>
      </c>
      <c r="S946" t="s">
        <v>33</v>
      </c>
      <c r="T946" t="s">
        <v>31</v>
      </c>
    </row>
    <row r="947" spans="1:20" x14ac:dyDescent="0.35">
      <c r="A947">
        <v>405</v>
      </c>
      <c r="B947" t="s">
        <v>59</v>
      </c>
      <c r="C947" t="s">
        <v>46</v>
      </c>
      <c r="D947" t="s">
        <v>22</v>
      </c>
      <c r="E947">
        <v>22</v>
      </c>
      <c r="F947">
        <v>130</v>
      </c>
      <c r="G947">
        <v>239</v>
      </c>
      <c r="H947">
        <v>94</v>
      </c>
      <c r="I947">
        <v>115</v>
      </c>
      <c r="J947">
        <v>85</v>
      </c>
      <c r="K947">
        <v>694</v>
      </c>
      <c r="L947">
        <v>20</v>
      </c>
      <c r="M947">
        <v>80</v>
      </c>
      <c r="N947">
        <v>120</v>
      </c>
      <c r="O947">
        <v>200</v>
      </c>
      <c r="P947">
        <v>9</v>
      </c>
      <c r="Q947" s="1">
        <v>40848</v>
      </c>
      <c r="R947" t="s">
        <v>32</v>
      </c>
      <c r="S947" t="s">
        <v>33</v>
      </c>
      <c r="T947" t="s">
        <v>31</v>
      </c>
    </row>
    <row r="948" spans="1:20" x14ac:dyDescent="0.35">
      <c r="A948">
        <v>405</v>
      </c>
      <c r="B948" t="s">
        <v>59</v>
      </c>
      <c r="C948" t="s">
        <v>46</v>
      </c>
      <c r="D948" t="s">
        <v>22</v>
      </c>
      <c r="E948">
        <v>66</v>
      </c>
      <c r="F948">
        <v>116</v>
      </c>
      <c r="G948">
        <v>200</v>
      </c>
      <c r="H948">
        <v>84</v>
      </c>
      <c r="I948">
        <v>50</v>
      </c>
      <c r="J948">
        <v>26</v>
      </c>
      <c r="K948">
        <v>500</v>
      </c>
      <c r="L948">
        <v>70</v>
      </c>
      <c r="M948">
        <v>70</v>
      </c>
      <c r="N948">
        <v>100</v>
      </c>
      <c r="O948">
        <v>170</v>
      </c>
      <c r="P948">
        <v>4</v>
      </c>
      <c r="Q948" s="1">
        <v>40179</v>
      </c>
      <c r="R948" t="s">
        <v>28</v>
      </c>
      <c r="S948" t="s">
        <v>41</v>
      </c>
      <c r="T948" t="s">
        <v>25</v>
      </c>
    </row>
    <row r="949" spans="1:20" x14ac:dyDescent="0.35">
      <c r="A949">
        <v>405</v>
      </c>
      <c r="B949" t="s">
        <v>59</v>
      </c>
      <c r="C949" t="s">
        <v>46</v>
      </c>
      <c r="D949" t="s">
        <v>22</v>
      </c>
      <c r="E949">
        <v>70</v>
      </c>
      <c r="F949">
        <v>120</v>
      </c>
      <c r="G949">
        <v>206</v>
      </c>
      <c r="H949">
        <v>86</v>
      </c>
      <c r="I949">
        <v>50</v>
      </c>
      <c r="J949">
        <v>26</v>
      </c>
      <c r="K949">
        <v>300</v>
      </c>
      <c r="L949">
        <v>70</v>
      </c>
      <c r="M949">
        <v>70</v>
      </c>
      <c r="N949">
        <v>100</v>
      </c>
      <c r="O949">
        <v>170</v>
      </c>
      <c r="P949">
        <v>4</v>
      </c>
      <c r="Q949" s="1">
        <v>40210</v>
      </c>
      <c r="R949" t="s">
        <v>28</v>
      </c>
      <c r="S949" t="s">
        <v>41</v>
      </c>
      <c r="T949" t="s">
        <v>25</v>
      </c>
    </row>
    <row r="950" spans="1:20" x14ac:dyDescent="0.35">
      <c r="A950">
        <v>405</v>
      </c>
      <c r="B950" t="s">
        <v>59</v>
      </c>
      <c r="C950" t="s">
        <v>46</v>
      </c>
      <c r="D950" t="s">
        <v>22</v>
      </c>
      <c r="E950">
        <v>74</v>
      </c>
      <c r="F950">
        <v>125</v>
      </c>
      <c r="G950">
        <v>214</v>
      </c>
      <c r="H950">
        <v>89</v>
      </c>
      <c r="I950">
        <v>51</v>
      </c>
      <c r="J950">
        <v>27</v>
      </c>
      <c r="K950">
        <v>94</v>
      </c>
      <c r="L950">
        <v>80</v>
      </c>
      <c r="M950">
        <v>70</v>
      </c>
      <c r="N950">
        <v>110</v>
      </c>
      <c r="O950">
        <v>180</v>
      </c>
      <c r="P950">
        <v>4</v>
      </c>
      <c r="Q950" s="1">
        <v>40238</v>
      </c>
      <c r="R950" t="s">
        <v>28</v>
      </c>
      <c r="S950" t="s">
        <v>41</v>
      </c>
      <c r="T950" t="s">
        <v>25</v>
      </c>
    </row>
    <row r="951" spans="1:20" x14ac:dyDescent="0.35">
      <c r="A951">
        <v>405</v>
      </c>
      <c r="B951" t="s">
        <v>59</v>
      </c>
      <c r="C951" t="s">
        <v>46</v>
      </c>
      <c r="D951" t="s">
        <v>22</v>
      </c>
      <c r="E951">
        <v>76</v>
      </c>
      <c r="F951">
        <v>127</v>
      </c>
      <c r="G951">
        <v>218</v>
      </c>
      <c r="H951">
        <v>91</v>
      </c>
      <c r="I951">
        <v>51</v>
      </c>
      <c r="J951">
        <v>28</v>
      </c>
      <c r="K951">
        <v>-1785</v>
      </c>
      <c r="L951">
        <v>70</v>
      </c>
      <c r="M951">
        <v>50</v>
      </c>
      <c r="N951">
        <v>80</v>
      </c>
      <c r="O951">
        <v>130</v>
      </c>
      <c r="P951">
        <v>4</v>
      </c>
      <c r="Q951" s="1">
        <v>40452</v>
      </c>
      <c r="R951" t="s">
        <v>28</v>
      </c>
      <c r="S951" t="s">
        <v>41</v>
      </c>
      <c r="T951" t="s">
        <v>25</v>
      </c>
    </row>
    <row r="952" spans="1:20" x14ac:dyDescent="0.35">
      <c r="A952">
        <v>405</v>
      </c>
      <c r="B952" t="s">
        <v>59</v>
      </c>
      <c r="C952" t="s">
        <v>46</v>
      </c>
      <c r="D952" t="s">
        <v>22</v>
      </c>
      <c r="E952">
        <v>103</v>
      </c>
      <c r="F952">
        <v>116</v>
      </c>
      <c r="G952">
        <v>224</v>
      </c>
      <c r="H952">
        <v>84</v>
      </c>
      <c r="I952">
        <v>52</v>
      </c>
      <c r="J952">
        <v>26</v>
      </c>
      <c r="K952">
        <v>500</v>
      </c>
      <c r="L952">
        <v>70</v>
      </c>
      <c r="M952">
        <v>70</v>
      </c>
      <c r="N952">
        <v>100</v>
      </c>
      <c r="O952">
        <v>170</v>
      </c>
      <c r="P952">
        <v>4</v>
      </c>
      <c r="Q952" s="1">
        <v>40544</v>
      </c>
      <c r="R952" t="s">
        <v>28</v>
      </c>
      <c r="S952" t="s">
        <v>41</v>
      </c>
      <c r="T952" t="s">
        <v>25</v>
      </c>
    </row>
    <row r="953" spans="1:20" x14ac:dyDescent="0.35">
      <c r="A953">
        <v>405</v>
      </c>
      <c r="B953" t="s">
        <v>59</v>
      </c>
      <c r="C953" t="s">
        <v>46</v>
      </c>
      <c r="D953" t="s">
        <v>22</v>
      </c>
      <c r="E953">
        <v>110</v>
      </c>
      <c r="F953">
        <v>125</v>
      </c>
      <c r="G953">
        <v>228</v>
      </c>
      <c r="H953">
        <v>89</v>
      </c>
      <c r="I953">
        <v>51</v>
      </c>
      <c r="J953">
        <v>27</v>
      </c>
      <c r="K953">
        <v>94</v>
      </c>
      <c r="L953">
        <v>80</v>
      </c>
      <c r="M953">
        <v>70</v>
      </c>
      <c r="N953">
        <v>110</v>
      </c>
      <c r="O953">
        <v>180</v>
      </c>
      <c r="P953">
        <v>4</v>
      </c>
      <c r="Q953" s="1">
        <v>40603</v>
      </c>
      <c r="R953" t="s">
        <v>28</v>
      </c>
      <c r="S953" t="s">
        <v>41</v>
      </c>
      <c r="T953" t="s">
        <v>25</v>
      </c>
    </row>
    <row r="954" spans="1:20" x14ac:dyDescent="0.35">
      <c r="A954">
        <v>405</v>
      </c>
      <c r="B954" t="s">
        <v>59</v>
      </c>
      <c r="C954" t="s">
        <v>46</v>
      </c>
      <c r="D954" t="s">
        <v>22</v>
      </c>
      <c r="E954">
        <v>145</v>
      </c>
      <c r="F954">
        <v>164</v>
      </c>
      <c r="G954">
        <v>279</v>
      </c>
      <c r="H954">
        <v>118</v>
      </c>
      <c r="I954">
        <v>55</v>
      </c>
      <c r="J954">
        <v>36</v>
      </c>
      <c r="K954">
        <v>-660</v>
      </c>
      <c r="L954">
        <v>100</v>
      </c>
      <c r="M954">
        <v>100</v>
      </c>
      <c r="N954">
        <v>140</v>
      </c>
      <c r="O954">
        <v>240</v>
      </c>
      <c r="P954">
        <v>4</v>
      </c>
      <c r="Q954" s="1">
        <v>40695</v>
      </c>
      <c r="R954" t="s">
        <v>28</v>
      </c>
      <c r="S954" t="s">
        <v>41</v>
      </c>
      <c r="T954" t="s">
        <v>25</v>
      </c>
    </row>
    <row r="955" spans="1:20" x14ac:dyDescent="0.35">
      <c r="A955">
        <v>405</v>
      </c>
      <c r="B955" t="s">
        <v>59</v>
      </c>
      <c r="C955" t="s">
        <v>46</v>
      </c>
      <c r="D955" t="s">
        <v>22</v>
      </c>
      <c r="E955">
        <v>177</v>
      </c>
      <c r="F955">
        <v>195</v>
      </c>
      <c r="G955">
        <v>333</v>
      </c>
      <c r="H955">
        <v>141</v>
      </c>
      <c r="I955">
        <v>62</v>
      </c>
      <c r="J955">
        <v>43</v>
      </c>
      <c r="K955">
        <v>-942</v>
      </c>
      <c r="L955">
        <v>110</v>
      </c>
      <c r="M955">
        <v>120</v>
      </c>
      <c r="N955">
        <v>160</v>
      </c>
      <c r="O955">
        <v>280</v>
      </c>
      <c r="P955">
        <v>4</v>
      </c>
      <c r="Q955" s="1">
        <v>40725</v>
      </c>
      <c r="R955" t="s">
        <v>28</v>
      </c>
      <c r="S955" t="s">
        <v>41</v>
      </c>
      <c r="T955" t="s">
        <v>25</v>
      </c>
    </row>
    <row r="956" spans="1:20" x14ac:dyDescent="0.35">
      <c r="A956">
        <v>405</v>
      </c>
      <c r="B956" t="s">
        <v>59</v>
      </c>
      <c r="C956" t="s">
        <v>46</v>
      </c>
      <c r="D956" t="s">
        <v>22</v>
      </c>
      <c r="E956">
        <v>113</v>
      </c>
      <c r="F956">
        <v>127</v>
      </c>
      <c r="G956">
        <v>232</v>
      </c>
      <c r="H956">
        <v>91</v>
      </c>
      <c r="I956">
        <v>51</v>
      </c>
      <c r="J956">
        <v>28</v>
      </c>
      <c r="K956">
        <v>-1785</v>
      </c>
      <c r="L956">
        <v>70</v>
      </c>
      <c r="M956">
        <v>50</v>
      </c>
      <c r="N956">
        <v>80</v>
      </c>
      <c r="O956">
        <v>130</v>
      </c>
      <c r="P956">
        <v>4</v>
      </c>
      <c r="Q956" s="1">
        <v>40817</v>
      </c>
      <c r="R956" t="s">
        <v>28</v>
      </c>
      <c r="S956" t="s">
        <v>41</v>
      </c>
      <c r="T956" t="s">
        <v>25</v>
      </c>
    </row>
    <row r="957" spans="1:20" x14ac:dyDescent="0.35">
      <c r="A957">
        <v>405</v>
      </c>
      <c r="B957" t="s">
        <v>59</v>
      </c>
      <c r="C957" t="s">
        <v>46</v>
      </c>
      <c r="D957" t="s">
        <v>22</v>
      </c>
      <c r="E957">
        <v>132</v>
      </c>
      <c r="F957">
        <v>143</v>
      </c>
      <c r="G957">
        <v>261</v>
      </c>
      <c r="H957">
        <v>102</v>
      </c>
      <c r="I957">
        <v>54</v>
      </c>
      <c r="J957">
        <v>31</v>
      </c>
      <c r="K957">
        <v>-2003</v>
      </c>
      <c r="L957">
        <v>60</v>
      </c>
      <c r="M957">
        <v>80</v>
      </c>
      <c r="N957">
        <v>100</v>
      </c>
      <c r="O957">
        <v>180</v>
      </c>
      <c r="P957">
        <v>4</v>
      </c>
      <c r="Q957" s="1">
        <v>40848</v>
      </c>
      <c r="R957" t="s">
        <v>28</v>
      </c>
      <c r="S957" t="s">
        <v>41</v>
      </c>
      <c r="T957" t="s">
        <v>25</v>
      </c>
    </row>
    <row r="958" spans="1:20" x14ac:dyDescent="0.35">
      <c r="A958">
        <v>407</v>
      </c>
      <c r="B958" t="s">
        <v>53</v>
      </c>
      <c r="C958" t="s">
        <v>21</v>
      </c>
      <c r="D958" t="s">
        <v>43</v>
      </c>
      <c r="E958">
        <v>64</v>
      </c>
      <c r="F958">
        <v>123</v>
      </c>
      <c r="G958">
        <v>205</v>
      </c>
      <c r="H958">
        <v>82</v>
      </c>
      <c r="I958">
        <v>59</v>
      </c>
      <c r="J958">
        <v>27</v>
      </c>
      <c r="K958">
        <v>788</v>
      </c>
      <c r="L958">
        <v>90</v>
      </c>
      <c r="M958">
        <v>60</v>
      </c>
      <c r="N958">
        <v>110</v>
      </c>
      <c r="O958">
        <v>170</v>
      </c>
      <c r="P958">
        <v>2</v>
      </c>
      <c r="Q958" s="1">
        <v>40452</v>
      </c>
      <c r="R958" t="s">
        <v>23</v>
      </c>
      <c r="S958" t="s">
        <v>24</v>
      </c>
      <c r="T958" t="s">
        <v>25</v>
      </c>
    </row>
    <row r="959" spans="1:20" x14ac:dyDescent="0.35">
      <c r="A959">
        <v>407</v>
      </c>
      <c r="B959" t="s">
        <v>53</v>
      </c>
      <c r="C959" t="s">
        <v>21</v>
      </c>
      <c r="D959" t="s">
        <v>43</v>
      </c>
      <c r="E959">
        <v>108</v>
      </c>
      <c r="F959">
        <v>133</v>
      </c>
      <c r="G959">
        <v>236</v>
      </c>
      <c r="H959">
        <v>88</v>
      </c>
      <c r="I959">
        <v>60</v>
      </c>
      <c r="J959">
        <v>29</v>
      </c>
      <c r="K959">
        <v>817</v>
      </c>
      <c r="L959">
        <v>80</v>
      </c>
      <c r="M959">
        <v>70</v>
      </c>
      <c r="N959">
        <v>120</v>
      </c>
      <c r="O959">
        <v>190</v>
      </c>
      <c r="P959">
        <v>2</v>
      </c>
      <c r="Q959" s="1">
        <v>40878</v>
      </c>
      <c r="R959" t="s">
        <v>23</v>
      </c>
      <c r="S959" t="s">
        <v>24</v>
      </c>
      <c r="T959" t="s">
        <v>25</v>
      </c>
    </row>
    <row r="960" spans="1:20" x14ac:dyDescent="0.35">
      <c r="A960">
        <v>407</v>
      </c>
      <c r="B960" t="s">
        <v>53</v>
      </c>
      <c r="C960" t="s">
        <v>21</v>
      </c>
      <c r="D960" t="s">
        <v>43</v>
      </c>
      <c r="E960">
        <v>58</v>
      </c>
      <c r="F960">
        <v>85</v>
      </c>
      <c r="G960">
        <v>144</v>
      </c>
      <c r="H960">
        <v>59</v>
      </c>
      <c r="I960">
        <v>27</v>
      </c>
      <c r="J960">
        <v>16</v>
      </c>
      <c r="K960">
        <v>842</v>
      </c>
      <c r="L960">
        <v>70</v>
      </c>
      <c r="M960">
        <v>60</v>
      </c>
      <c r="N960">
        <v>90</v>
      </c>
      <c r="O960">
        <v>150</v>
      </c>
      <c r="P960">
        <v>13</v>
      </c>
      <c r="Q960" s="1">
        <v>40330</v>
      </c>
      <c r="R960" t="s">
        <v>26</v>
      </c>
      <c r="S960" t="s">
        <v>27</v>
      </c>
      <c r="T960" t="s">
        <v>25</v>
      </c>
    </row>
    <row r="961" spans="1:20" x14ac:dyDescent="0.35">
      <c r="A961">
        <v>407</v>
      </c>
      <c r="B961" t="s">
        <v>53</v>
      </c>
      <c r="C961" t="s">
        <v>21</v>
      </c>
      <c r="D961" t="s">
        <v>43</v>
      </c>
      <c r="E961">
        <v>51</v>
      </c>
      <c r="F961">
        <v>103</v>
      </c>
      <c r="G961">
        <v>180</v>
      </c>
      <c r="H961">
        <v>77</v>
      </c>
      <c r="I961">
        <v>52</v>
      </c>
      <c r="J961">
        <v>25</v>
      </c>
      <c r="K961">
        <v>423</v>
      </c>
      <c r="L961">
        <v>60</v>
      </c>
      <c r="M961">
        <v>70</v>
      </c>
      <c r="N961">
        <v>100</v>
      </c>
      <c r="O961">
        <v>170</v>
      </c>
      <c r="P961">
        <v>6</v>
      </c>
      <c r="Q961" s="1">
        <v>40210</v>
      </c>
      <c r="R961" t="s">
        <v>28</v>
      </c>
      <c r="S961" t="s">
        <v>30</v>
      </c>
      <c r="T961" t="s">
        <v>31</v>
      </c>
    </row>
    <row r="962" spans="1:20" x14ac:dyDescent="0.35">
      <c r="A962">
        <v>407</v>
      </c>
      <c r="B962" t="s">
        <v>53</v>
      </c>
      <c r="C962" t="s">
        <v>21</v>
      </c>
      <c r="D962" t="s">
        <v>43</v>
      </c>
      <c r="E962">
        <v>58</v>
      </c>
      <c r="F962">
        <v>112</v>
      </c>
      <c r="G962">
        <v>195</v>
      </c>
      <c r="H962">
        <v>83</v>
      </c>
      <c r="I962">
        <v>54</v>
      </c>
      <c r="J962">
        <v>27</v>
      </c>
      <c r="K962">
        <v>575</v>
      </c>
      <c r="L962">
        <v>70</v>
      </c>
      <c r="M962">
        <v>80</v>
      </c>
      <c r="N962">
        <v>110</v>
      </c>
      <c r="O962">
        <v>190</v>
      </c>
      <c r="P962">
        <v>6</v>
      </c>
      <c r="Q962" s="1">
        <v>40513</v>
      </c>
      <c r="R962" t="s">
        <v>28</v>
      </c>
      <c r="S962" t="s">
        <v>30</v>
      </c>
      <c r="T962" t="s">
        <v>31</v>
      </c>
    </row>
    <row r="963" spans="1:20" x14ac:dyDescent="0.35">
      <c r="A963">
        <v>407</v>
      </c>
      <c r="B963" t="s">
        <v>53</v>
      </c>
      <c r="C963" t="s">
        <v>21</v>
      </c>
      <c r="D963" t="s">
        <v>43</v>
      </c>
      <c r="E963">
        <v>13</v>
      </c>
      <c r="F963">
        <v>67</v>
      </c>
      <c r="G963">
        <v>121</v>
      </c>
      <c r="H963">
        <v>54</v>
      </c>
      <c r="I963">
        <v>54</v>
      </c>
      <c r="J963">
        <v>20</v>
      </c>
      <c r="K963">
        <v>391</v>
      </c>
      <c r="L963">
        <v>10</v>
      </c>
      <c r="M963">
        <v>40</v>
      </c>
      <c r="N963">
        <v>40</v>
      </c>
      <c r="O963">
        <v>80</v>
      </c>
      <c r="P963">
        <v>9</v>
      </c>
      <c r="Q963" s="1">
        <v>40483</v>
      </c>
      <c r="R963" t="s">
        <v>32</v>
      </c>
      <c r="S963" t="s">
        <v>33</v>
      </c>
      <c r="T963" t="s">
        <v>31</v>
      </c>
    </row>
    <row r="964" spans="1:20" x14ac:dyDescent="0.35">
      <c r="A964">
        <v>407</v>
      </c>
      <c r="B964" t="s">
        <v>53</v>
      </c>
      <c r="C964" t="s">
        <v>21</v>
      </c>
      <c r="D964" t="s">
        <v>43</v>
      </c>
      <c r="E964">
        <v>53</v>
      </c>
      <c r="F964">
        <v>99</v>
      </c>
      <c r="G964">
        <v>182</v>
      </c>
      <c r="H964">
        <v>83</v>
      </c>
      <c r="I964">
        <v>46</v>
      </c>
      <c r="J964">
        <v>25</v>
      </c>
      <c r="K964">
        <v>1063</v>
      </c>
      <c r="L964">
        <v>50</v>
      </c>
      <c r="M964">
        <v>60</v>
      </c>
      <c r="N964">
        <v>80</v>
      </c>
      <c r="O964">
        <v>140</v>
      </c>
      <c r="P964">
        <v>10</v>
      </c>
      <c r="Q964" s="1">
        <v>40422</v>
      </c>
      <c r="R964" t="s">
        <v>32</v>
      </c>
      <c r="S964" t="s">
        <v>34</v>
      </c>
      <c r="T964" t="s">
        <v>31</v>
      </c>
    </row>
    <row r="965" spans="1:20" x14ac:dyDescent="0.35">
      <c r="A965">
        <v>407</v>
      </c>
      <c r="B965" t="s">
        <v>53</v>
      </c>
      <c r="C965" t="s">
        <v>21</v>
      </c>
      <c r="D965" t="s">
        <v>43</v>
      </c>
      <c r="E965">
        <v>74</v>
      </c>
      <c r="F965">
        <v>96</v>
      </c>
      <c r="G965">
        <v>188</v>
      </c>
      <c r="H965">
        <v>80</v>
      </c>
      <c r="I965">
        <v>46</v>
      </c>
      <c r="J965">
        <v>24</v>
      </c>
      <c r="K965">
        <v>1079</v>
      </c>
      <c r="L965">
        <v>30</v>
      </c>
      <c r="M965">
        <v>60</v>
      </c>
      <c r="N965">
        <v>60</v>
      </c>
      <c r="O965">
        <v>120</v>
      </c>
      <c r="P965">
        <v>10</v>
      </c>
      <c r="Q965" s="1">
        <v>40878</v>
      </c>
      <c r="R965" t="s">
        <v>32</v>
      </c>
      <c r="S965" t="s">
        <v>34</v>
      </c>
      <c r="T965" t="s">
        <v>31</v>
      </c>
    </row>
    <row r="966" spans="1:20" x14ac:dyDescent="0.35">
      <c r="A966">
        <v>408</v>
      </c>
      <c r="B966" t="s">
        <v>42</v>
      </c>
      <c r="C966" t="s">
        <v>37</v>
      </c>
      <c r="D966" t="s">
        <v>43</v>
      </c>
      <c r="E966">
        <v>-180</v>
      </c>
      <c r="F966">
        <v>-27</v>
      </c>
      <c r="G966">
        <v>135</v>
      </c>
      <c r="H966">
        <v>154</v>
      </c>
      <c r="I966">
        <v>94</v>
      </c>
      <c r="J966">
        <v>50</v>
      </c>
      <c r="K966">
        <v>1288</v>
      </c>
      <c r="L966">
        <v>-120</v>
      </c>
      <c r="M966">
        <v>190</v>
      </c>
      <c r="N966">
        <v>-40</v>
      </c>
      <c r="O966">
        <v>150</v>
      </c>
      <c r="P966">
        <v>3</v>
      </c>
      <c r="Q966" s="1">
        <v>40603</v>
      </c>
      <c r="R966" t="s">
        <v>23</v>
      </c>
      <c r="S966" t="s">
        <v>38</v>
      </c>
      <c r="T966" t="s">
        <v>31</v>
      </c>
    </row>
    <row r="967" spans="1:20" x14ac:dyDescent="0.35">
      <c r="A967">
        <v>408</v>
      </c>
      <c r="B967" t="s">
        <v>42</v>
      </c>
      <c r="C967" t="s">
        <v>37</v>
      </c>
      <c r="D967" t="s">
        <v>43</v>
      </c>
      <c r="E967">
        <v>62</v>
      </c>
      <c r="F967">
        <v>225</v>
      </c>
      <c r="G967">
        <v>384</v>
      </c>
      <c r="H967">
        <v>162</v>
      </c>
      <c r="I967">
        <v>167</v>
      </c>
      <c r="J967">
        <v>147</v>
      </c>
      <c r="K967">
        <v>943</v>
      </c>
      <c r="L967">
        <v>60</v>
      </c>
      <c r="M967">
        <v>150</v>
      </c>
      <c r="N967">
        <v>220</v>
      </c>
      <c r="O967">
        <v>370</v>
      </c>
      <c r="P967">
        <v>5</v>
      </c>
      <c r="Q967" s="1">
        <v>40725</v>
      </c>
      <c r="R967" t="s">
        <v>28</v>
      </c>
      <c r="S967" t="s">
        <v>29</v>
      </c>
      <c r="T967" t="s">
        <v>25</v>
      </c>
    </row>
    <row r="968" spans="1:20" x14ac:dyDescent="0.35">
      <c r="A968">
        <v>408</v>
      </c>
      <c r="B968" t="s">
        <v>42</v>
      </c>
      <c r="C968" t="s">
        <v>37</v>
      </c>
      <c r="D968" t="s">
        <v>43</v>
      </c>
      <c r="E968">
        <v>106</v>
      </c>
      <c r="F968">
        <v>145</v>
      </c>
      <c r="G968">
        <v>245</v>
      </c>
      <c r="H968">
        <v>100</v>
      </c>
      <c r="I968">
        <v>39</v>
      </c>
      <c r="J968">
        <v>28</v>
      </c>
      <c r="K968">
        <v>822</v>
      </c>
      <c r="L968">
        <v>110</v>
      </c>
      <c r="M968">
        <v>80</v>
      </c>
      <c r="N968">
        <v>130</v>
      </c>
      <c r="O968">
        <v>210</v>
      </c>
      <c r="P968">
        <v>8</v>
      </c>
      <c r="Q968" s="1">
        <v>40269</v>
      </c>
      <c r="R968" t="s">
        <v>32</v>
      </c>
      <c r="S968" t="s">
        <v>39</v>
      </c>
      <c r="T968" t="s">
        <v>31</v>
      </c>
    </row>
    <row r="969" spans="1:20" x14ac:dyDescent="0.35">
      <c r="A969">
        <v>408</v>
      </c>
      <c r="B969" t="s">
        <v>42</v>
      </c>
      <c r="C969" t="s">
        <v>37</v>
      </c>
      <c r="D969" t="s">
        <v>43</v>
      </c>
      <c r="E969">
        <v>150</v>
      </c>
      <c r="F969">
        <v>139</v>
      </c>
      <c r="G969">
        <v>249</v>
      </c>
      <c r="H969">
        <v>95</v>
      </c>
      <c r="I969">
        <v>38</v>
      </c>
      <c r="J969">
        <v>26</v>
      </c>
      <c r="K969">
        <v>799</v>
      </c>
      <c r="L969">
        <v>100</v>
      </c>
      <c r="M969">
        <v>80</v>
      </c>
      <c r="N969">
        <v>120</v>
      </c>
      <c r="O969">
        <v>200</v>
      </c>
      <c r="P969">
        <v>8</v>
      </c>
      <c r="Q969" s="1">
        <v>40603</v>
      </c>
      <c r="R969" t="s">
        <v>32</v>
      </c>
      <c r="S969" t="s">
        <v>39</v>
      </c>
      <c r="T969" t="s">
        <v>31</v>
      </c>
    </row>
    <row r="970" spans="1:20" x14ac:dyDescent="0.35">
      <c r="A970">
        <v>408</v>
      </c>
      <c r="B970" t="s">
        <v>42</v>
      </c>
      <c r="C970" t="s">
        <v>37</v>
      </c>
      <c r="D970" t="s">
        <v>43</v>
      </c>
      <c r="E970">
        <v>67</v>
      </c>
      <c r="F970">
        <v>107</v>
      </c>
      <c r="G970">
        <v>190</v>
      </c>
      <c r="H970">
        <v>83</v>
      </c>
      <c r="I970">
        <v>40</v>
      </c>
      <c r="J970">
        <v>27</v>
      </c>
      <c r="K970">
        <v>574</v>
      </c>
      <c r="L970">
        <v>60</v>
      </c>
      <c r="M970">
        <v>70</v>
      </c>
      <c r="N970">
        <v>90</v>
      </c>
      <c r="O970">
        <v>160</v>
      </c>
      <c r="P970">
        <v>10</v>
      </c>
      <c r="Q970" s="1">
        <v>40330</v>
      </c>
      <c r="R970" t="s">
        <v>32</v>
      </c>
      <c r="S970" t="s">
        <v>34</v>
      </c>
      <c r="T970" t="s">
        <v>31</v>
      </c>
    </row>
    <row r="971" spans="1:20" x14ac:dyDescent="0.35">
      <c r="A971">
        <v>408</v>
      </c>
      <c r="B971" t="s">
        <v>42</v>
      </c>
      <c r="C971" t="s">
        <v>37</v>
      </c>
      <c r="D971" t="s">
        <v>43</v>
      </c>
      <c r="E971">
        <v>101</v>
      </c>
      <c r="F971">
        <v>107</v>
      </c>
      <c r="G971">
        <v>202</v>
      </c>
      <c r="H971">
        <v>83</v>
      </c>
      <c r="I971">
        <v>39</v>
      </c>
      <c r="J971">
        <v>27</v>
      </c>
      <c r="K971">
        <v>613</v>
      </c>
      <c r="L971">
        <v>60</v>
      </c>
      <c r="M971">
        <v>70</v>
      </c>
      <c r="N971">
        <v>90</v>
      </c>
      <c r="O971">
        <v>160</v>
      </c>
      <c r="P971">
        <v>10</v>
      </c>
      <c r="Q971" s="1">
        <v>40575</v>
      </c>
      <c r="R971" t="s">
        <v>32</v>
      </c>
      <c r="S971" t="s">
        <v>34</v>
      </c>
      <c r="T971" t="s">
        <v>31</v>
      </c>
    </row>
    <row r="972" spans="1:20" x14ac:dyDescent="0.35">
      <c r="A972">
        <v>408</v>
      </c>
      <c r="B972" t="s">
        <v>42</v>
      </c>
      <c r="C972" t="s">
        <v>37</v>
      </c>
      <c r="D972" t="s">
        <v>43</v>
      </c>
      <c r="E972">
        <v>79</v>
      </c>
      <c r="F972">
        <v>79</v>
      </c>
      <c r="G972">
        <v>142</v>
      </c>
      <c r="H972">
        <v>54</v>
      </c>
      <c r="I972">
        <v>26</v>
      </c>
      <c r="J972">
        <v>15</v>
      </c>
      <c r="K972">
        <v>601</v>
      </c>
      <c r="L972">
        <v>50</v>
      </c>
      <c r="M972">
        <v>30</v>
      </c>
      <c r="N972">
        <v>60</v>
      </c>
      <c r="O972">
        <v>90</v>
      </c>
      <c r="P972">
        <v>12</v>
      </c>
      <c r="Q972" s="1">
        <v>40878</v>
      </c>
      <c r="R972" t="s">
        <v>26</v>
      </c>
      <c r="S972" t="s">
        <v>40</v>
      </c>
      <c r="T972" t="s">
        <v>25</v>
      </c>
    </row>
    <row r="973" spans="1:20" x14ac:dyDescent="0.35">
      <c r="A973">
        <v>409</v>
      </c>
      <c r="B973" t="s">
        <v>45</v>
      </c>
      <c r="C973" t="s">
        <v>46</v>
      </c>
      <c r="D973" t="s">
        <v>43</v>
      </c>
      <c r="E973">
        <v>159</v>
      </c>
      <c r="F973">
        <v>245</v>
      </c>
      <c r="G973">
        <v>452</v>
      </c>
      <c r="H973">
        <v>207</v>
      </c>
      <c r="I973">
        <v>86</v>
      </c>
      <c r="J973">
        <v>64</v>
      </c>
      <c r="K973">
        <v>965</v>
      </c>
      <c r="L973">
        <v>220</v>
      </c>
      <c r="M973">
        <v>260</v>
      </c>
      <c r="N973">
        <v>300</v>
      </c>
      <c r="O973">
        <v>560</v>
      </c>
      <c r="P973">
        <v>2</v>
      </c>
      <c r="Q973" s="1">
        <v>40179</v>
      </c>
      <c r="R973" t="s">
        <v>23</v>
      </c>
      <c r="S973" t="s">
        <v>24</v>
      </c>
      <c r="T973" t="s">
        <v>25</v>
      </c>
    </row>
    <row r="974" spans="1:20" x14ac:dyDescent="0.35">
      <c r="A974">
        <v>409</v>
      </c>
      <c r="B974" t="s">
        <v>45</v>
      </c>
      <c r="C974" t="s">
        <v>46</v>
      </c>
      <c r="D974" t="s">
        <v>43</v>
      </c>
      <c r="E974">
        <v>279</v>
      </c>
      <c r="F974">
        <v>284</v>
      </c>
      <c r="G974">
        <v>559</v>
      </c>
      <c r="H974">
        <v>241</v>
      </c>
      <c r="I974">
        <v>96</v>
      </c>
      <c r="J974">
        <v>74</v>
      </c>
      <c r="K974">
        <v>1321</v>
      </c>
      <c r="L974">
        <v>240</v>
      </c>
      <c r="M974">
        <v>280</v>
      </c>
      <c r="N974">
        <v>340</v>
      </c>
      <c r="O974">
        <v>620</v>
      </c>
      <c r="P974">
        <v>2</v>
      </c>
      <c r="Q974" s="1">
        <v>40878</v>
      </c>
      <c r="R974" t="s">
        <v>23</v>
      </c>
      <c r="S974" t="s">
        <v>24</v>
      </c>
      <c r="T974" t="s">
        <v>25</v>
      </c>
    </row>
    <row r="975" spans="1:20" x14ac:dyDescent="0.35">
      <c r="A975">
        <v>409</v>
      </c>
      <c r="B975" t="s">
        <v>45</v>
      </c>
      <c r="C975" t="s">
        <v>46</v>
      </c>
      <c r="D975" t="s">
        <v>43</v>
      </c>
      <c r="E975">
        <v>127</v>
      </c>
      <c r="F975">
        <v>172</v>
      </c>
      <c r="G975">
        <v>290</v>
      </c>
      <c r="H975">
        <v>118</v>
      </c>
      <c r="I975">
        <v>45</v>
      </c>
      <c r="J975">
        <v>33</v>
      </c>
      <c r="K975">
        <v>930</v>
      </c>
      <c r="L975">
        <v>100</v>
      </c>
      <c r="M975">
        <v>90</v>
      </c>
      <c r="N975">
        <v>130</v>
      </c>
      <c r="O975">
        <v>220</v>
      </c>
      <c r="P975">
        <v>5</v>
      </c>
      <c r="Q975" s="1">
        <v>40483</v>
      </c>
      <c r="R975" t="s">
        <v>28</v>
      </c>
      <c r="S975" t="s">
        <v>29</v>
      </c>
      <c r="T975" t="s">
        <v>25</v>
      </c>
    </row>
    <row r="976" spans="1:20" x14ac:dyDescent="0.35">
      <c r="A976">
        <v>409</v>
      </c>
      <c r="B976" t="s">
        <v>45</v>
      </c>
      <c r="C976" t="s">
        <v>46</v>
      </c>
      <c r="D976" t="s">
        <v>43</v>
      </c>
      <c r="E976">
        <v>157</v>
      </c>
      <c r="F976">
        <v>144</v>
      </c>
      <c r="G976">
        <v>259</v>
      </c>
      <c r="H976">
        <v>99</v>
      </c>
      <c r="I976">
        <v>38</v>
      </c>
      <c r="J976">
        <v>27</v>
      </c>
      <c r="K976">
        <v>766</v>
      </c>
      <c r="L976">
        <v>100</v>
      </c>
      <c r="M976">
        <v>80</v>
      </c>
      <c r="N976">
        <v>120</v>
      </c>
      <c r="O976">
        <v>200</v>
      </c>
      <c r="P976">
        <v>5</v>
      </c>
      <c r="Q976" s="1">
        <v>40575</v>
      </c>
      <c r="R976" t="s">
        <v>28</v>
      </c>
      <c r="S976" t="s">
        <v>29</v>
      </c>
      <c r="T976" t="s">
        <v>25</v>
      </c>
    </row>
    <row r="977" spans="1:20" x14ac:dyDescent="0.35">
      <c r="A977">
        <v>409</v>
      </c>
      <c r="B977" t="s">
        <v>45</v>
      </c>
      <c r="C977" t="s">
        <v>46</v>
      </c>
      <c r="D977" t="s">
        <v>43</v>
      </c>
      <c r="E977">
        <v>135</v>
      </c>
      <c r="F977">
        <v>126</v>
      </c>
      <c r="G977">
        <v>227</v>
      </c>
      <c r="H977">
        <v>87</v>
      </c>
      <c r="I977">
        <v>35</v>
      </c>
      <c r="J977">
        <v>24</v>
      </c>
      <c r="K977">
        <v>756</v>
      </c>
      <c r="L977">
        <v>90</v>
      </c>
      <c r="M977">
        <v>70</v>
      </c>
      <c r="N977">
        <v>110</v>
      </c>
      <c r="O977">
        <v>180</v>
      </c>
      <c r="P977">
        <v>5</v>
      </c>
      <c r="Q977" s="1">
        <v>40603</v>
      </c>
      <c r="R977" t="s">
        <v>28</v>
      </c>
      <c r="S977" t="s">
        <v>29</v>
      </c>
      <c r="T977" t="s">
        <v>25</v>
      </c>
    </row>
    <row r="978" spans="1:20" x14ac:dyDescent="0.35">
      <c r="A978">
        <v>409</v>
      </c>
      <c r="B978" t="s">
        <v>45</v>
      </c>
      <c r="C978" t="s">
        <v>46</v>
      </c>
      <c r="D978" t="s">
        <v>43</v>
      </c>
      <c r="E978">
        <v>84</v>
      </c>
      <c r="F978">
        <v>80</v>
      </c>
      <c r="G978">
        <v>150</v>
      </c>
      <c r="H978">
        <v>54</v>
      </c>
      <c r="I978">
        <v>27</v>
      </c>
      <c r="J978">
        <v>15</v>
      </c>
      <c r="K978">
        <v>456</v>
      </c>
      <c r="L978">
        <v>60</v>
      </c>
      <c r="M978">
        <v>40</v>
      </c>
      <c r="N978">
        <v>70</v>
      </c>
      <c r="O978">
        <v>110</v>
      </c>
      <c r="P978">
        <v>6</v>
      </c>
      <c r="Q978" s="1">
        <v>40544</v>
      </c>
      <c r="R978" t="s">
        <v>28</v>
      </c>
      <c r="S978" t="s">
        <v>30</v>
      </c>
      <c r="T978" t="s">
        <v>31</v>
      </c>
    </row>
    <row r="979" spans="1:20" x14ac:dyDescent="0.35">
      <c r="A979">
        <v>409</v>
      </c>
      <c r="B979" t="s">
        <v>45</v>
      </c>
      <c r="C979" t="s">
        <v>46</v>
      </c>
      <c r="D979" t="s">
        <v>43</v>
      </c>
      <c r="E979">
        <v>137</v>
      </c>
      <c r="F979">
        <v>136</v>
      </c>
      <c r="G979">
        <v>228</v>
      </c>
      <c r="H979">
        <v>94</v>
      </c>
      <c r="I979">
        <v>34</v>
      </c>
      <c r="J979">
        <v>26</v>
      </c>
      <c r="K979">
        <v>562</v>
      </c>
      <c r="L979">
        <v>90</v>
      </c>
      <c r="M979">
        <v>80</v>
      </c>
      <c r="N979">
        <v>110</v>
      </c>
      <c r="O979">
        <v>190</v>
      </c>
      <c r="P979">
        <v>6</v>
      </c>
      <c r="Q979" s="1">
        <v>40695</v>
      </c>
      <c r="R979" t="s">
        <v>28</v>
      </c>
      <c r="S979" t="s">
        <v>30</v>
      </c>
      <c r="T979" t="s">
        <v>31</v>
      </c>
    </row>
    <row r="980" spans="1:20" x14ac:dyDescent="0.35">
      <c r="A980">
        <v>409</v>
      </c>
      <c r="B980" t="s">
        <v>45</v>
      </c>
      <c r="C980" t="s">
        <v>46</v>
      </c>
      <c r="D980" t="s">
        <v>43</v>
      </c>
      <c r="E980">
        <v>20</v>
      </c>
      <c r="F980">
        <v>55</v>
      </c>
      <c r="G980">
        <v>93</v>
      </c>
      <c r="H980">
        <v>38</v>
      </c>
      <c r="I980">
        <v>35</v>
      </c>
      <c r="J980">
        <v>12</v>
      </c>
      <c r="K980">
        <v>414</v>
      </c>
      <c r="L980">
        <v>30</v>
      </c>
      <c r="M980">
        <v>30</v>
      </c>
      <c r="N980">
        <v>60</v>
      </c>
      <c r="O980">
        <v>90</v>
      </c>
      <c r="P980">
        <v>9</v>
      </c>
      <c r="Q980" s="1">
        <v>40330</v>
      </c>
      <c r="R980" t="s">
        <v>32</v>
      </c>
      <c r="S980" t="s">
        <v>33</v>
      </c>
      <c r="T980" t="s">
        <v>31</v>
      </c>
    </row>
    <row r="981" spans="1:20" x14ac:dyDescent="0.35">
      <c r="A981">
        <v>409</v>
      </c>
      <c r="B981" t="s">
        <v>45</v>
      </c>
      <c r="C981" t="s">
        <v>46</v>
      </c>
      <c r="D981" t="s">
        <v>43</v>
      </c>
      <c r="E981">
        <v>28</v>
      </c>
      <c r="F981">
        <v>64</v>
      </c>
      <c r="G981">
        <v>107</v>
      </c>
      <c r="H981">
        <v>43</v>
      </c>
      <c r="I981">
        <v>36</v>
      </c>
      <c r="J981">
        <v>13</v>
      </c>
      <c r="K981">
        <v>419</v>
      </c>
      <c r="L981">
        <v>50</v>
      </c>
      <c r="M981">
        <v>30</v>
      </c>
      <c r="N981">
        <v>60</v>
      </c>
      <c r="O981">
        <v>90</v>
      </c>
      <c r="P981">
        <v>9</v>
      </c>
      <c r="Q981" s="1">
        <v>40452</v>
      </c>
      <c r="R981" t="s">
        <v>32</v>
      </c>
      <c r="S981" t="s">
        <v>33</v>
      </c>
      <c r="T981" t="s">
        <v>31</v>
      </c>
    </row>
    <row r="982" spans="1:20" x14ac:dyDescent="0.35">
      <c r="A982">
        <v>409</v>
      </c>
      <c r="B982" t="s">
        <v>45</v>
      </c>
      <c r="C982" t="s">
        <v>46</v>
      </c>
      <c r="D982" t="s">
        <v>43</v>
      </c>
      <c r="E982">
        <v>61</v>
      </c>
      <c r="F982">
        <v>96</v>
      </c>
      <c r="G982">
        <v>159</v>
      </c>
      <c r="H982">
        <v>64</v>
      </c>
      <c r="I982">
        <v>48</v>
      </c>
      <c r="J982">
        <v>21</v>
      </c>
      <c r="K982">
        <v>-161</v>
      </c>
      <c r="L982">
        <v>50</v>
      </c>
      <c r="M982">
        <v>50</v>
      </c>
      <c r="N982">
        <v>80</v>
      </c>
      <c r="O982">
        <v>130</v>
      </c>
      <c r="P982">
        <v>4</v>
      </c>
      <c r="Q982" s="1">
        <v>40664</v>
      </c>
      <c r="R982" t="s">
        <v>28</v>
      </c>
      <c r="S982" t="s">
        <v>41</v>
      </c>
      <c r="T982" t="s">
        <v>25</v>
      </c>
    </row>
    <row r="983" spans="1:20" x14ac:dyDescent="0.35">
      <c r="A983">
        <v>413</v>
      </c>
      <c r="B983" t="s">
        <v>58</v>
      </c>
      <c r="C983" t="s">
        <v>21</v>
      </c>
      <c r="D983" t="s">
        <v>43</v>
      </c>
      <c r="E983">
        <v>367</v>
      </c>
      <c r="F983">
        <v>422</v>
      </c>
      <c r="G983">
        <v>494</v>
      </c>
      <c r="H983">
        <v>72</v>
      </c>
      <c r="I983">
        <v>55</v>
      </c>
      <c r="J983">
        <v>23</v>
      </c>
      <c r="K983">
        <v>558</v>
      </c>
      <c r="L983">
        <v>360</v>
      </c>
      <c r="M983">
        <v>60</v>
      </c>
      <c r="N983">
        <v>400</v>
      </c>
      <c r="O983">
        <v>460</v>
      </c>
      <c r="P983">
        <v>2</v>
      </c>
      <c r="Q983" s="1">
        <v>40179</v>
      </c>
      <c r="R983" t="s">
        <v>23</v>
      </c>
      <c r="S983" t="s">
        <v>24</v>
      </c>
      <c r="T983" t="s">
        <v>25</v>
      </c>
    </row>
    <row r="984" spans="1:20" x14ac:dyDescent="0.35">
      <c r="A984">
        <v>413</v>
      </c>
      <c r="B984" t="s">
        <v>58</v>
      </c>
      <c r="C984" t="s">
        <v>21</v>
      </c>
      <c r="D984" t="s">
        <v>43</v>
      </c>
      <c r="E984">
        <v>465</v>
      </c>
      <c r="F984">
        <v>516</v>
      </c>
      <c r="G984">
        <v>576</v>
      </c>
      <c r="H984">
        <v>60</v>
      </c>
      <c r="I984">
        <v>51</v>
      </c>
      <c r="J984">
        <v>19</v>
      </c>
      <c r="K984">
        <v>-2572</v>
      </c>
      <c r="L984">
        <v>460</v>
      </c>
      <c r="M984">
        <v>50</v>
      </c>
      <c r="N984">
        <v>490</v>
      </c>
      <c r="O984">
        <v>540</v>
      </c>
      <c r="P984">
        <v>2</v>
      </c>
      <c r="Q984" s="1">
        <v>40422</v>
      </c>
      <c r="R984" t="s">
        <v>23</v>
      </c>
      <c r="S984" t="s">
        <v>24</v>
      </c>
      <c r="T984" t="s">
        <v>25</v>
      </c>
    </row>
    <row r="985" spans="1:20" x14ac:dyDescent="0.35">
      <c r="A985">
        <v>413</v>
      </c>
      <c r="B985" t="s">
        <v>58</v>
      </c>
      <c r="C985" t="s">
        <v>21</v>
      </c>
      <c r="D985" t="s">
        <v>43</v>
      </c>
      <c r="E985">
        <v>572</v>
      </c>
      <c r="F985">
        <v>422</v>
      </c>
      <c r="G985">
        <v>553</v>
      </c>
      <c r="H985">
        <v>72</v>
      </c>
      <c r="I985">
        <v>58</v>
      </c>
      <c r="J985">
        <v>23</v>
      </c>
      <c r="K985">
        <v>558</v>
      </c>
      <c r="L985">
        <v>360</v>
      </c>
      <c r="M985">
        <v>60</v>
      </c>
      <c r="N985">
        <v>400</v>
      </c>
      <c r="O985">
        <v>460</v>
      </c>
      <c r="P985">
        <v>2</v>
      </c>
      <c r="Q985" s="1">
        <v>40544</v>
      </c>
      <c r="R985" t="s">
        <v>23</v>
      </c>
      <c r="S985" t="s">
        <v>24</v>
      </c>
      <c r="T985" t="s">
        <v>25</v>
      </c>
    </row>
    <row r="986" spans="1:20" x14ac:dyDescent="0.35">
      <c r="A986">
        <v>413</v>
      </c>
      <c r="B986" t="s">
        <v>58</v>
      </c>
      <c r="C986" t="s">
        <v>21</v>
      </c>
      <c r="D986" t="s">
        <v>43</v>
      </c>
      <c r="E986">
        <v>12</v>
      </c>
      <c r="F986">
        <v>29</v>
      </c>
      <c r="G986">
        <v>49</v>
      </c>
      <c r="H986">
        <v>20</v>
      </c>
      <c r="I986">
        <v>17</v>
      </c>
      <c r="J986">
        <v>5</v>
      </c>
      <c r="K986">
        <v>464</v>
      </c>
      <c r="L986">
        <v>20</v>
      </c>
      <c r="M986">
        <v>20</v>
      </c>
      <c r="N986">
        <v>30</v>
      </c>
      <c r="O986">
        <v>50</v>
      </c>
      <c r="P986">
        <v>13</v>
      </c>
      <c r="Q986" s="1">
        <v>40299</v>
      </c>
      <c r="R986" t="s">
        <v>26</v>
      </c>
      <c r="S986" t="s">
        <v>27</v>
      </c>
      <c r="T986" t="s">
        <v>25</v>
      </c>
    </row>
    <row r="987" spans="1:20" x14ac:dyDescent="0.35">
      <c r="A987">
        <v>413</v>
      </c>
      <c r="B987" t="s">
        <v>58</v>
      </c>
      <c r="C987" t="s">
        <v>21</v>
      </c>
      <c r="D987" t="s">
        <v>43</v>
      </c>
      <c r="E987">
        <v>10</v>
      </c>
      <c r="F987">
        <v>26</v>
      </c>
      <c r="G987">
        <v>44</v>
      </c>
      <c r="H987">
        <v>18</v>
      </c>
      <c r="I987">
        <v>16</v>
      </c>
      <c r="J987">
        <v>5</v>
      </c>
      <c r="K987">
        <v>478</v>
      </c>
      <c r="L987">
        <v>20</v>
      </c>
      <c r="M987">
        <v>10</v>
      </c>
      <c r="N987">
        <v>30</v>
      </c>
      <c r="O987">
        <v>40</v>
      </c>
      <c r="P987">
        <v>13</v>
      </c>
      <c r="Q987" s="1">
        <v>40330</v>
      </c>
      <c r="R987" t="s">
        <v>26</v>
      </c>
      <c r="S987" t="s">
        <v>27</v>
      </c>
      <c r="T987" t="s">
        <v>25</v>
      </c>
    </row>
    <row r="988" spans="1:20" x14ac:dyDescent="0.35">
      <c r="A988">
        <v>413</v>
      </c>
      <c r="B988" t="s">
        <v>58</v>
      </c>
      <c r="C988" t="s">
        <v>21</v>
      </c>
      <c r="D988" t="s">
        <v>43</v>
      </c>
      <c r="E988">
        <v>15</v>
      </c>
      <c r="F988">
        <v>32</v>
      </c>
      <c r="G988">
        <v>53</v>
      </c>
      <c r="H988">
        <v>21</v>
      </c>
      <c r="I988">
        <v>17</v>
      </c>
      <c r="J988">
        <v>5</v>
      </c>
      <c r="K988">
        <v>480</v>
      </c>
      <c r="L988">
        <v>30</v>
      </c>
      <c r="M988">
        <v>20</v>
      </c>
      <c r="N988">
        <v>30</v>
      </c>
      <c r="O988">
        <v>50</v>
      </c>
      <c r="P988">
        <v>13</v>
      </c>
      <c r="Q988" s="1">
        <v>40452</v>
      </c>
      <c r="R988" t="s">
        <v>26</v>
      </c>
      <c r="S988" t="s">
        <v>27</v>
      </c>
      <c r="T988" t="s">
        <v>25</v>
      </c>
    </row>
    <row r="989" spans="1:20" x14ac:dyDescent="0.35">
      <c r="A989">
        <v>413</v>
      </c>
      <c r="B989" t="s">
        <v>58</v>
      </c>
      <c r="C989" t="s">
        <v>21</v>
      </c>
      <c r="D989" t="s">
        <v>43</v>
      </c>
      <c r="E989">
        <v>-16</v>
      </c>
      <c r="F989">
        <v>61</v>
      </c>
      <c r="G989">
        <v>114</v>
      </c>
      <c r="H989">
        <v>53</v>
      </c>
      <c r="I989">
        <v>77</v>
      </c>
      <c r="J989">
        <v>48</v>
      </c>
      <c r="K989">
        <v>491</v>
      </c>
      <c r="L989">
        <v>0</v>
      </c>
      <c r="M989">
        <v>50</v>
      </c>
      <c r="N989">
        <v>60</v>
      </c>
      <c r="O989">
        <v>110</v>
      </c>
      <c r="P989">
        <v>5</v>
      </c>
      <c r="Q989" s="1">
        <v>40299</v>
      </c>
      <c r="R989" t="s">
        <v>28</v>
      </c>
      <c r="S989" t="s">
        <v>29</v>
      </c>
      <c r="T989" t="s">
        <v>25</v>
      </c>
    </row>
    <row r="990" spans="1:20" x14ac:dyDescent="0.35">
      <c r="A990">
        <v>413</v>
      </c>
      <c r="B990" t="s">
        <v>58</v>
      </c>
      <c r="C990" t="s">
        <v>21</v>
      </c>
      <c r="D990" t="s">
        <v>43</v>
      </c>
      <c r="E990">
        <v>-22</v>
      </c>
      <c r="F990">
        <v>61</v>
      </c>
      <c r="G990">
        <v>113</v>
      </c>
      <c r="H990">
        <v>53</v>
      </c>
      <c r="I990">
        <v>72</v>
      </c>
      <c r="J990">
        <v>48</v>
      </c>
      <c r="K990">
        <v>491</v>
      </c>
      <c r="L990">
        <v>0</v>
      </c>
      <c r="M990">
        <v>50</v>
      </c>
      <c r="N990">
        <v>60</v>
      </c>
      <c r="O990">
        <v>110</v>
      </c>
      <c r="P990">
        <v>5</v>
      </c>
      <c r="Q990" s="1">
        <v>40664</v>
      </c>
      <c r="R990" t="s">
        <v>28</v>
      </c>
      <c r="S990" t="s">
        <v>29</v>
      </c>
      <c r="T990" t="s">
        <v>25</v>
      </c>
    </row>
    <row r="991" spans="1:20" x14ac:dyDescent="0.35">
      <c r="A991">
        <v>413</v>
      </c>
      <c r="B991" t="s">
        <v>58</v>
      </c>
      <c r="C991" t="s">
        <v>21</v>
      </c>
      <c r="D991" t="s">
        <v>43</v>
      </c>
      <c r="E991">
        <v>10</v>
      </c>
      <c r="F991">
        <v>72</v>
      </c>
      <c r="G991">
        <v>110</v>
      </c>
      <c r="H991">
        <v>39</v>
      </c>
      <c r="I991">
        <v>60</v>
      </c>
      <c r="J991">
        <v>36</v>
      </c>
      <c r="K991">
        <v>560</v>
      </c>
      <c r="L991">
        <v>20</v>
      </c>
      <c r="M991">
        <v>30</v>
      </c>
      <c r="N991">
        <v>70</v>
      </c>
      <c r="O991">
        <v>100</v>
      </c>
      <c r="P991">
        <v>5</v>
      </c>
      <c r="Q991" s="1">
        <v>40725</v>
      </c>
      <c r="R991" t="s">
        <v>28</v>
      </c>
      <c r="S991" t="s">
        <v>29</v>
      </c>
      <c r="T991" t="s">
        <v>25</v>
      </c>
    </row>
    <row r="992" spans="1:20" x14ac:dyDescent="0.35">
      <c r="A992">
        <v>413</v>
      </c>
      <c r="B992" t="s">
        <v>58</v>
      </c>
      <c r="C992" t="s">
        <v>21</v>
      </c>
      <c r="D992" t="s">
        <v>43</v>
      </c>
      <c r="E992">
        <v>17</v>
      </c>
      <c r="F992">
        <v>65</v>
      </c>
      <c r="G992">
        <v>117</v>
      </c>
      <c r="H992">
        <v>53</v>
      </c>
      <c r="I992">
        <v>49</v>
      </c>
      <c r="J992">
        <v>20</v>
      </c>
      <c r="K992">
        <v>361</v>
      </c>
      <c r="L992">
        <v>20</v>
      </c>
      <c r="M992">
        <v>40</v>
      </c>
      <c r="N992">
        <v>50</v>
      </c>
      <c r="O992">
        <v>90</v>
      </c>
      <c r="P992">
        <v>9</v>
      </c>
      <c r="Q992" s="1">
        <v>40664</v>
      </c>
      <c r="R992" t="s">
        <v>32</v>
      </c>
      <c r="S992" t="s">
        <v>33</v>
      </c>
      <c r="T992" t="s">
        <v>31</v>
      </c>
    </row>
    <row r="993" spans="1:20" x14ac:dyDescent="0.35">
      <c r="A993">
        <v>413</v>
      </c>
      <c r="B993" t="s">
        <v>58</v>
      </c>
      <c r="C993" t="s">
        <v>21</v>
      </c>
      <c r="D993" t="s">
        <v>43</v>
      </c>
      <c r="E993">
        <v>16</v>
      </c>
      <c r="F993">
        <v>34</v>
      </c>
      <c r="G993">
        <v>57</v>
      </c>
      <c r="H993">
        <v>23</v>
      </c>
      <c r="I993">
        <v>18</v>
      </c>
      <c r="J993">
        <v>6</v>
      </c>
      <c r="K993">
        <v>868</v>
      </c>
      <c r="L993">
        <v>30</v>
      </c>
      <c r="M993">
        <v>20</v>
      </c>
      <c r="N993">
        <v>40</v>
      </c>
      <c r="O993">
        <v>60</v>
      </c>
      <c r="P993">
        <v>11</v>
      </c>
      <c r="Q993" s="1">
        <v>40360</v>
      </c>
      <c r="R993" t="s">
        <v>26</v>
      </c>
      <c r="S993" t="s">
        <v>35</v>
      </c>
      <c r="T993" t="s">
        <v>25</v>
      </c>
    </row>
    <row r="994" spans="1:20" x14ac:dyDescent="0.35">
      <c r="A994">
        <v>413</v>
      </c>
      <c r="B994" t="s">
        <v>58</v>
      </c>
      <c r="C994" t="s">
        <v>21</v>
      </c>
      <c r="D994" t="s">
        <v>43</v>
      </c>
      <c r="E994">
        <v>42</v>
      </c>
      <c r="F994">
        <v>47</v>
      </c>
      <c r="G994">
        <v>84</v>
      </c>
      <c r="H994">
        <v>32</v>
      </c>
      <c r="I994">
        <v>19</v>
      </c>
      <c r="J994">
        <v>8</v>
      </c>
      <c r="K994">
        <v>813</v>
      </c>
      <c r="L994">
        <v>40</v>
      </c>
      <c r="M994">
        <v>30</v>
      </c>
      <c r="N994">
        <v>50</v>
      </c>
      <c r="O994">
        <v>80</v>
      </c>
      <c r="P994">
        <v>11</v>
      </c>
      <c r="Q994" s="1">
        <v>40603</v>
      </c>
      <c r="R994" t="s">
        <v>26</v>
      </c>
      <c r="S994" t="s">
        <v>35</v>
      </c>
      <c r="T994" t="s">
        <v>25</v>
      </c>
    </row>
    <row r="995" spans="1:20" x14ac:dyDescent="0.35">
      <c r="A995">
        <v>413</v>
      </c>
      <c r="B995" t="s">
        <v>58</v>
      </c>
      <c r="C995" t="s">
        <v>21</v>
      </c>
      <c r="D995" t="s">
        <v>43</v>
      </c>
      <c r="E995">
        <v>22</v>
      </c>
      <c r="F995">
        <v>34</v>
      </c>
      <c r="G995">
        <v>56</v>
      </c>
      <c r="H995">
        <v>23</v>
      </c>
      <c r="I995">
        <v>17</v>
      </c>
      <c r="J995">
        <v>6</v>
      </c>
      <c r="K995">
        <v>868</v>
      </c>
      <c r="L995">
        <v>30</v>
      </c>
      <c r="M995">
        <v>20</v>
      </c>
      <c r="N995">
        <v>40</v>
      </c>
      <c r="O995">
        <v>60</v>
      </c>
      <c r="P995">
        <v>11</v>
      </c>
      <c r="Q995" s="1">
        <v>40725</v>
      </c>
      <c r="R995" t="s">
        <v>26</v>
      </c>
      <c r="S995" t="s">
        <v>35</v>
      </c>
      <c r="T995" t="s">
        <v>25</v>
      </c>
    </row>
    <row r="996" spans="1:20" x14ac:dyDescent="0.35">
      <c r="A996">
        <v>413</v>
      </c>
      <c r="B996" t="s">
        <v>58</v>
      </c>
      <c r="C996" t="s">
        <v>21</v>
      </c>
      <c r="D996" t="s">
        <v>43</v>
      </c>
      <c r="E996">
        <v>82</v>
      </c>
      <c r="F996">
        <v>146</v>
      </c>
      <c r="G996">
        <v>291</v>
      </c>
      <c r="H996">
        <v>145</v>
      </c>
      <c r="I996">
        <v>64</v>
      </c>
      <c r="J996">
        <v>40</v>
      </c>
      <c r="K996">
        <v>1292</v>
      </c>
      <c r="L996">
        <v>100</v>
      </c>
      <c r="M996">
        <v>130</v>
      </c>
      <c r="N996">
        <v>150</v>
      </c>
      <c r="O996">
        <v>280</v>
      </c>
      <c r="P996">
        <v>7</v>
      </c>
      <c r="Q996" s="1">
        <v>40391</v>
      </c>
      <c r="R996" t="s">
        <v>28</v>
      </c>
      <c r="S996" t="s">
        <v>48</v>
      </c>
      <c r="T996" t="s">
        <v>25</v>
      </c>
    </row>
    <row r="997" spans="1:20" x14ac:dyDescent="0.35">
      <c r="A997">
        <v>413</v>
      </c>
      <c r="B997" t="s">
        <v>58</v>
      </c>
      <c r="C997" t="s">
        <v>21</v>
      </c>
      <c r="D997" t="s">
        <v>43</v>
      </c>
      <c r="E997">
        <v>115</v>
      </c>
      <c r="F997">
        <v>149</v>
      </c>
      <c r="G997">
        <v>295</v>
      </c>
      <c r="H997">
        <v>149</v>
      </c>
      <c r="I997">
        <v>61</v>
      </c>
      <c r="J997">
        <v>41</v>
      </c>
      <c r="K997">
        <v>1245</v>
      </c>
      <c r="L997">
        <v>100</v>
      </c>
      <c r="M997">
        <v>140</v>
      </c>
      <c r="N997">
        <v>150</v>
      </c>
      <c r="O997">
        <v>290</v>
      </c>
      <c r="P997">
        <v>7</v>
      </c>
      <c r="Q997" s="1">
        <v>40695</v>
      </c>
      <c r="R997" t="s">
        <v>28</v>
      </c>
      <c r="S997" t="s">
        <v>48</v>
      </c>
      <c r="T997" t="s">
        <v>25</v>
      </c>
    </row>
    <row r="998" spans="1:20" x14ac:dyDescent="0.35">
      <c r="A998">
        <v>414</v>
      </c>
      <c r="B998" t="s">
        <v>54</v>
      </c>
      <c r="C998" t="s">
        <v>50</v>
      </c>
      <c r="D998" t="s">
        <v>22</v>
      </c>
      <c r="E998">
        <v>23</v>
      </c>
      <c r="F998">
        <v>82</v>
      </c>
      <c r="G998">
        <v>149</v>
      </c>
      <c r="H998">
        <v>67</v>
      </c>
      <c r="I998">
        <v>59</v>
      </c>
      <c r="J998">
        <v>25</v>
      </c>
      <c r="K998">
        <v>391</v>
      </c>
      <c r="L998">
        <v>30</v>
      </c>
      <c r="M998">
        <v>70</v>
      </c>
      <c r="N998">
        <v>80</v>
      </c>
      <c r="O998">
        <v>150</v>
      </c>
      <c r="P998">
        <v>1</v>
      </c>
      <c r="Q998" s="1">
        <v>40422</v>
      </c>
      <c r="R998" t="s">
        <v>23</v>
      </c>
      <c r="S998" t="s">
        <v>44</v>
      </c>
      <c r="T998" t="s">
        <v>25</v>
      </c>
    </row>
    <row r="999" spans="1:20" x14ac:dyDescent="0.35">
      <c r="A999">
        <v>414</v>
      </c>
      <c r="B999" t="s">
        <v>54</v>
      </c>
      <c r="C999" t="s">
        <v>50</v>
      </c>
      <c r="D999" t="s">
        <v>22</v>
      </c>
      <c r="E999">
        <v>23</v>
      </c>
      <c r="F999">
        <v>72</v>
      </c>
      <c r="G999">
        <v>129</v>
      </c>
      <c r="H999">
        <v>58</v>
      </c>
      <c r="I999">
        <v>51</v>
      </c>
      <c r="J999">
        <v>22</v>
      </c>
      <c r="K999">
        <v>338</v>
      </c>
      <c r="L999">
        <v>20</v>
      </c>
      <c r="M999">
        <v>60</v>
      </c>
      <c r="N999">
        <v>70</v>
      </c>
      <c r="O999">
        <v>130</v>
      </c>
      <c r="P999">
        <v>1</v>
      </c>
      <c r="Q999" s="1">
        <v>40664</v>
      </c>
      <c r="R999" t="s">
        <v>23</v>
      </c>
      <c r="S999" t="s">
        <v>44</v>
      </c>
      <c r="T999" t="s">
        <v>25</v>
      </c>
    </row>
    <row r="1000" spans="1:20" x14ac:dyDescent="0.35">
      <c r="A1000">
        <v>414</v>
      </c>
      <c r="B1000" t="s">
        <v>54</v>
      </c>
      <c r="C1000" t="s">
        <v>50</v>
      </c>
      <c r="D1000" t="s">
        <v>22</v>
      </c>
      <c r="E1000">
        <v>29</v>
      </c>
      <c r="F1000">
        <v>77</v>
      </c>
      <c r="G1000">
        <v>139</v>
      </c>
      <c r="H1000">
        <v>63</v>
      </c>
      <c r="I1000">
        <v>52</v>
      </c>
      <c r="J1000">
        <v>23</v>
      </c>
      <c r="K1000">
        <v>397</v>
      </c>
      <c r="L1000">
        <v>30</v>
      </c>
      <c r="M1000">
        <v>60</v>
      </c>
      <c r="N1000">
        <v>80</v>
      </c>
      <c r="O1000">
        <v>140</v>
      </c>
      <c r="P1000">
        <v>1</v>
      </c>
      <c r="Q1000" s="1">
        <v>40756</v>
      </c>
      <c r="R1000" t="s">
        <v>23</v>
      </c>
      <c r="S1000" t="s">
        <v>44</v>
      </c>
      <c r="T1000" t="s">
        <v>25</v>
      </c>
    </row>
    <row r="1001" spans="1:20" x14ac:dyDescent="0.35">
      <c r="A1001">
        <v>414</v>
      </c>
      <c r="B1001" t="s">
        <v>54</v>
      </c>
      <c r="C1001" t="s">
        <v>50</v>
      </c>
      <c r="D1001" t="s">
        <v>22</v>
      </c>
      <c r="E1001">
        <v>22</v>
      </c>
      <c r="F1001">
        <v>70</v>
      </c>
      <c r="G1001">
        <v>134</v>
      </c>
      <c r="H1001">
        <v>56</v>
      </c>
      <c r="I1001">
        <v>55</v>
      </c>
      <c r="J1001">
        <v>21</v>
      </c>
      <c r="K1001">
        <v>385</v>
      </c>
      <c r="L1001">
        <v>50</v>
      </c>
      <c r="M1001">
        <v>40</v>
      </c>
      <c r="N1001">
        <v>80</v>
      </c>
      <c r="O1001">
        <v>120</v>
      </c>
      <c r="P1001">
        <v>1</v>
      </c>
      <c r="Q1001" s="1">
        <v>40817</v>
      </c>
      <c r="R1001" t="s">
        <v>23</v>
      </c>
      <c r="S1001" t="s">
        <v>44</v>
      </c>
      <c r="T1001" t="s">
        <v>25</v>
      </c>
    </row>
    <row r="1002" spans="1:20" x14ac:dyDescent="0.35">
      <c r="A1002">
        <v>414</v>
      </c>
      <c r="B1002" t="s">
        <v>54</v>
      </c>
      <c r="C1002" t="s">
        <v>50</v>
      </c>
      <c r="D1002" t="s">
        <v>22</v>
      </c>
      <c r="E1002">
        <v>16</v>
      </c>
      <c r="F1002">
        <v>130</v>
      </c>
      <c r="G1002">
        <v>223</v>
      </c>
      <c r="H1002">
        <v>93</v>
      </c>
      <c r="I1002">
        <v>114</v>
      </c>
      <c r="J1002">
        <v>84</v>
      </c>
      <c r="K1002">
        <v>692</v>
      </c>
      <c r="L1002">
        <v>40</v>
      </c>
      <c r="M1002">
        <v>90</v>
      </c>
      <c r="N1002">
        <v>140</v>
      </c>
      <c r="O1002">
        <v>230</v>
      </c>
      <c r="P1002">
        <v>2</v>
      </c>
      <c r="Q1002" s="1">
        <v>40422</v>
      </c>
      <c r="R1002" t="s">
        <v>23</v>
      </c>
      <c r="S1002" t="s">
        <v>24</v>
      </c>
      <c r="T1002" t="s">
        <v>25</v>
      </c>
    </row>
    <row r="1003" spans="1:20" x14ac:dyDescent="0.35">
      <c r="A1003">
        <v>414</v>
      </c>
      <c r="B1003" t="s">
        <v>54</v>
      </c>
      <c r="C1003" t="s">
        <v>50</v>
      </c>
      <c r="D1003" t="s">
        <v>22</v>
      </c>
      <c r="E1003">
        <v>27</v>
      </c>
      <c r="F1003">
        <v>134</v>
      </c>
      <c r="G1003">
        <v>245</v>
      </c>
      <c r="H1003">
        <v>96</v>
      </c>
      <c r="I1003">
        <v>116</v>
      </c>
      <c r="J1003">
        <v>87</v>
      </c>
      <c r="K1003">
        <v>683</v>
      </c>
      <c r="L1003">
        <v>60</v>
      </c>
      <c r="M1003">
        <v>90</v>
      </c>
      <c r="N1003">
        <v>140</v>
      </c>
      <c r="O1003">
        <v>230</v>
      </c>
      <c r="P1003">
        <v>2</v>
      </c>
      <c r="Q1003" s="1">
        <v>40817</v>
      </c>
      <c r="R1003" t="s">
        <v>23</v>
      </c>
      <c r="S1003" t="s">
        <v>24</v>
      </c>
      <c r="T1003" t="s">
        <v>25</v>
      </c>
    </row>
    <row r="1004" spans="1:20" x14ac:dyDescent="0.35">
      <c r="A1004">
        <v>414</v>
      </c>
      <c r="B1004" t="s">
        <v>54</v>
      </c>
      <c r="C1004" t="s">
        <v>50</v>
      </c>
      <c r="D1004" t="s">
        <v>22</v>
      </c>
      <c r="E1004">
        <v>51</v>
      </c>
      <c r="F1004">
        <v>103</v>
      </c>
      <c r="G1004">
        <v>180</v>
      </c>
      <c r="H1004">
        <v>77</v>
      </c>
      <c r="I1004">
        <v>52</v>
      </c>
      <c r="J1004">
        <v>25</v>
      </c>
      <c r="K1004">
        <v>432</v>
      </c>
      <c r="L1004">
        <v>60</v>
      </c>
      <c r="M1004">
        <v>80</v>
      </c>
      <c r="N1004">
        <v>100</v>
      </c>
      <c r="O1004">
        <v>180</v>
      </c>
      <c r="P1004">
        <v>3</v>
      </c>
      <c r="Q1004" s="1">
        <v>40179</v>
      </c>
      <c r="R1004" t="s">
        <v>23</v>
      </c>
      <c r="S1004" t="s">
        <v>38</v>
      </c>
      <c r="T1004" t="s">
        <v>31</v>
      </c>
    </row>
    <row r="1005" spans="1:20" x14ac:dyDescent="0.35">
      <c r="A1005">
        <v>414</v>
      </c>
      <c r="B1005" t="s">
        <v>54</v>
      </c>
      <c r="C1005" t="s">
        <v>50</v>
      </c>
      <c r="D1005" t="s">
        <v>22</v>
      </c>
      <c r="E1005">
        <v>50</v>
      </c>
      <c r="F1005">
        <v>103</v>
      </c>
      <c r="G1005">
        <v>180</v>
      </c>
      <c r="H1005">
        <v>77</v>
      </c>
      <c r="I1005">
        <v>53</v>
      </c>
      <c r="J1005">
        <v>25</v>
      </c>
      <c r="K1005">
        <v>423</v>
      </c>
      <c r="L1005">
        <v>60</v>
      </c>
      <c r="M1005">
        <v>80</v>
      </c>
      <c r="N1005">
        <v>100</v>
      </c>
      <c r="O1005">
        <v>180</v>
      </c>
      <c r="P1005">
        <v>3</v>
      </c>
      <c r="Q1005" s="1">
        <v>40210</v>
      </c>
      <c r="R1005" t="s">
        <v>23</v>
      </c>
      <c r="S1005" t="s">
        <v>38</v>
      </c>
      <c r="T1005" t="s">
        <v>31</v>
      </c>
    </row>
    <row r="1006" spans="1:20" x14ac:dyDescent="0.35">
      <c r="A1006">
        <v>414</v>
      </c>
      <c r="B1006" t="s">
        <v>54</v>
      </c>
      <c r="C1006" t="s">
        <v>50</v>
      </c>
      <c r="D1006" t="s">
        <v>22</v>
      </c>
      <c r="E1006">
        <v>55</v>
      </c>
      <c r="F1006">
        <v>108</v>
      </c>
      <c r="G1006">
        <v>188</v>
      </c>
      <c r="H1006">
        <v>80</v>
      </c>
      <c r="I1006">
        <v>53</v>
      </c>
      <c r="J1006">
        <v>26</v>
      </c>
      <c r="K1006">
        <v>415</v>
      </c>
      <c r="L1006">
        <v>70</v>
      </c>
      <c r="M1006">
        <v>80</v>
      </c>
      <c r="N1006">
        <v>110</v>
      </c>
      <c r="O1006">
        <v>190</v>
      </c>
      <c r="P1006">
        <v>3</v>
      </c>
      <c r="Q1006" s="1">
        <v>40238</v>
      </c>
      <c r="R1006" t="s">
        <v>23</v>
      </c>
      <c r="S1006" t="s">
        <v>38</v>
      </c>
      <c r="T1006" t="s">
        <v>31</v>
      </c>
    </row>
    <row r="1007" spans="1:20" x14ac:dyDescent="0.35">
      <c r="A1007">
        <v>414</v>
      </c>
      <c r="B1007" t="s">
        <v>54</v>
      </c>
      <c r="C1007" t="s">
        <v>50</v>
      </c>
      <c r="D1007" t="s">
        <v>22</v>
      </c>
      <c r="E1007">
        <v>58</v>
      </c>
      <c r="F1007">
        <v>112</v>
      </c>
      <c r="G1007">
        <v>195</v>
      </c>
      <c r="H1007">
        <v>83</v>
      </c>
      <c r="I1007">
        <v>54</v>
      </c>
      <c r="J1007">
        <v>27</v>
      </c>
      <c r="K1007">
        <v>433</v>
      </c>
      <c r="L1007">
        <v>80</v>
      </c>
      <c r="M1007">
        <v>80</v>
      </c>
      <c r="N1007">
        <v>120</v>
      </c>
      <c r="O1007">
        <v>200</v>
      </c>
      <c r="P1007">
        <v>3</v>
      </c>
      <c r="Q1007" s="1">
        <v>40269</v>
      </c>
      <c r="R1007" t="s">
        <v>23</v>
      </c>
      <c r="S1007" t="s">
        <v>38</v>
      </c>
      <c r="T1007" t="s">
        <v>31</v>
      </c>
    </row>
    <row r="1008" spans="1:20" x14ac:dyDescent="0.35">
      <c r="A1008">
        <v>414</v>
      </c>
      <c r="B1008" t="s">
        <v>54</v>
      </c>
      <c r="C1008" t="s">
        <v>50</v>
      </c>
      <c r="D1008" t="s">
        <v>22</v>
      </c>
      <c r="E1008">
        <v>73</v>
      </c>
      <c r="F1008">
        <v>132</v>
      </c>
      <c r="G1008">
        <v>231</v>
      </c>
      <c r="H1008">
        <v>99</v>
      </c>
      <c r="I1008">
        <v>59</v>
      </c>
      <c r="J1008">
        <v>32</v>
      </c>
      <c r="K1008">
        <v>565</v>
      </c>
      <c r="L1008">
        <v>90</v>
      </c>
      <c r="M1008">
        <v>100</v>
      </c>
      <c r="N1008">
        <v>140</v>
      </c>
      <c r="O1008">
        <v>240</v>
      </c>
      <c r="P1008">
        <v>3</v>
      </c>
      <c r="Q1008" s="1">
        <v>40391</v>
      </c>
      <c r="R1008" t="s">
        <v>23</v>
      </c>
      <c r="S1008" t="s">
        <v>38</v>
      </c>
      <c r="T1008" t="s">
        <v>31</v>
      </c>
    </row>
    <row r="1009" spans="1:20" x14ac:dyDescent="0.35">
      <c r="A1009">
        <v>414</v>
      </c>
      <c r="B1009" t="s">
        <v>54</v>
      </c>
      <c r="C1009" t="s">
        <v>50</v>
      </c>
      <c r="D1009" t="s">
        <v>22</v>
      </c>
      <c r="E1009">
        <v>79</v>
      </c>
      <c r="F1009">
        <v>103</v>
      </c>
      <c r="G1009">
        <v>201</v>
      </c>
      <c r="H1009">
        <v>77</v>
      </c>
      <c r="I1009">
        <v>55</v>
      </c>
      <c r="J1009">
        <v>25</v>
      </c>
      <c r="K1009">
        <v>432</v>
      </c>
      <c r="L1009">
        <v>60</v>
      </c>
      <c r="M1009">
        <v>80</v>
      </c>
      <c r="N1009">
        <v>100</v>
      </c>
      <c r="O1009">
        <v>180</v>
      </c>
      <c r="P1009">
        <v>3</v>
      </c>
      <c r="Q1009" s="1">
        <v>40544</v>
      </c>
      <c r="R1009" t="s">
        <v>23</v>
      </c>
      <c r="S1009" t="s">
        <v>38</v>
      </c>
      <c r="T1009" t="s">
        <v>31</v>
      </c>
    </row>
    <row r="1010" spans="1:20" x14ac:dyDescent="0.35">
      <c r="A1010">
        <v>414</v>
      </c>
      <c r="B1010" t="s">
        <v>54</v>
      </c>
      <c r="C1010" t="s">
        <v>50</v>
      </c>
      <c r="D1010" t="s">
        <v>22</v>
      </c>
      <c r="E1010">
        <v>86</v>
      </c>
      <c r="F1010">
        <v>114</v>
      </c>
      <c r="G1010">
        <v>212</v>
      </c>
      <c r="H1010">
        <v>85</v>
      </c>
      <c r="I1010">
        <v>56</v>
      </c>
      <c r="J1010">
        <v>28</v>
      </c>
      <c r="K1010">
        <v>555</v>
      </c>
      <c r="L1010">
        <v>70</v>
      </c>
      <c r="M1010">
        <v>90</v>
      </c>
      <c r="N1010">
        <v>110</v>
      </c>
      <c r="O1010">
        <v>200</v>
      </c>
      <c r="P1010">
        <v>3</v>
      </c>
      <c r="Q1010" s="1">
        <v>40787</v>
      </c>
      <c r="R1010" t="s">
        <v>23</v>
      </c>
      <c r="S1010" t="s">
        <v>38</v>
      </c>
      <c r="T1010" t="s">
        <v>31</v>
      </c>
    </row>
    <row r="1011" spans="1:20" x14ac:dyDescent="0.35">
      <c r="A1011">
        <v>414</v>
      </c>
      <c r="B1011" t="s">
        <v>54</v>
      </c>
      <c r="C1011" t="s">
        <v>50</v>
      </c>
      <c r="D1011" t="s">
        <v>22</v>
      </c>
      <c r="E1011">
        <v>85</v>
      </c>
      <c r="F1011">
        <v>112</v>
      </c>
      <c r="G1011">
        <v>208</v>
      </c>
      <c r="H1011">
        <v>83</v>
      </c>
      <c r="I1011">
        <v>55</v>
      </c>
      <c r="J1011">
        <v>27</v>
      </c>
      <c r="K1011">
        <v>575</v>
      </c>
      <c r="L1011">
        <v>70</v>
      </c>
      <c r="M1011">
        <v>80</v>
      </c>
      <c r="N1011">
        <v>110</v>
      </c>
      <c r="O1011">
        <v>190</v>
      </c>
      <c r="P1011">
        <v>3</v>
      </c>
      <c r="Q1011" s="1">
        <v>40878</v>
      </c>
      <c r="R1011" t="s">
        <v>23</v>
      </c>
      <c r="S1011" t="s">
        <v>38</v>
      </c>
      <c r="T1011" t="s">
        <v>31</v>
      </c>
    </row>
    <row r="1012" spans="1:20" x14ac:dyDescent="0.35">
      <c r="A1012">
        <v>414</v>
      </c>
      <c r="B1012" t="s">
        <v>54</v>
      </c>
      <c r="C1012" t="s">
        <v>50</v>
      </c>
      <c r="D1012" t="s">
        <v>22</v>
      </c>
      <c r="E1012">
        <v>38</v>
      </c>
      <c r="F1012">
        <v>81</v>
      </c>
      <c r="G1012">
        <v>150</v>
      </c>
      <c r="H1012">
        <v>69</v>
      </c>
      <c r="I1012">
        <v>43</v>
      </c>
      <c r="J1012">
        <v>21</v>
      </c>
      <c r="K1012">
        <v>965</v>
      </c>
      <c r="L1012">
        <v>50</v>
      </c>
      <c r="M1012">
        <v>80</v>
      </c>
      <c r="N1012">
        <v>90</v>
      </c>
      <c r="O1012">
        <v>170</v>
      </c>
      <c r="P1012">
        <v>5</v>
      </c>
      <c r="Q1012" s="1">
        <v>40179</v>
      </c>
      <c r="R1012" t="s">
        <v>28</v>
      </c>
      <c r="S1012" t="s">
        <v>29</v>
      </c>
      <c r="T1012" t="s">
        <v>25</v>
      </c>
    </row>
    <row r="1013" spans="1:20" x14ac:dyDescent="0.35">
      <c r="A1013">
        <v>414</v>
      </c>
      <c r="B1013" t="s">
        <v>54</v>
      </c>
      <c r="C1013" t="s">
        <v>50</v>
      </c>
      <c r="D1013" t="s">
        <v>22</v>
      </c>
      <c r="E1013">
        <v>42</v>
      </c>
      <c r="F1013">
        <v>84</v>
      </c>
      <c r="G1013">
        <v>154</v>
      </c>
      <c r="H1013">
        <v>70</v>
      </c>
      <c r="I1013">
        <v>42</v>
      </c>
      <c r="J1013">
        <v>21</v>
      </c>
      <c r="K1013">
        <v>957</v>
      </c>
      <c r="L1013">
        <v>60</v>
      </c>
      <c r="M1013">
        <v>80</v>
      </c>
      <c r="N1013">
        <v>100</v>
      </c>
      <c r="O1013">
        <v>180</v>
      </c>
      <c r="P1013">
        <v>5</v>
      </c>
      <c r="Q1013" s="1">
        <v>40210</v>
      </c>
      <c r="R1013" t="s">
        <v>28</v>
      </c>
      <c r="S1013" t="s">
        <v>29</v>
      </c>
      <c r="T1013" t="s">
        <v>25</v>
      </c>
    </row>
    <row r="1014" spans="1:20" x14ac:dyDescent="0.35">
      <c r="A1014">
        <v>414</v>
      </c>
      <c r="B1014" t="s">
        <v>54</v>
      </c>
      <c r="C1014" t="s">
        <v>50</v>
      </c>
      <c r="D1014" t="s">
        <v>22</v>
      </c>
      <c r="E1014">
        <v>53</v>
      </c>
      <c r="F1014">
        <v>99</v>
      </c>
      <c r="G1014">
        <v>182</v>
      </c>
      <c r="H1014">
        <v>83</v>
      </c>
      <c r="I1014">
        <v>46</v>
      </c>
      <c r="J1014">
        <v>25</v>
      </c>
      <c r="K1014">
        <v>1063</v>
      </c>
      <c r="L1014">
        <v>80</v>
      </c>
      <c r="M1014">
        <v>90</v>
      </c>
      <c r="N1014">
        <v>120</v>
      </c>
      <c r="O1014">
        <v>210</v>
      </c>
      <c r="P1014">
        <v>5</v>
      </c>
      <c r="Q1014" s="1">
        <v>40422</v>
      </c>
      <c r="R1014" t="s">
        <v>28</v>
      </c>
      <c r="S1014" t="s">
        <v>29</v>
      </c>
      <c r="T1014" t="s">
        <v>25</v>
      </c>
    </row>
    <row r="1015" spans="1:20" x14ac:dyDescent="0.35">
      <c r="A1015">
        <v>414</v>
      </c>
      <c r="B1015" t="s">
        <v>54</v>
      </c>
      <c r="C1015" t="s">
        <v>50</v>
      </c>
      <c r="D1015" t="s">
        <v>22</v>
      </c>
      <c r="E1015">
        <v>61</v>
      </c>
      <c r="F1015">
        <v>84</v>
      </c>
      <c r="G1015">
        <v>165</v>
      </c>
      <c r="H1015">
        <v>71</v>
      </c>
      <c r="I1015">
        <v>43</v>
      </c>
      <c r="J1015">
        <v>22</v>
      </c>
      <c r="K1015">
        <v>950</v>
      </c>
      <c r="L1015">
        <v>60</v>
      </c>
      <c r="M1015">
        <v>80</v>
      </c>
      <c r="N1015">
        <v>100</v>
      </c>
      <c r="O1015">
        <v>180</v>
      </c>
      <c r="P1015">
        <v>5</v>
      </c>
      <c r="Q1015" s="1">
        <v>40603</v>
      </c>
      <c r="R1015" t="s">
        <v>28</v>
      </c>
      <c r="S1015" t="s">
        <v>29</v>
      </c>
      <c r="T1015" t="s">
        <v>25</v>
      </c>
    </row>
    <row r="1016" spans="1:20" x14ac:dyDescent="0.35">
      <c r="A1016">
        <v>414</v>
      </c>
      <c r="B1016" t="s">
        <v>54</v>
      </c>
      <c r="C1016" t="s">
        <v>50</v>
      </c>
      <c r="D1016" t="s">
        <v>22</v>
      </c>
      <c r="E1016">
        <v>47</v>
      </c>
      <c r="F1016">
        <v>62</v>
      </c>
      <c r="G1016">
        <v>109</v>
      </c>
      <c r="H1016">
        <v>48</v>
      </c>
      <c r="I1016">
        <v>26</v>
      </c>
      <c r="J1016">
        <v>15</v>
      </c>
      <c r="K1016">
        <v>593</v>
      </c>
      <c r="L1016">
        <v>50</v>
      </c>
      <c r="M1016">
        <v>50</v>
      </c>
      <c r="N1016">
        <v>70</v>
      </c>
      <c r="O1016">
        <v>120</v>
      </c>
      <c r="P1016">
        <v>6</v>
      </c>
      <c r="Q1016" s="1">
        <v>40695</v>
      </c>
      <c r="R1016" t="s">
        <v>28</v>
      </c>
      <c r="S1016" t="s">
        <v>30</v>
      </c>
      <c r="T1016" t="s">
        <v>31</v>
      </c>
    </row>
    <row r="1017" spans="1:20" x14ac:dyDescent="0.35">
      <c r="A1017">
        <v>414</v>
      </c>
      <c r="B1017" t="s">
        <v>54</v>
      </c>
      <c r="C1017" t="s">
        <v>50</v>
      </c>
      <c r="D1017" t="s">
        <v>22</v>
      </c>
      <c r="E1017">
        <v>57</v>
      </c>
      <c r="F1017">
        <v>99</v>
      </c>
      <c r="G1017">
        <v>159</v>
      </c>
      <c r="H1017">
        <v>60</v>
      </c>
      <c r="I1017">
        <v>42</v>
      </c>
      <c r="J1017">
        <v>18</v>
      </c>
      <c r="K1017">
        <v>329</v>
      </c>
      <c r="L1017">
        <v>80</v>
      </c>
      <c r="M1017">
        <v>40</v>
      </c>
      <c r="N1017">
        <v>80</v>
      </c>
      <c r="O1017">
        <v>120</v>
      </c>
      <c r="P1017">
        <v>8</v>
      </c>
      <c r="Q1017" s="1">
        <v>40452</v>
      </c>
      <c r="R1017" t="s">
        <v>32</v>
      </c>
      <c r="S1017" t="s">
        <v>39</v>
      </c>
      <c r="T1017" t="s">
        <v>31</v>
      </c>
    </row>
    <row r="1018" spans="1:20" x14ac:dyDescent="0.35">
      <c r="A1018">
        <v>414</v>
      </c>
      <c r="B1018" t="s">
        <v>54</v>
      </c>
      <c r="C1018" t="s">
        <v>50</v>
      </c>
      <c r="D1018" t="s">
        <v>22</v>
      </c>
      <c r="E1018">
        <v>68</v>
      </c>
      <c r="F1018">
        <v>84</v>
      </c>
      <c r="G1018">
        <v>142</v>
      </c>
      <c r="H1018">
        <v>49</v>
      </c>
      <c r="I1018">
        <v>38</v>
      </c>
      <c r="J1018">
        <v>15</v>
      </c>
      <c r="K1018">
        <v>342</v>
      </c>
      <c r="L1018">
        <v>50</v>
      </c>
      <c r="M1018">
        <v>40</v>
      </c>
      <c r="N1018">
        <v>70</v>
      </c>
      <c r="O1018">
        <v>110</v>
      </c>
      <c r="P1018">
        <v>8</v>
      </c>
      <c r="Q1018" s="1">
        <v>40634</v>
      </c>
      <c r="R1018" t="s">
        <v>32</v>
      </c>
      <c r="S1018" t="s">
        <v>39</v>
      </c>
      <c r="T1018" t="s">
        <v>31</v>
      </c>
    </row>
    <row r="1019" spans="1:20" x14ac:dyDescent="0.35">
      <c r="A1019">
        <v>414</v>
      </c>
      <c r="B1019" t="s">
        <v>54</v>
      </c>
      <c r="C1019" t="s">
        <v>50</v>
      </c>
      <c r="D1019" t="s">
        <v>22</v>
      </c>
      <c r="E1019">
        <v>55</v>
      </c>
      <c r="F1019">
        <v>78</v>
      </c>
      <c r="G1019">
        <v>124</v>
      </c>
      <c r="H1019">
        <v>47</v>
      </c>
      <c r="I1019">
        <v>35</v>
      </c>
      <c r="J1019">
        <v>14</v>
      </c>
      <c r="K1019">
        <v>371</v>
      </c>
      <c r="L1019">
        <v>50</v>
      </c>
      <c r="M1019">
        <v>40</v>
      </c>
      <c r="N1019">
        <v>70</v>
      </c>
      <c r="O1019">
        <v>110</v>
      </c>
      <c r="P1019">
        <v>8</v>
      </c>
      <c r="Q1019" s="1">
        <v>40695</v>
      </c>
      <c r="R1019" t="s">
        <v>32</v>
      </c>
      <c r="S1019" t="s">
        <v>39</v>
      </c>
      <c r="T1019" t="s">
        <v>31</v>
      </c>
    </row>
    <row r="1020" spans="1:20" x14ac:dyDescent="0.35">
      <c r="A1020">
        <v>414</v>
      </c>
      <c r="B1020" t="s">
        <v>54</v>
      </c>
      <c r="C1020" t="s">
        <v>50</v>
      </c>
      <c r="D1020" t="s">
        <v>22</v>
      </c>
      <c r="E1020">
        <v>57</v>
      </c>
      <c r="F1020">
        <v>79</v>
      </c>
      <c r="G1020">
        <v>125</v>
      </c>
      <c r="H1020">
        <v>47</v>
      </c>
      <c r="I1020">
        <v>35</v>
      </c>
      <c r="J1020">
        <v>14</v>
      </c>
      <c r="K1020">
        <v>366</v>
      </c>
      <c r="L1020">
        <v>50</v>
      </c>
      <c r="M1020">
        <v>40</v>
      </c>
      <c r="N1020">
        <v>70</v>
      </c>
      <c r="O1020">
        <v>110</v>
      </c>
      <c r="P1020">
        <v>8</v>
      </c>
      <c r="Q1020" s="1">
        <v>40756</v>
      </c>
      <c r="R1020" t="s">
        <v>32</v>
      </c>
      <c r="S1020" t="s">
        <v>39</v>
      </c>
      <c r="T1020" t="s">
        <v>31</v>
      </c>
    </row>
    <row r="1021" spans="1:20" x14ac:dyDescent="0.35">
      <c r="A1021">
        <v>414</v>
      </c>
      <c r="B1021" t="s">
        <v>54</v>
      </c>
      <c r="C1021" t="s">
        <v>50</v>
      </c>
      <c r="D1021" t="s">
        <v>22</v>
      </c>
      <c r="E1021">
        <v>74</v>
      </c>
      <c r="F1021">
        <v>75</v>
      </c>
      <c r="G1021">
        <v>134</v>
      </c>
      <c r="H1021">
        <v>51</v>
      </c>
      <c r="I1021">
        <v>25</v>
      </c>
      <c r="J1021">
        <v>14</v>
      </c>
      <c r="K1021">
        <v>857</v>
      </c>
      <c r="L1021">
        <v>60</v>
      </c>
      <c r="M1021">
        <v>40</v>
      </c>
      <c r="N1021">
        <v>70</v>
      </c>
      <c r="O1021">
        <v>110</v>
      </c>
      <c r="P1021">
        <v>9</v>
      </c>
      <c r="Q1021" s="1">
        <v>40787</v>
      </c>
      <c r="R1021" t="s">
        <v>32</v>
      </c>
      <c r="S1021" t="s">
        <v>33</v>
      </c>
      <c r="T1021" t="s">
        <v>31</v>
      </c>
    </row>
    <row r="1022" spans="1:20" x14ac:dyDescent="0.35">
      <c r="A1022">
        <v>414</v>
      </c>
      <c r="B1022" t="s">
        <v>54</v>
      </c>
      <c r="C1022" t="s">
        <v>50</v>
      </c>
      <c r="D1022" t="s">
        <v>22</v>
      </c>
      <c r="E1022">
        <v>38</v>
      </c>
      <c r="F1022">
        <v>77</v>
      </c>
      <c r="G1022">
        <v>129</v>
      </c>
      <c r="H1022">
        <v>52</v>
      </c>
      <c r="I1022">
        <v>39</v>
      </c>
      <c r="J1022">
        <v>16</v>
      </c>
      <c r="K1022">
        <v>376</v>
      </c>
      <c r="L1022">
        <v>40</v>
      </c>
      <c r="M1022">
        <v>40</v>
      </c>
      <c r="N1022">
        <v>70</v>
      </c>
      <c r="O1022">
        <v>110</v>
      </c>
      <c r="P1022">
        <v>11</v>
      </c>
      <c r="Q1022" s="1">
        <v>40238</v>
      </c>
      <c r="R1022" t="s">
        <v>26</v>
      </c>
      <c r="S1022" t="s">
        <v>35</v>
      </c>
      <c r="T1022" t="s">
        <v>25</v>
      </c>
    </row>
    <row r="1023" spans="1:20" x14ac:dyDescent="0.35">
      <c r="A1023">
        <v>414</v>
      </c>
      <c r="B1023" t="s">
        <v>54</v>
      </c>
      <c r="C1023" t="s">
        <v>50</v>
      </c>
      <c r="D1023" t="s">
        <v>22</v>
      </c>
      <c r="E1023">
        <v>3</v>
      </c>
      <c r="F1023">
        <v>90</v>
      </c>
      <c r="G1023">
        <v>155</v>
      </c>
      <c r="H1023">
        <v>65</v>
      </c>
      <c r="I1023">
        <v>87</v>
      </c>
      <c r="J1023">
        <v>58</v>
      </c>
      <c r="K1023">
        <v>513</v>
      </c>
      <c r="L1023">
        <v>10</v>
      </c>
      <c r="M1023">
        <v>50</v>
      </c>
      <c r="N1023">
        <v>80</v>
      </c>
      <c r="O1023">
        <v>130</v>
      </c>
      <c r="P1023">
        <v>12</v>
      </c>
      <c r="Q1023" s="1">
        <v>40210</v>
      </c>
      <c r="R1023" t="s">
        <v>26</v>
      </c>
      <c r="S1023" t="s">
        <v>40</v>
      </c>
      <c r="T1023" t="s">
        <v>25</v>
      </c>
    </row>
    <row r="1024" spans="1:20" x14ac:dyDescent="0.35">
      <c r="A1024">
        <v>414</v>
      </c>
      <c r="B1024" t="s">
        <v>54</v>
      </c>
      <c r="C1024" t="s">
        <v>50</v>
      </c>
      <c r="D1024" t="s">
        <v>22</v>
      </c>
      <c r="E1024">
        <v>1</v>
      </c>
      <c r="F1024">
        <v>87</v>
      </c>
      <c r="G1024">
        <v>150</v>
      </c>
      <c r="H1024">
        <v>63</v>
      </c>
      <c r="I1024">
        <v>86</v>
      </c>
      <c r="J1024">
        <v>57</v>
      </c>
      <c r="K1024">
        <v>521</v>
      </c>
      <c r="L1024">
        <v>10</v>
      </c>
      <c r="M1024">
        <v>50</v>
      </c>
      <c r="N1024">
        <v>80</v>
      </c>
      <c r="O1024">
        <v>130</v>
      </c>
      <c r="P1024">
        <v>12</v>
      </c>
      <c r="Q1024" s="1">
        <v>40269</v>
      </c>
      <c r="R1024" t="s">
        <v>26</v>
      </c>
      <c r="S1024" t="s">
        <v>40</v>
      </c>
      <c r="T1024" t="s">
        <v>25</v>
      </c>
    </row>
    <row r="1025" spans="1:20" x14ac:dyDescent="0.35">
      <c r="A1025">
        <v>414</v>
      </c>
      <c r="B1025" t="s">
        <v>54</v>
      </c>
      <c r="C1025" t="s">
        <v>50</v>
      </c>
      <c r="D1025" t="s">
        <v>22</v>
      </c>
      <c r="E1025">
        <v>-3</v>
      </c>
      <c r="F1025">
        <v>75</v>
      </c>
      <c r="G1025">
        <v>127</v>
      </c>
      <c r="H1025">
        <v>53</v>
      </c>
      <c r="I1025">
        <v>72</v>
      </c>
      <c r="J1025">
        <v>48</v>
      </c>
      <c r="K1025">
        <v>597</v>
      </c>
      <c r="L1025">
        <v>10</v>
      </c>
      <c r="M1025">
        <v>40</v>
      </c>
      <c r="N1025">
        <v>70</v>
      </c>
      <c r="O1025">
        <v>110</v>
      </c>
      <c r="P1025">
        <v>12</v>
      </c>
      <c r="Q1025" s="1">
        <v>40695</v>
      </c>
      <c r="R1025" t="s">
        <v>26</v>
      </c>
      <c r="S1025" t="s">
        <v>40</v>
      </c>
      <c r="T1025" t="s">
        <v>25</v>
      </c>
    </row>
    <row r="1026" spans="1:20" x14ac:dyDescent="0.35">
      <c r="A1026">
        <v>415</v>
      </c>
      <c r="B1026" t="s">
        <v>42</v>
      </c>
      <c r="C1026" t="s">
        <v>37</v>
      </c>
      <c r="D1026" t="s">
        <v>43</v>
      </c>
      <c r="E1026">
        <v>245</v>
      </c>
      <c r="F1026">
        <v>387</v>
      </c>
      <c r="G1026">
        <v>645</v>
      </c>
      <c r="H1026">
        <v>258</v>
      </c>
      <c r="I1026">
        <v>142</v>
      </c>
      <c r="J1026">
        <v>90</v>
      </c>
      <c r="K1026">
        <v>2067</v>
      </c>
      <c r="L1026">
        <v>360</v>
      </c>
      <c r="M1026">
        <v>320</v>
      </c>
      <c r="N1026">
        <v>480</v>
      </c>
      <c r="O1026">
        <v>800</v>
      </c>
      <c r="P1026">
        <v>2</v>
      </c>
      <c r="Q1026" s="1">
        <v>40210</v>
      </c>
      <c r="R1026" t="s">
        <v>23</v>
      </c>
      <c r="S1026" t="s">
        <v>24</v>
      </c>
      <c r="T1026" t="s">
        <v>25</v>
      </c>
    </row>
    <row r="1027" spans="1:20" x14ac:dyDescent="0.35">
      <c r="A1027">
        <v>415</v>
      </c>
      <c r="B1027" t="s">
        <v>42</v>
      </c>
      <c r="C1027" t="s">
        <v>37</v>
      </c>
      <c r="D1027" t="s">
        <v>43</v>
      </c>
      <c r="E1027">
        <v>-142</v>
      </c>
      <c r="F1027">
        <v>-31</v>
      </c>
      <c r="G1027">
        <v>169</v>
      </c>
      <c r="H1027">
        <v>200</v>
      </c>
      <c r="I1027">
        <v>111</v>
      </c>
      <c r="J1027">
        <v>66</v>
      </c>
      <c r="K1027">
        <v>2393</v>
      </c>
      <c r="L1027">
        <v>-140</v>
      </c>
      <c r="M1027">
        <v>250</v>
      </c>
      <c r="N1027">
        <v>-40</v>
      </c>
      <c r="O1027">
        <v>210</v>
      </c>
      <c r="P1027">
        <v>3</v>
      </c>
      <c r="Q1027" s="1">
        <v>40330</v>
      </c>
      <c r="R1027" t="s">
        <v>23</v>
      </c>
      <c r="S1027" t="s">
        <v>38</v>
      </c>
      <c r="T1027" t="s">
        <v>31</v>
      </c>
    </row>
    <row r="1028" spans="1:20" x14ac:dyDescent="0.35">
      <c r="A1028">
        <v>415</v>
      </c>
      <c r="B1028" t="s">
        <v>42</v>
      </c>
      <c r="C1028" t="s">
        <v>37</v>
      </c>
      <c r="D1028" t="s">
        <v>43</v>
      </c>
      <c r="E1028">
        <v>54</v>
      </c>
      <c r="F1028">
        <v>108</v>
      </c>
      <c r="G1028">
        <v>180</v>
      </c>
      <c r="H1028">
        <v>72</v>
      </c>
      <c r="I1028">
        <v>54</v>
      </c>
      <c r="J1028">
        <v>23</v>
      </c>
      <c r="K1028">
        <v>541</v>
      </c>
      <c r="L1028">
        <v>50</v>
      </c>
      <c r="M1028">
        <v>40</v>
      </c>
      <c r="N1028">
        <v>80</v>
      </c>
      <c r="O1028">
        <v>120</v>
      </c>
      <c r="P1028">
        <v>13</v>
      </c>
      <c r="Q1028" s="1">
        <v>40238</v>
      </c>
      <c r="R1028" t="s">
        <v>26</v>
      </c>
      <c r="S1028" t="s">
        <v>27</v>
      </c>
      <c r="T1028" t="s">
        <v>25</v>
      </c>
    </row>
    <row r="1029" spans="1:20" x14ac:dyDescent="0.35">
      <c r="A1029">
        <v>415</v>
      </c>
      <c r="B1029" t="s">
        <v>42</v>
      </c>
      <c r="C1029" t="s">
        <v>37</v>
      </c>
      <c r="D1029" t="s">
        <v>43</v>
      </c>
      <c r="E1029">
        <v>48</v>
      </c>
      <c r="F1029">
        <v>102</v>
      </c>
      <c r="G1029">
        <v>170</v>
      </c>
      <c r="H1029">
        <v>68</v>
      </c>
      <c r="I1029">
        <v>54</v>
      </c>
      <c r="J1029">
        <v>22</v>
      </c>
      <c r="K1029">
        <v>559</v>
      </c>
      <c r="L1029">
        <v>40</v>
      </c>
      <c r="M1029">
        <v>40</v>
      </c>
      <c r="N1029">
        <v>70</v>
      </c>
      <c r="O1029">
        <v>110</v>
      </c>
      <c r="P1029">
        <v>13</v>
      </c>
      <c r="Q1029" s="1">
        <v>40269</v>
      </c>
      <c r="R1029" t="s">
        <v>26</v>
      </c>
      <c r="S1029" t="s">
        <v>27</v>
      </c>
      <c r="T1029" t="s">
        <v>25</v>
      </c>
    </row>
    <row r="1030" spans="1:20" x14ac:dyDescent="0.35">
      <c r="A1030">
        <v>415</v>
      </c>
      <c r="B1030" t="s">
        <v>42</v>
      </c>
      <c r="C1030" t="s">
        <v>37</v>
      </c>
      <c r="D1030" t="s">
        <v>43</v>
      </c>
      <c r="E1030">
        <v>30</v>
      </c>
      <c r="F1030">
        <v>79</v>
      </c>
      <c r="G1030">
        <v>131</v>
      </c>
      <c r="H1030">
        <v>52</v>
      </c>
      <c r="I1030">
        <v>49</v>
      </c>
      <c r="J1030">
        <v>17</v>
      </c>
      <c r="K1030">
        <v>668</v>
      </c>
      <c r="L1030">
        <v>20</v>
      </c>
      <c r="M1030">
        <v>30</v>
      </c>
      <c r="N1030">
        <v>50</v>
      </c>
      <c r="O1030">
        <v>80</v>
      </c>
      <c r="P1030">
        <v>13</v>
      </c>
      <c r="Q1030" s="1">
        <v>40360</v>
      </c>
      <c r="R1030" t="s">
        <v>26</v>
      </c>
      <c r="S1030" t="s">
        <v>27</v>
      </c>
      <c r="T1030" t="s">
        <v>25</v>
      </c>
    </row>
    <row r="1031" spans="1:20" x14ac:dyDescent="0.35">
      <c r="A1031">
        <v>415</v>
      </c>
      <c r="B1031" t="s">
        <v>42</v>
      </c>
      <c r="C1031" t="s">
        <v>37</v>
      </c>
      <c r="D1031" t="s">
        <v>43</v>
      </c>
      <c r="E1031">
        <v>39</v>
      </c>
      <c r="F1031">
        <v>173</v>
      </c>
      <c r="G1031">
        <v>318</v>
      </c>
      <c r="H1031">
        <v>125</v>
      </c>
      <c r="I1031">
        <v>147</v>
      </c>
      <c r="J1031">
        <v>113</v>
      </c>
      <c r="K1031">
        <v>729</v>
      </c>
      <c r="L1031">
        <v>30</v>
      </c>
      <c r="M1031">
        <v>120</v>
      </c>
      <c r="N1031">
        <v>160</v>
      </c>
      <c r="O1031">
        <v>280</v>
      </c>
      <c r="P1031">
        <v>5</v>
      </c>
      <c r="Q1031" s="1">
        <v>40634</v>
      </c>
      <c r="R1031" t="s">
        <v>28</v>
      </c>
      <c r="S1031" t="s">
        <v>29</v>
      </c>
      <c r="T1031" t="s">
        <v>25</v>
      </c>
    </row>
    <row r="1032" spans="1:20" x14ac:dyDescent="0.35">
      <c r="A1032">
        <v>415</v>
      </c>
      <c r="B1032" t="s">
        <v>42</v>
      </c>
      <c r="C1032" t="s">
        <v>37</v>
      </c>
      <c r="D1032" t="s">
        <v>43</v>
      </c>
      <c r="E1032">
        <v>326</v>
      </c>
      <c r="F1032">
        <v>335</v>
      </c>
      <c r="G1032">
        <v>626</v>
      </c>
      <c r="H1032">
        <v>252</v>
      </c>
      <c r="I1032">
        <v>115</v>
      </c>
      <c r="J1032">
        <v>83</v>
      </c>
      <c r="K1032">
        <v>1316</v>
      </c>
      <c r="L1032">
        <v>220</v>
      </c>
      <c r="M1032">
        <v>240</v>
      </c>
      <c r="N1032">
        <v>320</v>
      </c>
      <c r="O1032">
        <v>560</v>
      </c>
      <c r="P1032">
        <v>6</v>
      </c>
      <c r="Q1032" s="1">
        <v>40634</v>
      </c>
      <c r="R1032" t="s">
        <v>28</v>
      </c>
      <c r="S1032" t="s">
        <v>30</v>
      </c>
      <c r="T1032" t="s">
        <v>31</v>
      </c>
    </row>
    <row r="1033" spans="1:20" x14ac:dyDescent="0.35">
      <c r="A1033">
        <v>415</v>
      </c>
      <c r="B1033" t="s">
        <v>42</v>
      </c>
      <c r="C1033" t="s">
        <v>37</v>
      </c>
      <c r="D1033" t="s">
        <v>43</v>
      </c>
      <c r="E1033">
        <v>334</v>
      </c>
      <c r="F1033">
        <v>341</v>
      </c>
      <c r="G1033">
        <v>637</v>
      </c>
      <c r="H1033">
        <v>257</v>
      </c>
      <c r="I1033">
        <v>116</v>
      </c>
      <c r="J1033">
        <v>84</v>
      </c>
      <c r="K1033">
        <v>1662</v>
      </c>
      <c r="L1033">
        <v>240</v>
      </c>
      <c r="M1033">
        <v>230</v>
      </c>
      <c r="N1033">
        <v>320</v>
      </c>
      <c r="O1033">
        <v>550</v>
      </c>
      <c r="P1033">
        <v>6</v>
      </c>
      <c r="Q1033" s="1">
        <v>40817</v>
      </c>
      <c r="R1033" t="s">
        <v>28</v>
      </c>
      <c r="S1033" t="s">
        <v>30</v>
      </c>
      <c r="T1033" t="s">
        <v>31</v>
      </c>
    </row>
    <row r="1034" spans="1:20" x14ac:dyDescent="0.35">
      <c r="A1034">
        <v>415</v>
      </c>
      <c r="B1034" t="s">
        <v>42</v>
      </c>
      <c r="C1034" t="s">
        <v>37</v>
      </c>
      <c r="D1034" t="s">
        <v>43</v>
      </c>
      <c r="E1034">
        <v>157</v>
      </c>
      <c r="F1034">
        <v>145</v>
      </c>
      <c r="G1034">
        <v>261</v>
      </c>
      <c r="H1034">
        <v>100</v>
      </c>
      <c r="I1034">
        <v>39</v>
      </c>
      <c r="J1034">
        <v>28</v>
      </c>
      <c r="K1034">
        <v>822</v>
      </c>
      <c r="L1034">
        <v>110</v>
      </c>
      <c r="M1034">
        <v>80</v>
      </c>
      <c r="N1034">
        <v>130</v>
      </c>
      <c r="O1034">
        <v>210</v>
      </c>
      <c r="P1034">
        <v>8</v>
      </c>
      <c r="Q1034" s="1">
        <v>40634</v>
      </c>
      <c r="R1034" t="s">
        <v>32</v>
      </c>
      <c r="S1034" t="s">
        <v>39</v>
      </c>
      <c r="T1034" t="s">
        <v>31</v>
      </c>
    </row>
    <row r="1035" spans="1:20" x14ac:dyDescent="0.35">
      <c r="A1035">
        <v>415</v>
      </c>
      <c r="B1035" t="s">
        <v>42</v>
      </c>
      <c r="C1035" t="s">
        <v>37</v>
      </c>
      <c r="D1035" t="s">
        <v>43</v>
      </c>
      <c r="E1035">
        <v>188</v>
      </c>
      <c r="F1035">
        <v>284</v>
      </c>
      <c r="G1035">
        <v>525</v>
      </c>
      <c r="H1035">
        <v>241</v>
      </c>
      <c r="I1035">
        <v>96</v>
      </c>
      <c r="J1035">
        <v>74</v>
      </c>
      <c r="K1035">
        <v>1321</v>
      </c>
      <c r="L1035">
        <v>170</v>
      </c>
      <c r="M1035">
        <v>220</v>
      </c>
      <c r="N1035">
        <v>260</v>
      </c>
      <c r="O1035">
        <v>480</v>
      </c>
      <c r="P1035">
        <v>9</v>
      </c>
      <c r="Q1035" s="1">
        <v>40513</v>
      </c>
      <c r="R1035" t="s">
        <v>32</v>
      </c>
      <c r="S1035" t="s">
        <v>33</v>
      </c>
      <c r="T1035" t="s">
        <v>31</v>
      </c>
    </row>
    <row r="1036" spans="1:20" x14ac:dyDescent="0.35">
      <c r="A1036">
        <v>415</v>
      </c>
      <c r="B1036" t="s">
        <v>42</v>
      </c>
      <c r="C1036" t="s">
        <v>37</v>
      </c>
      <c r="D1036" t="s">
        <v>43</v>
      </c>
      <c r="E1036">
        <v>240</v>
      </c>
      <c r="F1036">
        <v>247</v>
      </c>
      <c r="G1036">
        <v>486</v>
      </c>
      <c r="H1036">
        <v>209</v>
      </c>
      <c r="I1036">
        <v>85</v>
      </c>
      <c r="J1036">
        <v>64</v>
      </c>
      <c r="K1036">
        <v>969</v>
      </c>
      <c r="L1036">
        <v>170</v>
      </c>
      <c r="M1036">
        <v>170</v>
      </c>
      <c r="N1036">
        <v>230</v>
      </c>
      <c r="O1036">
        <v>400</v>
      </c>
      <c r="P1036">
        <v>9</v>
      </c>
      <c r="Q1036" s="1">
        <v>40634</v>
      </c>
      <c r="R1036" t="s">
        <v>32</v>
      </c>
      <c r="S1036" t="s">
        <v>33</v>
      </c>
      <c r="T1036" t="s">
        <v>31</v>
      </c>
    </row>
    <row r="1037" spans="1:20" x14ac:dyDescent="0.35">
      <c r="A1037">
        <v>415</v>
      </c>
      <c r="B1037" t="s">
        <v>42</v>
      </c>
      <c r="C1037" t="s">
        <v>37</v>
      </c>
      <c r="D1037" t="s">
        <v>43</v>
      </c>
      <c r="E1037">
        <v>265</v>
      </c>
      <c r="F1037">
        <v>288</v>
      </c>
      <c r="G1037">
        <v>527</v>
      </c>
      <c r="H1037">
        <v>244</v>
      </c>
      <c r="I1037">
        <v>89</v>
      </c>
      <c r="J1037">
        <v>75</v>
      </c>
      <c r="K1037">
        <v>1213</v>
      </c>
      <c r="L1037">
        <v>190</v>
      </c>
      <c r="M1037">
        <v>200</v>
      </c>
      <c r="N1037">
        <v>260</v>
      </c>
      <c r="O1037">
        <v>460</v>
      </c>
      <c r="P1037">
        <v>9</v>
      </c>
      <c r="Q1037" s="1">
        <v>40695</v>
      </c>
      <c r="R1037" t="s">
        <v>32</v>
      </c>
      <c r="S1037" t="s">
        <v>33</v>
      </c>
      <c r="T1037" t="s">
        <v>31</v>
      </c>
    </row>
    <row r="1038" spans="1:20" x14ac:dyDescent="0.35">
      <c r="A1038">
        <v>415</v>
      </c>
      <c r="B1038" t="s">
        <v>42</v>
      </c>
      <c r="C1038" t="s">
        <v>37</v>
      </c>
      <c r="D1038" t="s">
        <v>43</v>
      </c>
      <c r="E1038">
        <v>91</v>
      </c>
      <c r="F1038">
        <v>126</v>
      </c>
      <c r="G1038">
        <v>213</v>
      </c>
      <c r="H1038">
        <v>87</v>
      </c>
      <c r="I1038">
        <v>35</v>
      </c>
      <c r="J1038">
        <v>24</v>
      </c>
      <c r="K1038">
        <v>756</v>
      </c>
      <c r="L1038">
        <v>80</v>
      </c>
      <c r="M1038">
        <v>50</v>
      </c>
      <c r="N1038">
        <v>90</v>
      </c>
      <c r="O1038">
        <v>140</v>
      </c>
      <c r="P1038">
        <v>11</v>
      </c>
      <c r="Q1038" s="1">
        <v>40238</v>
      </c>
      <c r="R1038" t="s">
        <v>26</v>
      </c>
      <c r="S1038" t="s">
        <v>35</v>
      </c>
      <c r="T1038" t="s">
        <v>25</v>
      </c>
    </row>
    <row r="1039" spans="1:20" x14ac:dyDescent="0.35">
      <c r="A1039">
        <v>415</v>
      </c>
      <c r="B1039" t="s">
        <v>42</v>
      </c>
      <c r="C1039" t="s">
        <v>37</v>
      </c>
      <c r="D1039" t="s">
        <v>43</v>
      </c>
      <c r="E1039">
        <v>98</v>
      </c>
      <c r="F1039">
        <v>136</v>
      </c>
      <c r="G1039">
        <v>230</v>
      </c>
      <c r="H1039">
        <v>94</v>
      </c>
      <c r="I1039">
        <v>38</v>
      </c>
      <c r="J1039">
        <v>26</v>
      </c>
      <c r="K1039">
        <v>562</v>
      </c>
      <c r="L1039">
        <v>80</v>
      </c>
      <c r="M1039">
        <v>60</v>
      </c>
      <c r="N1039">
        <v>90</v>
      </c>
      <c r="O1039">
        <v>150</v>
      </c>
      <c r="P1039">
        <v>12</v>
      </c>
      <c r="Q1039" s="1">
        <v>40330</v>
      </c>
      <c r="R1039" t="s">
        <v>26</v>
      </c>
      <c r="S1039" t="s">
        <v>40</v>
      </c>
      <c r="T1039" t="s">
        <v>25</v>
      </c>
    </row>
    <row r="1040" spans="1:20" x14ac:dyDescent="0.35">
      <c r="A1040">
        <v>415</v>
      </c>
      <c r="B1040" t="s">
        <v>42</v>
      </c>
      <c r="C1040" t="s">
        <v>37</v>
      </c>
      <c r="D1040" t="s">
        <v>43</v>
      </c>
      <c r="E1040">
        <v>165</v>
      </c>
      <c r="F1040">
        <v>261</v>
      </c>
      <c r="G1040">
        <v>521</v>
      </c>
      <c r="H1040">
        <v>260</v>
      </c>
      <c r="I1040">
        <v>96</v>
      </c>
      <c r="J1040">
        <v>72</v>
      </c>
      <c r="K1040">
        <v>1559</v>
      </c>
      <c r="L1040">
        <v>180</v>
      </c>
      <c r="M1040">
        <v>240</v>
      </c>
      <c r="N1040">
        <v>260</v>
      </c>
      <c r="O1040">
        <v>500</v>
      </c>
      <c r="P1040">
        <v>4</v>
      </c>
      <c r="Q1040" s="1">
        <v>40299</v>
      </c>
      <c r="R1040" t="s">
        <v>28</v>
      </c>
      <c r="S1040" t="s">
        <v>41</v>
      </c>
      <c r="T1040" t="s">
        <v>25</v>
      </c>
    </row>
    <row r="1041" spans="1:20" x14ac:dyDescent="0.35">
      <c r="A1041">
        <v>415</v>
      </c>
      <c r="B1041" t="s">
        <v>42</v>
      </c>
      <c r="C1041" t="s">
        <v>37</v>
      </c>
      <c r="D1041" t="s">
        <v>43</v>
      </c>
      <c r="E1041">
        <v>220</v>
      </c>
      <c r="F1041">
        <v>239</v>
      </c>
      <c r="G1041">
        <v>509</v>
      </c>
      <c r="H1041">
        <v>239</v>
      </c>
      <c r="I1041">
        <v>91</v>
      </c>
      <c r="J1041">
        <v>66</v>
      </c>
      <c r="K1041">
        <v>1464</v>
      </c>
      <c r="L1041">
        <v>150</v>
      </c>
      <c r="M1041">
        <v>220</v>
      </c>
      <c r="N1041">
        <v>230</v>
      </c>
      <c r="O1041">
        <v>450</v>
      </c>
      <c r="P1041">
        <v>4</v>
      </c>
      <c r="Q1041" s="1">
        <v>40634</v>
      </c>
      <c r="R1041" t="s">
        <v>28</v>
      </c>
      <c r="S1041" t="s">
        <v>41</v>
      </c>
      <c r="T1041" t="s">
        <v>25</v>
      </c>
    </row>
    <row r="1042" spans="1:20" x14ac:dyDescent="0.35">
      <c r="A1042">
        <v>417</v>
      </c>
      <c r="B1042" t="s">
        <v>56</v>
      </c>
      <c r="C1042" t="s">
        <v>50</v>
      </c>
      <c r="D1042" t="s">
        <v>22</v>
      </c>
      <c r="E1042">
        <v>27</v>
      </c>
      <c r="F1042">
        <v>88</v>
      </c>
      <c r="G1042">
        <v>160</v>
      </c>
      <c r="H1042">
        <v>72</v>
      </c>
      <c r="I1042">
        <v>61</v>
      </c>
      <c r="J1042">
        <v>27</v>
      </c>
      <c r="K1042">
        <v>606</v>
      </c>
      <c r="L1042">
        <v>40</v>
      </c>
      <c r="M1042">
        <v>70</v>
      </c>
      <c r="N1042">
        <v>90</v>
      </c>
      <c r="O1042">
        <v>160</v>
      </c>
      <c r="P1042">
        <v>2</v>
      </c>
      <c r="Q1042" s="1">
        <v>40391</v>
      </c>
      <c r="R1042" t="s">
        <v>23</v>
      </c>
      <c r="S1042" t="s">
        <v>24</v>
      </c>
      <c r="T1042" t="s">
        <v>25</v>
      </c>
    </row>
    <row r="1043" spans="1:20" x14ac:dyDescent="0.35">
      <c r="A1043">
        <v>417</v>
      </c>
      <c r="B1043" t="s">
        <v>56</v>
      </c>
      <c r="C1043" t="s">
        <v>50</v>
      </c>
      <c r="D1043" t="s">
        <v>22</v>
      </c>
      <c r="E1043">
        <v>33</v>
      </c>
      <c r="F1043">
        <v>60</v>
      </c>
      <c r="G1043">
        <v>109</v>
      </c>
      <c r="H1043">
        <v>50</v>
      </c>
      <c r="I1043">
        <v>33</v>
      </c>
      <c r="J1043">
        <v>15</v>
      </c>
      <c r="K1043">
        <v>1064</v>
      </c>
      <c r="L1043">
        <v>30</v>
      </c>
      <c r="M1043">
        <v>50</v>
      </c>
      <c r="N1043">
        <v>60</v>
      </c>
      <c r="O1043">
        <v>110</v>
      </c>
      <c r="P1043">
        <v>3</v>
      </c>
      <c r="Q1043" s="1">
        <v>40756</v>
      </c>
      <c r="R1043" t="s">
        <v>23</v>
      </c>
      <c r="S1043" t="s">
        <v>38</v>
      </c>
      <c r="T1043" t="s">
        <v>31</v>
      </c>
    </row>
    <row r="1044" spans="1:20" x14ac:dyDescent="0.35">
      <c r="A1044">
        <v>417</v>
      </c>
      <c r="B1044" t="s">
        <v>56</v>
      </c>
      <c r="C1044" t="s">
        <v>50</v>
      </c>
      <c r="D1044" t="s">
        <v>22</v>
      </c>
      <c r="E1044">
        <v>56</v>
      </c>
      <c r="F1044">
        <v>81</v>
      </c>
      <c r="G1044">
        <v>160</v>
      </c>
      <c r="H1044">
        <v>69</v>
      </c>
      <c r="I1044">
        <v>43</v>
      </c>
      <c r="J1044">
        <v>21</v>
      </c>
      <c r="K1044">
        <v>1060</v>
      </c>
      <c r="L1044">
        <v>40</v>
      </c>
      <c r="M1044">
        <v>60</v>
      </c>
      <c r="N1044">
        <v>80</v>
      </c>
      <c r="O1044">
        <v>140</v>
      </c>
      <c r="P1044">
        <v>3</v>
      </c>
      <c r="Q1044" s="1">
        <v>40848</v>
      </c>
      <c r="R1044" t="s">
        <v>23</v>
      </c>
      <c r="S1044" t="s">
        <v>38</v>
      </c>
      <c r="T1044" t="s">
        <v>31</v>
      </c>
    </row>
    <row r="1045" spans="1:20" x14ac:dyDescent="0.35">
      <c r="A1045">
        <v>417</v>
      </c>
      <c r="B1045" t="s">
        <v>56</v>
      </c>
      <c r="C1045" t="s">
        <v>50</v>
      </c>
      <c r="D1045" t="s">
        <v>22</v>
      </c>
      <c r="E1045">
        <v>-4</v>
      </c>
      <c r="F1045">
        <v>42</v>
      </c>
      <c r="G1045">
        <v>76</v>
      </c>
      <c r="H1045">
        <v>34</v>
      </c>
      <c r="I1045">
        <v>46</v>
      </c>
      <c r="J1045">
        <v>12</v>
      </c>
      <c r="K1045">
        <v>197</v>
      </c>
      <c r="L1045">
        <v>0</v>
      </c>
      <c r="M1045">
        <v>20</v>
      </c>
      <c r="N1045">
        <v>40</v>
      </c>
      <c r="O1045">
        <v>60</v>
      </c>
      <c r="P1045">
        <v>13</v>
      </c>
      <c r="Q1045" s="1">
        <v>40179</v>
      </c>
      <c r="R1045" t="s">
        <v>26</v>
      </c>
      <c r="S1045" t="s">
        <v>27</v>
      </c>
      <c r="T1045" t="s">
        <v>25</v>
      </c>
    </row>
    <row r="1046" spans="1:20" x14ac:dyDescent="0.35">
      <c r="A1046">
        <v>417</v>
      </c>
      <c r="B1046" t="s">
        <v>56</v>
      </c>
      <c r="C1046" t="s">
        <v>50</v>
      </c>
      <c r="D1046" t="s">
        <v>22</v>
      </c>
      <c r="E1046">
        <v>1</v>
      </c>
      <c r="F1046">
        <v>48</v>
      </c>
      <c r="G1046">
        <v>86</v>
      </c>
      <c r="H1046">
        <v>38</v>
      </c>
      <c r="I1046">
        <v>47</v>
      </c>
      <c r="J1046">
        <v>14</v>
      </c>
      <c r="K1046">
        <v>248</v>
      </c>
      <c r="L1046">
        <v>0</v>
      </c>
      <c r="M1046">
        <v>30</v>
      </c>
      <c r="N1046">
        <v>40</v>
      </c>
      <c r="O1046">
        <v>70</v>
      </c>
      <c r="P1046">
        <v>13</v>
      </c>
      <c r="Q1046" s="1">
        <v>40391</v>
      </c>
      <c r="R1046" t="s">
        <v>26</v>
      </c>
      <c r="S1046" t="s">
        <v>27</v>
      </c>
      <c r="T1046" t="s">
        <v>25</v>
      </c>
    </row>
    <row r="1047" spans="1:20" x14ac:dyDescent="0.35">
      <c r="A1047">
        <v>417</v>
      </c>
      <c r="B1047" t="s">
        <v>56</v>
      </c>
      <c r="C1047" t="s">
        <v>50</v>
      </c>
      <c r="D1047" t="s">
        <v>22</v>
      </c>
      <c r="E1047">
        <v>0</v>
      </c>
      <c r="F1047">
        <v>46</v>
      </c>
      <c r="G1047">
        <v>81</v>
      </c>
      <c r="H1047">
        <v>36</v>
      </c>
      <c r="I1047">
        <v>43</v>
      </c>
      <c r="J1047">
        <v>13</v>
      </c>
      <c r="K1047">
        <v>252</v>
      </c>
      <c r="L1047">
        <v>0</v>
      </c>
      <c r="M1047">
        <v>30</v>
      </c>
      <c r="N1047">
        <v>40</v>
      </c>
      <c r="O1047">
        <v>70</v>
      </c>
      <c r="P1047">
        <v>13</v>
      </c>
      <c r="Q1047" s="1">
        <v>40725</v>
      </c>
      <c r="R1047" t="s">
        <v>26</v>
      </c>
      <c r="S1047" t="s">
        <v>27</v>
      </c>
      <c r="T1047" t="s">
        <v>25</v>
      </c>
    </row>
    <row r="1048" spans="1:20" x14ac:dyDescent="0.35">
      <c r="A1048">
        <v>417</v>
      </c>
      <c r="B1048" t="s">
        <v>56</v>
      </c>
      <c r="C1048" t="s">
        <v>50</v>
      </c>
      <c r="D1048" t="s">
        <v>22</v>
      </c>
      <c r="E1048">
        <v>28</v>
      </c>
      <c r="F1048">
        <v>48</v>
      </c>
      <c r="G1048">
        <v>80</v>
      </c>
      <c r="H1048">
        <v>32</v>
      </c>
      <c r="I1048">
        <v>20</v>
      </c>
      <c r="J1048">
        <v>8</v>
      </c>
      <c r="K1048">
        <v>841</v>
      </c>
      <c r="L1048">
        <v>50</v>
      </c>
      <c r="M1048">
        <v>30</v>
      </c>
      <c r="N1048">
        <v>60</v>
      </c>
      <c r="O1048">
        <v>90</v>
      </c>
      <c r="P1048">
        <v>6</v>
      </c>
      <c r="Q1048" s="1">
        <v>40391</v>
      </c>
      <c r="R1048" t="s">
        <v>28</v>
      </c>
      <c r="S1048" t="s">
        <v>30</v>
      </c>
      <c r="T1048" t="s">
        <v>31</v>
      </c>
    </row>
    <row r="1049" spans="1:20" x14ac:dyDescent="0.35">
      <c r="A1049">
        <v>417</v>
      </c>
      <c r="B1049" t="s">
        <v>56</v>
      </c>
      <c r="C1049" t="s">
        <v>50</v>
      </c>
      <c r="D1049" t="s">
        <v>22</v>
      </c>
      <c r="E1049">
        <v>27</v>
      </c>
      <c r="F1049">
        <v>47</v>
      </c>
      <c r="G1049">
        <v>79</v>
      </c>
      <c r="H1049">
        <v>32</v>
      </c>
      <c r="I1049">
        <v>20</v>
      </c>
      <c r="J1049">
        <v>8</v>
      </c>
      <c r="K1049">
        <v>837</v>
      </c>
      <c r="L1049">
        <v>50</v>
      </c>
      <c r="M1049">
        <v>30</v>
      </c>
      <c r="N1049">
        <v>60</v>
      </c>
      <c r="O1049">
        <v>90</v>
      </c>
      <c r="P1049">
        <v>6</v>
      </c>
      <c r="Q1049" s="1">
        <v>40422</v>
      </c>
      <c r="R1049" t="s">
        <v>28</v>
      </c>
      <c r="S1049" t="s">
        <v>30</v>
      </c>
      <c r="T1049" t="s">
        <v>31</v>
      </c>
    </row>
    <row r="1050" spans="1:20" x14ac:dyDescent="0.35">
      <c r="A1050">
        <v>417</v>
      </c>
      <c r="B1050" t="s">
        <v>56</v>
      </c>
      <c r="C1050" t="s">
        <v>50</v>
      </c>
      <c r="D1050" t="s">
        <v>22</v>
      </c>
      <c r="E1050">
        <v>42</v>
      </c>
      <c r="F1050">
        <v>47</v>
      </c>
      <c r="G1050">
        <v>84</v>
      </c>
      <c r="H1050">
        <v>32</v>
      </c>
      <c r="I1050">
        <v>19</v>
      </c>
      <c r="J1050">
        <v>8</v>
      </c>
      <c r="K1050">
        <v>833</v>
      </c>
      <c r="L1050">
        <v>80</v>
      </c>
      <c r="M1050">
        <v>30</v>
      </c>
      <c r="N1050">
        <v>80</v>
      </c>
      <c r="O1050">
        <v>110</v>
      </c>
      <c r="P1050">
        <v>6</v>
      </c>
      <c r="Q1050" s="1">
        <v>40817</v>
      </c>
      <c r="R1050" t="s">
        <v>28</v>
      </c>
      <c r="S1050" t="s">
        <v>30</v>
      </c>
      <c r="T1050" t="s">
        <v>31</v>
      </c>
    </row>
    <row r="1051" spans="1:20" x14ac:dyDescent="0.35">
      <c r="A1051">
        <v>417</v>
      </c>
      <c r="B1051" t="s">
        <v>56</v>
      </c>
      <c r="C1051" t="s">
        <v>50</v>
      </c>
      <c r="D1051" t="s">
        <v>22</v>
      </c>
      <c r="E1051">
        <v>-8</v>
      </c>
      <c r="F1051">
        <v>61</v>
      </c>
      <c r="G1051">
        <v>104</v>
      </c>
      <c r="H1051">
        <v>43</v>
      </c>
      <c r="I1051">
        <v>69</v>
      </c>
      <c r="J1051">
        <v>39</v>
      </c>
      <c r="K1051">
        <v>282</v>
      </c>
      <c r="L1051">
        <v>10</v>
      </c>
      <c r="M1051">
        <v>30</v>
      </c>
      <c r="N1051">
        <v>60</v>
      </c>
      <c r="O1051">
        <v>90</v>
      </c>
      <c r="P1051">
        <v>8</v>
      </c>
      <c r="Q1051" s="1">
        <v>40299</v>
      </c>
      <c r="R1051" t="s">
        <v>32</v>
      </c>
      <c r="S1051" t="s">
        <v>39</v>
      </c>
      <c r="T1051" t="s">
        <v>31</v>
      </c>
    </row>
    <row r="1052" spans="1:20" x14ac:dyDescent="0.35">
      <c r="A1052">
        <v>417</v>
      </c>
      <c r="B1052" t="s">
        <v>56</v>
      </c>
      <c r="C1052" t="s">
        <v>50</v>
      </c>
      <c r="D1052" t="s">
        <v>22</v>
      </c>
      <c r="E1052">
        <v>-5</v>
      </c>
      <c r="F1052">
        <v>69</v>
      </c>
      <c r="G1052">
        <v>118</v>
      </c>
      <c r="H1052">
        <v>49</v>
      </c>
      <c r="I1052">
        <v>74</v>
      </c>
      <c r="J1052">
        <v>44</v>
      </c>
      <c r="K1052">
        <v>335</v>
      </c>
      <c r="L1052">
        <v>0</v>
      </c>
      <c r="M1052">
        <v>40</v>
      </c>
      <c r="N1052">
        <v>60</v>
      </c>
      <c r="O1052">
        <v>100</v>
      </c>
      <c r="P1052">
        <v>8</v>
      </c>
      <c r="Q1052" s="1">
        <v>40513</v>
      </c>
      <c r="R1052" t="s">
        <v>32</v>
      </c>
      <c r="S1052" t="s">
        <v>39</v>
      </c>
      <c r="T1052" t="s">
        <v>31</v>
      </c>
    </row>
    <row r="1053" spans="1:20" x14ac:dyDescent="0.35">
      <c r="A1053">
        <v>417</v>
      </c>
      <c r="B1053" t="s">
        <v>56</v>
      </c>
      <c r="C1053" t="s">
        <v>50</v>
      </c>
      <c r="D1053" t="s">
        <v>22</v>
      </c>
      <c r="E1053">
        <v>-9</v>
      </c>
      <c r="F1053">
        <v>63</v>
      </c>
      <c r="G1053">
        <v>114</v>
      </c>
      <c r="H1053">
        <v>44</v>
      </c>
      <c r="I1053">
        <v>69</v>
      </c>
      <c r="J1053">
        <v>40</v>
      </c>
      <c r="K1053">
        <v>251</v>
      </c>
      <c r="L1053">
        <v>10</v>
      </c>
      <c r="M1053">
        <v>30</v>
      </c>
      <c r="N1053">
        <v>60</v>
      </c>
      <c r="O1053">
        <v>90</v>
      </c>
      <c r="P1053">
        <v>8</v>
      </c>
      <c r="Q1053" s="1">
        <v>40603</v>
      </c>
      <c r="R1053" t="s">
        <v>32</v>
      </c>
      <c r="S1053" t="s">
        <v>39</v>
      </c>
      <c r="T1053" t="s">
        <v>31</v>
      </c>
    </row>
    <row r="1054" spans="1:20" x14ac:dyDescent="0.35">
      <c r="A1054">
        <v>417</v>
      </c>
      <c r="B1054" t="s">
        <v>56</v>
      </c>
      <c r="C1054" t="s">
        <v>50</v>
      </c>
      <c r="D1054" t="s">
        <v>22</v>
      </c>
      <c r="E1054">
        <v>-9</v>
      </c>
      <c r="F1054">
        <v>63</v>
      </c>
      <c r="G1054">
        <v>114</v>
      </c>
      <c r="H1054">
        <v>44</v>
      </c>
      <c r="I1054">
        <v>69</v>
      </c>
      <c r="J1054">
        <v>40</v>
      </c>
      <c r="K1054">
        <v>261</v>
      </c>
      <c r="L1054">
        <v>10</v>
      </c>
      <c r="M1054">
        <v>30</v>
      </c>
      <c r="N1054">
        <v>60</v>
      </c>
      <c r="O1054">
        <v>90</v>
      </c>
      <c r="P1054">
        <v>8</v>
      </c>
      <c r="Q1054" s="1">
        <v>40634</v>
      </c>
      <c r="R1054" t="s">
        <v>32</v>
      </c>
      <c r="S1054" t="s">
        <v>39</v>
      </c>
      <c r="T1054" t="s">
        <v>31</v>
      </c>
    </row>
    <row r="1055" spans="1:20" x14ac:dyDescent="0.35">
      <c r="A1055">
        <v>417</v>
      </c>
      <c r="B1055" t="s">
        <v>56</v>
      </c>
      <c r="C1055" t="s">
        <v>50</v>
      </c>
      <c r="D1055" t="s">
        <v>22</v>
      </c>
      <c r="E1055">
        <v>-32</v>
      </c>
      <c r="F1055">
        <v>18</v>
      </c>
      <c r="G1055">
        <v>102</v>
      </c>
      <c r="H1055">
        <v>84</v>
      </c>
      <c r="I1055">
        <v>50</v>
      </c>
      <c r="J1055">
        <v>26</v>
      </c>
      <c r="K1055">
        <v>625</v>
      </c>
      <c r="L1055">
        <v>-20</v>
      </c>
      <c r="M1055">
        <v>70</v>
      </c>
      <c r="N1055">
        <v>10</v>
      </c>
      <c r="O1055">
        <v>80</v>
      </c>
      <c r="P1055">
        <v>9</v>
      </c>
      <c r="Q1055" s="1">
        <v>40210</v>
      </c>
      <c r="R1055" t="s">
        <v>32</v>
      </c>
      <c r="S1055" t="s">
        <v>33</v>
      </c>
      <c r="T1055" t="s">
        <v>31</v>
      </c>
    </row>
    <row r="1056" spans="1:20" x14ac:dyDescent="0.35">
      <c r="A1056">
        <v>417</v>
      </c>
      <c r="B1056" t="s">
        <v>56</v>
      </c>
      <c r="C1056" t="s">
        <v>50</v>
      </c>
      <c r="D1056" t="s">
        <v>22</v>
      </c>
      <c r="E1056">
        <v>-12</v>
      </c>
      <c r="F1056">
        <v>49</v>
      </c>
      <c r="G1056">
        <v>169</v>
      </c>
      <c r="H1056">
        <v>120</v>
      </c>
      <c r="I1056">
        <v>61</v>
      </c>
      <c r="J1056">
        <v>37</v>
      </c>
      <c r="K1056">
        <v>1334</v>
      </c>
      <c r="L1056">
        <v>0</v>
      </c>
      <c r="M1056">
        <v>100</v>
      </c>
      <c r="N1056">
        <v>40</v>
      </c>
      <c r="O1056">
        <v>140</v>
      </c>
      <c r="P1056">
        <v>9</v>
      </c>
      <c r="Q1056" s="1">
        <v>40360</v>
      </c>
      <c r="R1056" t="s">
        <v>32</v>
      </c>
      <c r="S1056" t="s">
        <v>33</v>
      </c>
      <c r="T1056" t="s">
        <v>31</v>
      </c>
    </row>
    <row r="1057" spans="1:20" x14ac:dyDescent="0.35">
      <c r="A1057">
        <v>417</v>
      </c>
      <c r="B1057" t="s">
        <v>56</v>
      </c>
      <c r="C1057" t="s">
        <v>50</v>
      </c>
      <c r="D1057" t="s">
        <v>22</v>
      </c>
      <c r="E1057">
        <v>-39</v>
      </c>
      <c r="F1057">
        <v>23</v>
      </c>
      <c r="G1057">
        <v>116</v>
      </c>
      <c r="H1057">
        <v>86</v>
      </c>
      <c r="I1057">
        <v>49</v>
      </c>
      <c r="J1057">
        <v>26</v>
      </c>
      <c r="K1057">
        <v>1698</v>
      </c>
      <c r="L1057">
        <v>10</v>
      </c>
      <c r="M1057">
        <v>60</v>
      </c>
      <c r="N1057">
        <v>20</v>
      </c>
      <c r="O1057">
        <v>80</v>
      </c>
      <c r="P1057">
        <v>9</v>
      </c>
      <c r="Q1057" s="1">
        <v>40817</v>
      </c>
      <c r="R1057" t="s">
        <v>32</v>
      </c>
      <c r="S1057" t="s">
        <v>33</v>
      </c>
      <c r="T1057" t="s">
        <v>31</v>
      </c>
    </row>
    <row r="1058" spans="1:20" x14ac:dyDescent="0.35">
      <c r="A1058">
        <v>417</v>
      </c>
      <c r="B1058" t="s">
        <v>56</v>
      </c>
      <c r="C1058" t="s">
        <v>50</v>
      </c>
      <c r="D1058" t="s">
        <v>22</v>
      </c>
      <c r="E1058">
        <v>24</v>
      </c>
      <c r="F1058">
        <v>68</v>
      </c>
      <c r="G1058">
        <v>171</v>
      </c>
      <c r="H1058">
        <v>92</v>
      </c>
      <c r="I1058">
        <v>52</v>
      </c>
      <c r="J1058">
        <v>28</v>
      </c>
      <c r="K1058">
        <v>1898</v>
      </c>
      <c r="L1058">
        <v>20</v>
      </c>
      <c r="M1058">
        <v>80</v>
      </c>
      <c r="N1058">
        <v>60</v>
      </c>
      <c r="O1058">
        <v>140</v>
      </c>
      <c r="P1058">
        <v>9</v>
      </c>
      <c r="Q1058" s="1">
        <v>40878</v>
      </c>
      <c r="R1058" t="s">
        <v>32</v>
      </c>
      <c r="S1058" t="s">
        <v>33</v>
      </c>
      <c r="T1058" t="s">
        <v>31</v>
      </c>
    </row>
    <row r="1059" spans="1:20" x14ac:dyDescent="0.35">
      <c r="A1059">
        <v>417</v>
      </c>
      <c r="B1059" t="s">
        <v>56</v>
      </c>
      <c r="C1059" t="s">
        <v>50</v>
      </c>
      <c r="D1059" t="s">
        <v>22</v>
      </c>
      <c r="E1059">
        <v>11</v>
      </c>
      <c r="F1059">
        <v>49</v>
      </c>
      <c r="G1059">
        <v>85</v>
      </c>
      <c r="H1059">
        <v>36</v>
      </c>
      <c r="I1059">
        <v>38</v>
      </c>
      <c r="J1059">
        <v>11</v>
      </c>
      <c r="K1059">
        <v>187</v>
      </c>
      <c r="L1059">
        <v>10</v>
      </c>
      <c r="M1059">
        <v>30</v>
      </c>
      <c r="N1059">
        <v>40</v>
      </c>
      <c r="O1059">
        <v>70</v>
      </c>
      <c r="P1059">
        <v>11</v>
      </c>
      <c r="Q1059" s="1">
        <v>40238</v>
      </c>
      <c r="R1059" t="s">
        <v>26</v>
      </c>
      <c r="S1059" t="s">
        <v>35</v>
      </c>
      <c r="T1059" t="s">
        <v>25</v>
      </c>
    </row>
    <row r="1060" spans="1:20" x14ac:dyDescent="0.35">
      <c r="A1060">
        <v>417</v>
      </c>
      <c r="B1060" t="s">
        <v>56</v>
      </c>
      <c r="C1060" t="s">
        <v>50</v>
      </c>
      <c r="D1060" t="s">
        <v>22</v>
      </c>
      <c r="E1060">
        <v>9</v>
      </c>
      <c r="F1060">
        <v>47</v>
      </c>
      <c r="G1060">
        <v>82</v>
      </c>
      <c r="H1060">
        <v>35</v>
      </c>
      <c r="I1060">
        <v>38</v>
      </c>
      <c r="J1060">
        <v>11</v>
      </c>
      <c r="K1060">
        <v>248</v>
      </c>
      <c r="L1060">
        <v>10</v>
      </c>
      <c r="M1060">
        <v>20</v>
      </c>
      <c r="N1060">
        <v>40</v>
      </c>
      <c r="O1060">
        <v>60</v>
      </c>
      <c r="P1060">
        <v>11</v>
      </c>
      <c r="Q1060" s="1">
        <v>40483</v>
      </c>
      <c r="R1060" t="s">
        <v>26</v>
      </c>
      <c r="S1060" t="s">
        <v>35</v>
      </c>
      <c r="T1060" t="s">
        <v>25</v>
      </c>
    </row>
    <row r="1061" spans="1:20" x14ac:dyDescent="0.35">
      <c r="A1061">
        <v>417</v>
      </c>
      <c r="B1061" t="s">
        <v>56</v>
      </c>
      <c r="C1061" t="s">
        <v>50</v>
      </c>
      <c r="D1061" t="s">
        <v>22</v>
      </c>
      <c r="E1061">
        <v>13</v>
      </c>
      <c r="F1061">
        <v>47</v>
      </c>
      <c r="G1061">
        <v>87</v>
      </c>
      <c r="H1061">
        <v>35</v>
      </c>
      <c r="I1061">
        <v>38</v>
      </c>
      <c r="J1061">
        <v>11</v>
      </c>
      <c r="K1061">
        <v>191</v>
      </c>
      <c r="L1061">
        <v>10</v>
      </c>
      <c r="M1061">
        <v>30</v>
      </c>
      <c r="N1061">
        <v>40</v>
      </c>
      <c r="O1061">
        <v>70</v>
      </c>
      <c r="P1061">
        <v>11</v>
      </c>
      <c r="Q1061" s="1">
        <v>40575</v>
      </c>
      <c r="R1061" t="s">
        <v>26</v>
      </c>
      <c r="S1061" t="s">
        <v>35</v>
      </c>
      <c r="T1061" t="s">
        <v>25</v>
      </c>
    </row>
    <row r="1062" spans="1:20" x14ac:dyDescent="0.35">
      <c r="A1062">
        <v>417</v>
      </c>
      <c r="B1062" t="s">
        <v>56</v>
      </c>
      <c r="C1062" t="s">
        <v>50</v>
      </c>
      <c r="D1062" t="s">
        <v>22</v>
      </c>
      <c r="E1062">
        <v>16</v>
      </c>
      <c r="F1062">
        <v>51</v>
      </c>
      <c r="G1062">
        <v>94</v>
      </c>
      <c r="H1062">
        <v>37</v>
      </c>
      <c r="I1062">
        <v>40</v>
      </c>
      <c r="J1062">
        <v>12</v>
      </c>
      <c r="K1062">
        <v>195</v>
      </c>
      <c r="L1062">
        <v>10</v>
      </c>
      <c r="M1062">
        <v>30</v>
      </c>
      <c r="N1062">
        <v>40</v>
      </c>
      <c r="O1062">
        <v>70</v>
      </c>
      <c r="P1062">
        <v>11</v>
      </c>
      <c r="Q1062" s="1">
        <v>40634</v>
      </c>
      <c r="R1062" t="s">
        <v>26</v>
      </c>
      <c r="S1062" t="s">
        <v>35</v>
      </c>
      <c r="T1062" t="s">
        <v>25</v>
      </c>
    </row>
    <row r="1063" spans="1:20" x14ac:dyDescent="0.35">
      <c r="A1063">
        <v>417</v>
      </c>
      <c r="B1063" t="s">
        <v>56</v>
      </c>
      <c r="C1063" t="s">
        <v>50</v>
      </c>
      <c r="D1063" t="s">
        <v>22</v>
      </c>
      <c r="E1063">
        <v>19</v>
      </c>
      <c r="F1063">
        <v>53</v>
      </c>
      <c r="G1063">
        <v>91</v>
      </c>
      <c r="H1063">
        <v>39</v>
      </c>
      <c r="I1063">
        <v>36</v>
      </c>
      <c r="J1063">
        <v>12</v>
      </c>
      <c r="K1063">
        <v>212</v>
      </c>
      <c r="L1063">
        <v>20</v>
      </c>
      <c r="M1063">
        <v>30</v>
      </c>
      <c r="N1063">
        <v>50</v>
      </c>
      <c r="O1063">
        <v>80</v>
      </c>
      <c r="P1063">
        <v>11</v>
      </c>
      <c r="Q1063" s="1">
        <v>40664</v>
      </c>
      <c r="R1063" t="s">
        <v>26</v>
      </c>
      <c r="S1063" t="s">
        <v>35</v>
      </c>
      <c r="T1063" t="s">
        <v>25</v>
      </c>
    </row>
    <row r="1064" spans="1:20" x14ac:dyDescent="0.35">
      <c r="A1064">
        <v>417</v>
      </c>
      <c r="B1064" t="s">
        <v>56</v>
      </c>
      <c r="C1064" t="s">
        <v>50</v>
      </c>
      <c r="D1064" t="s">
        <v>22</v>
      </c>
      <c r="E1064">
        <v>-3</v>
      </c>
      <c r="F1064">
        <v>42</v>
      </c>
      <c r="G1064">
        <v>75</v>
      </c>
      <c r="H1064">
        <v>33</v>
      </c>
      <c r="I1064">
        <v>45</v>
      </c>
      <c r="J1064">
        <v>12</v>
      </c>
      <c r="K1064">
        <v>162</v>
      </c>
      <c r="L1064">
        <v>0</v>
      </c>
      <c r="M1064">
        <v>20</v>
      </c>
      <c r="N1064">
        <v>40</v>
      </c>
      <c r="O1064">
        <v>60</v>
      </c>
      <c r="P1064">
        <v>12</v>
      </c>
      <c r="Q1064" s="1">
        <v>40238</v>
      </c>
      <c r="R1064" t="s">
        <v>26</v>
      </c>
      <c r="S1064" t="s">
        <v>40</v>
      </c>
      <c r="T1064" t="s">
        <v>25</v>
      </c>
    </row>
    <row r="1065" spans="1:20" x14ac:dyDescent="0.35">
      <c r="A1065">
        <v>417</v>
      </c>
      <c r="B1065" t="s">
        <v>56</v>
      </c>
      <c r="C1065" t="s">
        <v>50</v>
      </c>
      <c r="D1065" t="s">
        <v>22</v>
      </c>
      <c r="E1065">
        <v>-11</v>
      </c>
      <c r="F1065">
        <v>31</v>
      </c>
      <c r="G1065">
        <v>56</v>
      </c>
      <c r="H1065">
        <v>25</v>
      </c>
      <c r="I1065">
        <v>42</v>
      </c>
      <c r="J1065">
        <v>9</v>
      </c>
      <c r="K1065">
        <v>209</v>
      </c>
      <c r="L1065">
        <v>0</v>
      </c>
      <c r="M1065">
        <v>10</v>
      </c>
      <c r="N1065">
        <v>20</v>
      </c>
      <c r="O1065">
        <v>30</v>
      </c>
      <c r="P1065">
        <v>12</v>
      </c>
      <c r="Q1065" s="1">
        <v>40452</v>
      </c>
      <c r="R1065" t="s">
        <v>26</v>
      </c>
      <c r="S1065" t="s">
        <v>40</v>
      </c>
      <c r="T1065" t="s">
        <v>25</v>
      </c>
    </row>
    <row r="1066" spans="1:20" x14ac:dyDescent="0.35">
      <c r="A1066">
        <v>417</v>
      </c>
      <c r="B1066" t="s">
        <v>56</v>
      </c>
      <c r="C1066" t="s">
        <v>50</v>
      </c>
      <c r="D1066" t="s">
        <v>22</v>
      </c>
      <c r="E1066">
        <v>-13</v>
      </c>
      <c r="F1066">
        <v>36</v>
      </c>
      <c r="G1066">
        <v>69</v>
      </c>
      <c r="H1066">
        <v>29</v>
      </c>
      <c r="I1066">
        <v>45</v>
      </c>
      <c r="J1066">
        <v>11</v>
      </c>
      <c r="K1066">
        <v>169</v>
      </c>
      <c r="L1066">
        <v>-10</v>
      </c>
      <c r="M1066">
        <v>20</v>
      </c>
      <c r="N1066">
        <v>30</v>
      </c>
      <c r="O1066">
        <v>50</v>
      </c>
      <c r="P1066">
        <v>12</v>
      </c>
      <c r="Q1066" s="1">
        <v>40634</v>
      </c>
      <c r="R1066" t="s">
        <v>26</v>
      </c>
      <c r="S1066" t="s">
        <v>40</v>
      </c>
      <c r="T1066" t="s">
        <v>25</v>
      </c>
    </row>
    <row r="1067" spans="1:20" x14ac:dyDescent="0.35">
      <c r="A1067">
        <v>417</v>
      </c>
      <c r="B1067" t="s">
        <v>56</v>
      </c>
      <c r="C1067" t="s">
        <v>50</v>
      </c>
      <c r="D1067" t="s">
        <v>22</v>
      </c>
      <c r="E1067">
        <v>-6</v>
      </c>
      <c r="F1067">
        <v>42</v>
      </c>
      <c r="G1067">
        <v>75</v>
      </c>
      <c r="H1067">
        <v>34</v>
      </c>
      <c r="I1067">
        <v>43</v>
      </c>
      <c r="J1067">
        <v>12</v>
      </c>
      <c r="K1067">
        <v>182</v>
      </c>
      <c r="L1067">
        <v>0</v>
      </c>
      <c r="M1067">
        <v>20</v>
      </c>
      <c r="N1067">
        <v>40</v>
      </c>
      <c r="O1067">
        <v>60</v>
      </c>
      <c r="P1067">
        <v>12</v>
      </c>
      <c r="Q1067" s="1">
        <v>40664</v>
      </c>
      <c r="R1067" t="s">
        <v>26</v>
      </c>
      <c r="S1067" t="s">
        <v>40</v>
      </c>
      <c r="T1067" t="s">
        <v>25</v>
      </c>
    </row>
    <row r="1068" spans="1:20" x14ac:dyDescent="0.35">
      <c r="A1068">
        <v>419</v>
      </c>
      <c r="B1068" t="s">
        <v>49</v>
      </c>
      <c r="C1068" t="s">
        <v>50</v>
      </c>
      <c r="D1068" t="s">
        <v>43</v>
      </c>
      <c r="E1068">
        <v>26</v>
      </c>
      <c r="F1068">
        <v>62</v>
      </c>
      <c r="G1068">
        <v>107</v>
      </c>
      <c r="H1068">
        <v>46</v>
      </c>
      <c r="I1068">
        <v>40</v>
      </c>
      <c r="J1068">
        <v>15</v>
      </c>
      <c r="K1068">
        <v>415</v>
      </c>
      <c r="L1068">
        <v>40</v>
      </c>
      <c r="M1068">
        <v>40</v>
      </c>
      <c r="N1068">
        <v>70</v>
      </c>
      <c r="O1068">
        <v>110</v>
      </c>
      <c r="P1068">
        <v>1</v>
      </c>
      <c r="Q1068" s="1">
        <v>40756</v>
      </c>
      <c r="R1068" t="s">
        <v>23</v>
      </c>
      <c r="S1068" t="s">
        <v>44</v>
      </c>
      <c r="T1068" t="s">
        <v>25</v>
      </c>
    </row>
    <row r="1069" spans="1:20" x14ac:dyDescent="0.35">
      <c r="A1069">
        <v>419</v>
      </c>
      <c r="B1069" t="s">
        <v>49</v>
      </c>
      <c r="C1069" t="s">
        <v>50</v>
      </c>
      <c r="D1069" t="s">
        <v>43</v>
      </c>
      <c r="E1069">
        <v>29</v>
      </c>
      <c r="F1069">
        <v>64</v>
      </c>
      <c r="G1069">
        <v>107</v>
      </c>
      <c r="H1069">
        <v>43</v>
      </c>
      <c r="I1069">
        <v>35</v>
      </c>
      <c r="J1069">
        <v>13</v>
      </c>
      <c r="K1069">
        <v>424</v>
      </c>
      <c r="L1069">
        <v>40</v>
      </c>
      <c r="M1069">
        <v>40</v>
      </c>
      <c r="N1069">
        <v>70</v>
      </c>
      <c r="O1069">
        <v>110</v>
      </c>
      <c r="P1069">
        <v>2</v>
      </c>
      <c r="Q1069" s="1">
        <v>40422</v>
      </c>
      <c r="R1069" t="s">
        <v>23</v>
      </c>
      <c r="S1069" t="s">
        <v>24</v>
      </c>
      <c r="T1069" t="s">
        <v>25</v>
      </c>
    </row>
    <row r="1070" spans="1:20" x14ac:dyDescent="0.35">
      <c r="A1070">
        <v>419</v>
      </c>
      <c r="B1070" t="s">
        <v>49</v>
      </c>
      <c r="C1070" t="s">
        <v>50</v>
      </c>
      <c r="D1070" t="s">
        <v>43</v>
      </c>
      <c r="E1070">
        <v>-6</v>
      </c>
      <c r="F1070">
        <v>65</v>
      </c>
      <c r="G1070">
        <v>112</v>
      </c>
      <c r="H1070">
        <v>47</v>
      </c>
      <c r="I1070">
        <v>71</v>
      </c>
      <c r="J1070">
        <v>42</v>
      </c>
      <c r="K1070">
        <v>521</v>
      </c>
      <c r="L1070">
        <v>10</v>
      </c>
      <c r="M1070">
        <v>40</v>
      </c>
      <c r="N1070">
        <v>70</v>
      </c>
      <c r="O1070">
        <v>110</v>
      </c>
      <c r="P1070">
        <v>3</v>
      </c>
      <c r="Q1070" s="1">
        <v>40513</v>
      </c>
      <c r="R1070" t="s">
        <v>23</v>
      </c>
      <c r="S1070" t="s">
        <v>38</v>
      </c>
      <c r="T1070" t="s">
        <v>31</v>
      </c>
    </row>
    <row r="1071" spans="1:20" x14ac:dyDescent="0.35">
      <c r="A1071">
        <v>419</v>
      </c>
      <c r="B1071" t="s">
        <v>49</v>
      </c>
      <c r="C1071" t="s">
        <v>50</v>
      </c>
      <c r="D1071" t="s">
        <v>43</v>
      </c>
      <c r="E1071">
        <v>83</v>
      </c>
      <c r="F1071">
        <v>149</v>
      </c>
      <c r="G1071">
        <v>298</v>
      </c>
      <c r="H1071">
        <v>149</v>
      </c>
      <c r="I1071">
        <v>66</v>
      </c>
      <c r="J1071">
        <v>41</v>
      </c>
      <c r="K1071">
        <v>1245</v>
      </c>
      <c r="L1071">
        <v>120</v>
      </c>
      <c r="M1071">
        <v>170</v>
      </c>
      <c r="N1071">
        <v>180</v>
      </c>
      <c r="O1071">
        <v>350</v>
      </c>
      <c r="P1071">
        <v>5</v>
      </c>
      <c r="Q1071" s="1">
        <v>40330</v>
      </c>
      <c r="R1071" t="s">
        <v>28</v>
      </c>
      <c r="S1071" t="s">
        <v>29</v>
      </c>
      <c r="T1071" t="s">
        <v>25</v>
      </c>
    </row>
    <row r="1072" spans="1:20" x14ac:dyDescent="0.35">
      <c r="A1072">
        <v>419</v>
      </c>
      <c r="B1072" t="s">
        <v>49</v>
      </c>
      <c r="C1072" t="s">
        <v>50</v>
      </c>
      <c r="D1072" t="s">
        <v>43</v>
      </c>
      <c r="E1072">
        <v>13</v>
      </c>
      <c r="F1072">
        <v>67</v>
      </c>
      <c r="G1072">
        <v>121</v>
      </c>
      <c r="H1072">
        <v>54</v>
      </c>
      <c r="I1072">
        <v>54</v>
      </c>
      <c r="J1072">
        <v>20</v>
      </c>
      <c r="K1072">
        <v>337</v>
      </c>
      <c r="L1072">
        <v>30</v>
      </c>
      <c r="M1072">
        <v>60</v>
      </c>
      <c r="N1072">
        <v>80</v>
      </c>
      <c r="O1072">
        <v>140</v>
      </c>
      <c r="P1072">
        <v>6</v>
      </c>
      <c r="Q1072" s="1">
        <v>40269</v>
      </c>
      <c r="R1072" t="s">
        <v>28</v>
      </c>
      <c r="S1072" t="s">
        <v>30</v>
      </c>
      <c r="T1072" t="s">
        <v>31</v>
      </c>
    </row>
    <row r="1073" spans="1:20" x14ac:dyDescent="0.35">
      <c r="A1073">
        <v>419</v>
      </c>
      <c r="B1073" t="s">
        <v>49</v>
      </c>
      <c r="C1073" t="s">
        <v>50</v>
      </c>
      <c r="D1073" t="s">
        <v>43</v>
      </c>
      <c r="E1073">
        <v>12</v>
      </c>
      <c r="F1073">
        <v>64</v>
      </c>
      <c r="G1073">
        <v>115</v>
      </c>
      <c r="H1073">
        <v>51</v>
      </c>
      <c r="I1073">
        <v>52</v>
      </c>
      <c r="J1073">
        <v>19</v>
      </c>
      <c r="K1073">
        <v>396</v>
      </c>
      <c r="L1073">
        <v>30</v>
      </c>
      <c r="M1073">
        <v>50</v>
      </c>
      <c r="N1073">
        <v>80</v>
      </c>
      <c r="O1073">
        <v>130</v>
      </c>
      <c r="P1073">
        <v>6</v>
      </c>
      <c r="Q1073" s="1">
        <v>40330</v>
      </c>
      <c r="R1073" t="s">
        <v>28</v>
      </c>
      <c r="S1073" t="s">
        <v>30</v>
      </c>
      <c r="T1073" t="s">
        <v>31</v>
      </c>
    </row>
    <row r="1074" spans="1:20" x14ac:dyDescent="0.35">
      <c r="A1074">
        <v>419</v>
      </c>
      <c r="B1074" t="s">
        <v>49</v>
      </c>
      <c r="C1074" t="s">
        <v>50</v>
      </c>
      <c r="D1074" t="s">
        <v>43</v>
      </c>
      <c r="E1074">
        <v>16</v>
      </c>
      <c r="F1074">
        <v>69</v>
      </c>
      <c r="G1074">
        <v>124</v>
      </c>
      <c r="H1074">
        <v>55</v>
      </c>
      <c r="I1074">
        <v>53</v>
      </c>
      <c r="J1074">
        <v>20</v>
      </c>
      <c r="K1074">
        <v>410</v>
      </c>
      <c r="L1074">
        <v>40</v>
      </c>
      <c r="M1074">
        <v>70</v>
      </c>
      <c r="N1074">
        <v>80</v>
      </c>
      <c r="O1074">
        <v>150</v>
      </c>
      <c r="P1074">
        <v>6</v>
      </c>
      <c r="Q1074" s="1">
        <v>40483</v>
      </c>
      <c r="R1074" t="s">
        <v>28</v>
      </c>
      <c r="S1074" t="s">
        <v>30</v>
      </c>
      <c r="T1074" t="s">
        <v>31</v>
      </c>
    </row>
    <row r="1075" spans="1:20" x14ac:dyDescent="0.35">
      <c r="A1075">
        <v>419</v>
      </c>
      <c r="B1075" t="s">
        <v>49</v>
      </c>
      <c r="C1075" t="s">
        <v>50</v>
      </c>
      <c r="D1075" t="s">
        <v>43</v>
      </c>
      <c r="E1075">
        <v>19</v>
      </c>
      <c r="F1075">
        <v>67</v>
      </c>
      <c r="G1075">
        <v>129</v>
      </c>
      <c r="H1075">
        <v>54</v>
      </c>
      <c r="I1075">
        <v>54</v>
      </c>
      <c r="J1075">
        <v>20</v>
      </c>
      <c r="K1075">
        <v>337</v>
      </c>
      <c r="L1075">
        <v>30</v>
      </c>
      <c r="M1075">
        <v>60</v>
      </c>
      <c r="N1075">
        <v>80</v>
      </c>
      <c r="O1075">
        <v>140</v>
      </c>
      <c r="P1075">
        <v>6</v>
      </c>
      <c r="Q1075" s="1">
        <v>40634</v>
      </c>
      <c r="R1075" t="s">
        <v>28</v>
      </c>
      <c r="S1075" t="s">
        <v>30</v>
      </c>
      <c r="T1075" t="s">
        <v>31</v>
      </c>
    </row>
    <row r="1076" spans="1:20" x14ac:dyDescent="0.35">
      <c r="A1076">
        <v>419</v>
      </c>
      <c r="B1076" t="s">
        <v>49</v>
      </c>
      <c r="C1076" t="s">
        <v>50</v>
      </c>
      <c r="D1076" t="s">
        <v>43</v>
      </c>
      <c r="E1076">
        <v>9</v>
      </c>
      <c r="F1076">
        <v>57</v>
      </c>
      <c r="G1076">
        <v>109</v>
      </c>
      <c r="H1076">
        <v>45</v>
      </c>
      <c r="I1076">
        <v>51</v>
      </c>
      <c r="J1076">
        <v>17</v>
      </c>
      <c r="K1076">
        <v>409</v>
      </c>
      <c r="L1076">
        <v>30</v>
      </c>
      <c r="M1076">
        <v>50</v>
      </c>
      <c r="N1076">
        <v>70</v>
      </c>
      <c r="O1076">
        <v>120</v>
      </c>
      <c r="P1076">
        <v>6</v>
      </c>
      <c r="Q1076" s="1">
        <v>40787</v>
      </c>
      <c r="R1076" t="s">
        <v>28</v>
      </c>
      <c r="S1076" t="s">
        <v>30</v>
      </c>
      <c r="T1076" t="s">
        <v>31</v>
      </c>
    </row>
    <row r="1077" spans="1:20" x14ac:dyDescent="0.35">
      <c r="A1077">
        <v>419</v>
      </c>
      <c r="B1077" t="s">
        <v>49</v>
      </c>
      <c r="C1077" t="s">
        <v>50</v>
      </c>
      <c r="D1077" t="s">
        <v>43</v>
      </c>
      <c r="E1077">
        <v>18</v>
      </c>
      <c r="F1077">
        <v>66</v>
      </c>
      <c r="G1077">
        <v>128</v>
      </c>
      <c r="H1077">
        <v>54</v>
      </c>
      <c r="I1077">
        <v>54</v>
      </c>
      <c r="J1077">
        <v>20</v>
      </c>
      <c r="K1077">
        <v>404</v>
      </c>
      <c r="L1077">
        <v>70</v>
      </c>
      <c r="M1077">
        <v>70</v>
      </c>
      <c r="N1077">
        <v>100</v>
      </c>
      <c r="O1077">
        <v>170</v>
      </c>
      <c r="P1077">
        <v>6</v>
      </c>
      <c r="Q1077" s="1">
        <v>40817</v>
      </c>
      <c r="R1077" t="s">
        <v>28</v>
      </c>
      <c r="S1077" t="s">
        <v>30</v>
      </c>
      <c r="T1077" t="s">
        <v>31</v>
      </c>
    </row>
    <row r="1078" spans="1:20" x14ac:dyDescent="0.35">
      <c r="A1078">
        <v>419</v>
      </c>
      <c r="B1078" t="s">
        <v>49</v>
      </c>
      <c r="C1078" t="s">
        <v>50</v>
      </c>
      <c r="D1078" t="s">
        <v>43</v>
      </c>
      <c r="E1078">
        <v>9</v>
      </c>
      <c r="F1078">
        <v>57</v>
      </c>
      <c r="G1078">
        <v>110</v>
      </c>
      <c r="H1078">
        <v>46</v>
      </c>
      <c r="I1078">
        <v>51</v>
      </c>
      <c r="J1078">
        <v>17</v>
      </c>
      <c r="K1078">
        <v>422</v>
      </c>
      <c r="L1078">
        <v>40</v>
      </c>
      <c r="M1078">
        <v>50</v>
      </c>
      <c r="N1078">
        <v>80</v>
      </c>
      <c r="O1078">
        <v>130</v>
      </c>
      <c r="P1078">
        <v>6</v>
      </c>
      <c r="Q1078" s="1">
        <v>40878</v>
      </c>
      <c r="R1078" t="s">
        <v>28</v>
      </c>
      <c r="S1078" t="s">
        <v>30</v>
      </c>
      <c r="T1078" t="s">
        <v>31</v>
      </c>
    </row>
    <row r="1079" spans="1:20" x14ac:dyDescent="0.35">
      <c r="A1079">
        <v>419</v>
      </c>
      <c r="B1079" t="s">
        <v>49</v>
      </c>
      <c r="C1079" t="s">
        <v>50</v>
      </c>
      <c r="D1079" t="s">
        <v>43</v>
      </c>
      <c r="E1079">
        <v>12</v>
      </c>
      <c r="F1079">
        <v>29</v>
      </c>
      <c r="G1079">
        <v>49</v>
      </c>
      <c r="H1079">
        <v>20</v>
      </c>
      <c r="I1079">
        <v>17</v>
      </c>
      <c r="J1079">
        <v>5</v>
      </c>
      <c r="K1079">
        <v>464</v>
      </c>
      <c r="L1079">
        <v>30</v>
      </c>
      <c r="M1079">
        <v>10</v>
      </c>
      <c r="N1079">
        <v>30</v>
      </c>
      <c r="O1079">
        <v>40</v>
      </c>
      <c r="P1079">
        <v>8</v>
      </c>
      <c r="Q1079" s="1">
        <v>40299</v>
      </c>
      <c r="R1079" t="s">
        <v>32</v>
      </c>
      <c r="S1079" t="s">
        <v>39</v>
      </c>
      <c r="T1079" t="s">
        <v>31</v>
      </c>
    </row>
    <row r="1080" spans="1:20" x14ac:dyDescent="0.35">
      <c r="A1080">
        <v>419</v>
      </c>
      <c r="B1080" t="s">
        <v>49</v>
      </c>
      <c r="C1080" t="s">
        <v>50</v>
      </c>
      <c r="D1080" t="s">
        <v>43</v>
      </c>
      <c r="E1080">
        <v>25</v>
      </c>
      <c r="F1080">
        <v>34</v>
      </c>
      <c r="G1080">
        <v>60</v>
      </c>
      <c r="H1080">
        <v>22</v>
      </c>
      <c r="I1080">
        <v>17</v>
      </c>
      <c r="J1080">
        <v>6</v>
      </c>
      <c r="K1080">
        <v>452</v>
      </c>
      <c r="L1080">
        <v>30</v>
      </c>
      <c r="M1080">
        <v>10</v>
      </c>
      <c r="N1080">
        <v>30</v>
      </c>
      <c r="O1080">
        <v>40</v>
      </c>
      <c r="P1080">
        <v>8</v>
      </c>
      <c r="Q1080" s="1">
        <v>40575</v>
      </c>
      <c r="R1080" t="s">
        <v>32</v>
      </c>
      <c r="S1080" t="s">
        <v>39</v>
      </c>
      <c r="T1080" t="s">
        <v>31</v>
      </c>
    </row>
    <row r="1081" spans="1:20" x14ac:dyDescent="0.35">
      <c r="A1081">
        <v>419</v>
      </c>
      <c r="B1081" t="s">
        <v>49</v>
      </c>
      <c r="C1081" t="s">
        <v>50</v>
      </c>
      <c r="D1081" t="s">
        <v>43</v>
      </c>
      <c r="E1081">
        <v>23</v>
      </c>
      <c r="F1081">
        <v>43</v>
      </c>
      <c r="G1081">
        <v>72</v>
      </c>
      <c r="H1081">
        <v>29</v>
      </c>
      <c r="I1081">
        <v>20</v>
      </c>
      <c r="J1081">
        <v>8</v>
      </c>
      <c r="K1081">
        <v>862</v>
      </c>
      <c r="L1081">
        <v>40</v>
      </c>
      <c r="M1081">
        <v>20</v>
      </c>
      <c r="N1081">
        <v>40</v>
      </c>
      <c r="O1081">
        <v>60</v>
      </c>
      <c r="P1081">
        <v>9</v>
      </c>
      <c r="Q1081" s="1">
        <v>40422</v>
      </c>
      <c r="R1081" t="s">
        <v>32</v>
      </c>
      <c r="S1081" t="s">
        <v>33</v>
      </c>
      <c r="T1081" t="s">
        <v>31</v>
      </c>
    </row>
    <row r="1082" spans="1:20" x14ac:dyDescent="0.35">
      <c r="A1082">
        <v>419</v>
      </c>
      <c r="B1082" t="s">
        <v>49</v>
      </c>
      <c r="C1082" t="s">
        <v>50</v>
      </c>
      <c r="D1082" t="s">
        <v>43</v>
      </c>
      <c r="E1082">
        <v>45</v>
      </c>
      <c r="F1082">
        <v>52</v>
      </c>
      <c r="G1082">
        <v>94</v>
      </c>
      <c r="H1082">
        <v>36</v>
      </c>
      <c r="I1082">
        <v>22</v>
      </c>
      <c r="J1082">
        <v>10</v>
      </c>
      <c r="K1082">
        <v>862</v>
      </c>
      <c r="L1082">
        <v>40</v>
      </c>
      <c r="M1082">
        <v>30</v>
      </c>
      <c r="N1082">
        <v>50</v>
      </c>
      <c r="O1082">
        <v>80</v>
      </c>
      <c r="P1082">
        <v>9</v>
      </c>
      <c r="Q1082" s="1">
        <v>40848</v>
      </c>
      <c r="R1082" t="s">
        <v>32</v>
      </c>
      <c r="S1082" t="s">
        <v>33</v>
      </c>
      <c r="T1082" t="s">
        <v>31</v>
      </c>
    </row>
    <row r="1083" spans="1:20" x14ac:dyDescent="0.35">
      <c r="A1083">
        <v>419</v>
      </c>
      <c r="B1083" t="s">
        <v>49</v>
      </c>
      <c r="C1083" t="s">
        <v>50</v>
      </c>
      <c r="D1083" t="s">
        <v>43</v>
      </c>
      <c r="E1083">
        <v>96</v>
      </c>
      <c r="F1083">
        <v>123</v>
      </c>
      <c r="G1083">
        <v>218</v>
      </c>
      <c r="H1083">
        <v>82</v>
      </c>
      <c r="I1083">
        <v>58</v>
      </c>
      <c r="J1083">
        <v>27</v>
      </c>
      <c r="K1083">
        <v>788</v>
      </c>
      <c r="L1083">
        <v>60</v>
      </c>
      <c r="M1083">
        <v>50</v>
      </c>
      <c r="N1083">
        <v>90</v>
      </c>
      <c r="O1083">
        <v>140</v>
      </c>
      <c r="P1083">
        <v>11</v>
      </c>
      <c r="Q1083" s="1">
        <v>40817</v>
      </c>
      <c r="R1083" t="s">
        <v>26</v>
      </c>
      <c r="S1083" t="s">
        <v>35</v>
      </c>
      <c r="T1083" t="s">
        <v>25</v>
      </c>
    </row>
    <row r="1084" spans="1:20" x14ac:dyDescent="0.35">
      <c r="A1084">
        <v>419</v>
      </c>
      <c r="B1084" t="s">
        <v>49</v>
      </c>
      <c r="C1084" t="s">
        <v>50</v>
      </c>
      <c r="D1084" t="s">
        <v>43</v>
      </c>
      <c r="E1084">
        <v>89</v>
      </c>
      <c r="F1084">
        <v>143</v>
      </c>
      <c r="G1084">
        <v>245</v>
      </c>
      <c r="H1084">
        <v>102</v>
      </c>
      <c r="I1084">
        <v>54</v>
      </c>
      <c r="J1084">
        <v>31</v>
      </c>
      <c r="K1084">
        <v>666</v>
      </c>
      <c r="L1084">
        <v>70</v>
      </c>
      <c r="M1084">
        <v>80</v>
      </c>
      <c r="N1084">
        <v>120</v>
      </c>
      <c r="O1084">
        <v>200</v>
      </c>
      <c r="P1084">
        <v>12</v>
      </c>
      <c r="Q1084" s="1">
        <v>40483</v>
      </c>
      <c r="R1084" t="s">
        <v>26</v>
      </c>
      <c r="S1084" t="s">
        <v>40</v>
      </c>
      <c r="T1084" t="s">
        <v>25</v>
      </c>
    </row>
    <row r="1085" spans="1:20" x14ac:dyDescent="0.35">
      <c r="A1085">
        <v>419</v>
      </c>
      <c r="B1085" t="s">
        <v>49</v>
      </c>
      <c r="C1085" t="s">
        <v>50</v>
      </c>
      <c r="D1085" t="s">
        <v>43</v>
      </c>
      <c r="E1085">
        <v>110</v>
      </c>
      <c r="F1085">
        <v>125</v>
      </c>
      <c r="G1085">
        <v>228</v>
      </c>
      <c r="H1085">
        <v>89</v>
      </c>
      <c r="I1085">
        <v>51</v>
      </c>
      <c r="J1085">
        <v>27</v>
      </c>
      <c r="K1085">
        <v>481</v>
      </c>
      <c r="L1085">
        <v>70</v>
      </c>
      <c r="M1085">
        <v>70</v>
      </c>
      <c r="N1085">
        <v>110</v>
      </c>
      <c r="O1085">
        <v>180</v>
      </c>
      <c r="P1085">
        <v>12</v>
      </c>
      <c r="Q1085" s="1">
        <v>40603</v>
      </c>
      <c r="R1085" t="s">
        <v>26</v>
      </c>
      <c r="S1085" t="s">
        <v>40</v>
      </c>
      <c r="T1085" t="s">
        <v>25</v>
      </c>
    </row>
    <row r="1086" spans="1:20" x14ac:dyDescent="0.35">
      <c r="A1086">
        <v>419</v>
      </c>
      <c r="B1086" t="s">
        <v>49</v>
      </c>
      <c r="C1086" t="s">
        <v>50</v>
      </c>
      <c r="D1086" t="s">
        <v>43</v>
      </c>
      <c r="E1086">
        <v>177</v>
      </c>
      <c r="F1086">
        <v>195</v>
      </c>
      <c r="G1086">
        <v>333</v>
      </c>
      <c r="H1086">
        <v>141</v>
      </c>
      <c r="I1086">
        <v>62</v>
      </c>
      <c r="J1086">
        <v>43</v>
      </c>
      <c r="K1086">
        <v>692</v>
      </c>
      <c r="L1086">
        <v>110</v>
      </c>
      <c r="M1086">
        <v>120</v>
      </c>
      <c r="N1086">
        <v>170</v>
      </c>
      <c r="O1086">
        <v>290</v>
      </c>
      <c r="P1086">
        <v>12</v>
      </c>
      <c r="Q1086" s="1">
        <v>40725</v>
      </c>
      <c r="R1086" t="s">
        <v>26</v>
      </c>
      <c r="S1086" t="s">
        <v>40</v>
      </c>
      <c r="T1086" t="s">
        <v>25</v>
      </c>
    </row>
    <row r="1087" spans="1:20" x14ac:dyDescent="0.35">
      <c r="A1087">
        <v>419</v>
      </c>
      <c r="B1087" t="s">
        <v>49</v>
      </c>
      <c r="C1087" t="s">
        <v>50</v>
      </c>
      <c r="D1087" t="s">
        <v>43</v>
      </c>
      <c r="E1087">
        <v>142</v>
      </c>
      <c r="F1087">
        <v>161</v>
      </c>
      <c r="G1087">
        <v>275</v>
      </c>
      <c r="H1087">
        <v>116</v>
      </c>
      <c r="I1087">
        <v>54</v>
      </c>
      <c r="J1087">
        <v>35</v>
      </c>
      <c r="K1087">
        <v>678</v>
      </c>
      <c r="L1087">
        <v>100</v>
      </c>
      <c r="M1087">
        <v>90</v>
      </c>
      <c r="N1087">
        <v>150</v>
      </c>
      <c r="O1087">
        <v>240</v>
      </c>
      <c r="P1087">
        <v>12</v>
      </c>
      <c r="Q1087" s="1">
        <v>40756</v>
      </c>
      <c r="R1087" t="s">
        <v>26</v>
      </c>
      <c r="S1087" t="s">
        <v>40</v>
      </c>
      <c r="T1087" t="s">
        <v>25</v>
      </c>
    </row>
    <row r="1088" spans="1:20" x14ac:dyDescent="0.35">
      <c r="A1088">
        <v>419</v>
      </c>
      <c r="B1088" t="s">
        <v>49</v>
      </c>
      <c r="C1088" t="s">
        <v>50</v>
      </c>
      <c r="D1088" t="s">
        <v>43</v>
      </c>
      <c r="E1088">
        <v>113</v>
      </c>
      <c r="F1088">
        <v>127</v>
      </c>
      <c r="G1088">
        <v>232</v>
      </c>
      <c r="H1088">
        <v>91</v>
      </c>
      <c r="I1088">
        <v>51</v>
      </c>
      <c r="J1088">
        <v>28</v>
      </c>
      <c r="K1088">
        <v>656</v>
      </c>
      <c r="L1088">
        <v>80</v>
      </c>
      <c r="M1088">
        <v>50</v>
      </c>
      <c r="N1088">
        <v>100</v>
      </c>
      <c r="O1088">
        <v>150</v>
      </c>
      <c r="P1088">
        <v>12</v>
      </c>
      <c r="Q1088" s="1">
        <v>40817</v>
      </c>
      <c r="R1088" t="s">
        <v>26</v>
      </c>
      <c r="S1088" t="s">
        <v>40</v>
      </c>
      <c r="T1088" t="s">
        <v>25</v>
      </c>
    </row>
    <row r="1089" spans="1:20" x14ac:dyDescent="0.35">
      <c r="A1089">
        <v>425</v>
      </c>
      <c r="B1089" t="s">
        <v>36</v>
      </c>
      <c r="C1089" t="s">
        <v>37</v>
      </c>
      <c r="D1089" t="s">
        <v>22</v>
      </c>
      <c r="E1089">
        <v>66</v>
      </c>
      <c r="F1089">
        <v>114</v>
      </c>
      <c r="G1089">
        <v>193</v>
      </c>
      <c r="H1089">
        <v>79</v>
      </c>
      <c r="I1089">
        <v>48</v>
      </c>
      <c r="J1089">
        <v>25</v>
      </c>
      <c r="K1089">
        <v>425</v>
      </c>
      <c r="L1089">
        <v>110</v>
      </c>
      <c r="M1089">
        <v>90</v>
      </c>
      <c r="N1089">
        <v>150</v>
      </c>
      <c r="O1089">
        <v>240</v>
      </c>
      <c r="P1089">
        <v>2</v>
      </c>
      <c r="Q1089" s="1">
        <v>40330</v>
      </c>
      <c r="R1089" t="s">
        <v>23</v>
      </c>
      <c r="S1089" t="s">
        <v>24</v>
      </c>
      <c r="T1089" t="s">
        <v>25</v>
      </c>
    </row>
    <row r="1090" spans="1:20" x14ac:dyDescent="0.35">
      <c r="A1090">
        <v>425</v>
      </c>
      <c r="B1090" t="s">
        <v>36</v>
      </c>
      <c r="C1090" t="s">
        <v>37</v>
      </c>
      <c r="D1090" t="s">
        <v>22</v>
      </c>
      <c r="E1090">
        <v>75</v>
      </c>
      <c r="F1090">
        <v>125</v>
      </c>
      <c r="G1090">
        <v>211</v>
      </c>
      <c r="H1090">
        <v>86</v>
      </c>
      <c r="I1090">
        <v>50</v>
      </c>
      <c r="J1090">
        <v>27</v>
      </c>
      <c r="K1090">
        <v>463</v>
      </c>
      <c r="L1090">
        <v>120</v>
      </c>
      <c r="M1090">
        <v>100</v>
      </c>
      <c r="N1090">
        <v>160</v>
      </c>
      <c r="O1090">
        <v>260</v>
      </c>
      <c r="P1090">
        <v>2</v>
      </c>
      <c r="Q1090" s="1">
        <v>40360</v>
      </c>
      <c r="R1090" t="s">
        <v>23</v>
      </c>
      <c r="S1090" t="s">
        <v>24</v>
      </c>
      <c r="T1090" t="s">
        <v>25</v>
      </c>
    </row>
    <row r="1091" spans="1:20" x14ac:dyDescent="0.35">
      <c r="A1091">
        <v>425</v>
      </c>
      <c r="B1091" t="s">
        <v>36</v>
      </c>
      <c r="C1091" t="s">
        <v>37</v>
      </c>
      <c r="D1091" t="s">
        <v>22</v>
      </c>
      <c r="E1091">
        <v>50</v>
      </c>
      <c r="F1091">
        <v>93</v>
      </c>
      <c r="G1091">
        <v>156</v>
      </c>
      <c r="H1091">
        <v>63</v>
      </c>
      <c r="I1091">
        <v>43</v>
      </c>
      <c r="J1091">
        <v>20</v>
      </c>
      <c r="K1091">
        <v>446</v>
      </c>
      <c r="L1091">
        <v>70</v>
      </c>
      <c r="M1091">
        <v>70</v>
      </c>
      <c r="N1091">
        <v>110</v>
      </c>
      <c r="O1091">
        <v>180</v>
      </c>
      <c r="P1091">
        <v>2</v>
      </c>
      <c r="Q1091" s="1">
        <v>40483</v>
      </c>
      <c r="R1091" t="s">
        <v>23</v>
      </c>
      <c r="S1091" t="s">
        <v>24</v>
      </c>
      <c r="T1091" t="s">
        <v>25</v>
      </c>
    </row>
    <row r="1092" spans="1:20" x14ac:dyDescent="0.35">
      <c r="A1092">
        <v>425</v>
      </c>
      <c r="B1092" t="s">
        <v>36</v>
      </c>
      <c r="C1092" t="s">
        <v>37</v>
      </c>
      <c r="D1092" t="s">
        <v>22</v>
      </c>
      <c r="E1092">
        <v>105</v>
      </c>
      <c r="F1092">
        <v>125</v>
      </c>
      <c r="G1092">
        <v>209</v>
      </c>
      <c r="H1092">
        <v>86</v>
      </c>
      <c r="I1092">
        <v>46</v>
      </c>
      <c r="J1092">
        <v>27</v>
      </c>
      <c r="K1092">
        <v>454</v>
      </c>
      <c r="L1092">
        <v>120</v>
      </c>
      <c r="M1092">
        <v>100</v>
      </c>
      <c r="N1092">
        <v>160</v>
      </c>
      <c r="O1092">
        <v>260</v>
      </c>
      <c r="P1092">
        <v>2</v>
      </c>
      <c r="Q1092" s="1">
        <v>40756</v>
      </c>
      <c r="R1092" t="s">
        <v>23</v>
      </c>
      <c r="S1092" t="s">
        <v>24</v>
      </c>
      <c r="T1092" t="s">
        <v>25</v>
      </c>
    </row>
    <row r="1093" spans="1:20" x14ac:dyDescent="0.35">
      <c r="A1093">
        <v>425</v>
      </c>
      <c r="B1093" t="s">
        <v>36</v>
      </c>
      <c r="C1093" t="s">
        <v>37</v>
      </c>
      <c r="D1093" t="s">
        <v>22</v>
      </c>
      <c r="E1093">
        <v>83</v>
      </c>
      <c r="F1093">
        <v>99</v>
      </c>
      <c r="G1093">
        <v>178</v>
      </c>
      <c r="H1093">
        <v>68</v>
      </c>
      <c r="I1093">
        <v>43</v>
      </c>
      <c r="J1093">
        <v>21</v>
      </c>
      <c r="K1093">
        <v>445</v>
      </c>
      <c r="L1093">
        <v>80</v>
      </c>
      <c r="M1093">
        <v>80</v>
      </c>
      <c r="N1093">
        <v>120</v>
      </c>
      <c r="O1093">
        <v>200</v>
      </c>
      <c r="P1093">
        <v>2</v>
      </c>
      <c r="Q1093" s="1">
        <v>40787</v>
      </c>
      <c r="R1093" t="s">
        <v>23</v>
      </c>
      <c r="S1093" t="s">
        <v>24</v>
      </c>
      <c r="T1093" t="s">
        <v>25</v>
      </c>
    </row>
    <row r="1094" spans="1:20" x14ac:dyDescent="0.35">
      <c r="A1094">
        <v>425</v>
      </c>
      <c r="B1094" t="s">
        <v>36</v>
      </c>
      <c r="C1094" t="s">
        <v>37</v>
      </c>
      <c r="D1094" t="s">
        <v>22</v>
      </c>
      <c r="E1094">
        <v>17</v>
      </c>
      <c r="F1094">
        <v>134</v>
      </c>
      <c r="G1094">
        <v>230</v>
      </c>
      <c r="H1094">
        <v>96</v>
      </c>
      <c r="I1094">
        <v>117</v>
      </c>
      <c r="J1094">
        <v>87</v>
      </c>
      <c r="K1094">
        <v>683</v>
      </c>
      <c r="L1094">
        <v>100</v>
      </c>
      <c r="M1094">
        <v>140</v>
      </c>
      <c r="N1094">
        <v>190</v>
      </c>
      <c r="O1094">
        <v>330</v>
      </c>
      <c r="P1094">
        <v>3</v>
      </c>
      <c r="Q1094" s="1">
        <v>40452</v>
      </c>
      <c r="R1094" t="s">
        <v>23</v>
      </c>
      <c r="S1094" t="s">
        <v>38</v>
      </c>
      <c r="T1094" t="s">
        <v>31</v>
      </c>
    </row>
    <row r="1095" spans="1:20" x14ac:dyDescent="0.35">
      <c r="A1095">
        <v>425</v>
      </c>
      <c r="B1095" t="s">
        <v>36</v>
      </c>
      <c r="C1095" t="s">
        <v>37</v>
      </c>
      <c r="D1095" t="s">
        <v>22</v>
      </c>
      <c r="E1095">
        <v>2</v>
      </c>
      <c r="F1095">
        <v>90</v>
      </c>
      <c r="G1095">
        <v>154</v>
      </c>
      <c r="H1095">
        <v>64</v>
      </c>
      <c r="I1095">
        <v>88</v>
      </c>
      <c r="J1095">
        <v>58</v>
      </c>
      <c r="K1095">
        <v>551</v>
      </c>
      <c r="L1095">
        <v>10</v>
      </c>
      <c r="M1095">
        <v>40</v>
      </c>
      <c r="N1095">
        <v>60</v>
      </c>
      <c r="O1095">
        <v>100</v>
      </c>
      <c r="P1095">
        <v>13</v>
      </c>
      <c r="Q1095" s="1">
        <v>40299</v>
      </c>
      <c r="R1095" t="s">
        <v>26</v>
      </c>
      <c r="S1095" t="s">
        <v>27</v>
      </c>
      <c r="T1095" t="s">
        <v>25</v>
      </c>
    </row>
    <row r="1096" spans="1:20" x14ac:dyDescent="0.35">
      <c r="A1096">
        <v>425</v>
      </c>
      <c r="B1096" t="s">
        <v>36</v>
      </c>
      <c r="C1096" t="s">
        <v>37</v>
      </c>
      <c r="D1096" t="s">
        <v>22</v>
      </c>
      <c r="E1096">
        <v>2</v>
      </c>
      <c r="F1096">
        <v>87</v>
      </c>
      <c r="G1096">
        <v>149</v>
      </c>
      <c r="H1096">
        <v>62</v>
      </c>
      <c r="I1096">
        <v>85</v>
      </c>
      <c r="J1096">
        <v>56</v>
      </c>
      <c r="K1096">
        <v>612</v>
      </c>
      <c r="L1096">
        <v>10</v>
      </c>
      <c r="M1096">
        <v>40</v>
      </c>
      <c r="N1096">
        <v>60</v>
      </c>
      <c r="O1096">
        <v>100</v>
      </c>
      <c r="P1096">
        <v>13</v>
      </c>
      <c r="Q1096" s="1">
        <v>40422</v>
      </c>
      <c r="R1096" t="s">
        <v>26</v>
      </c>
      <c r="S1096" t="s">
        <v>27</v>
      </c>
      <c r="T1096" t="s">
        <v>25</v>
      </c>
    </row>
    <row r="1097" spans="1:20" x14ac:dyDescent="0.35">
      <c r="A1097">
        <v>425</v>
      </c>
      <c r="B1097" t="s">
        <v>36</v>
      </c>
      <c r="C1097" t="s">
        <v>37</v>
      </c>
      <c r="D1097" t="s">
        <v>22</v>
      </c>
      <c r="E1097">
        <v>12</v>
      </c>
      <c r="F1097">
        <v>105</v>
      </c>
      <c r="G1097">
        <v>201</v>
      </c>
      <c r="H1097">
        <v>75</v>
      </c>
      <c r="I1097">
        <v>102</v>
      </c>
      <c r="J1097">
        <v>68</v>
      </c>
      <c r="K1097">
        <v>522</v>
      </c>
      <c r="L1097">
        <v>20</v>
      </c>
      <c r="M1097">
        <v>40</v>
      </c>
      <c r="N1097">
        <v>80</v>
      </c>
      <c r="O1097">
        <v>120</v>
      </c>
      <c r="P1097">
        <v>13</v>
      </c>
      <c r="Q1097" s="1">
        <v>40544</v>
      </c>
      <c r="R1097" t="s">
        <v>26</v>
      </c>
      <c r="S1097" t="s">
        <v>27</v>
      </c>
      <c r="T1097" t="s">
        <v>25</v>
      </c>
    </row>
    <row r="1098" spans="1:20" x14ac:dyDescent="0.35">
      <c r="A1098">
        <v>425</v>
      </c>
      <c r="B1098" t="s">
        <v>36</v>
      </c>
      <c r="C1098" t="s">
        <v>37</v>
      </c>
      <c r="D1098" t="s">
        <v>22</v>
      </c>
      <c r="E1098">
        <v>4</v>
      </c>
      <c r="F1098">
        <v>90</v>
      </c>
      <c r="G1098">
        <v>165</v>
      </c>
      <c r="H1098">
        <v>65</v>
      </c>
      <c r="I1098">
        <v>87</v>
      </c>
      <c r="J1098">
        <v>58</v>
      </c>
      <c r="K1098">
        <v>513</v>
      </c>
      <c r="L1098">
        <v>10</v>
      </c>
      <c r="M1098">
        <v>40</v>
      </c>
      <c r="N1098">
        <v>60</v>
      </c>
      <c r="O1098">
        <v>100</v>
      </c>
      <c r="P1098">
        <v>13</v>
      </c>
      <c r="Q1098" s="1">
        <v>40575</v>
      </c>
      <c r="R1098" t="s">
        <v>26</v>
      </c>
      <c r="S1098" t="s">
        <v>27</v>
      </c>
      <c r="T1098" t="s">
        <v>25</v>
      </c>
    </row>
    <row r="1099" spans="1:20" x14ac:dyDescent="0.35">
      <c r="A1099">
        <v>425</v>
      </c>
      <c r="B1099" t="s">
        <v>36</v>
      </c>
      <c r="C1099" t="s">
        <v>37</v>
      </c>
      <c r="D1099" t="s">
        <v>22</v>
      </c>
      <c r="E1099">
        <v>18</v>
      </c>
      <c r="F1099">
        <v>74</v>
      </c>
      <c r="G1099">
        <v>133</v>
      </c>
      <c r="H1099">
        <v>59</v>
      </c>
      <c r="I1099">
        <v>56</v>
      </c>
      <c r="J1099">
        <v>22</v>
      </c>
      <c r="K1099">
        <v>377</v>
      </c>
      <c r="L1099">
        <v>20</v>
      </c>
      <c r="M1099">
        <v>50</v>
      </c>
      <c r="N1099">
        <v>70</v>
      </c>
      <c r="O1099">
        <v>120</v>
      </c>
      <c r="P1099">
        <v>5</v>
      </c>
      <c r="Q1099" s="1">
        <v>40330</v>
      </c>
      <c r="R1099" t="s">
        <v>28</v>
      </c>
      <c r="S1099" t="s">
        <v>29</v>
      </c>
      <c r="T1099" t="s">
        <v>25</v>
      </c>
    </row>
    <row r="1100" spans="1:20" x14ac:dyDescent="0.35">
      <c r="A1100">
        <v>425</v>
      </c>
      <c r="B1100" t="s">
        <v>36</v>
      </c>
      <c r="C1100" t="s">
        <v>37</v>
      </c>
      <c r="D1100" t="s">
        <v>22</v>
      </c>
      <c r="E1100">
        <v>20</v>
      </c>
      <c r="F1100">
        <v>77</v>
      </c>
      <c r="G1100">
        <v>140</v>
      </c>
      <c r="H1100">
        <v>63</v>
      </c>
      <c r="I1100">
        <v>57</v>
      </c>
      <c r="J1100">
        <v>23</v>
      </c>
      <c r="K1100">
        <v>397</v>
      </c>
      <c r="L1100">
        <v>20</v>
      </c>
      <c r="M1100">
        <v>60</v>
      </c>
      <c r="N1100">
        <v>70</v>
      </c>
      <c r="O1100">
        <v>130</v>
      </c>
      <c r="P1100">
        <v>5</v>
      </c>
      <c r="Q1100" s="1">
        <v>40391</v>
      </c>
      <c r="R1100" t="s">
        <v>28</v>
      </c>
      <c r="S1100" t="s">
        <v>29</v>
      </c>
      <c r="T1100" t="s">
        <v>25</v>
      </c>
    </row>
    <row r="1101" spans="1:20" x14ac:dyDescent="0.35">
      <c r="A1101">
        <v>425</v>
      </c>
      <c r="B1101" t="s">
        <v>36</v>
      </c>
      <c r="C1101" t="s">
        <v>37</v>
      </c>
      <c r="D1101" t="s">
        <v>22</v>
      </c>
      <c r="E1101">
        <v>13</v>
      </c>
      <c r="F1101">
        <v>67</v>
      </c>
      <c r="G1101">
        <v>121</v>
      </c>
      <c r="H1101">
        <v>54</v>
      </c>
      <c r="I1101">
        <v>54</v>
      </c>
      <c r="J1101">
        <v>20</v>
      </c>
      <c r="K1101">
        <v>391</v>
      </c>
      <c r="L1101">
        <v>20</v>
      </c>
      <c r="M1101">
        <v>50</v>
      </c>
      <c r="N1101">
        <v>60</v>
      </c>
      <c r="O1101">
        <v>110</v>
      </c>
      <c r="P1101">
        <v>5</v>
      </c>
      <c r="Q1101" s="1">
        <v>40483</v>
      </c>
      <c r="R1101" t="s">
        <v>28</v>
      </c>
      <c r="S1101" t="s">
        <v>29</v>
      </c>
      <c r="T1101" t="s">
        <v>25</v>
      </c>
    </row>
    <row r="1102" spans="1:20" x14ac:dyDescent="0.35">
      <c r="A1102">
        <v>425</v>
      </c>
      <c r="B1102" t="s">
        <v>36</v>
      </c>
      <c r="C1102" t="s">
        <v>37</v>
      </c>
      <c r="D1102" t="s">
        <v>22</v>
      </c>
      <c r="E1102">
        <v>24</v>
      </c>
      <c r="F1102">
        <v>70</v>
      </c>
      <c r="G1102">
        <v>134</v>
      </c>
      <c r="H1102">
        <v>56</v>
      </c>
      <c r="I1102">
        <v>54</v>
      </c>
      <c r="J1102">
        <v>21</v>
      </c>
      <c r="K1102">
        <v>385</v>
      </c>
      <c r="L1102">
        <v>50</v>
      </c>
      <c r="M1102">
        <v>40</v>
      </c>
      <c r="N1102">
        <v>70</v>
      </c>
      <c r="O1102">
        <v>110</v>
      </c>
      <c r="P1102">
        <v>5</v>
      </c>
      <c r="Q1102" s="1">
        <v>40817</v>
      </c>
      <c r="R1102" t="s">
        <v>28</v>
      </c>
      <c r="S1102" t="s">
        <v>29</v>
      </c>
      <c r="T1102" t="s">
        <v>25</v>
      </c>
    </row>
    <row r="1103" spans="1:20" x14ac:dyDescent="0.35">
      <c r="A1103">
        <v>425</v>
      </c>
      <c r="B1103" t="s">
        <v>36</v>
      </c>
      <c r="C1103" t="s">
        <v>37</v>
      </c>
      <c r="D1103" t="s">
        <v>22</v>
      </c>
      <c r="E1103">
        <v>40</v>
      </c>
      <c r="F1103">
        <v>84</v>
      </c>
      <c r="G1103">
        <v>155</v>
      </c>
      <c r="H1103">
        <v>71</v>
      </c>
      <c r="I1103">
        <v>44</v>
      </c>
      <c r="J1103">
        <v>22</v>
      </c>
      <c r="K1103">
        <v>950</v>
      </c>
      <c r="L1103">
        <v>50</v>
      </c>
      <c r="M1103">
        <v>60</v>
      </c>
      <c r="N1103">
        <v>80</v>
      </c>
      <c r="O1103">
        <v>140</v>
      </c>
      <c r="P1103">
        <v>6</v>
      </c>
      <c r="Q1103" s="1">
        <v>40238</v>
      </c>
      <c r="R1103" t="s">
        <v>28</v>
      </c>
      <c r="S1103" t="s">
        <v>30</v>
      </c>
      <c r="T1103" t="s">
        <v>31</v>
      </c>
    </row>
    <row r="1104" spans="1:20" x14ac:dyDescent="0.35">
      <c r="A1104">
        <v>425</v>
      </c>
      <c r="B1104" t="s">
        <v>36</v>
      </c>
      <c r="C1104" t="s">
        <v>37</v>
      </c>
      <c r="D1104" t="s">
        <v>22</v>
      </c>
      <c r="E1104">
        <v>61</v>
      </c>
      <c r="F1104">
        <v>81</v>
      </c>
      <c r="G1104">
        <v>168</v>
      </c>
      <c r="H1104">
        <v>69</v>
      </c>
      <c r="I1104">
        <v>44</v>
      </c>
      <c r="J1104">
        <v>21</v>
      </c>
      <c r="K1104">
        <v>965</v>
      </c>
      <c r="L1104">
        <v>60</v>
      </c>
      <c r="M1104">
        <v>60</v>
      </c>
      <c r="N1104">
        <v>80</v>
      </c>
      <c r="O1104">
        <v>140</v>
      </c>
      <c r="P1104">
        <v>6</v>
      </c>
      <c r="Q1104" s="1">
        <v>40544</v>
      </c>
      <c r="R1104" t="s">
        <v>28</v>
      </c>
      <c r="S1104" t="s">
        <v>30</v>
      </c>
      <c r="T1104" t="s">
        <v>31</v>
      </c>
    </row>
    <row r="1105" spans="1:20" x14ac:dyDescent="0.35">
      <c r="A1105">
        <v>425</v>
      </c>
      <c r="B1105" t="s">
        <v>36</v>
      </c>
      <c r="C1105" t="s">
        <v>37</v>
      </c>
      <c r="D1105" t="s">
        <v>22</v>
      </c>
      <c r="E1105">
        <v>61</v>
      </c>
      <c r="F1105">
        <v>84</v>
      </c>
      <c r="G1105">
        <v>164</v>
      </c>
      <c r="H1105">
        <v>70</v>
      </c>
      <c r="I1105">
        <v>43</v>
      </c>
      <c r="J1105">
        <v>21</v>
      </c>
      <c r="K1105">
        <v>957</v>
      </c>
      <c r="L1105">
        <v>60</v>
      </c>
      <c r="M1105">
        <v>60</v>
      </c>
      <c r="N1105">
        <v>80</v>
      </c>
      <c r="O1105">
        <v>140</v>
      </c>
      <c r="P1105">
        <v>6</v>
      </c>
      <c r="Q1105" s="1">
        <v>40575</v>
      </c>
      <c r="R1105" t="s">
        <v>28</v>
      </c>
      <c r="S1105" t="s">
        <v>30</v>
      </c>
      <c r="T1105" t="s">
        <v>31</v>
      </c>
    </row>
    <row r="1106" spans="1:20" x14ac:dyDescent="0.35">
      <c r="A1106">
        <v>425</v>
      </c>
      <c r="B1106" t="s">
        <v>36</v>
      </c>
      <c r="C1106" t="s">
        <v>37</v>
      </c>
      <c r="D1106" t="s">
        <v>22</v>
      </c>
      <c r="E1106">
        <v>68</v>
      </c>
      <c r="F1106">
        <v>96</v>
      </c>
      <c r="G1106">
        <v>175</v>
      </c>
      <c r="H1106">
        <v>81</v>
      </c>
      <c r="I1106">
        <v>44</v>
      </c>
      <c r="J1106">
        <v>25</v>
      </c>
      <c r="K1106">
        <v>1046</v>
      </c>
      <c r="L1106">
        <v>60</v>
      </c>
      <c r="M1106">
        <v>70</v>
      </c>
      <c r="N1106">
        <v>90</v>
      </c>
      <c r="O1106">
        <v>160</v>
      </c>
      <c r="P1106">
        <v>6</v>
      </c>
      <c r="Q1106" s="1">
        <v>40695</v>
      </c>
      <c r="R1106" t="s">
        <v>28</v>
      </c>
      <c r="S1106" t="s">
        <v>30</v>
      </c>
      <c r="T1106" t="s">
        <v>31</v>
      </c>
    </row>
    <row r="1107" spans="1:20" x14ac:dyDescent="0.35">
      <c r="A1107">
        <v>425</v>
      </c>
      <c r="B1107" t="s">
        <v>36</v>
      </c>
      <c r="C1107" t="s">
        <v>37</v>
      </c>
      <c r="D1107" t="s">
        <v>22</v>
      </c>
      <c r="E1107">
        <v>98</v>
      </c>
      <c r="F1107">
        <v>123</v>
      </c>
      <c r="G1107">
        <v>224</v>
      </c>
      <c r="H1107">
        <v>103</v>
      </c>
      <c r="I1107">
        <v>48</v>
      </c>
      <c r="J1107">
        <v>31</v>
      </c>
      <c r="K1107">
        <v>1073</v>
      </c>
      <c r="L1107">
        <v>90</v>
      </c>
      <c r="M1107">
        <v>90</v>
      </c>
      <c r="N1107">
        <v>120</v>
      </c>
      <c r="O1107">
        <v>210</v>
      </c>
      <c r="P1107">
        <v>6</v>
      </c>
      <c r="Q1107" s="1">
        <v>40756</v>
      </c>
      <c r="R1107" t="s">
        <v>28</v>
      </c>
      <c r="S1107" t="s">
        <v>30</v>
      </c>
      <c r="T1107" t="s">
        <v>31</v>
      </c>
    </row>
    <row r="1108" spans="1:20" x14ac:dyDescent="0.35">
      <c r="A1108">
        <v>425</v>
      </c>
      <c r="B1108" t="s">
        <v>36</v>
      </c>
      <c r="C1108" t="s">
        <v>37</v>
      </c>
      <c r="D1108" t="s">
        <v>22</v>
      </c>
      <c r="E1108">
        <v>67</v>
      </c>
      <c r="F1108">
        <v>89</v>
      </c>
      <c r="G1108">
        <v>175</v>
      </c>
      <c r="H1108">
        <v>75</v>
      </c>
      <c r="I1108">
        <v>44</v>
      </c>
      <c r="J1108">
        <v>23</v>
      </c>
      <c r="K1108">
        <v>1063</v>
      </c>
      <c r="L1108">
        <v>40</v>
      </c>
      <c r="M1108">
        <v>70</v>
      </c>
      <c r="N1108">
        <v>80</v>
      </c>
      <c r="O1108">
        <v>150</v>
      </c>
      <c r="P1108">
        <v>6</v>
      </c>
      <c r="Q1108" s="1">
        <v>40848</v>
      </c>
      <c r="R1108" t="s">
        <v>28</v>
      </c>
      <c r="S1108" t="s">
        <v>30</v>
      </c>
      <c r="T1108" t="s">
        <v>31</v>
      </c>
    </row>
    <row r="1109" spans="1:20" x14ac:dyDescent="0.35">
      <c r="A1109">
        <v>425</v>
      </c>
      <c r="B1109" t="s">
        <v>36</v>
      </c>
      <c r="C1109" t="s">
        <v>37</v>
      </c>
      <c r="D1109" t="s">
        <v>22</v>
      </c>
      <c r="E1109">
        <v>75</v>
      </c>
      <c r="F1109">
        <v>135</v>
      </c>
      <c r="G1109">
        <v>225</v>
      </c>
      <c r="H1109">
        <v>90</v>
      </c>
      <c r="I1109">
        <v>60</v>
      </c>
      <c r="J1109">
        <v>29</v>
      </c>
      <c r="K1109">
        <v>1148</v>
      </c>
      <c r="L1109">
        <v>80</v>
      </c>
      <c r="M1109">
        <v>70</v>
      </c>
      <c r="N1109">
        <v>120</v>
      </c>
      <c r="O1109">
        <v>190</v>
      </c>
      <c r="P1109">
        <v>8</v>
      </c>
      <c r="Q1109" s="1">
        <v>40360</v>
      </c>
      <c r="R1109" t="s">
        <v>32</v>
      </c>
      <c r="S1109" t="s">
        <v>39</v>
      </c>
      <c r="T1109" t="s">
        <v>31</v>
      </c>
    </row>
    <row r="1110" spans="1:20" x14ac:dyDescent="0.35">
      <c r="A1110">
        <v>425</v>
      </c>
      <c r="B1110" t="s">
        <v>36</v>
      </c>
      <c r="C1110" t="s">
        <v>37</v>
      </c>
      <c r="D1110" t="s">
        <v>22</v>
      </c>
      <c r="E1110">
        <v>104</v>
      </c>
      <c r="F1110">
        <v>135</v>
      </c>
      <c r="G1110">
        <v>223</v>
      </c>
      <c r="H1110">
        <v>90</v>
      </c>
      <c r="I1110">
        <v>56</v>
      </c>
      <c r="J1110">
        <v>29</v>
      </c>
      <c r="K1110">
        <v>1148</v>
      </c>
      <c r="L1110">
        <v>80</v>
      </c>
      <c r="M1110">
        <v>70</v>
      </c>
      <c r="N1110">
        <v>120</v>
      </c>
      <c r="O1110">
        <v>190</v>
      </c>
      <c r="P1110">
        <v>8</v>
      </c>
      <c r="Q1110" s="1">
        <v>40725</v>
      </c>
      <c r="R1110" t="s">
        <v>32</v>
      </c>
      <c r="S1110" t="s">
        <v>39</v>
      </c>
      <c r="T1110" t="s">
        <v>31</v>
      </c>
    </row>
    <row r="1111" spans="1:20" x14ac:dyDescent="0.35">
      <c r="A1111">
        <v>425</v>
      </c>
      <c r="B1111" t="s">
        <v>36</v>
      </c>
      <c r="C1111" t="s">
        <v>37</v>
      </c>
      <c r="D1111" t="s">
        <v>22</v>
      </c>
      <c r="E1111">
        <v>47</v>
      </c>
      <c r="F1111">
        <v>71</v>
      </c>
      <c r="G1111">
        <v>119</v>
      </c>
      <c r="H1111">
        <v>48</v>
      </c>
      <c r="I1111">
        <v>24</v>
      </c>
      <c r="J1111">
        <v>13</v>
      </c>
      <c r="K1111">
        <v>829</v>
      </c>
      <c r="L1111">
        <v>60</v>
      </c>
      <c r="M1111">
        <v>30</v>
      </c>
      <c r="N1111">
        <v>60</v>
      </c>
      <c r="O1111">
        <v>90</v>
      </c>
      <c r="P1111">
        <v>9</v>
      </c>
      <c r="Q1111" s="1">
        <v>40452</v>
      </c>
      <c r="R1111" t="s">
        <v>32</v>
      </c>
      <c r="S1111" t="s">
        <v>33</v>
      </c>
      <c r="T1111" t="s">
        <v>31</v>
      </c>
    </row>
    <row r="1112" spans="1:20" x14ac:dyDescent="0.35">
      <c r="A1112">
        <v>425</v>
      </c>
      <c r="B1112" t="s">
        <v>36</v>
      </c>
      <c r="C1112" t="s">
        <v>37</v>
      </c>
      <c r="D1112" t="s">
        <v>22</v>
      </c>
      <c r="E1112">
        <v>46</v>
      </c>
      <c r="F1112">
        <v>71</v>
      </c>
      <c r="G1112">
        <v>120</v>
      </c>
      <c r="H1112">
        <v>49</v>
      </c>
      <c r="I1112">
        <v>25</v>
      </c>
      <c r="J1112">
        <v>13</v>
      </c>
      <c r="K1112">
        <v>845</v>
      </c>
      <c r="L1112">
        <v>50</v>
      </c>
      <c r="M1112">
        <v>40</v>
      </c>
      <c r="N1112">
        <v>70</v>
      </c>
      <c r="O1112">
        <v>110</v>
      </c>
      <c r="P1112">
        <v>9</v>
      </c>
      <c r="Q1112" s="1">
        <v>40513</v>
      </c>
      <c r="R1112" t="s">
        <v>32</v>
      </c>
      <c r="S1112" t="s">
        <v>33</v>
      </c>
      <c r="T1112" t="s">
        <v>31</v>
      </c>
    </row>
    <row r="1113" spans="1:20" x14ac:dyDescent="0.35">
      <c r="A1113">
        <v>425</v>
      </c>
      <c r="B1113" t="s">
        <v>36</v>
      </c>
      <c r="C1113" t="s">
        <v>37</v>
      </c>
      <c r="D1113" t="s">
        <v>22</v>
      </c>
      <c r="E1113">
        <v>51</v>
      </c>
      <c r="F1113">
        <v>59</v>
      </c>
      <c r="G1113">
        <v>98</v>
      </c>
      <c r="H1113">
        <v>40</v>
      </c>
      <c r="I1113">
        <v>20</v>
      </c>
      <c r="J1113">
        <v>11</v>
      </c>
      <c r="K1113">
        <v>843</v>
      </c>
      <c r="L1113">
        <v>50</v>
      </c>
      <c r="M1113">
        <v>30</v>
      </c>
      <c r="N1113">
        <v>50</v>
      </c>
      <c r="O1113">
        <v>80</v>
      </c>
      <c r="P1113">
        <v>9</v>
      </c>
      <c r="Q1113" s="1">
        <v>40725</v>
      </c>
      <c r="R1113" t="s">
        <v>32</v>
      </c>
      <c r="S1113" t="s">
        <v>33</v>
      </c>
      <c r="T1113" t="s">
        <v>31</v>
      </c>
    </row>
    <row r="1114" spans="1:20" x14ac:dyDescent="0.35">
      <c r="A1114">
        <v>425</v>
      </c>
      <c r="B1114" t="s">
        <v>36</v>
      </c>
      <c r="C1114" t="s">
        <v>37</v>
      </c>
      <c r="D1114" t="s">
        <v>22</v>
      </c>
      <c r="E1114">
        <v>70</v>
      </c>
      <c r="F1114">
        <v>71</v>
      </c>
      <c r="G1114">
        <v>127</v>
      </c>
      <c r="H1114">
        <v>48</v>
      </c>
      <c r="I1114">
        <v>24</v>
      </c>
      <c r="J1114">
        <v>13</v>
      </c>
      <c r="K1114">
        <v>834</v>
      </c>
      <c r="L1114">
        <v>50</v>
      </c>
      <c r="M1114">
        <v>40</v>
      </c>
      <c r="N1114">
        <v>60</v>
      </c>
      <c r="O1114">
        <v>100</v>
      </c>
      <c r="P1114">
        <v>9</v>
      </c>
      <c r="Q1114" s="1">
        <v>40787</v>
      </c>
      <c r="R1114" t="s">
        <v>32</v>
      </c>
      <c r="S1114" t="s">
        <v>33</v>
      </c>
      <c r="T1114" t="s">
        <v>31</v>
      </c>
    </row>
    <row r="1115" spans="1:20" x14ac:dyDescent="0.35">
      <c r="A1115">
        <v>425</v>
      </c>
      <c r="B1115" t="s">
        <v>36</v>
      </c>
      <c r="C1115" t="s">
        <v>37</v>
      </c>
      <c r="D1115" t="s">
        <v>22</v>
      </c>
      <c r="E1115">
        <v>68</v>
      </c>
      <c r="F1115">
        <v>71</v>
      </c>
      <c r="G1115">
        <v>128</v>
      </c>
      <c r="H1115">
        <v>49</v>
      </c>
      <c r="I1115">
        <v>25</v>
      </c>
      <c r="J1115">
        <v>13</v>
      </c>
      <c r="K1115">
        <v>845</v>
      </c>
      <c r="L1115">
        <v>50</v>
      </c>
      <c r="M1115">
        <v>40</v>
      </c>
      <c r="N1115">
        <v>70</v>
      </c>
      <c r="O1115">
        <v>110</v>
      </c>
      <c r="P1115">
        <v>9</v>
      </c>
      <c r="Q1115" s="1">
        <v>40878</v>
      </c>
      <c r="R1115" t="s">
        <v>32</v>
      </c>
      <c r="S1115" t="s">
        <v>33</v>
      </c>
      <c r="T1115" t="s">
        <v>31</v>
      </c>
    </row>
    <row r="1116" spans="1:20" x14ac:dyDescent="0.35">
      <c r="A1116">
        <v>425</v>
      </c>
      <c r="B1116" t="s">
        <v>36</v>
      </c>
      <c r="C1116" t="s">
        <v>37</v>
      </c>
      <c r="D1116" t="s">
        <v>22</v>
      </c>
      <c r="E1116">
        <v>54</v>
      </c>
      <c r="F1116">
        <v>94</v>
      </c>
      <c r="G1116">
        <v>151</v>
      </c>
      <c r="H1116">
        <v>57</v>
      </c>
      <c r="I1116">
        <v>40</v>
      </c>
      <c r="J1116">
        <v>17</v>
      </c>
      <c r="K1116">
        <v>349</v>
      </c>
      <c r="L1116">
        <v>40</v>
      </c>
      <c r="M1116">
        <v>30</v>
      </c>
      <c r="N1116">
        <v>70</v>
      </c>
      <c r="O1116">
        <v>100</v>
      </c>
      <c r="P1116">
        <v>11</v>
      </c>
      <c r="Q1116" s="1">
        <v>40422</v>
      </c>
      <c r="R1116" t="s">
        <v>26</v>
      </c>
      <c r="S1116" t="s">
        <v>35</v>
      </c>
      <c r="T1116" t="s">
        <v>25</v>
      </c>
    </row>
    <row r="1117" spans="1:20" x14ac:dyDescent="0.35">
      <c r="A1117">
        <v>425</v>
      </c>
      <c r="B1117" t="s">
        <v>36</v>
      </c>
      <c r="C1117" t="s">
        <v>37</v>
      </c>
      <c r="D1117" t="s">
        <v>22</v>
      </c>
      <c r="E1117">
        <v>49</v>
      </c>
      <c r="F1117">
        <v>88</v>
      </c>
      <c r="G1117">
        <v>141</v>
      </c>
      <c r="H1117">
        <v>53</v>
      </c>
      <c r="I1117">
        <v>39</v>
      </c>
      <c r="J1117">
        <v>16</v>
      </c>
      <c r="K1117">
        <v>321</v>
      </c>
      <c r="L1117">
        <v>50</v>
      </c>
      <c r="M1117">
        <v>30</v>
      </c>
      <c r="N1117">
        <v>70</v>
      </c>
      <c r="O1117">
        <v>100</v>
      </c>
      <c r="P1117">
        <v>11</v>
      </c>
      <c r="Q1117" s="1">
        <v>40483</v>
      </c>
      <c r="R1117" t="s">
        <v>26</v>
      </c>
      <c r="S1117" t="s">
        <v>35</v>
      </c>
      <c r="T1117" t="s">
        <v>25</v>
      </c>
    </row>
    <row r="1118" spans="1:20" x14ac:dyDescent="0.35">
      <c r="A1118">
        <v>425</v>
      </c>
      <c r="B1118" t="s">
        <v>36</v>
      </c>
      <c r="C1118" t="s">
        <v>37</v>
      </c>
      <c r="D1118" t="s">
        <v>22</v>
      </c>
      <c r="E1118">
        <v>92</v>
      </c>
      <c r="F1118">
        <v>105</v>
      </c>
      <c r="G1118">
        <v>178</v>
      </c>
      <c r="H1118">
        <v>62</v>
      </c>
      <c r="I1118">
        <v>43</v>
      </c>
      <c r="J1118">
        <v>19</v>
      </c>
      <c r="K1118">
        <v>346</v>
      </c>
      <c r="L1118">
        <v>40</v>
      </c>
      <c r="M1118">
        <v>40</v>
      </c>
      <c r="N1118">
        <v>70</v>
      </c>
      <c r="O1118">
        <v>110</v>
      </c>
      <c r="P1118">
        <v>11</v>
      </c>
      <c r="Q1118" s="1">
        <v>40603</v>
      </c>
      <c r="R1118" t="s">
        <v>26</v>
      </c>
      <c r="S1118" t="s">
        <v>35</v>
      </c>
      <c r="T1118" t="s">
        <v>25</v>
      </c>
    </row>
    <row r="1119" spans="1:20" x14ac:dyDescent="0.35">
      <c r="A1119">
        <v>425</v>
      </c>
      <c r="B1119" t="s">
        <v>36</v>
      </c>
      <c r="C1119" t="s">
        <v>37</v>
      </c>
      <c r="D1119" t="s">
        <v>22</v>
      </c>
      <c r="E1119">
        <v>61</v>
      </c>
      <c r="F1119">
        <v>82</v>
      </c>
      <c r="G1119">
        <v>129</v>
      </c>
      <c r="H1119">
        <v>48</v>
      </c>
      <c r="I1119">
        <v>35</v>
      </c>
      <c r="J1119">
        <v>14</v>
      </c>
      <c r="K1119">
        <v>351</v>
      </c>
      <c r="L1119">
        <v>30</v>
      </c>
      <c r="M1119">
        <v>30</v>
      </c>
      <c r="N1119">
        <v>50</v>
      </c>
      <c r="O1119">
        <v>80</v>
      </c>
      <c r="P1119">
        <v>11</v>
      </c>
      <c r="Q1119" s="1">
        <v>40664</v>
      </c>
      <c r="R1119" t="s">
        <v>26</v>
      </c>
      <c r="S1119" t="s">
        <v>35</v>
      </c>
      <c r="T1119" t="s">
        <v>25</v>
      </c>
    </row>
    <row r="1120" spans="1:20" x14ac:dyDescent="0.35">
      <c r="A1120">
        <v>425</v>
      </c>
      <c r="B1120" t="s">
        <v>36</v>
      </c>
      <c r="C1120" t="s">
        <v>37</v>
      </c>
      <c r="D1120" t="s">
        <v>22</v>
      </c>
      <c r="E1120">
        <v>58</v>
      </c>
      <c r="F1120">
        <v>79</v>
      </c>
      <c r="G1120">
        <v>125</v>
      </c>
      <c r="H1120">
        <v>47</v>
      </c>
      <c r="I1120">
        <v>34</v>
      </c>
      <c r="J1120">
        <v>14</v>
      </c>
      <c r="K1120">
        <v>366</v>
      </c>
      <c r="L1120">
        <v>30</v>
      </c>
      <c r="M1120">
        <v>30</v>
      </c>
      <c r="N1120">
        <v>50</v>
      </c>
      <c r="O1120">
        <v>80</v>
      </c>
      <c r="P1120">
        <v>11</v>
      </c>
      <c r="Q1120" s="1">
        <v>40756</v>
      </c>
      <c r="R1120" t="s">
        <v>26</v>
      </c>
      <c r="S1120" t="s">
        <v>35</v>
      </c>
      <c r="T1120" t="s">
        <v>25</v>
      </c>
    </row>
    <row r="1121" spans="1:20" x14ac:dyDescent="0.35">
      <c r="A1121">
        <v>425</v>
      </c>
      <c r="B1121" t="s">
        <v>36</v>
      </c>
      <c r="C1121" t="s">
        <v>37</v>
      </c>
      <c r="D1121" t="s">
        <v>22</v>
      </c>
      <c r="E1121">
        <v>85</v>
      </c>
      <c r="F1121">
        <v>99</v>
      </c>
      <c r="G1121">
        <v>169</v>
      </c>
      <c r="H1121">
        <v>60</v>
      </c>
      <c r="I1121">
        <v>42</v>
      </c>
      <c r="J1121">
        <v>18</v>
      </c>
      <c r="K1121">
        <v>329</v>
      </c>
      <c r="L1121">
        <v>40</v>
      </c>
      <c r="M1121">
        <v>20</v>
      </c>
      <c r="N1121">
        <v>50</v>
      </c>
      <c r="O1121">
        <v>70</v>
      </c>
      <c r="P1121">
        <v>11</v>
      </c>
      <c r="Q1121" s="1">
        <v>40817</v>
      </c>
      <c r="R1121" t="s">
        <v>26</v>
      </c>
      <c r="S1121" t="s">
        <v>35</v>
      </c>
      <c r="T1121" t="s">
        <v>25</v>
      </c>
    </row>
    <row r="1122" spans="1:20" x14ac:dyDescent="0.35">
      <c r="A1122">
        <v>425</v>
      </c>
      <c r="B1122" t="s">
        <v>36</v>
      </c>
      <c r="C1122" t="s">
        <v>37</v>
      </c>
      <c r="D1122" t="s">
        <v>22</v>
      </c>
      <c r="E1122">
        <v>61</v>
      </c>
      <c r="F1122">
        <v>81</v>
      </c>
      <c r="G1122">
        <v>146</v>
      </c>
      <c r="H1122">
        <v>56</v>
      </c>
      <c r="I1122">
        <v>40</v>
      </c>
      <c r="J1122">
        <v>17</v>
      </c>
      <c r="K1122">
        <v>382</v>
      </c>
      <c r="L1122">
        <v>40</v>
      </c>
      <c r="M1122">
        <v>30</v>
      </c>
      <c r="N1122">
        <v>60</v>
      </c>
      <c r="O1122">
        <v>90</v>
      </c>
      <c r="P1122">
        <v>12</v>
      </c>
      <c r="Q1122" s="1">
        <v>40575</v>
      </c>
      <c r="R1122" t="s">
        <v>26</v>
      </c>
      <c r="S1122" t="s">
        <v>40</v>
      </c>
      <c r="T1122" t="s">
        <v>25</v>
      </c>
    </row>
    <row r="1123" spans="1:20" x14ac:dyDescent="0.35">
      <c r="A1123">
        <v>425</v>
      </c>
      <c r="B1123" t="s">
        <v>36</v>
      </c>
      <c r="C1123" t="s">
        <v>37</v>
      </c>
      <c r="D1123" t="s">
        <v>22</v>
      </c>
      <c r="E1123">
        <v>37</v>
      </c>
      <c r="F1123">
        <v>65</v>
      </c>
      <c r="G1123">
        <v>109</v>
      </c>
      <c r="H1123">
        <v>45</v>
      </c>
      <c r="I1123">
        <v>35</v>
      </c>
      <c r="J1123">
        <v>14</v>
      </c>
      <c r="K1123">
        <v>410</v>
      </c>
      <c r="L1123">
        <v>30</v>
      </c>
      <c r="M1123">
        <v>20</v>
      </c>
      <c r="N1123">
        <v>50</v>
      </c>
      <c r="O1123">
        <v>70</v>
      </c>
      <c r="P1123">
        <v>12</v>
      </c>
      <c r="Q1123" s="1">
        <v>40664</v>
      </c>
      <c r="R1123" t="s">
        <v>26</v>
      </c>
      <c r="S1123" t="s">
        <v>40</v>
      </c>
      <c r="T1123" t="s">
        <v>25</v>
      </c>
    </row>
    <row r="1124" spans="1:20" x14ac:dyDescent="0.35">
      <c r="A1124">
        <v>425</v>
      </c>
      <c r="B1124" t="s">
        <v>36</v>
      </c>
      <c r="C1124" t="s">
        <v>37</v>
      </c>
      <c r="D1124" t="s">
        <v>22</v>
      </c>
      <c r="E1124">
        <v>35</v>
      </c>
      <c r="F1124">
        <v>62</v>
      </c>
      <c r="G1124">
        <v>110</v>
      </c>
      <c r="H1124">
        <v>48</v>
      </c>
      <c r="I1124">
        <v>27</v>
      </c>
      <c r="J1124">
        <v>15</v>
      </c>
      <c r="K1124">
        <v>623</v>
      </c>
      <c r="L1124">
        <v>40</v>
      </c>
      <c r="M1124">
        <v>40</v>
      </c>
      <c r="N1124">
        <v>60</v>
      </c>
      <c r="O1124">
        <v>100</v>
      </c>
      <c r="P1124">
        <v>4</v>
      </c>
      <c r="Q1124" s="1">
        <v>40179</v>
      </c>
      <c r="R1124" t="s">
        <v>28</v>
      </c>
      <c r="S1124" t="s">
        <v>41</v>
      </c>
      <c r="T1124" t="s">
        <v>25</v>
      </c>
    </row>
    <row r="1125" spans="1:20" x14ac:dyDescent="0.35">
      <c r="A1125">
        <v>425</v>
      </c>
      <c r="B1125" t="s">
        <v>36</v>
      </c>
      <c r="C1125" t="s">
        <v>37</v>
      </c>
      <c r="D1125" t="s">
        <v>22</v>
      </c>
      <c r="E1125">
        <v>52</v>
      </c>
      <c r="F1125">
        <v>63</v>
      </c>
      <c r="G1125">
        <v>119</v>
      </c>
      <c r="H1125">
        <v>49</v>
      </c>
      <c r="I1125">
        <v>28</v>
      </c>
      <c r="J1125">
        <v>16</v>
      </c>
      <c r="K1125">
        <v>611</v>
      </c>
      <c r="L1125">
        <v>40</v>
      </c>
      <c r="M1125">
        <v>40</v>
      </c>
      <c r="N1125">
        <v>60</v>
      </c>
      <c r="O1125">
        <v>100</v>
      </c>
      <c r="P1125">
        <v>4</v>
      </c>
      <c r="Q1125" s="1">
        <v>40603</v>
      </c>
      <c r="R1125" t="s">
        <v>28</v>
      </c>
      <c r="S1125" t="s">
        <v>41</v>
      </c>
      <c r="T1125" t="s">
        <v>25</v>
      </c>
    </row>
    <row r="1126" spans="1:20" x14ac:dyDescent="0.35">
      <c r="A1126">
        <v>425</v>
      </c>
      <c r="B1126" t="s">
        <v>36</v>
      </c>
      <c r="C1126" t="s">
        <v>37</v>
      </c>
      <c r="D1126" t="s">
        <v>22</v>
      </c>
      <c r="E1126">
        <v>47</v>
      </c>
      <c r="F1126">
        <v>58</v>
      </c>
      <c r="G1126">
        <v>110</v>
      </c>
      <c r="H1126">
        <v>45</v>
      </c>
      <c r="I1126">
        <v>26</v>
      </c>
      <c r="J1126">
        <v>14</v>
      </c>
      <c r="K1126">
        <v>605</v>
      </c>
      <c r="L1126">
        <v>30</v>
      </c>
      <c r="M1126">
        <v>40</v>
      </c>
      <c r="N1126">
        <v>50</v>
      </c>
      <c r="O1126">
        <v>90</v>
      </c>
      <c r="P1126">
        <v>4</v>
      </c>
      <c r="Q1126" s="1">
        <v>40634</v>
      </c>
      <c r="R1126" t="s">
        <v>28</v>
      </c>
      <c r="S1126" t="s">
        <v>41</v>
      </c>
      <c r="T1126" t="s">
        <v>25</v>
      </c>
    </row>
    <row r="1127" spans="1:20" x14ac:dyDescent="0.35">
      <c r="A1127">
        <v>425</v>
      </c>
      <c r="B1127" t="s">
        <v>36</v>
      </c>
      <c r="C1127" t="s">
        <v>37</v>
      </c>
      <c r="D1127" t="s">
        <v>22</v>
      </c>
      <c r="E1127">
        <v>23</v>
      </c>
      <c r="F1127">
        <v>39</v>
      </c>
      <c r="G1127">
        <v>68</v>
      </c>
      <c r="H1127">
        <v>30</v>
      </c>
      <c r="I1127">
        <v>20</v>
      </c>
      <c r="J1127">
        <v>9</v>
      </c>
      <c r="K1127">
        <v>581</v>
      </c>
      <c r="L1127">
        <v>30</v>
      </c>
      <c r="M1127">
        <v>20</v>
      </c>
      <c r="N1127">
        <v>40</v>
      </c>
      <c r="O1127">
        <v>60</v>
      </c>
      <c r="P1127">
        <v>4</v>
      </c>
      <c r="Q1127" s="1">
        <v>40756</v>
      </c>
      <c r="R1127" t="s">
        <v>28</v>
      </c>
      <c r="S1127" t="s">
        <v>41</v>
      </c>
      <c r="T1127" t="s">
        <v>25</v>
      </c>
    </row>
    <row r="1128" spans="1:20" x14ac:dyDescent="0.35">
      <c r="A1128">
        <v>425</v>
      </c>
      <c r="B1128" t="s">
        <v>36</v>
      </c>
      <c r="C1128" t="s">
        <v>37</v>
      </c>
      <c r="D1128" t="s">
        <v>22</v>
      </c>
      <c r="E1128">
        <v>16</v>
      </c>
      <c r="F1128">
        <v>30</v>
      </c>
      <c r="G1128">
        <v>55</v>
      </c>
      <c r="H1128">
        <v>22</v>
      </c>
      <c r="I1128">
        <v>19</v>
      </c>
      <c r="J1128">
        <v>7</v>
      </c>
      <c r="K1128">
        <v>570</v>
      </c>
      <c r="L1128">
        <v>20</v>
      </c>
      <c r="M1128">
        <v>20</v>
      </c>
      <c r="N1128">
        <v>30</v>
      </c>
      <c r="O1128">
        <v>50</v>
      </c>
      <c r="P1128">
        <v>4</v>
      </c>
      <c r="Q1128" s="1">
        <v>40848</v>
      </c>
      <c r="R1128" t="s">
        <v>28</v>
      </c>
      <c r="S1128" t="s">
        <v>41</v>
      </c>
      <c r="T1128" t="s">
        <v>25</v>
      </c>
    </row>
    <row r="1129" spans="1:20" x14ac:dyDescent="0.35">
      <c r="A1129">
        <v>430</v>
      </c>
      <c r="B1129" t="s">
        <v>45</v>
      </c>
      <c r="C1129" t="s">
        <v>46</v>
      </c>
      <c r="D1129" t="s">
        <v>43</v>
      </c>
      <c r="E1129">
        <v>183</v>
      </c>
      <c r="F1129">
        <v>277</v>
      </c>
      <c r="G1129">
        <v>512</v>
      </c>
      <c r="H1129">
        <v>235</v>
      </c>
      <c r="I1129">
        <v>94</v>
      </c>
      <c r="J1129">
        <v>72</v>
      </c>
      <c r="K1129">
        <v>1060</v>
      </c>
      <c r="L1129">
        <v>270</v>
      </c>
      <c r="M1129">
        <v>290</v>
      </c>
      <c r="N1129">
        <v>350</v>
      </c>
      <c r="O1129">
        <v>640</v>
      </c>
      <c r="P1129">
        <v>2</v>
      </c>
      <c r="Q1129" s="1">
        <v>40299</v>
      </c>
      <c r="R1129" t="s">
        <v>23</v>
      </c>
      <c r="S1129" t="s">
        <v>24</v>
      </c>
      <c r="T1129" t="s">
        <v>25</v>
      </c>
    </row>
    <row r="1130" spans="1:20" x14ac:dyDescent="0.35">
      <c r="A1130">
        <v>430</v>
      </c>
      <c r="B1130" t="s">
        <v>45</v>
      </c>
      <c r="C1130" t="s">
        <v>46</v>
      </c>
      <c r="D1130" t="s">
        <v>43</v>
      </c>
      <c r="E1130">
        <v>206</v>
      </c>
      <c r="F1130">
        <v>307</v>
      </c>
      <c r="G1130">
        <v>567</v>
      </c>
      <c r="H1130">
        <v>260</v>
      </c>
      <c r="I1130">
        <v>101</v>
      </c>
      <c r="J1130">
        <v>80</v>
      </c>
      <c r="K1130">
        <v>1319</v>
      </c>
      <c r="L1130">
        <v>290</v>
      </c>
      <c r="M1130">
        <v>320</v>
      </c>
      <c r="N1130">
        <v>380</v>
      </c>
      <c r="O1130">
        <v>700</v>
      </c>
      <c r="P1130">
        <v>2</v>
      </c>
      <c r="Q1130" s="1">
        <v>40360</v>
      </c>
      <c r="R1130" t="s">
        <v>23</v>
      </c>
      <c r="S1130" t="s">
        <v>24</v>
      </c>
      <c r="T1130" t="s">
        <v>25</v>
      </c>
    </row>
    <row r="1131" spans="1:20" x14ac:dyDescent="0.35">
      <c r="A1131">
        <v>430</v>
      </c>
      <c r="B1131" t="s">
        <v>45</v>
      </c>
      <c r="C1131" t="s">
        <v>46</v>
      </c>
      <c r="D1131" t="s">
        <v>43</v>
      </c>
      <c r="E1131">
        <v>243</v>
      </c>
      <c r="F1131">
        <v>252</v>
      </c>
      <c r="G1131">
        <v>496</v>
      </c>
      <c r="H1131">
        <v>213</v>
      </c>
      <c r="I1131">
        <v>88</v>
      </c>
      <c r="J1131">
        <v>66</v>
      </c>
      <c r="K1131">
        <v>942</v>
      </c>
      <c r="L1131">
        <v>240</v>
      </c>
      <c r="M1131">
        <v>260</v>
      </c>
      <c r="N1131">
        <v>320</v>
      </c>
      <c r="O1131">
        <v>580</v>
      </c>
      <c r="P1131">
        <v>2</v>
      </c>
      <c r="Q1131" s="1">
        <v>40575</v>
      </c>
      <c r="R1131" t="s">
        <v>23</v>
      </c>
      <c r="S1131" t="s">
        <v>24</v>
      </c>
      <c r="T1131" t="s">
        <v>25</v>
      </c>
    </row>
    <row r="1132" spans="1:20" x14ac:dyDescent="0.35">
      <c r="A1132">
        <v>430</v>
      </c>
      <c r="B1132" t="s">
        <v>45</v>
      </c>
      <c r="C1132" t="s">
        <v>46</v>
      </c>
      <c r="D1132" t="s">
        <v>43</v>
      </c>
      <c r="E1132">
        <v>101</v>
      </c>
      <c r="F1132">
        <v>107</v>
      </c>
      <c r="G1132">
        <v>202</v>
      </c>
      <c r="H1132">
        <v>83</v>
      </c>
      <c r="I1132">
        <v>39</v>
      </c>
      <c r="J1132">
        <v>27</v>
      </c>
      <c r="K1132">
        <v>613</v>
      </c>
      <c r="L1132">
        <v>100</v>
      </c>
      <c r="M1132">
        <v>100</v>
      </c>
      <c r="N1132">
        <v>130</v>
      </c>
      <c r="O1132">
        <v>230</v>
      </c>
      <c r="P1132">
        <v>3</v>
      </c>
      <c r="Q1132" s="1">
        <v>40575</v>
      </c>
      <c r="R1132" t="s">
        <v>23</v>
      </c>
      <c r="S1132" t="s">
        <v>38</v>
      </c>
      <c r="T1132" t="s">
        <v>31</v>
      </c>
    </row>
    <row r="1133" spans="1:20" x14ac:dyDescent="0.35">
      <c r="A1133">
        <v>430</v>
      </c>
      <c r="B1133" t="s">
        <v>45</v>
      </c>
      <c r="C1133" t="s">
        <v>46</v>
      </c>
      <c r="D1133" t="s">
        <v>43</v>
      </c>
      <c r="E1133">
        <v>94</v>
      </c>
      <c r="F1133">
        <v>107</v>
      </c>
      <c r="G1133">
        <v>188</v>
      </c>
      <c r="H1133">
        <v>83</v>
      </c>
      <c r="I1133">
        <v>36</v>
      </c>
      <c r="J1133">
        <v>27</v>
      </c>
      <c r="K1133">
        <v>574</v>
      </c>
      <c r="L1133">
        <v>100</v>
      </c>
      <c r="M1133">
        <v>100</v>
      </c>
      <c r="N1133">
        <v>130</v>
      </c>
      <c r="O1133">
        <v>230</v>
      </c>
      <c r="P1133">
        <v>3</v>
      </c>
      <c r="Q1133" s="1">
        <v>40695</v>
      </c>
      <c r="R1133" t="s">
        <v>23</v>
      </c>
      <c r="S1133" t="s">
        <v>38</v>
      </c>
      <c r="T1133" t="s">
        <v>31</v>
      </c>
    </row>
    <row r="1134" spans="1:20" x14ac:dyDescent="0.35">
      <c r="A1134">
        <v>430</v>
      </c>
      <c r="B1134" t="s">
        <v>45</v>
      </c>
      <c r="C1134" t="s">
        <v>46</v>
      </c>
      <c r="D1134" t="s">
        <v>43</v>
      </c>
      <c r="E1134">
        <v>88</v>
      </c>
      <c r="F1134">
        <v>124</v>
      </c>
      <c r="G1134">
        <v>210</v>
      </c>
      <c r="H1134">
        <v>86</v>
      </c>
      <c r="I1134">
        <v>36</v>
      </c>
      <c r="J1134">
        <v>24</v>
      </c>
      <c r="K1134">
        <v>499</v>
      </c>
      <c r="L1134">
        <v>90</v>
      </c>
      <c r="M1134">
        <v>70</v>
      </c>
      <c r="N1134">
        <v>110</v>
      </c>
      <c r="O1134">
        <v>180</v>
      </c>
      <c r="P1134">
        <v>6</v>
      </c>
      <c r="Q1134" s="1">
        <v>40299</v>
      </c>
      <c r="R1134" t="s">
        <v>28</v>
      </c>
      <c r="S1134" t="s">
        <v>30</v>
      </c>
      <c r="T1134" t="s">
        <v>31</v>
      </c>
    </row>
    <row r="1135" spans="1:20" x14ac:dyDescent="0.35">
      <c r="A1135">
        <v>430</v>
      </c>
      <c r="B1135" t="s">
        <v>45</v>
      </c>
      <c r="C1135" t="s">
        <v>46</v>
      </c>
      <c r="D1135" t="s">
        <v>43</v>
      </c>
      <c r="E1135">
        <v>77</v>
      </c>
      <c r="F1135">
        <v>79</v>
      </c>
      <c r="G1135">
        <v>142</v>
      </c>
      <c r="H1135">
        <v>54</v>
      </c>
      <c r="I1135">
        <v>27</v>
      </c>
      <c r="J1135">
        <v>15</v>
      </c>
      <c r="K1135">
        <v>601</v>
      </c>
      <c r="L1135">
        <v>40</v>
      </c>
      <c r="M1135">
        <v>40</v>
      </c>
      <c r="N1135">
        <v>60</v>
      </c>
      <c r="O1135">
        <v>100</v>
      </c>
      <c r="P1135">
        <v>6</v>
      </c>
      <c r="Q1135" s="1">
        <v>40878</v>
      </c>
      <c r="R1135" t="s">
        <v>28</v>
      </c>
      <c r="S1135" t="s">
        <v>30</v>
      </c>
      <c r="T1135" t="s">
        <v>31</v>
      </c>
    </row>
    <row r="1136" spans="1:20" x14ac:dyDescent="0.35">
      <c r="A1136">
        <v>430</v>
      </c>
      <c r="B1136" t="s">
        <v>45</v>
      </c>
      <c r="C1136" t="s">
        <v>46</v>
      </c>
      <c r="D1136" t="s">
        <v>43</v>
      </c>
      <c r="E1136">
        <v>19</v>
      </c>
      <c r="F1136">
        <v>62</v>
      </c>
      <c r="G1136">
        <v>108</v>
      </c>
      <c r="H1136">
        <v>46</v>
      </c>
      <c r="I1136">
        <v>43</v>
      </c>
      <c r="J1136">
        <v>15</v>
      </c>
      <c r="K1136">
        <v>415</v>
      </c>
      <c r="L1136">
        <v>30</v>
      </c>
      <c r="M1136">
        <v>40</v>
      </c>
      <c r="N1136">
        <v>60</v>
      </c>
      <c r="O1136">
        <v>100</v>
      </c>
      <c r="P1136">
        <v>8</v>
      </c>
      <c r="Q1136" s="1">
        <v>40391</v>
      </c>
      <c r="R1136" t="s">
        <v>32</v>
      </c>
      <c r="S1136" t="s">
        <v>39</v>
      </c>
      <c r="T1136" t="s">
        <v>31</v>
      </c>
    </row>
    <row r="1137" spans="1:20" x14ac:dyDescent="0.35">
      <c r="A1137">
        <v>430</v>
      </c>
      <c r="B1137" t="s">
        <v>45</v>
      </c>
      <c r="C1137" t="s">
        <v>46</v>
      </c>
      <c r="D1137" t="s">
        <v>43</v>
      </c>
      <c r="E1137">
        <v>42</v>
      </c>
      <c r="F1137">
        <v>64</v>
      </c>
      <c r="G1137">
        <v>114</v>
      </c>
      <c r="H1137">
        <v>43</v>
      </c>
      <c r="I1137">
        <v>36</v>
      </c>
      <c r="J1137">
        <v>13</v>
      </c>
      <c r="K1137">
        <v>419</v>
      </c>
      <c r="L1137">
        <v>50</v>
      </c>
      <c r="M1137">
        <v>30</v>
      </c>
      <c r="N1137">
        <v>60</v>
      </c>
      <c r="O1137">
        <v>90</v>
      </c>
      <c r="P1137">
        <v>9</v>
      </c>
      <c r="Q1137" s="1">
        <v>40817</v>
      </c>
      <c r="R1137" t="s">
        <v>32</v>
      </c>
      <c r="S1137" t="s">
        <v>33</v>
      </c>
      <c r="T1137" t="s">
        <v>31</v>
      </c>
    </row>
    <row r="1138" spans="1:20" x14ac:dyDescent="0.35">
      <c r="A1138">
        <v>430</v>
      </c>
      <c r="B1138" t="s">
        <v>45</v>
      </c>
      <c r="C1138" t="s">
        <v>46</v>
      </c>
      <c r="D1138" t="s">
        <v>43</v>
      </c>
      <c r="E1138">
        <v>36</v>
      </c>
      <c r="F1138">
        <v>60</v>
      </c>
      <c r="G1138">
        <v>108</v>
      </c>
      <c r="H1138">
        <v>41</v>
      </c>
      <c r="I1138">
        <v>36</v>
      </c>
      <c r="J1138">
        <v>13</v>
      </c>
      <c r="K1138">
        <v>435</v>
      </c>
      <c r="L1138">
        <v>30</v>
      </c>
      <c r="M1138">
        <v>30</v>
      </c>
      <c r="N1138">
        <v>60</v>
      </c>
      <c r="O1138">
        <v>90</v>
      </c>
      <c r="P1138">
        <v>9</v>
      </c>
      <c r="Q1138" s="1">
        <v>40878</v>
      </c>
      <c r="R1138" t="s">
        <v>32</v>
      </c>
      <c r="S1138" t="s">
        <v>33</v>
      </c>
      <c r="T1138" t="s">
        <v>31</v>
      </c>
    </row>
    <row r="1139" spans="1:20" x14ac:dyDescent="0.35">
      <c r="A1139">
        <v>430</v>
      </c>
      <c r="B1139" t="s">
        <v>45</v>
      </c>
      <c r="C1139" t="s">
        <v>46</v>
      </c>
      <c r="D1139" t="s">
        <v>43</v>
      </c>
      <c r="E1139">
        <v>30</v>
      </c>
      <c r="F1139">
        <v>79</v>
      </c>
      <c r="G1139">
        <v>131</v>
      </c>
      <c r="H1139">
        <v>52</v>
      </c>
      <c r="I1139">
        <v>49</v>
      </c>
      <c r="J1139">
        <v>17</v>
      </c>
      <c r="K1139">
        <v>-587</v>
      </c>
      <c r="L1139">
        <v>40</v>
      </c>
      <c r="M1139">
        <v>40</v>
      </c>
      <c r="N1139">
        <v>70</v>
      </c>
      <c r="O1139">
        <v>110</v>
      </c>
      <c r="P1139">
        <v>4</v>
      </c>
      <c r="Q1139" s="1">
        <v>40391</v>
      </c>
      <c r="R1139" t="s">
        <v>28</v>
      </c>
      <c r="S1139" t="s">
        <v>41</v>
      </c>
      <c r="T1139" t="s">
        <v>25</v>
      </c>
    </row>
    <row r="1140" spans="1:20" x14ac:dyDescent="0.35">
      <c r="A1140">
        <v>432</v>
      </c>
      <c r="B1140" t="s">
        <v>45</v>
      </c>
      <c r="C1140" t="s">
        <v>46</v>
      </c>
      <c r="D1140" t="s">
        <v>43</v>
      </c>
      <c r="E1140">
        <v>275</v>
      </c>
      <c r="F1140">
        <v>281</v>
      </c>
      <c r="G1140">
        <v>554</v>
      </c>
      <c r="H1140">
        <v>239</v>
      </c>
      <c r="I1140">
        <v>96</v>
      </c>
      <c r="J1140">
        <v>74</v>
      </c>
      <c r="K1140">
        <v>1246</v>
      </c>
      <c r="L1140">
        <v>340</v>
      </c>
      <c r="M1140">
        <v>350</v>
      </c>
      <c r="N1140">
        <v>420</v>
      </c>
      <c r="O1140">
        <v>770</v>
      </c>
      <c r="P1140">
        <v>2</v>
      </c>
      <c r="Q1140" s="1">
        <v>40817</v>
      </c>
      <c r="R1140" t="s">
        <v>23</v>
      </c>
      <c r="S1140" t="s">
        <v>24</v>
      </c>
      <c r="T1140" t="s">
        <v>25</v>
      </c>
    </row>
    <row r="1141" spans="1:20" x14ac:dyDescent="0.35">
      <c r="A1141">
        <v>432</v>
      </c>
      <c r="B1141" t="s">
        <v>45</v>
      </c>
      <c r="C1141" t="s">
        <v>46</v>
      </c>
      <c r="D1141" t="s">
        <v>43</v>
      </c>
      <c r="E1141">
        <v>258</v>
      </c>
      <c r="F1141">
        <v>265</v>
      </c>
      <c r="G1141">
        <v>522</v>
      </c>
      <c r="H1141">
        <v>225</v>
      </c>
      <c r="I1141">
        <v>91</v>
      </c>
      <c r="J1141">
        <v>69</v>
      </c>
      <c r="K1141">
        <v>1272</v>
      </c>
      <c r="L1141">
        <v>230</v>
      </c>
      <c r="M1141">
        <v>260</v>
      </c>
      <c r="N1141">
        <v>320</v>
      </c>
      <c r="O1141">
        <v>580</v>
      </c>
      <c r="P1141">
        <v>2</v>
      </c>
      <c r="Q1141" s="1">
        <v>40848</v>
      </c>
      <c r="R1141" t="s">
        <v>23</v>
      </c>
      <c r="S1141" t="s">
        <v>24</v>
      </c>
      <c r="T1141" t="s">
        <v>25</v>
      </c>
    </row>
    <row r="1142" spans="1:20" x14ac:dyDescent="0.35">
      <c r="A1142">
        <v>432</v>
      </c>
      <c r="B1142" t="s">
        <v>45</v>
      </c>
      <c r="C1142" t="s">
        <v>46</v>
      </c>
      <c r="D1142" t="s">
        <v>43</v>
      </c>
      <c r="E1142">
        <v>68</v>
      </c>
      <c r="F1142">
        <v>107</v>
      </c>
      <c r="G1142">
        <v>190</v>
      </c>
      <c r="H1142">
        <v>83</v>
      </c>
      <c r="I1142">
        <v>39</v>
      </c>
      <c r="J1142">
        <v>27</v>
      </c>
      <c r="K1142">
        <v>613</v>
      </c>
      <c r="L1142">
        <v>100</v>
      </c>
      <c r="M1142">
        <v>100</v>
      </c>
      <c r="N1142">
        <v>130</v>
      </c>
      <c r="O1142">
        <v>230</v>
      </c>
      <c r="P1142">
        <v>3</v>
      </c>
      <c r="Q1142" s="1">
        <v>40210</v>
      </c>
      <c r="R1142" t="s">
        <v>23</v>
      </c>
      <c r="S1142" t="s">
        <v>38</v>
      </c>
      <c r="T1142" t="s">
        <v>31</v>
      </c>
    </row>
    <row r="1143" spans="1:20" x14ac:dyDescent="0.35">
      <c r="A1143">
        <v>432</v>
      </c>
      <c r="B1143" t="s">
        <v>45</v>
      </c>
      <c r="C1143" t="s">
        <v>46</v>
      </c>
      <c r="D1143" t="s">
        <v>43</v>
      </c>
      <c r="E1143">
        <v>166</v>
      </c>
      <c r="F1143">
        <v>163</v>
      </c>
      <c r="G1143">
        <v>274</v>
      </c>
      <c r="H1143">
        <v>113</v>
      </c>
      <c r="I1143">
        <v>40</v>
      </c>
      <c r="J1143">
        <v>31</v>
      </c>
      <c r="K1143">
        <v>897</v>
      </c>
      <c r="L1143">
        <v>120</v>
      </c>
      <c r="M1143">
        <v>90</v>
      </c>
      <c r="N1143">
        <v>140</v>
      </c>
      <c r="O1143">
        <v>230</v>
      </c>
      <c r="P1143">
        <v>5</v>
      </c>
      <c r="Q1143" s="1">
        <v>40695</v>
      </c>
      <c r="R1143" t="s">
        <v>28</v>
      </c>
      <c r="S1143" t="s">
        <v>29</v>
      </c>
      <c r="T1143" t="s">
        <v>25</v>
      </c>
    </row>
    <row r="1144" spans="1:20" x14ac:dyDescent="0.35">
      <c r="A1144">
        <v>432</v>
      </c>
      <c r="B1144" t="s">
        <v>45</v>
      </c>
      <c r="C1144" t="s">
        <v>46</v>
      </c>
      <c r="D1144" t="s">
        <v>43</v>
      </c>
      <c r="E1144">
        <v>116</v>
      </c>
      <c r="F1144">
        <v>111</v>
      </c>
      <c r="G1144">
        <v>199</v>
      </c>
      <c r="H1144">
        <v>76</v>
      </c>
      <c r="I1144">
        <v>33</v>
      </c>
      <c r="J1144">
        <v>21</v>
      </c>
      <c r="K1144">
        <v>580</v>
      </c>
      <c r="L1144">
        <v>80</v>
      </c>
      <c r="M1144">
        <v>40</v>
      </c>
      <c r="N1144">
        <v>80</v>
      </c>
      <c r="O1144">
        <v>120</v>
      </c>
      <c r="P1144">
        <v>6</v>
      </c>
      <c r="Q1144" s="1">
        <v>40817</v>
      </c>
      <c r="R1144" t="s">
        <v>28</v>
      </c>
      <c r="S1144" t="s">
        <v>30</v>
      </c>
      <c r="T1144" t="s">
        <v>31</v>
      </c>
    </row>
    <row r="1145" spans="1:20" x14ac:dyDescent="0.35">
      <c r="A1145">
        <v>432</v>
      </c>
      <c r="B1145" t="s">
        <v>45</v>
      </c>
      <c r="C1145" t="s">
        <v>46</v>
      </c>
      <c r="D1145" t="s">
        <v>43</v>
      </c>
      <c r="E1145">
        <v>38</v>
      </c>
      <c r="F1145">
        <v>76</v>
      </c>
      <c r="G1145">
        <v>128</v>
      </c>
      <c r="H1145">
        <v>52</v>
      </c>
      <c r="I1145">
        <v>38</v>
      </c>
      <c r="J1145">
        <v>16</v>
      </c>
      <c r="K1145">
        <v>357</v>
      </c>
      <c r="L1145">
        <v>50</v>
      </c>
      <c r="M1145">
        <v>40</v>
      </c>
      <c r="N1145">
        <v>80</v>
      </c>
      <c r="O1145">
        <v>120</v>
      </c>
      <c r="P1145">
        <v>9</v>
      </c>
      <c r="Q1145" s="1">
        <v>40210</v>
      </c>
      <c r="R1145" t="s">
        <v>32</v>
      </c>
      <c r="S1145" t="s">
        <v>33</v>
      </c>
      <c r="T1145" t="s">
        <v>31</v>
      </c>
    </row>
    <row r="1146" spans="1:20" x14ac:dyDescent="0.35">
      <c r="A1146">
        <v>435</v>
      </c>
      <c r="B1146" t="s">
        <v>60</v>
      </c>
      <c r="C1146" t="s">
        <v>37</v>
      </c>
      <c r="D1146" t="s">
        <v>22</v>
      </c>
      <c r="E1146">
        <v>46</v>
      </c>
      <c r="F1146">
        <v>90</v>
      </c>
      <c r="G1146">
        <v>165</v>
      </c>
      <c r="H1146">
        <v>75</v>
      </c>
      <c r="I1146">
        <v>44</v>
      </c>
      <c r="J1146">
        <v>23</v>
      </c>
      <c r="K1146">
        <v>956</v>
      </c>
      <c r="L1146">
        <v>70</v>
      </c>
      <c r="M1146">
        <v>90</v>
      </c>
      <c r="N1146">
        <v>110</v>
      </c>
      <c r="O1146">
        <v>200</v>
      </c>
      <c r="P1146">
        <v>1</v>
      </c>
      <c r="Q1146" s="1">
        <v>40210</v>
      </c>
      <c r="R1146" t="s">
        <v>23</v>
      </c>
      <c r="S1146" t="s">
        <v>44</v>
      </c>
      <c r="T1146" t="s">
        <v>25</v>
      </c>
    </row>
    <row r="1147" spans="1:20" x14ac:dyDescent="0.35">
      <c r="A1147">
        <v>435</v>
      </c>
      <c r="B1147" t="s">
        <v>60</v>
      </c>
      <c r="C1147" t="s">
        <v>37</v>
      </c>
      <c r="D1147" t="s">
        <v>22</v>
      </c>
      <c r="E1147">
        <v>45</v>
      </c>
      <c r="F1147">
        <v>89</v>
      </c>
      <c r="G1147">
        <v>163</v>
      </c>
      <c r="H1147">
        <v>74</v>
      </c>
      <c r="I1147">
        <v>44</v>
      </c>
      <c r="J1147">
        <v>22</v>
      </c>
      <c r="K1147">
        <v>949</v>
      </c>
      <c r="L1147">
        <v>70</v>
      </c>
      <c r="M1147">
        <v>90</v>
      </c>
      <c r="N1147">
        <v>110</v>
      </c>
      <c r="O1147">
        <v>200</v>
      </c>
      <c r="P1147">
        <v>1</v>
      </c>
      <c r="Q1147" s="1">
        <v>40238</v>
      </c>
      <c r="R1147" t="s">
        <v>23</v>
      </c>
      <c r="S1147" t="s">
        <v>44</v>
      </c>
      <c r="T1147" t="s">
        <v>25</v>
      </c>
    </row>
    <row r="1148" spans="1:20" x14ac:dyDescent="0.35">
      <c r="A1148">
        <v>435</v>
      </c>
      <c r="B1148" t="s">
        <v>60</v>
      </c>
      <c r="C1148" t="s">
        <v>37</v>
      </c>
      <c r="D1148" t="s">
        <v>22</v>
      </c>
      <c r="E1148">
        <v>47</v>
      </c>
      <c r="F1148">
        <v>91</v>
      </c>
      <c r="G1148">
        <v>167</v>
      </c>
      <c r="H1148">
        <v>76</v>
      </c>
      <c r="I1148">
        <v>44</v>
      </c>
      <c r="J1148">
        <v>23</v>
      </c>
      <c r="K1148">
        <v>965</v>
      </c>
      <c r="L1148">
        <v>70</v>
      </c>
      <c r="M1148">
        <v>90</v>
      </c>
      <c r="N1148">
        <v>110</v>
      </c>
      <c r="O1148">
        <v>200</v>
      </c>
      <c r="P1148">
        <v>1</v>
      </c>
      <c r="Q1148" s="1">
        <v>40269</v>
      </c>
      <c r="R1148" t="s">
        <v>23</v>
      </c>
      <c r="S1148" t="s">
        <v>44</v>
      </c>
      <c r="T1148" t="s">
        <v>25</v>
      </c>
    </row>
    <row r="1149" spans="1:20" x14ac:dyDescent="0.35">
      <c r="A1149">
        <v>435</v>
      </c>
      <c r="B1149" t="s">
        <v>60</v>
      </c>
      <c r="C1149" t="s">
        <v>37</v>
      </c>
      <c r="D1149" t="s">
        <v>22</v>
      </c>
      <c r="E1149">
        <v>38</v>
      </c>
      <c r="F1149">
        <v>80</v>
      </c>
      <c r="G1149">
        <v>148</v>
      </c>
      <c r="H1149">
        <v>68</v>
      </c>
      <c r="I1149">
        <v>42</v>
      </c>
      <c r="J1149">
        <v>21</v>
      </c>
      <c r="K1149">
        <v>998</v>
      </c>
      <c r="L1149">
        <v>60</v>
      </c>
      <c r="M1149">
        <v>80</v>
      </c>
      <c r="N1149">
        <v>100</v>
      </c>
      <c r="O1149">
        <v>180</v>
      </c>
      <c r="P1149">
        <v>1</v>
      </c>
      <c r="Q1149" s="1">
        <v>40299</v>
      </c>
      <c r="R1149" t="s">
        <v>23</v>
      </c>
      <c r="S1149" t="s">
        <v>44</v>
      </c>
      <c r="T1149" t="s">
        <v>25</v>
      </c>
    </row>
    <row r="1150" spans="1:20" x14ac:dyDescent="0.35">
      <c r="A1150">
        <v>435</v>
      </c>
      <c r="B1150" t="s">
        <v>60</v>
      </c>
      <c r="C1150" t="s">
        <v>37</v>
      </c>
      <c r="D1150" t="s">
        <v>22</v>
      </c>
      <c r="E1150">
        <v>36</v>
      </c>
      <c r="F1150">
        <v>77</v>
      </c>
      <c r="G1150">
        <v>142</v>
      </c>
      <c r="H1150">
        <v>65</v>
      </c>
      <c r="I1150">
        <v>41</v>
      </c>
      <c r="J1150">
        <v>20</v>
      </c>
      <c r="K1150">
        <v>1042</v>
      </c>
      <c r="L1150">
        <v>60</v>
      </c>
      <c r="M1150">
        <v>80</v>
      </c>
      <c r="N1150">
        <v>90</v>
      </c>
      <c r="O1150">
        <v>170</v>
      </c>
      <c r="P1150">
        <v>1</v>
      </c>
      <c r="Q1150" s="1">
        <v>40330</v>
      </c>
      <c r="R1150" t="s">
        <v>23</v>
      </c>
      <c r="S1150" t="s">
        <v>44</v>
      </c>
      <c r="T1150" t="s">
        <v>25</v>
      </c>
    </row>
    <row r="1151" spans="1:20" x14ac:dyDescent="0.35">
      <c r="A1151">
        <v>435</v>
      </c>
      <c r="B1151" t="s">
        <v>60</v>
      </c>
      <c r="C1151" t="s">
        <v>37</v>
      </c>
      <c r="D1151" t="s">
        <v>22</v>
      </c>
      <c r="E1151">
        <v>32</v>
      </c>
      <c r="F1151">
        <v>72</v>
      </c>
      <c r="G1151">
        <v>132</v>
      </c>
      <c r="H1151">
        <v>60</v>
      </c>
      <c r="I1151">
        <v>40</v>
      </c>
      <c r="J1151">
        <v>18</v>
      </c>
      <c r="K1151">
        <v>1070</v>
      </c>
      <c r="L1151">
        <v>60</v>
      </c>
      <c r="M1151">
        <v>70</v>
      </c>
      <c r="N1151">
        <v>90</v>
      </c>
      <c r="O1151">
        <v>160</v>
      </c>
      <c r="P1151">
        <v>1</v>
      </c>
      <c r="Q1151" s="1">
        <v>40360</v>
      </c>
      <c r="R1151" t="s">
        <v>23</v>
      </c>
      <c r="S1151" t="s">
        <v>44</v>
      </c>
      <c r="T1151" t="s">
        <v>25</v>
      </c>
    </row>
    <row r="1152" spans="1:20" x14ac:dyDescent="0.35">
      <c r="A1152">
        <v>435</v>
      </c>
      <c r="B1152" t="s">
        <v>60</v>
      </c>
      <c r="C1152" t="s">
        <v>37</v>
      </c>
      <c r="D1152" t="s">
        <v>22</v>
      </c>
      <c r="E1152">
        <v>36</v>
      </c>
      <c r="F1152">
        <v>77</v>
      </c>
      <c r="G1152">
        <v>142</v>
      </c>
      <c r="H1152">
        <v>65</v>
      </c>
      <c r="I1152">
        <v>41</v>
      </c>
      <c r="J1152">
        <v>20</v>
      </c>
      <c r="K1152">
        <v>1053</v>
      </c>
      <c r="L1152">
        <v>90</v>
      </c>
      <c r="M1152">
        <v>90</v>
      </c>
      <c r="N1152">
        <v>110</v>
      </c>
      <c r="O1152">
        <v>200</v>
      </c>
      <c r="P1152">
        <v>1</v>
      </c>
      <c r="Q1152" s="1">
        <v>40452</v>
      </c>
      <c r="R1152" t="s">
        <v>23</v>
      </c>
      <c r="S1152" t="s">
        <v>44</v>
      </c>
      <c r="T1152" t="s">
        <v>25</v>
      </c>
    </row>
    <row r="1153" spans="1:20" x14ac:dyDescent="0.35">
      <c r="A1153">
        <v>435</v>
      </c>
      <c r="B1153" t="s">
        <v>60</v>
      </c>
      <c r="C1153" t="s">
        <v>37</v>
      </c>
      <c r="D1153" t="s">
        <v>22</v>
      </c>
      <c r="E1153">
        <v>36</v>
      </c>
      <c r="F1153">
        <v>76</v>
      </c>
      <c r="G1153">
        <v>139</v>
      </c>
      <c r="H1153">
        <v>63</v>
      </c>
      <c r="I1153">
        <v>40</v>
      </c>
      <c r="J1153">
        <v>19</v>
      </c>
      <c r="K1153">
        <v>1075</v>
      </c>
      <c r="L1153">
        <v>50</v>
      </c>
      <c r="M1153">
        <v>70</v>
      </c>
      <c r="N1153">
        <v>90</v>
      </c>
      <c r="O1153">
        <v>160</v>
      </c>
      <c r="P1153">
        <v>1</v>
      </c>
      <c r="Q1153" s="1">
        <v>40513</v>
      </c>
      <c r="R1153" t="s">
        <v>23</v>
      </c>
      <c r="S1153" t="s">
        <v>44</v>
      </c>
      <c r="T1153" t="s">
        <v>25</v>
      </c>
    </row>
    <row r="1154" spans="1:20" x14ac:dyDescent="0.35">
      <c r="A1154">
        <v>435</v>
      </c>
      <c r="B1154" t="s">
        <v>60</v>
      </c>
      <c r="C1154" t="s">
        <v>37</v>
      </c>
      <c r="D1154" t="s">
        <v>22</v>
      </c>
      <c r="E1154">
        <v>67</v>
      </c>
      <c r="F1154">
        <v>89</v>
      </c>
      <c r="G1154">
        <v>174</v>
      </c>
      <c r="H1154">
        <v>74</v>
      </c>
      <c r="I1154">
        <v>44</v>
      </c>
      <c r="J1154">
        <v>22</v>
      </c>
      <c r="K1154">
        <v>949</v>
      </c>
      <c r="L1154">
        <v>70</v>
      </c>
      <c r="M1154">
        <v>90</v>
      </c>
      <c r="N1154">
        <v>110</v>
      </c>
      <c r="O1154">
        <v>200</v>
      </c>
      <c r="P1154">
        <v>1</v>
      </c>
      <c r="Q1154" s="1">
        <v>40603</v>
      </c>
      <c r="R1154" t="s">
        <v>23</v>
      </c>
      <c r="S1154" t="s">
        <v>44</v>
      </c>
      <c r="T1154" t="s">
        <v>25</v>
      </c>
    </row>
    <row r="1155" spans="1:20" x14ac:dyDescent="0.35">
      <c r="A1155">
        <v>435</v>
      </c>
      <c r="B1155" t="s">
        <v>60</v>
      </c>
      <c r="C1155" t="s">
        <v>37</v>
      </c>
      <c r="D1155" t="s">
        <v>22</v>
      </c>
      <c r="E1155">
        <v>52</v>
      </c>
      <c r="F1155">
        <v>80</v>
      </c>
      <c r="G1155">
        <v>147</v>
      </c>
      <c r="H1155">
        <v>68</v>
      </c>
      <c r="I1155">
        <v>39</v>
      </c>
      <c r="J1155">
        <v>21</v>
      </c>
      <c r="K1155">
        <v>998</v>
      </c>
      <c r="L1155">
        <v>60</v>
      </c>
      <c r="M1155">
        <v>80</v>
      </c>
      <c r="N1155">
        <v>100</v>
      </c>
      <c r="O1155">
        <v>180</v>
      </c>
      <c r="P1155">
        <v>1</v>
      </c>
      <c r="Q1155" s="1">
        <v>40664</v>
      </c>
      <c r="R1155" t="s">
        <v>23</v>
      </c>
      <c r="S1155" t="s">
        <v>44</v>
      </c>
      <c r="T1155" t="s">
        <v>25</v>
      </c>
    </row>
    <row r="1156" spans="1:20" x14ac:dyDescent="0.35">
      <c r="A1156">
        <v>435</v>
      </c>
      <c r="B1156" t="s">
        <v>60</v>
      </c>
      <c r="C1156" t="s">
        <v>37</v>
      </c>
      <c r="D1156" t="s">
        <v>22</v>
      </c>
      <c r="E1156">
        <v>50</v>
      </c>
      <c r="F1156">
        <v>77</v>
      </c>
      <c r="G1156">
        <v>141</v>
      </c>
      <c r="H1156">
        <v>65</v>
      </c>
      <c r="I1156">
        <v>38</v>
      </c>
      <c r="J1156">
        <v>20</v>
      </c>
      <c r="K1156">
        <v>1042</v>
      </c>
      <c r="L1156">
        <v>60</v>
      </c>
      <c r="M1156">
        <v>80</v>
      </c>
      <c r="N1156">
        <v>90</v>
      </c>
      <c r="O1156">
        <v>170</v>
      </c>
      <c r="P1156">
        <v>1</v>
      </c>
      <c r="Q1156" s="1">
        <v>40695</v>
      </c>
      <c r="R1156" t="s">
        <v>23</v>
      </c>
      <c r="S1156" t="s">
        <v>44</v>
      </c>
      <c r="T1156" t="s">
        <v>25</v>
      </c>
    </row>
    <row r="1157" spans="1:20" x14ac:dyDescent="0.35">
      <c r="A1157">
        <v>435</v>
      </c>
      <c r="B1157" t="s">
        <v>60</v>
      </c>
      <c r="C1157" t="s">
        <v>37</v>
      </c>
      <c r="D1157" t="s">
        <v>22</v>
      </c>
      <c r="E1157">
        <v>33</v>
      </c>
      <c r="F1157">
        <v>60</v>
      </c>
      <c r="G1157">
        <v>109</v>
      </c>
      <c r="H1157">
        <v>50</v>
      </c>
      <c r="I1157">
        <v>33</v>
      </c>
      <c r="J1157">
        <v>15</v>
      </c>
      <c r="K1157">
        <v>1064</v>
      </c>
      <c r="L1157">
        <v>40</v>
      </c>
      <c r="M1157">
        <v>60</v>
      </c>
      <c r="N1157">
        <v>70</v>
      </c>
      <c r="O1157">
        <v>130</v>
      </c>
      <c r="P1157">
        <v>1</v>
      </c>
      <c r="Q1157" s="1">
        <v>40756</v>
      </c>
      <c r="R1157" t="s">
        <v>23</v>
      </c>
      <c r="S1157" t="s">
        <v>44</v>
      </c>
      <c r="T1157" t="s">
        <v>25</v>
      </c>
    </row>
    <row r="1158" spans="1:20" x14ac:dyDescent="0.35">
      <c r="A1158">
        <v>435</v>
      </c>
      <c r="B1158" t="s">
        <v>60</v>
      </c>
      <c r="C1158" t="s">
        <v>37</v>
      </c>
      <c r="D1158" t="s">
        <v>22</v>
      </c>
      <c r="E1158">
        <v>49</v>
      </c>
      <c r="F1158">
        <v>74</v>
      </c>
      <c r="G1158">
        <v>145</v>
      </c>
      <c r="H1158">
        <v>62</v>
      </c>
      <c r="I1158">
        <v>41</v>
      </c>
      <c r="J1158">
        <v>19</v>
      </c>
      <c r="K1158">
        <v>1059</v>
      </c>
      <c r="L1158">
        <v>70</v>
      </c>
      <c r="M1158">
        <v>70</v>
      </c>
      <c r="N1158">
        <v>100</v>
      </c>
      <c r="O1158">
        <v>170</v>
      </c>
      <c r="P1158">
        <v>1</v>
      </c>
      <c r="Q1158" s="1">
        <v>40787</v>
      </c>
      <c r="R1158" t="s">
        <v>23</v>
      </c>
      <c r="S1158" t="s">
        <v>44</v>
      </c>
      <c r="T1158" t="s">
        <v>25</v>
      </c>
    </row>
    <row r="1159" spans="1:20" x14ac:dyDescent="0.35">
      <c r="A1159">
        <v>435</v>
      </c>
      <c r="B1159" t="s">
        <v>60</v>
      </c>
      <c r="C1159" t="s">
        <v>37</v>
      </c>
      <c r="D1159" t="s">
        <v>22</v>
      </c>
      <c r="E1159">
        <v>53</v>
      </c>
      <c r="F1159">
        <v>77</v>
      </c>
      <c r="G1159">
        <v>151</v>
      </c>
      <c r="H1159">
        <v>65</v>
      </c>
      <c r="I1159">
        <v>41</v>
      </c>
      <c r="J1159">
        <v>20</v>
      </c>
      <c r="K1159">
        <v>1053</v>
      </c>
      <c r="L1159">
        <v>90</v>
      </c>
      <c r="M1159">
        <v>90</v>
      </c>
      <c r="N1159">
        <v>110</v>
      </c>
      <c r="O1159">
        <v>200</v>
      </c>
      <c r="P1159">
        <v>1</v>
      </c>
      <c r="Q1159" s="1">
        <v>40817</v>
      </c>
      <c r="R1159" t="s">
        <v>23</v>
      </c>
      <c r="S1159" t="s">
        <v>44</v>
      </c>
      <c r="T1159" t="s">
        <v>25</v>
      </c>
    </row>
    <row r="1160" spans="1:20" x14ac:dyDescent="0.35">
      <c r="A1160">
        <v>435</v>
      </c>
      <c r="B1160" t="s">
        <v>60</v>
      </c>
      <c r="C1160" t="s">
        <v>37</v>
      </c>
      <c r="D1160" t="s">
        <v>22</v>
      </c>
      <c r="E1160">
        <v>58</v>
      </c>
      <c r="F1160">
        <v>81</v>
      </c>
      <c r="G1160">
        <v>160</v>
      </c>
      <c r="H1160">
        <v>69</v>
      </c>
      <c r="I1160">
        <v>42</v>
      </c>
      <c r="J1160">
        <v>21</v>
      </c>
      <c r="K1160">
        <v>1060</v>
      </c>
      <c r="L1160">
        <v>50</v>
      </c>
      <c r="M1160">
        <v>80</v>
      </c>
      <c r="N1160">
        <v>90</v>
      </c>
      <c r="O1160">
        <v>170</v>
      </c>
      <c r="P1160">
        <v>1</v>
      </c>
      <c r="Q1160" s="1">
        <v>40848</v>
      </c>
      <c r="R1160" t="s">
        <v>23</v>
      </c>
      <c r="S1160" t="s">
        <v>44</v>
      </c>
      <c r="T1160" t="s">
        <v>25</v>
      </c>
    </row>
    <row r="1161" spans="1:20" x14ac:dyDescent="0.35">
      <c r="A1161">
        <v>435</v>
      </c>
      <c r="B1161" t="s">
        <v>60</v>
      </c>
      <c r="C1161" t="s">
        <v>37</v>
      </c>
      <c r="D1161" t="s">
        <v>22</v>
      </c>
      <c r="E1161">
        <v>53</v>
      </c>
      <c r="F1161">
        <v>76</v>
      </c>
      <c r="G1161">
        <v>148</v>
      </c>
      <c r="H1161">
        <v>63</v>
      </c>
      <c r="I1161">
        <v>40</v>
      </c>
      <c r="J1161">
        <v>19</v>
      </c>
      <c r="K1161">
        <v>1075</v>
      </c>
      <c r="L1161">
        <v>50</v>
      </c>
      <c r="M1161">
        <v>70</v>
      </c>
      <c r="N1161">
        <v>90</v>
      </c>
      <c r="O1161">
        <v>160</v>
      </c>
      <c r="P1161">
        <v>1</v>
      </c>
      <c r="Q1161" s="1">
        <v>40878</v>
      </c>
      <c r="R1161" t="s">
        <v>23</v>
      </c>
      <c r="S1161" t="s">
        <v>44</v>
      </c>
      <c r="T1161" t="s">
        <v>25</v>
      </c>
    </row>
    <row r="1162" spans="1:20" x14ac:dyDescent="0.35">
      <c r="A1162">
        <v>435</v>
      </c>
      <c r="B1162" t="s">
        <v>60</v>
      </c>
      <c r="C1162" t="s">
        <v>37</v>
      </c>
      <c r="D1162" t="s">
        <v>22</v>
      </c>
      <c r="E1162">
        <v>30</v>
      </c>
      <c r="F1162">
        <v>75</v>
      </c>
      <c r="G1162">
        <v>130</v>
      </c>
      <c r="H1162">
        <v>55</v>
      </c>
      <c r="I1162">
        <v>45</v>
      </c>
      <c r="J1162">
        <v>18</v>
      </c>
      <c r="K1162">
        <v>312</v>
      </c>
      <c r="L1162">
        <v>70</v>
      </c>
      <c r="M1162">
        <v>60</v>
      </c>
      <c r="N1162">
        <v>100</v>
      </c>
      <c r="O1162">
        <v>160</v>
      </c>
      <c r="P1162">
        <v>2</v>
      </c>
      <c r="Q1162" s="1">
        <v>40179</v>
      </c>
      <c r="R1162" t="s">
        <v>23</v>
      </c>
      <c r="S1162" t="s">
        <v>24</v>
      </c>
      <c r="T1162" t="s">
        <v>25</v>
      </c>
    </row>
    <row r="1163" spans="1:20" x14ac:dyDescent="0.35">
      <c r="A1163">
        <v>435</v>
      </c>
      <c r="B1163" t="s">
        <v>60</v>
      </c>
      <c r="C1163" t="s">
        <v>37</v>
      </c>
      <c r="D1163" t="s">
        <v>22</v>
      </c>
      <c r="E1163">
        <v>30</v>
      </c>
      <c r="F1163">
        <v>75</v>
      </c>
      <c r="G1163">
        <v>130</v>
      </c>
      <c r="H1163">
        <v>55</v>
      </c>
      <c r="I1163">
        <v>45</v>
      </c>
      <c r="J1163">
        <v>18</v>
      </c>
      <c r="K1163">
        <v>305</v>
      </c>
      <c r="L1163">
        <v>70</v>
      </c>
      <c r="M1163">
        <v>60</v>
      </c>
      <c r="N1163">
        <v>100</v>
      </c>
      <c r="O1163">
        <v>160</v>
      </c>
      <c r="P1163">
        <v>2</v>
      </c>
      <c r="Q1163" s="1">
        <v>40210</v>
      </c>
      <c r="R1163" t="s">
        <v>23</v>
      </c>
      <c r="S1163" t="s">
        <v>24</v>
      </c>
      <c r="T1163" t="s">
        <v>25</v>
      </c>
    </row>
    <row r="1164" spans="1:20" x14ac:dyDescent="0.35">
      <c r="A1164">
        <v>435</v>
      </c>
      <c r="B1164" t="s">
        <v>60</v>
      </c>
      <c r="C1164" t="s">
        <v>37</v>
      </c>
      <c r="D1164" t="s">
        <v>22</v>
      </c>
      <c r="E1164">
        <v>25</v>
      </c>
      <c r="F1164">
        <v>68</v>
      </c>
      <c r="G1164">
        <v>119</v>
      </c>
      <c r="H1164">
        <v>51</v>
      </c>
      <c r="I1164">
        <v>43</v>
      </c>
      <c r="J1164">
        <v>16</v>
      </c>
      <c r="K1164">
        <v>311</v>
      </c>
      <c r="L1164">
        <v>50</v>
      </c>
      <c r="M1164">
        <v>60</v>
      </c>
      <c r="N1164">
        <v>80</v>
      </c>
      <c r="O1164">
        <v>140</v>
      </c>
      <c r="P1164">
        <v>2</v>
      </c>
      <c r="Q1164" s="1">
        <v>40269</v>
      </c>
      <c r="R1164" t="s">
        <v>23</v>
      </c>
      <c r="S1164" t="s">
        <v>24</v>
      </c>
      <c r="T1164" t="s">
        <v>25</v>
      </c>
    </row>
    <row r="1165" spans="1:20" x14ac:dyDescent="0.35">
      <c r="A1165">
        <v>435</v>
      </c>
      <c r="B1165" t="s">
        <v>60</v>
      </c>
      <c r="C1165" t="s">
        <v>37</v>
      </c>
      <c r="D1165" t="s">
        <v>22</v>
      </c>
      <c r="E1165">
        <v>22</v>
      </c>
      <c r="F1165">
        <v>65</v>
      </c>
      <c r="G1165">
        <v>113</v>
      </c>
      <c r="H1165">
        <v>48</v>
      </c>
      <c r="I1165">
        <v>43</v>
      </c>
      <c r="J1165">
        <v>15</v>
      </c>
      <c r="K1165">
        <v>334</v>
      </c>
      <c r="L1165">
        <v>50</v>
      </c>
      <c r="M1165">
        <v>60</v>
      </c>
      <c r="N1165">
        <v>80</v>
      </c>
      <c r="O1165">
        <v>140</v>
      </c>
      <c r="P1165">
        <v>2</v>
      </c>
      <c r="Q1165" s="1">
        <v>40299</v>
      </c>
      <c r="R1165" t="s">
        <v>23</v>
      </c>
      <c r="S1165" t="s">
        <v>24</v>
      </c>
      <c r="T1165" t="s">
        <v>25</v>
      </c>
    </row>
    <row r="1166" spans="1:20" x14ac:dyDescent="0.35">
      <c r="A1166">
        <v>435</v>
      </c>
      <c r="B1166" t="s">
        <v>60</v>
      </c>
      <c r="C1166" t="s">
        <v>37</v>
      </c>
      <c r="D1166" t="s">
        <v>22</v>
      </c>
      <c r="E1166">
        <v>15</v>
      </c>
      <c r="F1166">
        <v>56</v>
      </c>
      <c r="G1166">
        <v>98</v>
      </c>
      <c r="H1166">
        <v>42</v>
      </c>
      <c r="I1166">
        <v>41</v>
      </c>
      <c r="J1166">
        <v>13</v>
      </c>
      <c r="K1166">
        <v>384</v>
      </c>
      <c r="L1166">
        <v>40</v>
      </c>
      <c r="M1166">
        <v>50</v>
      </c>
      <c r="N1166">
        <v>70</v>
      </c>
      <c r="O1166">
        <v>120</v>
      </c>
      <c r="P1166">
        <v>2</v>
      </c>
      <c r="Q1166" s="1">
        <v>40391</v>
      </c>
      <c r="R1166" t="s">
        <v>23</v>
      </c>
      <c r="S1166" t="s">
        <v>24</v>
      </c>
      <c r="T1166" t="s">
        <v>25</v>
      </c>
    </row>
    <row r="1167" spans="1:20" x14ac:dyDescent="0.35">
      <c r="A1167">
        <v>435</v>
      </c>
      <c r="B1167" t="s">
        <v>60</v>
      </c>
      <c r="C1167" t="s">
        <v>37</v>
      </c>
      <c r="D1167" t="s">
        <v>22</v>
      </c>
      <c r="E1167">
        <v>22</v>
      </c>
      <c r="F1167">
        <v>65</v>
      </c>
      <c r="G1167">
        <v>113</v>
      </c>
      <c r="H1167">
        <v>48</v>
      </c>
      <c r="I1167">
        <v>43</v>
      </c>
      <c r="J1167">
        <v>15</v>
      </c>
      <c r="K1167">
        <v>380</v>
      </c>
      <c r="L1167">
        <v>50</v>
      </c>
      <c r="M1167">
        <v>60</v>
      </c>
      <c r="N1167">
        <v>80</v>
      </c>
      <c r="O1167">
        <v>140</v>
      </c>
      <c r="P1167">
        <v>2</v>
      </c>
      <c r="Q1167" s="1">
        <v>40422</v>
      </c>
      <c r="R1167" t="s">
        <v>23</v>
      </c>
      <c r="S1167" t="s">
        <v>24</v>
      </c>
      <c r="T1167" t="s">
        <v>25</v>
      </c>
    </row>
    <row r="1168" spans="1:20" x14ac:dyDescent="0.35">
      <c r="A1168">
        <v>435</v>
      </c>
      <c r="B1168" t="s">
        <v>60</v>
      </c>
      <c r="C1168" t="s">
        <v>37</v>
      </c>
      <c r="D1168" t="s">
        <v>22</v>
      </c>
      <c r="E1168">
        <v>22</v>
      </c>
      <c r="F1168">
        <v>64</v>
      </c>
      <c r="G1168">
        <v>111</v>
      </c>
      <c r="H1168">
        <v>47</v>
      </c>
      <c r="I1168">
        <v>42</v>
      </c>
      <c r="J1168">
        <v>15</v>
      </c>
      <c r="K1168">
        <v>375</v>
      </c>
      <c r="L1168">
        <v>80</v>
      </c>
      <c r="M1168">
        <v>50</v>
      </c>
      <c r="N1168">
        <v>100</v>
      </c>
      <c r="O1168">
        <v>150</v>
      </c>
      <c r="P1168">
        <v>2</v>
      </c>
      <c r="Q1168" s="1">
        <v>40452</v>
      </c>
      <c r="R1168" t="s">
        <v>23</v>
      </c>
      <c r="S1168" t="s">
        <v>24</v>
      </c>
      <c r="T1168" t="s">
        <v>25</v>
      </c>
    </row>
    <row r="1169" spans="1:20" x14ac:dyDescent="0.35">
      <c r="A1169">
        <v>435</v>
      </c>
      <c r="B1169" t="s">
        <v>60</v>
      </c>
      <c r="C1169" t="s">
        <v>37</v>
      </c>
      <c r="D1169" t="s">
        <v>22</v>
      </c>
      <c r="E1169">
        <v>27</v>
      </c>
      <c r="F1169">
        <v>71</v>
      </c>
      <c r="G1169">
        <v>124</v>
      </c>
      <c r="H1169">
        <v>53</v>
      </c>
      <c r="I1169">
        <v>44</v>
      </c>
      <c r="J1169">
        <v>17</v>
      </c>
      <c r="K1169">
        <v>380</v>
      </c>
      <c r="L1169">
        <v>50</v>
      </c>
      <c r="M1169">
        <v>60</v>
      </c>
      <c r="N1169">
        <v>80</v>
      </c>
      <c r="O1169">
        <v>140</v>
      </c>
      <c r="P1169">
        <v>2</v>
      </c>
      <c r="Q1169" s="1">
        <v>40483</v>
      </c>
      <c r="R1169" t="s">
        <v>23</v>
      </c>
      <c r="S1169" t="s">
        <v>24</v>
      </c>
      <c r="T1169" t="s">
        <v>25</v>
      </c>
    </row>
    <row r="1170" spans="1:20" x14ac:dyDescent="0.35">
      <c r="A1170">
        <v>435</v>
      </c>
      <c r="B1170" t="s">
        <v>60</v>
      </c>
      <c r="C1170" t="s">
        <v>37</v>
      </c>
      <c r="D1170" t="s">
        <v>22</v>
      </c>
      <c r="E1170">
        <v>47</v>
      </c>
      <c r="F1170">
        <v>75</v>
      </c>
      <c r="G1170">
        <v>145</v>
      </c>
      <c r="H1170">
        <v>55</v>
      </c>
      <c r="I1170">
        <v>47</v>
      </c>
      <c r="J1170">
        <v>18</v>
      </c>
      <c r="K1170">
        <v>312</v>
      </c>
      <c r="L1170">
        <v>70</v>
      </c>
      <c r="M1170">
        <v>60</v>
      </c>
      <c r="N1170">
        <v>100</v>
      </c>
      <c r="O1170">
        <v>160</v>
      </c>
      <c r="P1170">
        <v>2</v>
      </c>
      <c r="Q1170" s="1">
        <v>40544</v>
      </c>
      <c r="R1170" t="s">
        <v>23</v>
      </c>
      <c r="S1170" t="s">
        <v>24</v>
      </c>
      <c r="T1170" t="s">
        <v>25</v>
      </c>
    </row>
    <row r="1171" spans="1:20" x14ac:dyDescent="0.35">
      <c r="A1171">
        <v>435</v>
      </c>
      <c r="B1171" t="s">
        <v>60</v>
      </c>
      <c r="C1171" t="s">
        <v>37</v>
      </c>
      <c r="D1171" t="s">
        <v>22</v>
      </c>
      <c r="E1171">
        <v>45</v>
      </c>
      <c r="F1171">
        <v>75</v>
      </c>
      <c r="G1171">
        <v>139</v>
      </c>
      <c r="H1171">
        <v>55</v>
      </c>
      <c r="I1171">
        <v>45</v>
      </c>
      <c r="J1171">
        <v>18</v>
      </c>
      <c r="K1171">
        <v>305</v>
      </c>
      <c r="L1171">
        <v>70</v>
      </c>
      <c r="M1171">
        <v>60</v>
      </c>
      <c r="N1171">
        <v>100</v>
      </c>
      <c r="O1171">
        <v>160</v>
      </c>
      <c r="P1171">
        <v>2</v>
      </c>
      <c r="Q1171" s="1">
        <v>40575</v>
      </c>
      <c r="R1171" t="s">
        <v>23</v>
      </c>
      <c r="S1171" t="s">
        <v>24</v>
      </c>
      <c r="T1171" t="s">
        <v>25</v>
      </c>
    </row>
    <row r="1172" spans="1:20" x14ac:dyDescent="0.35">
      <c r="A1172">
        <v>435</v>
      </c>
      <c r="B1172" t="s">
        <v>60</v>
      </c>
      <c r="C1172" t="s">
        <v>37</v>
      </c>
      <c r="D1172" t="s">
        <v>22</v>
      </c>
      <c r="E1172">
        <v>37</v>
      </c>
      <c r="F1172">
        <v>68</v>
      </c>
      <c r="G1172">
        <v>127</v>
      </c>
      <c r="H1172">
        <v>51</v>
      </c>
      <c r="I1172">
        <v>43</v>
      </c>
      <c r="J1172">
        <v>16</v>
      </c>
      <c r="K1172">
        <v>311</v>
      </c>
      <c r="L1172">
        <v>50</v>
      </c>
      <c r="M1172">
        <v>60</v>
      </c>
      <c r="N1172">
        <v>80</v>
      </c>
      <c r="O1172">
        <v>140</v>
      </c>
      <c r="P1172">
        <v>2</v>
      </c>
      <c r="Q1172" s="1">
        <v>40634</v>
      </c>
      <c r="R1172" t="s">
        <v>23</v>
      </c>
      <c r="S1172" t="s">
        <v>24</v>
      </c>
      <c r="T1172" t="s">
        <v>25</v>
      </c>
    </row>
    <row r="1173" spans="1:20" x14ac:dyDescent="0.35">
      <c r="A1173">
        <v>435</v>
      </c>
      <c r="B1173" t="s">
        <v>60</v>
      </c>
      <c r="C1173" t="s">
        <v>37</v>
      </c>
      <c r="D1173" t="s">
        <v>22</v>
      </c>
      <c r="E1173">
        <v>30</v>
      </c>
      <c r="F1173">
        <v>65</v>
      </c>
      <c r="G1173">
        <v>112</v>
      </c>
      <c r="H1173">
        <v>48</v>
      </c>
      <c r="I1173">
        <v>40</v>
      </c>
      <c r="J1173">
        <v>15</v>
      </c>
      <c r="K1173">
        <v>334</v>
      </c>
      <c r="L1173">
        <v>50</v>
      </c>
      <c r="M1173">
        <v>60</v>
      </c>
      <c r="N1173">
        <v>80</v>
      </c>
      <c r="O1173">
        <v>140</v>
      </c>
      <c r="P1173">
        <v>2</v>
      </c>
      <c r="Q1173" s="1">
        <v>40664</v>
      </c>
      <c r="R1173" t="s">
        <v>23</v>
      </c>
      <c r="S1173" t="s">
        <v>24</v>
      </c>
      <c r="T1173" t="s">
        <v>25</v>
      </c>
    </row>
    <row r="1174" spans="1:20" x14ac:dyDescent="0.35">
      <c r="A1174">
        <v>435</v>
      </c>
      <c r="B1174" t="s">
        <v>60</v>
      </c>
      <c r="C1174" t="s">
        <v>37</v>
      </c>
      <c r="D1174" t="s">
        <v>22</v>
      </c>
      <c r="E1174">
        <v>26</v>
      </c>
      <c r="F1174">
        <v>62</v>
      </c>
      <c r="G1174">
        <v>107</v>
      </c>
      <c r="H1174">
        <v>46</v>
      </c>
      <c r="I1174">
        <v>40</v>
      </c>
      <c r="J1174">
        <v>15</v>
      </c>
      <c r="K1174">
        <v>367</v>
      </c>
      <c r="L1174">
        <v>50</v>
      </c>
      <c r="M1174">
        <v>50</v>
      </c>
      <c r="N1174">
        <v>80</v>
      </c>
      <c r="O1174">
        <v>130</v>
      </c>
      <c r="P1174">
        <v>2</v>
      </c>
      <c r="Q1174" s="1">
        <v>40695</v>
      </c>
      <c r="R1174" t="s">
        <v>23</v>
      </c>
      <c r="S1174" t="s">
        <v>24</v>
      </c>
      <c r="T1174" t="s">
        <v>25</v>
      </c>
    </row>
    <row r="1175" spans="1:20" x14ac:dyDescent="0.35">
      <c r="A1175">
        <v>435</v>
      </c>
      <c r="B1175" t="s">
        <v>60</v>
      </c>
      <c r="C1175" t="s">
        <v>37</v>
      </c>
      <c r="D1175" t="s">
        <v>22</v>
      </c>
      <c r="E1175">
        <v>22</v>
      </c>
      <c r="F1175">
        <v>57</v>
      </c>
      <c r="G1175">
        <v>99</v>
      </c>
      <c r="H1175">
        <v>43</v>
      </c>
      <c r="I1175">
        <v>38</v>
      </c>
      <c r="J1175">
        <v>14</v>
      </c>
      <c r="K1175">
        <v>388</v>
      </c>
      <c r="L1175">
        <v>40</v>
      </c>
      <c r="M1175">
        <v>50</v>
      </c>
      <c r="N1175">
        <v>70</v>
      </c>
      <c r="O1175">
        <v>120</v>
      </c>
      <c r="P1175">
        <v>2</v>
      </c>
      <c r="Q1175" s="1">
        <v>40725</v>
      </c>
      <c r="R1175" t="s">
        <v>23</v>
      </c>
      <c r="S1175" t="s">
        <v>24</v>
      </c>
      <c r="T1175" t="s">
        <v>25</v>
      </c>
    </row>
    <row r="1176" spans="1:20" x14ac:dyDescent="0.35">
      <c r="A1176">
        <v>435</v>
      </c>
      <c r="B1176" t="s">
        <v>60</v>
      </c>
      <c r="C1176" t="s">
        <v>37</v>
      </c>
      <c r="D1176" t="s">
        <v>22</v>
      </c>
      <c r="E1176">
        <v>21</v>
      </c>
      <c r="F1176">
        <v>56</v>
      </c>
      <c r="G1176">
        <v>97</v>
      </c>
      <c r="H1176">
        <v>42</v>
      </c>
      <c r="I1176">
        <v>38</v>
      </c>
      <c r="J1176">
        <v>13</v>
      </c>
      <c r="K1176">
        <v>384</v>
      </c>
      <c r="L1176">
        <v>40</v>
      </c>
      <c r="M1176">
        <v>50</v>
      </c>
      <c r="N1176">
        <v>70</v>
      </c>
      <c r="O1176">
        <v>120</v>
      </c>
      <c r="P1176">
        <v>2</v>
      </c>
      <c r="Q1176" s="1">
        <v>40756</v>
      </c>
      <c r="R1176" t="s">
        <v>23</v>
      </c>
      <c r="S1176" t="s">
        <v>24</v>
      </c>
      <c r="T1176" t="s">
        <v>25</v>
      </c>
    </row>
    <row r="1177" spans="1:20" x14ac:dyDescent="0.35">
      <c r="A1177">
        <v>435</v>
      </c>
      <c r="B1177" t="s">
        <v>60</v>
      </c>
      <c r="C1177" t="s">
        <v>37</v>
      </c>
      <c r="D1177" t="s">
        <v>22</v>
      </c>
      <c r="E1177">
        <v>33</v>
      </c>
      <c r="F1177">
        <v>64</v>
      </c>
      <c r="G1177">
        <v>118</v>
      </c>
      <c r="H1177">
        <v>47</v>
      </c>
      <c r="I1177">
        <v>42</v>
      </c>
      <c r="J1177">
        <v>15</v>
      </c>
      <c r="K1177">
        <v>375</v>
      </c>
      <c r="L1177">
        <v>80</v>
      </c>
      <c r="M1177">
        <v>50</v>
      </c>
      <c r="N1177">
        <v>100</v>
      </c>
      <c r="O1177">
        <v>150</v>
      </c>
      <c r="P1177">
        <v>2</v>
      </c>
      <c r="Q1177" s="1">
        <v>40817</v>
      </c>
      <c r="R1177" t="s">
        <v>23</v>
      </c>
      <c r="S1177" t="s">
        <v>24</v>
      </c>
      <c r="T1177" t="s">
        <v>25</v>
      </c>
    </row>
    <row r="1178" spans="1:20" x14ac:dyDescent="0.35">
      <c r="A1178">
        <v>435</v>
      </c>
      <c r="B1178" t="s">
        <v>60</v>
      </c>
      <c r="C1178" t="s">
        <v>37</v>
      </c>
      <c r="D1178" t="s">
        <v>22</v>
      </c>
      <c r="E1178">
        <v>40</v>
      </c>
      <c r="F1178">
        <v>71</v>
      </c>
      <c r="G1178">
        <v>132</v>
      </c>
      <c r="H1178">
        <v>53</v>
      </c>
      <c r="I1178">
        <v>44</v>
      </c>
      <c r="J1178">
        <v>17</v>
      </c>
      <c r="K1178">
        <v>380</v>
      </c>
      <c r="L1178">
        <v>50</v>
      </c>
      <c r="M1178">
        <v>60</v>
      </c>
      <c r="N1178">
        <v>80</v>
      </c>
      <c r="O1178">
        <v>140</v>
      </c>
      <c r="P1178">
        <v>2</v>
      </c>
      <c r="Q1178" s="1">
        <v>40848</v>
      </c>
      <c r="R1178" t="s">
        <v>23</v>
      </c>
      <c r="S1178" t="s">
        <v>24</v>
      </c>
      <c r="T1178" t="s">
        <v>25</v>
      </c>
    </row>
    <row r="1179" spans="1:20" x14ac:dyDescent="0.35">
      <c r="A1179">
        <v>435</v>
      </c>
      <c r="B1179" t="s">
        <v>60</v>
      </c>
      <c r="C1179" t="s">
        <v>37</v>
      </c>
      <c r="D1179" t="s">
        <v>22</v>
      </c>
      <c r="E1179">
        <v>31</v>
      </c>
      <c r="F1179">
        <v>65</v>
      </c>
      <c r="G1179">
        <v>121</v>
      </c>
      <c r="H1179">
        <v>49</v>
      </c>
      <c r="I1179">
        <v>44</v>
      </c>
      <c r="J1179">
        <v>16</v>
      </c>
      <c r="K1179">
        <v>392</v>
      </c>
      <c r="L1179">
        <v>50</v>
      </c>
      <c r="M1179">
        <v>50</v>
      </c>
      <c r="N1179">
        <v>80</v>
      </c>
      <c r="O1179">
        <v>130</v>
      </c>
      <c r="P1179">
        <v>2</v>
      </c>
      <c r="Q1179" s="1">
        <v>40878</v>
      </c>
      <c r="R1179" t="s">
        <v>23</v>
      </c>
      <c r="S1179" t="s">
        <v>24</v>
      </c>
      <c r="T1179" t="s">
        <v>25</v>
      </c>
    </row>
    <row r="1180" spans="1:20" x14ac:dyDescent="0.35">
      <c r="A1180">
        <v>435</v>
      </c>
      <c r="B1180" t="s">
        <v>60</v>
      </c>
      <c r="C1180" t="s">
        <v>37</v>
      </c>
      <c r="D1180" t="s">
        <v>22</v>
      </c>
      <c r="E1180">
        <v>41</v>
      </c>
      <c r="F1180">
        <v>107</v>
      </c>
      <c r="G1180">
        <v>193</v>
      </c>
      <c r="H1180">
        <v>86</v>
      </c>
      <c r="I1180">
        <v>66</v>
      </c>
      <c r="J1180">
        <v>32</v>
      </c>
      <c r="K1180">
        <v>484</v>
      </c>
      <c r="L1180">
        <v>80</v>
      </c>
      <c r="M1180">
        <v>100</v>
      </c>
      <c r="N1180">
        <v>140</v>
      </c>
      <c r="O1180">
        <v>240</v>
      </c>
      <c r="P1180">
        <v>3</v>
      </c>
      <c r="Q1180" s="1">
        <v>40210</v>
      </c>
      <c r="R1180" t="s">
        <v>23</v>
      </c>
      <c r="S1180" t="s">
        <v>38</v>
      </c>
      <c r="T1180" t="s">
        <v>31</v>
      </c>
    </row>
    <row r="1181" spans="1:20" x14ac:dyDescent="0.35">
      <c r="A1181">
        <v>435</v>
      </c>
      <c r="B1181" t="s">
        <v>60</v>
      </c>
      <c r="C1181" t="s">
        <v>37</v>
      </c>
      <c r="D1181" t="s">
        <v>22</v>
      </c>
      <c r="E1181">
        <v>38</v>
      </c>
      <c r="F1181">
        <v>104</v>
      </c>
      <c r="G1181">
        <v>189</v>
      </c>
      <c r="H1181">
        <v>85</v>
      </c>
      <c r="I1181">
        <v>66</v>
      </c>
      <c r="J1181">
        <v>32</v>
      </c>
      <c r="K1181">
        <v>476</v>
      </c>
      <c r="L1181">
        <v>70</v>
      </c>
      <c r="M1181">
        <v>100</v>
      </c>
      <c r="N1181">
        <v>130</v>
      </c>
      <c r="O1181">
        <v>230</v>
      </c>
      <c r="P1181">
        <v>3</v>
      </c>
      <c r="Q1181" s="1">
        <v>40238</v>
      </c>
      <c r="R1181" t="s">
        <v>23</v>
      </c>
      <c r="S1181" t="s">
        <v>38</v>
      </c>
      <c r="T1181" t="s">
        <v>31</v>
      </c>
    </row>
    <row r="1182" spans="1:20" x14ac:dyDescent="0.35">
      <c r="A1182">
        <v>435</v>
      </c>
      <c r="B1182" t="s">
        <v>60</v>
      </c>
      <c r="C1182" t="s">
        <v>37</v>
      </c>
      <c r="D1182" t="s">
        <v>22</v>
      </c>
      <c r="E1182">
        <v>34</v>
      </c>
      <c r="F1182">
        <v>98</v>
      </c>
      <c r="G1182">
        <v>178</v>
      </c>
      <c r="H1182">
        <v>80</v>
      </c>
      <c r="I1182">
        <v>64</v>
      </c>
      <c r="J1182">
        <v>30</v>
      </c>
      <c r="K1182">
        <v>494</v>
      </c>
      <c r="L1182">
        <v>70</v>
      </c>
      <c r="M1182">
        <v>100</v>
      </c>
      <c r="N1182">
        <v>120</v>
      </c>
      <c r="O1182">
        <v>220</v>
      </c>
      <c r="P1182">
        <v>3</v>
      </c>
      <c r="Q1182" s="1">
        <v>40269</v>
      </c>
      <c r="R1182" t="s">
        <v>23</v>
      </c>
      <c r="S1182" t="s">
        <v>38</v>
      </c>
      <c r="T1182" t="s">
        <v>31</v>
      </c>
    </row>
    <row r="1183" spans="1:20" x14ac:dyDescent="0.35">
      <c r="A1183">
        <v>435</v>
      </c>
      <c r="B1183" t="s">
        <v>60</v>
      </c>
      <c r="C1183" t="s">
        <v>37</v>
      </c>
      <c r="D1183" t="s">
        <v>22</v>
      </c>
      <c r="E1183">
        <v>34</v>
      </c>
      <c r="F1183">
        <v>96</v>
      </c>
      <c r="G1183">
        <v>173</v>
      </c>
      <c r="H1183">
        <v>77</v>
      </c>
      <c r="I1183">
        <v>62</v>
      </c>
      <c r="J1183">
        <v>29</v>
      </c>
      <c r="K1183">
        <v>529</v>
      </c>
      <c r="L1183">
        <v>70</v>
      </c>
      <c r="M1183">
        <v>90</v>
      </c>
      <c r="N1183">
        <v>120</v>
      </c>
      <c r="O1183">
        <v>210</v>
      </c>
      <c r="P1183">
        <v>3</v>
      </c>
      <c r="Q1183" s="1">
        <v>40299</v>
      </c>
      <c r="R1183" t="s">
        <v>23</v>
      </c>
      <c r="S1183" t="s">
        <v>38</v>
      </c>
      <c r="T1183" t="s">
        <v>31</v>
      </c>
    </row>
    <row r="1184" spans="1:20" x14ac:dyDescent="0.35">
      <c r="A1184">
        <v>435</v>
      </c>
      <c r="B1184" t="s">
        <v>60</v>
      </c>
      <c r="C1184" t="s">
        <v>37</v>
      </c>
      <c r="D1184" t="s">
        <v>22</v>
      </c>
      <c r="E1184">
        <v>32</v>
      </c>
      <c r="F1184">
        <v>93</v>
      </c>
      <c r="G1184">
        <v>169</v>
      </c>
      <c r="H1184">
        <v>76</v>
      </c>
      <c r="I1184">
        <v>61</v>
      </c>
      <c r="J1184">
        <v>28</v>
      </c>
      <c r="K1184">
        <v>580</v>
      </c>
      <c r="L1184">
        <v>70</v>
      </c>
      <c r="M1184">
        <v>90</v>
      </c>
      <c r="N1184">
        <v>120</v>
      </c>
      <c r="O1184">
        <v>210</v>
      </c>
      <c r="P1184">
        <v>3</v>
      </c>
      <c r="Q1184" s="1">
        <v>40330</v>
      </c>
      <c r="R1184" t="s">
        <v>23</v>
      </c>
      <c r="S1184" t="s">
        <v>38</v>
      </c>
      <c r="T1184" t="s">
        <v>31</v>
      </c>
    </row>
    <row r="1185" spans="1:20" x14ac:dyDescent="0.35">
      <c r="A1185">
        <v>435</v>
      </c>
      <c r="B1185" t="s">
        <v>60</v>
      </c>
      <c r="C1185" t="s">
        <v>37</v>
      </c>
      <c r="D1185" t="s">
        <v>22</v>
      </c>
      <c r="E1185">
        <v>31</v>
      </c>
      <c r="F1185">
        <v>93</v>
      </c>
      <c r="G1185">
        <v>169</v>
      </c>
      <c r="H1185">
        <v>76</v>
      </c>
      <c r="I1185">
        <v>62</v>
      </c>
      <c r="J1185">
        <v>28</v>
      </c>
      <c r="K1185">
        <v>613</v>
      </c>
      <c r="L1185">
        <v>70</v>
      </c>
      <c r="M1185">
        <v>90</v>
      </c>
      <c r="N1185">
        <v>120</v>
      </c>
      <c r="O1185">
        <v>210</v>
      </c>
      <c r="P1185">
        <v>3</v>
      </c>
      <c r="Q1185" s="1">
        <v>40360</v>
      </c>
      <c r="R1185" t="s">
        <v>23</v>
      </c>
      <c r="S1185" t="s">
        <v>38</v>
      </c>
      <c r="T1185" t="s">
        <v>31</v>
      </c>
    </row>
    <row r="1186" spans="1:20" x14ac:dyDescent="0.35">
      <c r="A1186">
        <v>435</v>
      </c>
      <c r="B1186" t="s">
        <v>60</v>
      </c>
      <c r="C1186" t="s">
        <v>37</v>
      </c>
      <c r="D1186" t="s">
        <v>22</v>
      </c>
      <c r="E1186">
        <v>27</v>
      </c>
      <c r="F1186">
        <v>88</v>
      </c>
      <c r="G1186">
        <v>160</v>
      </c>
      <c r="H1186">
        <v>72</v>
      </c>
      <c r="I1186">
        <v>61</v>
      </c>
      <c r="J1186">
        <v>27</v>
      </c>
      <c r="K1186">
        <v>606</v>
      </c>
      <c r="L1186">
        <v>60</v>
      </c>
      <c r="M1186">
        <v>90</v>
      </c>
      <c r="N1186">
        <v>110</v>
      </c>
      <c r="O1186">
        <v>200</v>
      </c>
      <c r="P1186">
        <v>3</v>
      </c>
      <c r="Q1186" s="1">
        <v>40391</v>
      </c>
      <c r="R1186" t="s">
        <v>23</v>
      </c>
      <c r="S1186" t="s">
        <v>38</v>
      </c>
      <c r="T1186" t="s">
        <v>31</v>
      </c>
    </row>
    <row r="1187" spans="1:20" x14ac:dyDescent="0.35">
      <c r="A1187">
        <v>435</v>
      </c>
      <c r="B1187" t="s">
        <v>60</v>
      </c>
      <c r="C1187" t="s">
        <v>37</v>
      </c>
      <c r="D1187" t="s">
        <v>22</v>
      </c>
      <c r="E1187">
        <v>34</v>
      </c>
      <c r="F1187">
        <v>98</v>
      </c>
      <c r="G1187">
        <v>177</v>
      </c>
      <c r="H1187">
        <v>79</v>
      </c>
      <c r="I1187">
        <v>64</v>
      </c>
      <c r="J1187">
        <v>30</v>
      </c>
      <c r="K1187">
        <v>593</v>
      </c>
      <c r="L1187">
        <v>120</v>
      </c>
      <c r="M1187">
        <v>100</v>
      </c>
      <c r="N1187">
        <v>160</v>
      </c>
      <c r="O1187">
        <v>260</v>
      </c>
      <c r="P1187">
        <v>3</v>
      </c>
      <c r="Q1187" s="1">
        <v>40452</v>
      </c>
      <c r="R1187" t="s">
        <v>23</v>
      </c>
      <c r="S1187" t="s">
        <v>38</v>
      </c>
      <c r="T1187" t="s">
        <v>31</v>
      </c>
    </row>
    <row r="1188" spans="1:20" x14ac:dyDescent="0.35">
      <c r="A1188">
        <v>435</v>
      </c>
      <c r="B1188" t="s">
        <v>60</v>
      </c>
      <c r="C1188" t="s">
        <v>37</v>
      </c>
      <c r="D1188" t="s">
        <v>22</v>
      </c>
      <c r="E1188">
        <v>26</v>
      </c>
      <c r="F1188">
        <v>85</v>
      </c>
      <c r="G1188">
        <v>153</v>
      </c>
      <c r="H1188">
        <v>68</v>
      </c>
      <c r="I1188">
        <v>59</v>
      </c>
      <c r="J1188">
        <v>25</v>
      </c>
      <c r="K1188">
        <v>619</v>
      </c>
      <c r="L1188">
        <v>50</v>
      </c>
      <c r="M1188">
        <v>80</v>
      </c>
      <c r="N1188">
        <v>100</v>
      </c>
      <c r="O1188">
        <v>180</v>
      </c>
      <c r="P1188">
        <v>3</v>
      </c>
      <c r="Q1188" s="1">
        <v>40513</v>
      </c>
      <c r="R1188" t="s">
        <v>23</v>
      </c>
      <c r="S1188" t="s">
        <v>38</v>
      </c>
      <c r="T1188" t="s">
        <v>31</v>
      </c>
    </row>
    <row r="1189" spans="1:20" x14ac:dyDescent="0.35">
      <c r="A1189">
        <v>435</v>
      </c>
      <c r="B1189" t="s">
        <v>60</v>
      </c>
      <c r="C1189" t="s">
        <v>37</v>
      </c>
      <c r="D1189" t="s">
        <v>22</v>
      </c>
      <c r="E1189">
        <v>61</v>
      </c>
      <c r="F1189">
        <v>107</v>
      </c>
      <c r="G1189">
        <v>206</v>
      </c>
      <c r="H1189">
        <v>86</v>
      </c>
      <c r="I1189">
        <v>66</v>
      </c>
      <c r="J1189">
        <v>32</v>
      </c>
      <c r="K1189">
        <v>484</v>
      </c>
      <c r="L1189">
        <v>80</v>
      </c>
      <c r="M1189">
        <v>100</v>
      </c>
      <c r="N1189">
        <v>140</v>
      </c>
      <c r="O1189">
        <v>240</v>
      </c>
      <c r="P1189">
        <v>3</v>
      </c>
      <c r="Q1189" s="1">
        <v>40575</v>
      </c>
      <c r="R1189" t="s">
        <v>23</v>
      </c>
      <c r="S1189" t="s">
        <v>38</v>
      </c>
      <c r="T1189" t="s">
        <v>31</v>
      </c>
    </row>
    <row r="1190" spans="1:20" x14ac:dyDescent="0.35">
      <c r="A1190">
        <v>435</v>
      </c>
      <c r="B1190" t="s">
        <v>60</v>
      </c>
      <c r="C1190" t="s">
        <v>37</v>
      </c>
      <c r="D1190" t="s">
        <v>22</v>
      </c>
      <c r="E1190">
        <v>56</v>
      </c>
      <c r="F1190">
        <v>104</v>
      </c>
      <c r="G1190">
        <v>201</v>
      </c>
      <c r="H1190">
        <v>85</v>
      </c>
      <c r="I1190">
        <v>66</v>
      </c>
      <c r="J1190">
        <v>32</v>
      </c>
      <c r="K1190">
        <v>476</v>
      </c>
      <c r="L1190">
        <v>70</v>
      </c>
      <c r="M1190">
        <v>100</v>
      </c>
      <c r="N1190">
        <v>130</v>
      </c>
      <c r="O1190">
        <v>230</v>
      </c>
      <c r="P1190">
        <v>3</v>
      </c>
      <c r="Q1190" s="1">
        <v>40603</v>
      </c>
      <c r="R1190" t="s">
        <v>23</v>
      </c>
      <c r="S1190" t="s">
        <v>38</v>
      </c>
      <c r="T1190" t="s">
        <v>31</v>
      </c>
    </row>
    <row r="1191" spans="1:20" x14ac:dyDescent="0.35">
      <c r="A1191">
        <v>435</v>
      </c>
      <c r="B1191" t="s">
        <v>60</v>
      </c>
      <c r="C1191" t="s">
        <v>37</v>
      </c>
      <c r="D1191" t="s">
        <v>22</v>
      </c>
      <c r="E1191">
        <v>47</v>
      </c>
      <c r="F1191">
        <v>96</v>
      </c>
      <c r="G1191">
        <v>171</v>
      </c>
      <c r="H1191">
        <v>77</v>
      </c>
      <c r="I1191">
        <v>58</v>
      </c>
      <c r="J1191">
        <v>29</v>
      </c>
      <c r="K1191">
        <v>529</v>
      </c>
      <c r="L1191">
        <v>70</v>
      </c>
      <c r="M1191">
        <v>90</v>
      </c>
      <c r="N1191">
        <v>120</v>
      </c>
      <c r="O1191">
        <v>210</v>
      </c>
      <c r="P1191">
        <v>3</v>
      </c>
      <c r="Q1191" s="1">
        <v>40664</v>
      </c>
      <c r="R1191" t="s">
        <v>23</v>
      </c>
      <c r="S1191" t="s">
        <v>38</v>
      </c>
      <c r="T1191" t="s">
        <v>31</v>
      </c>
    </row>
    <row r="1192" spans="1:20" x14ac:dyDescent="0.35">
      <c r="A1192">
        <v>435</v>
      </c>
      <c r="B1192" t="s">
        <v>60</v>
      </c>
      <c r="C1192" t="s">
        <v>37</v>
      </c>
      <c r="D1192" t="s">
        <v>22</v>
      </c>
      <c r="E1192">
        <v>44</v>
      </c>
      <c r="F1192">
        <v>93</v>
      </c>
      <c r="G1192">
        <v>167</v>
      </c>
      <c r="H1192">
        <v>76</v>
      </c>
      <c r="I1192">
        <v>57</v>
      </c>
      <c r="J1192">
        <v>28</v>
      </c>
      <c r="K1192">
        <v>580</v>
      </c>
      <c r="L1192">
        <v>70</v>
      </c>
      <c r="M1192">
        <v>90</v>
      </c>
      <c r="N1192">
        <v>120</v>
      </c>
      <c r="O1192">
        <v>210</v>
      </c>
      <c r="P1192">
        <v>3</v>
      </c>
      <c r="Q1192" s="1">
        <v>40695</v>
      </c>
      <c r="R1192" t="s">
        <v>23</v>
      </c>
      <c r="S1192" t="s">
        <v>38</v>
      </c>
      <c r="T1192" t="s">
        <v>31</v>
      </c>
    </row>
    <row r="1193" spans="1:20" x14ac:dyDescent="0.35">
      <c r="A1193">
        <v>435</v>
      </c>
      <c r="B1193" t="s">
        <v>60</v>
      </c>
      <c r="C1193" t="s">
        <v>37</v>
      </c>
      <c r="D1193" t="s">
        <v>22</v>
      </c>
      <c r="E1193">
        <v>43</v>
      </c>
      <c r="F1193">
        <v>93</v>
      </c>
      <c r="G1193">
        <v>167</v>
      </c>
      <c r="H1193">
        <v>76</v>
      </c>
      <c r="I1193">
        <v>58</v>
      </c>
      <c r="J1193">
        <v>28</v>
      </c>
      <c r="K1193">
        <v>613</v>
      </c>
      <c r="L1193">
        <v>70</v>
      </c>
      <c r="M1193">
        <v>90</v>
      </c>
      <c r="N1193">
        <v>120</v>
      </c>
      <c r="O1193">
        <v>210</v>
      </c>
      <c r="P1193">
        <v>3</v>
      </c>
      <c r="Q1193" s="1">
        <v>40725</v>
      </c>
      <c r="R1193" t="s">
        <v>23</v>
      </c>
      <c r="S1193" t="s">
        <v>38</v>
      </c>
      <c r="T1193" t="s">
        <v>31</v>
      </c>
    </row>
    <row r="1194" spans="1:20" x14ac:dyDescent="0.35">
      <c r="A1194">
        <v>435</v>
      </c>
      <c r="B1194" t="s">
        <v>60</v>
      </c>
      <c r="C1194" t="s">
        <v>37</v>
      </c>
      <c r="D1194" t="s">
        <v>22</v>
      </c>
      <c r="E1194">
        <v>36</v>
      </c>
      <c r="F1194">
        <v>83</v>
      </c>
      <c r="G1194">
        <v>160</v>
      </c>
      <c r="H1194">
        <v>67</v>
      </c>
      <c r="I1194">
        <v>59</v>
      </c>
      <c r="J1194">
        <v>25</v>
      </c>
      <c r="K1194">
        <v>599</v>
      </c>
      <c r="L1194">
        <v>50</v>
      </c>
      <c r="M1194">
        <v>80</v>
      </c>
      <c r="N1194">
        <v>100</v>
      </c>
      <c r="O1194">
        <v>180</v>
      </c>
      <c r="P1194">
        <v>3</v>
      </c>
      <c r="Q1194" s="1">
        <v>40787</v>
      </c>
      <c r="R1194" t="s">
        <v>23</v>
      </c>
      <c r="S1194" t="s">
        <v>38</v>
      </c>
      <c r="T1194" t="s">
        <v>31</v>
      </c>
    </row>
    <row r="1195" spans="1:20" x14ac:dyDescent="0.35">
      <c r="A1195">
        <v>435</v>
      </c>
      <c r="B1195" t="s">
        <v>60</v>
      </c>
      <c r="C1195" t="s">
        <v>37</v>
      </c>
      <c r="D1195" t="s">
        <v>22</v>
      </c>
      <c r="E1195">
        <v>50</v>
      </c>
      <c r="F1195">
        <v>98</v>
      </c>
      <c r="G1195">
        <v>189</v>
      </c>
      <c r="H1195">
        <v>79</v>
      </c>
      <c r="I1195">
        <v>64</v>
      </c>
      <c r="J1195">
        <v>30</v>
      </c>
      <c r="K1195">
        <v>593</v>
      </c>
      <c r="L1195">
        <v>120</v>
      </c>
      <c r="M1195">
        <v>100</v>
      </c>
      <c r="N1195">
        <v>160</v>
      </c>
      <c r="O1195">
        <v>260</v>
      </c>
      <c r="P1195">
        <v>3</v>
      </c>
      <c r="Q1195" s="1">
        <v>40817</v>
      </c>
      <c r="R1195" t="s">
        <v>23</v>
      </c>
      <c r="S1195" t="s">
        <v>38</v>
      </c>
      <c r="T1195" t="s">
        <v>31</v>
      </c>
    </row>
    <row r="1196" spans="1:20" x14ac:dyDescent="0.35">
      <c r="A1196">
        <v>435</v>
      </c>
      <c r="B1196" t="s">
        <v>60</v>
      </c>
      <c r="C1196" t="s">
        <v>37</v>
      </c>
      <c r="D1196" t="s">
        <v>22</v>
      </c>
      <c r="E1196">
        <v>56</v>
      </c>
      <c r="F1196">
        <v>102</v>
      </c>
      <c r="G1196">
        <v>196</v>
      </c>
      <c r="H1196">
        <v>82</v>
      </c>
      <c r="I1196">
        <v>64</v>
      </c>
      <c r="J1196">
        <v>31</v>
      </c>
      <c r="K1196">
        <v>601</v>
      </c>
      <c r="L1196">
        <v>60</v>
      </c>
      <c r="M1196">
        <v>90</v>
      </c>
      <c r="N1196">
        <v>120</v>
      </c>
      <c r="O1196">
        <v>210</v>
      </c>
      <c r="P1196">
        <v>3</v>
      </c>
      <c r="Q1196" s="1">
        <v>40848</v>
      </c>
      <c r="R1196" t="s">
        <v>23</v>
      </c>
      <c r="S1196" t="s">
        <v>38</v>
      </c>
      <c r="T1196" t="s">
        <v>31</v>
      </c>
    </row>
    <row r="1197" spans="1:20" x14ac:dyDescent="0.35">
      <c r="A1197">
        <v>435</v>
      </c>
      <c r="B1197" t="s">
        <v>60</v>
      </c>
      <c r="C1197" t="s">
        <v>37</v>
      </c>
      <c r="D1197" t="s">
        <v>22</v>
      </c>
      <c r="E1197">
        <v>-9</v>
      </c>
      <c r="F1197">
        <v>36</v>
      </c>
      <c r="G1197">
        <v>65</v>
      </c>
      <c r="H1197">
        <v>29</v>
      </c>
      <c r="I1197">
        <v>45</v>
      </c>
      <c r="J1197">
        <v>11</v>
      </c>
      <c r="K1197">
        <v>169</v>
      </c>
      <c r="L1197">
        <v>10</v>
      </c>
      <c r="M1197">
        <v>10</v>
      </c>
      <c r="N1197">
        <v>30</v>
      </c>
      <c r="O1197">
        <v>40</v>
      </c>
      <c r="P1197">
        <v>13</v>
      </c>
      <c r="Q1197" s="1">
        <v>40179</v>
      </c>
      <c r="R1197" t="s">
        <v>26</v>
      </c>
      <c r="S1197" t="s">
        <v>27</v>
      </c>
      <c r="T1197" t="s">
        <v>25</v>
      </c>
    </row>
    <row r="1198" spans="1:20" x14ac:dyDescent="0.35">
      <c r="A1198">
        <v>435</v>
      </c>
      <c r="B1198" t="s">
        <v>60</v>
      </c>
      <c r="C1198" t="s">
        <v>37</v>
      </c>
      <c r="D1198" t="s">
        <v>22</v>
      </c>
      <c r="E1198">
        <v>-6</v>
      </c>
      <c r="F1198">
        <v>38</v>
      </c>
      <c r="G1198">
        <v>68</v>
      </c>
      <c r="H1198">
        <v>30</v>
      </c>
      <c r="I1198">
        <v>44</v>
      </c>
      <c r="J1198">
        <v>11</v>
      </c>
      <c r="K1198">
        <v>165</v>
      </c>
      <c r="L1198">
        <v>10</v>
      </c>
      <c r="M1198">
        <v>10</v>
      </c>
      <c r="N1198">
        <v>30</v>
      </c>
      <c r="O1198">
        <v>40</v>
      </c>
      <c r="P1198">
        <v>13</v>
      </c>
      <c r="Q1198" s="1">
        <v>40210</v>
      </c>
      <c r="R1198" t="s">
        <v>26</v>
      </c>
      <c r="S1198" t="s">
        <v>27</v>
      </c>
      <c r="T1198" t="s">
        <v>25</v>
      </c>
    </row>
    <row r="1199" spans="1:20" x14ac:dyDescent="0.35">
      <c r="A1199">
        <v>435</v>
      </c>
      <c r="B1199" t="s">
        <v>60</v>
      </c>
      <c r="C1199" t="s">
        <v>37</v>
      </c>
      <c r="D1199" t="s">
        <v>22</v>
      </c>
      <c r="E1199">
        <v>-4</v>
      </c>
      <c r="F1199">
        <v>42</v>
      </c>
      <c r="G1199">
        <v>75</v>
      </c>
      <c r="H1199">
        <v>33</v>
      </c>
      <c r="I1199">
        <v>46</v>
      </c>
      <c r="J1199">
        <v>12</v>
      </c>
      <c r="K1199">
        <v>162</v>
      </c>
      <c r="L1199">
        <v>10</v>
      </c>
      <c r="M1199">
        <v>20</v>
      </c>
      <c r="N1199">
        <v>30</v>
      </c>
      <c r="O1199">
        <v>50</v>
      </c>
      <c r="P1199">
        <v>13</v>
      </c>
      <c r="Q1199" s="1">
        <v>40238</v>
      </c>
      <c r="R1199" t="s">
        <v>26</v>
      </c>
      <c r="S1199" t="s">
        <v>27</v>
      </c>
      <c r="T1199" t="s">
        <v>25</v>
      </c>
    </row>
    <row r="1200" spans="1:20" x14ac:dyDescent="0.35">
      <c r="A1200">
        <v>435</v>
      </c>
      <c r="B1200" t="s">
        <v>60</v>
      </c>
      <c r="C1200" t="s">
        <v>37</v>
      </c>
      <c r="D1200" t="s">
        <v>22</v>
      </c>
      <c r="E1200">
        <v>-8</v>
      </c>
      <c r="F1200">
        <v>36</v>
      </c>
      <c r="G1200">
        <v>65</v>
      </c>
      <c r="H1200">
        <v>29</v>
      </c>
      <c r="I1200">
        <v>44</v>
      </c>
      <c r="J1200">
        <v>11</v>
      </c>
      <c r="K1200">
        <v>169</v>
      </c>
      <c r="L1200">
        <v>10</v>
      </c>
      <c r="M1200">
        <v>10</v>
      </c>
      <c r="N1200">
        <v>30</v>
      </c>
      <c r="O1200">
        <v>40</v>
      </c>
      <c r="P1200">
        <v>13</v>
      </c>
      <c r="Q1200" s="1">
        <v>40269</v>
      </c>
      <c r="R1200" t="s">
        <v>26</v>
      </c>
      <c r="S1200" t="s">
        <v>27</v>
      </c>
      <c r="T1200" t="s">
        <v>25</v>
      </c>
    </row>
    <row r="1201" spans="1:20" x14ac:dyDescent="0.35">
      <c r="A1201">
        <v>435</v>
      </c>
      <c r="B1201" t="s">
        <v>60</v>
      </c>
      <c r="C1201" t="s">
        <v>37</v>
      </c>
      <c r="D1201" t="s">
        <v>22</v>
      </c>
      <c r="E1201">
        <v>-3</v>
      </c>
      <c r="F1201">
        <v>43</v>
      </c>
      <c r="G1201">
        <v>78</v>
      </c>
      <c r="H1201">
        <v>35</v>
      </c>
      <c r="I1201">
        <v>46</v>
      </c>
      <c r="J1201">
        <v>13</v>
      </c>
      <c r="K1201">
        <v>204</v>
      </c>
      <c r="L1201">
        <v>10</v>
      </c>
      <c r="M1201">
        <v>20</v>
      </c>
      <c r="N1201">
        <v>30</v>
      </c>
      <c r="O1201">
        <v>50</v>
      </c>
      <c r="P1201">
        <v>13</v>
      </c>
      <c r="Q1201" s="1">
        <v>40330</v>
      </c>
      <c r="R1201" t="s">
        <v>26</v>
      </c>
      <c r="S1201" t="s">
        <v>27</v>
      </c>
      <c r="T1201" t="s">
        <v>25</v>
      </c>
    </row>
    <row r="1202" spans="1:20" x14ac:dyDescent="0.35">
      <c r="A1202">
        <v>435</v>
      </c>
      <c r="B1202" t="s">
        <v>60</v>
      </c>
      <c r="C1202" t="s">
        <v>37</v>
      </c>
      <c r="D1202" t="s">
        <v>22</v>
      </c>
      <c r="E1202">
        <v>1</v>
      </c>
      <c r="F1202">
        <v>49</v>
      </c>
      <c r="G1202">
        <v>89</v>
      </c>
      <c r="H1202">
        <v>40</v>
      </c>
      <c r="I1202">
        <v>48</v>
      </c>
      <c r="J1202">
        <v>15</v>
      </c>
      <c r="K1202">
        <v>219</v>
      </c>
      <c r="L1202">
        <v>20</v>
      </c>
      <c r="M1202">
        <v>20</v>
      </c>
      <c r="N1202">
        <v>40</v>
      </c>
      <c r="O1202">
        <v>60</v>
      </c>
      <c r="P1202">
        <v>13</v>
      </c>
      <c r="Q1202" s="1">
        <v>40360</v>
      </c>
      <c r="R1202" t="s">
        <v>26</v>
      </c>
      <c r="S1202" t="s">
        <v>27</v>
      </c>
      <c r="T1202" t="s">
        <v>25</v>
      </c>
    </row>
    <row r="1203" spans="1:20" x14ac:dyDescent="0.35">
      <c r="A1203">
        <v>435</v>
      </c>
      <c r="B1203" t="s">
        <v>60</v>
      </c>
      <c r="C1203" t="s">
        <v>37</v>
      </c>
      <c r="D1203" t="s">
        <v>22</v>
      </c>
      <c r="E1203">
        <v>-9</v>
      </c>
      <c r="F1203">
        <v>36</v>
      </c>
      <c r="G1203">
        <v>65</v>
      </c>
      <c r="H1203">
        <v>29</v>
      </c>
      <c r="I1203">
        <v>45</v>
      </c>
      <c r="J1203">
        <v>11</v>
      </c>
      <c r="K1203">
        <v>215</v>
      </c>
      <c r="L1203">
        <v>10</v>
      </c>
      <c r="M1203">
        <v>10</v>
      </c>
      <c r="N1203">
        <v>30</v>
      </c>
      <c r="O1203">
        <v>40</v>
      </c>
      <c r="P1203">
        <v>13</v>
      </c>
      <c r="Q1203" s="1">
        <v>40391</v>
      </c>
      <c r="R1203" t="s">
        <v>26</v>
      </c>
      <c r="S1203" t="s">
        <v>27</v>
      </c>
      <c r="T1203" t="s">
        <v>25</v>
      </c>
    </row>
    <row r="1204" spans="1:20" x14ac:dyDescent="0.35">
      <c r="A1204">
        <v>435</v>
      </c>
      <c r="B1204" t="s">
        <v>60</v>
      </c>
      <c r="C1204" t="s">
        <v>37</v>
      </c>
      <c r="D1204" t="s">
        <v>22</v>
      </c>
      <c r="E1204">
        <v>-13</v>
      </c>
      <c r="F1204">
        <v>30</v>
      </c>
      <c r="G1204">
        <v>54</v>
      </c>
      <c r="H1204">
        <v>24</v>
      </c>
      <c r="I1204">
        <v>43</v>
      </c>
      <c r="J1204">
        <v>9</v>
      </c>
      <c r="K1204">
        <v>212</v>
      </c>
      <c r="L1204">
        <v>0</v>
      </c>
      <c r="M1204">
        <v>10</v>
      </c>
      <c r="N1204">
        <v>20</v>
      </c>
      <c r="O1204">
        <v>30</v>
      </c>
      <c r="P1204">
        <v>13</v>
      </c>
      <c r="Q1204" s="1">
        <v>40422</v>
      </c>
      <c r="R1204" t="s">
        <v>26</v>
      </c>
      <c r="S1204" t="s">
        <v>27</v>
      </c>
      <c r="T1204" t="s">
        <v>25</v>
      </c>
    </row>
    <row r="1205" spans="1:20" x14ac:dyDescent="0.35">
      <c r="A1205">
        <v>435</v>
      </c>
      <c r="B1205" t="s">
        <v>60</v>
      </c>
      <c r="C1205" t="s">
        <v>37</v>
      </c>
      <c r="D1205" t="s">
        <v>22</v>
      </c>
      <c r="E1205">
        <v>-12</v>
      </c>
      <c r="F1205">
        <v>31</v>
      </c>
      <c r="G1205">
        <v>56</v>
      </c>
      <c r="H1205">
        <v>25</v>
      </c>
      <c r="I1205">
        <v>43</v>
      </c>
      <c r="J1205">
        <v>9</v>
      </c>
      <c r="K1205">
        <v>209</v>
      </c>
      <c r="L1205">
        <v>10</v>
      </c>
      <c r="M1205">
        <v>0</v>
      </c>
      <c r="N1205">
        <v>20</v>
      </c>
      <c r="O1205">
        <v>20</v>
      </c>
      <c r="P1205">
        <v>13</v>
      </c>
      <c r="Q1205" s="1">
        <v>40452</v>
      </c>
      <c r="R1205" t="s">
        <v>26</v>
      </c>
      <c r="S1205" t="s">
        <v>27</v>
      </c>
      <c r="T1205" t="s">
        <v>25</v>
      </c>
    </row>
    <row r="1206" spans="1:20" x14ac:dyDescent="0.35">
      <c r="A1206">
        <v>435</v>
      </c>
      <c r="B1206" t="s">
        <v>60</v>
      </c>
      <c r="C1206" t="s">
        <v>37</v>
      </c>
      <c r="D1206" t="s">
        <v>22</v>
      </c>
      <c r="E1206">
        <v>-15</v>
      </c>
      <c r="F1206">
        <v>25</v>
      </c>
      <c r="G1206">
        <v>45</v>
      </c>
      <c r="H1206">
        <v>20</v>
      </c>
      <c r="I1206">
        <v>40</v>
      </c>
      <c r="J1206">
        <v>7</v>
      </c>
      <c r="K1206">
        <v>218</v>
      </c>
      <c r="L1206">
        <v>0</v>
      </c>
      <c r="M1206">
        <v>10</v>
      </c>
      <c r="N1206">
        <v>20</v>
      </c>
      <c r="O1206">
        <v>30</v>
      </c>
      <c r="P1206">
        <v>13</v>
      </c>
      <c r="Q1206" s="1">
        <v>40513</v>
      </c>
      <c r="R1206" t="s">
        <v>26</v>
      </c>
      <c r="S1206" t="s">
        <v>27</v>
      </c>
      <c r="T1206" t="s">
        <v>25</v>
      </c>
    </row>
    <row r="1207" spans="1:20" x14ac:dyDescent="0.35">
      <c r="A1207">
        <v>435</v>
      </c>
      <c r="B1207" t="s">
        <v>60</v>
      </c>
      <c r="C1207" t="s">
        <v>37</v>
      </c>
      <c r="D1207" t="s">
        <v>22</v>
      </c>
      <c r="E1207">
        <v>-14</v>
      </c>
      <c r="F1207">
        <v>36</v>
      </c>
      <c r="G1207">
        <v>73</v>
      </c>
      <c r="H1207">
        <v>29</v>
      </c>
      <c r="I1207">
        <v>47</v>
      </c>
      <c r="J1207">
        <v>11</v>
      </c>
      <c r="K1207">
        <v>169</v>
      </c>
      <c r="L1207">
        <v>10</v>
      </c>
      <c r="M1207">
        <v>10</v>
      </c>
      <c r="N1207">
        <v>30</v>
      </c>
      <c r="O1207">
        <v>40</v>
      </c>
      <c r="P1207">
        <v>13</v>
      </c>
      <c r="Q1207" s="1">
        <v>40544</v>
      </c>
      <c r="R1207" t="s">
        <v>26</v>
      </c>
      <c r="S1207" t="s">
        <v>27</v>
      </c>
      <c r="T1207" t="s">
        <v>25</v>
      </c>
    </row>
    <row r="1208" spans="1:20" x14ac:dyDescent="0.35">
      <c r="A1208">
        <v>435</v>
      </c>
      <c r="B1208" t="s">
        <v>60</v>
      </c>
      <c r="C1208" t="s">
        <v>37</v>
      </c>
      <c r="D1208" t="s">
        <v>22</v>
      </c>
      <c r="E1208">
        <v>-9</v>
      </c>
      <c r="F1208">
        <v>38</v>
      </c>
      <c r="G1208">
        <v>72</v>
      </c>
      <c r="H1208">
        <v>30</v>
      </c>
      <c r="I1208">
        <v>44</v>
      </c>
      <c r="J1208">
        <v>11</v>
      </c>
      <c r="K1208">
        <v>165</v>
      </c>
      <c r="L1208">
        <v>10</v>
      </c>
      <c r="M1208">
        <v>10</v>
      </c>
      <c r="N1208">
        <v>30</v>
      </c>
      <c r="O1208">
        <v>40</v>
      </c>
      <c r="P1208">
        <v>13</v>
      </c>
      <c r="Q1208" s="1">
        <v>40575</v>
      </c>
      <c r="R1208" t="s">
        <v>26</v>
      </c>
      <c r="S1208" t="s">
        <v>27</v>
      </c>
      <c r="T1208" t="s">
        <v>25</v>
      </c>
    </row>
    <row r="1209" spans="1:20" x14ac:dyDescent="0.35">
      <c r="A1209">
        <v>435</v>
      </c>
      <c r="B1209" t="s">
        <v>60</v>
      </c>
      <c r="C1209" t="s">
        <v>37</v>
      </c>
      <c r="D1209" t="s">
        <v>22</v>
      </c>
      <c r="E1209">
        <v>-6</v>
      </c>
      <c r="F1209">
        <v>42</v>
      </c>
      <c r="G1209">
        <v>80</v>
      </c>
      <c r="H1209">
        <v>33</v>
      </c>
      <c r="I1209">
        <v>46</v>
      </c>
      <c r="J1209">
        <v>12</v>
      </c>
      <c r="K1209">
        <v>162</v>
      </c>
      <c r="L1209">
        <v>10</v>
      </c>
      <c r="M1209">
        <v>20</v>
      </c>
      <c r="N1209">
        <v>30</v>
      </c>
      <c r="O1209">
        <v>50</v>
      </c>
      <c r="P1209">
        <v>13</v>
      </c>
      <c r="Q1209" s="1">
        <v>40603</v>
      </c>
      <c r="R1209" t="s">
        <v>26</v>
      </c>
      <c r="S1209" t="s">
        <v>27</v>
      </c>
      <c r="T1209" t="s">
        <v>25</v>
      </c>
    </row>
    <row r="1210" spans="1:20" x14ac:dyDescent="0.35">
      <c r="A1210">
        <v>435</v>
      </c>
      <c r="B1210" t="s">
        <v>60</v>
      </c>
      <c r="C1210" t="s">
        <v>37</v>
      </c>
      <c r="D1210" t="s">
        <v>22</v>
      </c>
      <c r="E1210">
        <v>-4</v>
      </c>
      <c r="F1210">
        <v>43</v>
      </c>
      <c r="G1210">
        <v>77</v>
      </c>
      <c r="H1210">
        <v>35</v>
      </c>
      <c r="I1210">
        <v>43</v>
      </c>
      <c r="J1210">
        <v>13</v>
      </c>
      <c r="K1210">
        <v>204</v>
      </c>
      <c r="L1210">
        <v>10</v>
      </c>
      <c r="M1210">
        <v>20</v>
      </c>
      <c r="N1210">
        <v>30</v>
      </c>
      <c r="O1210">
        <v>50</v>
      </c>
      <c r="P1210">
        <v>13</v>
      </c>
      <c r="Q1210" s="1">
        <v>40695</v>
      </c>
      <c r="R1210" t="s">
        <v>26</v>
      </c>
      <c r="S1210" t="s">
        <v>27</v>
      </c>
      <c r="T1210" t="s">
        <v>25</v>
      </c>
    </row>
    <row r="1211" spans="1:20" x14ac:dyDescent="0.35">
      <c r="A1211">
        <v>435</v>
      </c>
      <c r="B1211" t="s">
        <v>60</v>
      </c>
      <c r="C1211" t="s">
        <v>37</v>
      </c>
      <c r="D1211" t="s">
        <v>22</v>
      </c>
      <c r="E1211">
        <v>1</v>
      </c>
      <c r="F1211">
        <v>49</v>
      </c>
      <c r="G1211">
        <v>88</v>
      </c>
      <c r="H1211">
        <v>40</v>
      </c>
      <c r="I1211">
        <v>45</v>
      </c>
      <c r="J1211">
        <v>15</v>
      </c>
      <c r="K1211">
        <v>219</v>
      </c>
      <c r="L1211">
        <v>20</v>
      </c>
      <c r="M1211">
        <v>20</v>
      </c>
      <c r="N1211">
        <v>40</v>
      </c>
      <c r="O1211">
        <v>60</v>
      </c>
      <c r="P1211">
        <v>13</v>
      </c>
      <c r="Q1211" s="1">
        <v>40725</v>
      </c>
      <c r="R1211" t="s">
        <v>26</v>
      </c>
      <c r="S1211" t="s">
        <v>27</v>
      </c>
      <c r="T1211" t="s">
        <v>25</v>
      </c>
    </row>
    <row r="1212" spans="1:20" x14ac:dyDescent="0.35">
      <c r="A1212">
        <v>435</v>
      </c>
      <c r="B1212" t="s">
        <v>60</v>
      </c>
      <c r="C1212" t="s">
        <v>37</v>
      </c>
      <c r="D1212" t="s">
        <v>22</v>
      </c>
      <c r="E1212">
        <v>-12</v>
      </c>
      <c r="F1212">
        <v>36</v>
      </c>
      <c r="G1212">
        <v>64</v>
      </c>
      <c r="H1212">
        <v>29</v>
      </c>
      <c r="I1212">
        <v>42</v>
      </c>
      <c r="J1212">
        <v>11</v>
      </c>
      <c r="K1212">
        <v>215</v>
      </c>
      <c r="L1212">
        <v>10</v>
      </c>
      <c r="M1212">
        <v>10</v>
      </c>
      <c r="N1212">
        <v>30</v>
      </c>
      <c r="O1212">
        <v>40</v>
      </c>
      <c r="P1212">
        <v>13</v>
      </c>
      <c r="Q1212" s="1">
        <v>40756</v>
      </c>
      <c r="R1212" t="s">
        <v>26</v>
      </c>
      <c r="S1212" t="s">
        <v>27</v>
      </c>
      <c r="T1212" t="s">
        <v>25</v>
      </c>
    </row>
    <row r="1213" spans="1:20" x14ac:dyDescent="0.35">
      <c r="A1213">
        <v>435</v>
      </c>
      <c r="B1213" t="s">
        <v>60</v>
      </c>
      <c r="C1213" t="s">
        <v>37</v>
      </c>
      <c r="D1213" t="s">
        <v>22</v>
      </c>
      <c r="E1213">
        <v>-19</v>
      </c>
      <c r="F1213">
        <v>30</v>
      </c>
      <c r="G1213">
        <v>58</v>
      </c>
      <c r="H1213">
        <v>24</v>
      </c>
      <c r="I1213">
        <v>43</v>
      </c>
      <c r="J1213">
        <v>9</v>
      </c>
      <c r="K1213">
        <v>212</v>
      </c>
      <c r="L1213">
        <v>0</v>
      </c>
      <c r="M1213">
        <v>10</v>
      </c>
      <c r="N1213">
        <v>20</v>
      </c>
      <c r="O1213">
        <v>30</v>
      </c>
      <c r="P1213">
        <v>13</v>
      </c>
      <c r="Q1213" s="1">
        <v>40787</v>
      </c>
      <c r="R1213" t="s">
        <v>26</v>
      </c>
      <c r="S1213" t="s">
        <v>27</v>
      </c>
      <c r="T1213" t="s">
        <v>25</v>
      </c>
    </row>
    <row r="1214" spans="1:20" x14ac:dyDescent="0.35">
      <c r="A1214">
        <v>435</v>
      </c>
      <c r="B1214" t="s">
        <v>60</v>
      </c>
      <c r="C1214" t="s">
        <v>37</v>
      </c>
      <c r="D1214" t="s">
        <v>22</v>
      </c>
      <c r="E1214">
        <v>-18</v>
      </c>
      <c r="F1214">
        <v>31</v>
      </c>
      <c r="G1214">
        <v>60</v>
      </c>
      <c r="H1214">
        <v>25</v>
      </c>
      <c r="I1214">
        <v>43</v>
      </c>
      <c r="J1214">
        <v>9</v>
      </c>
      <c r="K1214">
        <v>209</v>
      </c>
      <c r="L1214">
        <v>10</v>
      </c>
      <c r="M1214">
        <v>0</v>
      </c>
      <c r="N1214">
        <v>20</v>
      </c>
      <c r="O1214">
        <v>20</v>
      </c>
      <c r="P1214">
        <v>13</v>
      </c>
      <c r="Q1214" s="1">
        <v>40817</v>
      </c>
      <c r="R1214" t="s">
        <v>26</v>
      </c>
      <c r="S1214" t="s">
        <v>27</v>
      </c>
      <c r="T1214" t="s">
        <v>25</v>
      </c>
    </row>
    <row r="1215" spans="1:20" x14ac:dyDescent="0.35">
      <c r="A1215">
        <v>435</v>
      </c>
      <c r="B1215" t="s">
        <v>60</v>
      </c>
      <c r="C1215" t="s">
        <v>37</v>
      </c>
      <c r="D1215" t="s">
        <v>22</v>
      </c>
      <c r="E1215">
        <v>-4</v>
      </c>
      <c r="F1215">
        <v>42</v>
      </c>
      <c r="G1215">
        <v>81</v>
      </c>
      <c r="H1215">
        <v>34</v>
      </c>
      <c r="I1215">
        <v>45</v>
      </c>
      <c r="J1215">
        <v>12</v>
      </c>
      <c r="K1215">
        <v>211</v>
      </c>
      <c r="L1215">
        <v>0</v>
      </c>
      <c r="M1215">
        <v>20</v>
      </c>
      <c r="N1215">
        <v>30</v>
      </c>
      <c r="O1215">
        <v>50</v>
      </c>
      <c r="P1215">
        <v>13</v>
      </c>
      <c r="Q1215" s="1">
        <v>40848</v>
      </c>
      <c r="R1215" t="s">
        <v>26</v>
      </c>
      <c r="S1215" t="s">
        <v>27</v>
      </c>
      <c r="T1215" t="s">
        <v>25</v>
      </c>
    </row>
    <row r="1216" spans="1:20" x14ac:dyDescent="0.35">
      <c r="A1216">
        <v>435</v>
      </c>
      <c r="B1216" t="s">
        <v>60</v>
      </c>
      <c r="C1216" t="s">
        <v>37</v>
      </c>
      <c r="D1216" t="s">
        <v>22</v>
      </c>
      <c r="E1216">
        <v>-22</v>
      </c>
      <c r="F1216">
        <v>25</v>
      </c>
      <c r="G1216">
        <v>48</v>
      </c>
      <c r="H1216">
        <v>20</v>
      </c>
      <c r="I1216">
        <v>40</v>
      </c>
      <c r="J1216">
        <v>7</v>
      </c>
      <c r="K1216">
        <v>218</v>
      </c>
      <c r="L1216">
        <v>0</v>
      </c>
      <c r="M1216">
        <v>10</v>
      </c>
      <c r="N1216">
        <v>20</v>
      </c>
      <c r="O1216">
        <v>30</v>
      </c>
      <c r="P1216">
        <v>13</v>
      </c>
      <c r="Q1216" s="1">
        <v>40878</v>
      </c>
      <c r="R1216" t="s">
        <v>26</v>
      </c>
      <c r="S1216" t="s">
        <v>27</v>
      </c>
      <c r="T1216" t="s">
        <v>25</v>
      </c>
    </row>
    <row r="1217" spans="1:20" x14ac:dyDescent="0.35">
      <c r="A1217">
        <v>435</v>
      </c>
      <c r="B1217" t="s">
        <v>60</v>
      </c>
      <c r="C1217" t="s">
        <v>37</v>
      </c>
      <c r="D1217" t="s">
        <v>22</v>
      </c>
      <c r="E1217">
        <v>34</v>
      </c>
      <c r="F1217">
        <v>63</v>
      </c>
      <c r="G1217">
        <v>112</v>
      </c>
      <c r="H1217">
        <v>49</v>
      </c>
      <c r="I1217">
        <v>29</v>
      </c>
      <c r="J1217">
        <v>16</v>
      </c>
      <c r="K1217">
        <v>623</v>
      </c>
      <c r="L1217">
        <v>40</v>
      </c>
      <c r="M1217">
        <v>40</v>
      </c>
      <c r="N1217">
        <v>60</v>
      </c>
      <c r="O1217">
        <v>100</v>
      </c>
      <c r="P1217">
        <v>5</v>
      </c>
      <c r="Q1217" s="1">
        <v>40179</v>
      </c>
      <c r="R1217" t="s">
        <v>28</v>
      </c>
      <c r="S1217" t="s">
        <v>29</v>
      </c>
      <c r="T1217" t="s">
        <v>25</v>
      </c>
    </row>
    <row r="1218" spans="1:20" x14ac:dyDescent="0.35">
      <c r="A1218">
        <v>435</v>
      </c>
      <c r="B1218" t="s">
        <v>60</v>
      </c>
      <c r="C1218" t="s">
        <v>37</v>
      </c>
      <c r="D1218" t="s">
        <v>22</v>
      </c>
      <c r="E1218">
        <v>36</v>
      </c>
      <c r="F1218">
        <v>63</v>
      </c>
      <c r="G1218">
        <v>111</v>
      </c>
      <c r="H1218">
        <v>48</v>
      </c>
      <c r="I1218">
        <v>27</v>
      </c>
      <c r="J1218">
        <v>15</v>
      </c>
      <c r="K1218">
        <v>599</v>
      </c>
      <c r="L1218">
        <v>40</v>
      </c>
      <c r="M1218">
        <v>40</v>
      </c>
      <c r="N1218">
        <v>60</v>
      </c>
      <c r="O1218">
        <v>100</v>
      </c>
      <c r="P1218">
        <v>5</v>
      </c>
      <c r="Q1218" s="1">
        <v>40299</v>
      </c>
      <c r="R1218" t="s">
        <v>28</v>
      </c>
      <c r="S1218" t="s">
        <v>29</v>
      </c>
      <c r="T1218" t="s">
        <v>25</v>
      </c>
    </row>
    <row r="1219" spans="1:20" x14ac:dyDescent="0.35">
      <c r="A1219">
        <v>435</v>
      </c>
      <c r="B1219" t="s">
        <v>60</v>
      </c>
      <c r="C1219" t="s">
        <v>37</v>
      </c>
      <c r="D1219" t="s">
        <v>22</v>
      </c>
      <c r="E1219">
        <v>35</v>
      </c>
      <c r="F1219">
        <v>63</v>
      </c>
      <c r="G1219">
        <v>111</v>
      </c>
      <c r="H1219">
        <v>48</v>
      </c>
      <c r="I1219">
        <v>28</v>
      </c>
      <c r="J1219">
        <v>15</v>
      </c>
      <c r="K1219">
        <v>593</v>
      </c>
      <c r="L1219">
        <v>40</v>
      </c>
      <c r="M1219">
        <v>40</v>
      </c>
      <c r="N1219">
        <v>60</v>
      </c>
      <c r="O1219">
        <v>100</v>
      </c>
      <c r="P1219">
        <v>5</v>
      </c>
      <c r="Q1219" s="1">
        <v>40330</v>
      </c>
      <c r="R1219" t="s">
        <v>28</v>
      </c>
      <c r="S1219" t="s">
        <v>29</v>
      </c>
      <c r="T1219" t="s">
        <v>25</v>
      </c>
    </row>
    <row r="1220" spans="1:20" x14ac:dyDescent="0.35">
      <c r="A1220">
        <v>435</v>
      </c>
      <c r="B1220" t="s">
        <v>60</v>
      </c>
      <c r="C1220" t="s">
        <v>37</v>
      </c>
      <c r="D1220" t="s">
        <v>22</v>
      </c>
      <c r="E1220">
        <v>56</v>
      </c>
      <c r="F1220">
        <v>90</v>
      </c>
      <c r="G1220">
        <v>159</v>
      </c>
      <c r="H1220">
        <v>69</v>
      </c>
      <c r="I1220">
        <v>34</v>
      </c>
      <c r="J1220">
        <v>22</v>
      </c>
      <c r="K1220">
        <v>572</v>
      </c>
      <c r="L1220">
        <v>60</v>
      </c>
      <c r="M1220">
        <v>60</v>
      </c>
      <c r="N1220">
        <v>90</v>
      </c>
      <c r="O1220">
        <v>150</v>
      </c>
      <c r="P1220">
        <v>5</v>
      </c>
      <c r="Q1220" s="1">
        <v>40422</v>
      </c>
      <c r="R1220" t="s">
        <v>28</v>
      </c>
      <c r="S1220" t="s">
        <v>29</v>
      </c>
      <c r="T1220" t="s">
        <v>25</v>
      </c>
    </row>
    <row r="1221" spans="1:20" x14ac:dyDescent="0.35">
      <c r="A1221">
        <v>435</v>
      </c>
      <c r="B1221" t="s">
        <v>60</v>
      </c>
      <c r="C1221" t="s">
        <v>37</v>
      </c>
      <c r="D1221" t="s">
        <v>22</v>
      </c>
      <c r="E1221">
        <v>85</v>
      </c>
      <c r="F1221">
        <v>130</v>
      </c>
      <c r="G1221">
        <v>231</v>
      </c>
      <c r="H1221">
        <v>101</v>
      </c>
      <c r="I1221">
        <v>45</v>
      </c>
      <c r="J1221">
        <v>33</v>
      </c>
      <c r="K1221">
        <v>552</v>
      </c>
      <c r="L1221">
        <v>90</v>
      </c>
      <c r="M1221">
        <v>90</v>
      </c>
      <c r="N1221">
        <v>130</v>
      </c>
      <c r="O1221">
        <v>220</v>
      </c>
      <c r="P1221">
        <v>5</v>
      </c>
      <c r="Q1221" s="1">
        <v>40483</v>
      </c>
      <c r="R1221" t="s">
        <v>28</v>
      </c>
      <c r="S1221" t="s">
        <v>29</v>
      </c>
      <c r="T1221" t="s">
        <v>25</v>
      </c>
    </row>
    <row r="1222" spans="1:20" x14ac:dyDescent="0.35">
      <c r="A1222">
        <v>435</v>
      </c>
      <c r="B1222" t="s">
        <v>60</v>
      </c>
      <c r="C1222" t="s">
        <v>37</v>
      </c>
      <c r="D1222" t="s">
        <v>22</v>
      </c>
      <c r="E1222">
        <v>77</v>
      </c>
      <c r="F1222">
        <v>120</v>
      </c>
      <c r="G1222">
        <v>214</v>
      </c>
      <c r="H1222">
        <v>94</v>
      </c>
      <c r="I1222">
        <v>43</v>
      </c>
      <c r="J1222">
        <v>31</v>
      </c>
      <c r="K1222">
        <v>540</v>
      </c>
      <c r="L1222">
        <v>70</v>
      </c>
      <c r="M1222">
        <v>90</v>
      </c>
      <c r="N1222">
        <v>110</v>
      </c>
      <c r="O1222">
        <v>200</v>
      </c>
      <c r="P1222">
        <v>5</v>
      </c>
      <c r="Q1222" s="1">
        <v>40513</v>
      </c>
      <c r="R1222" t="s">
        <v>28</v>
      </c>
      <c r="S1222" t="s">
        <v>29</v>
      </c>
      <c r="T1222" t="s">
        <v>25</v>
      </c>
    </row>
    <row r="1223" spans="1:20" x14ac:dyDescent="0.35">
      <c r="A1223">
        <v>435</v>
      </c>
      <c r="B1223" t="s">
        <v>60</v>
      </c>
      <c r="C1223" t="s">
        <v>37</v>
      </c>
      <c r="D1223" t="s">
        <v>22</v>
      </c>
      <c r="E1223">
        <v>53</v>
      </c>
      <c r="F1223">
        <v>63</v>
      </c>
      <c r="G1223">
        <v>125</v>
      </c>
      <c r="H1223">
        <v>49</v>
      </c>
      <c r="I1223">
        <v>30</v>
      </c>
      <c r="J1223">
        <v>16</v>
      </c>
      <c r="K1223">
        <v>623</v>
      </c>
      <c r="L1223">
        <v>40</v>
      </c>
      <c r="M1223">
        <v>40</v>
      </c>
      <c r="N1223">
        <v>60</v>
      </c>
      <c r="O1223">
        <v>100</v>
      </c>
      <c r="P1223">
        <v>5</v>
      </c>
      <c r="Q1223" s="1">
        <v>40544</v>
      </c>
      <c r="R1223" t="s">
        <v>28</v>
      </c>
      <c r="S1223" t="s">
        <v>29</v>
      </c>
      <c r="T1223" t="s">
        <v>25</v>
      </c>
    </row>
    <row r="1224" spans="1:20" x14ac:dyDescent="0.35">
      <c r="A1224">
        <v>435</v>
      </c>
      <c r="B1224" t="s">
        <v>60</v>
      </c>
      <c r="C1224" t="s">
        <v>37</v>
      </c>
      <c r="D1224" t="s">
        <v>22</v>
      </c>
      <c r="E1224">
        <v>52</v>
      </c>
      <c r="F1224">
        <v>63</v>
      </c>
      <c r="G1224">
        <v>119</v>
      </c>
      <c r="H1224">
        <v>49</v>
      </c>
      <c r="I1224">
        <v>28</v>
      </c>
      <c r="J1224">
        <v>16</v>
      </c>
      <c r="K1224">
        <v>617</v>
      </c>
      <c r="L1224">
        <v>40</v>
      </c>
      <c r="M1224">
        <v>40</v>
      </c>
      <c r="N1224">
        <v>60</v>
      </c>
      <c r="O1224">
        <v>100</v>
      </c>
      <c r="P1224">
        <v>5</v>
      </c>
      <c r="Q1224" s="1">
        <v>40575</v>
      </c>
      <c r="R1224" t="s">
        <v>28</v>
      </c>
      <c r="S1224" t="s">
        <v>29</v>
      </c>
      <c r="T1224" t="s">
        <v>25</v>
      </c>
    </row>
    <row r="1225" spans="1:20" x14ac:dyDescent="0.35">
      <c r="A1225">
        <v>435</v>
      </c>
      <c r="B1225" t="s">
        <v>60</v>
      </c>
      <c r="C1225" t="s">
        <v>37</v>
      </c>
      <c r="D1225" t="s">
        <v>22</v>
      </c>
      <c r="E1225">
        <v>55</v>
      </c>
      <c r="F1225">
        <v>67</v>
      </c>
      <c r="G1225">
        <v>127</v>
      </c>
      <c r="H1225">
        <v>52</v>
      </c>
      <c r="I1225">
        <v>30</v>
      </c>
      <c r="J1225">
        <v>17</v>
      </c>
      <c r="K1225">
        <v>605</v>
      </c>
      <c r="L1225">
        <v>50</v>
      </c>
      <c r="M1225">
        <v>40</v>
      </c>
      <c r="N1225">
        <v>70</v>
      </c>
      <c r="O1225">
        <v>110</v>
      </c>
      <c r="P1225">
        <v>5</v>
      </c>
      <c r="Q1225" s="1">
        <v>40634</v>
      </c>
      <c r="R1225" t="s">
        <v>28</v>
      </c>
      <c r="S1225" t="s">
        <v>29</v>
      </c>
      <c r="T1225" t="s">
        <v>25</v>
      </c>
    </row>
    <row r="1226" spans="1:20" x14ac:dyDescent="0.35">
      <c r="A1226">
        <v>435</v>
      </c>
      <c r="B1226" t="s">
        <v>60</v>
      </c>
      <c r="C1226" t="s">
        <v>37</v>
      </c>
      <c r="D1226" t="s">
        <v>22</v>
      </c>
      <c r="E1226">
        <v>50</v>
      </c>
      <c r="F1226">
        <v>63</v>
      </c>
      <c r="G1226">
        <v>110</v>
      </c>
      <c r="H1226">
        <v>48</v>
      </c>
      <c r="I1226">
        <v>25</v>
      </c>
      <c r="J1226">
        <v>15</v>
      </c>
      <c r="K1226">
        <v>599</v>
      </c>
      <c r="L1226">
        <v>40</v>
      </c>
      <c r="M1226">
        <v>40</v>
      </c>
      <c r="N1226">
        <v>60</v>
      </c>
      <c r="O1226">
        <v>100</v>
      </c>
      <c r="P1226">
        <v>5</v>
      </c>
      <c r="Q1226" s="1">
        <v>40664</v>
      </c>
      <c r="R1226" t="s">
        <v>28</v>
      </c>
      <c r="S1226" t="s">
        <v>29</v>
      </c>
      <c r="T1226" t="s">
        <v>25</v>
      </c>
    </row>
    <row r="1227" spans="1:20" x14ac:dyDescent="0.35">
      <c r="A1227">
        <v>435</v>
      </c>
      <c r="B1227" t="s">
        <v>60</v>
      </c>
      <c r="C1227" t="s">
        <v>37</v>
      </c>
      <c r="D1227" t="s">
        <v>22</v>
      </c>
      <c r="E1227">
        <v>44</v>
      </c>
      <c r="F1227">
        <v>60</v>
      </c>
      <c r="G1227">
        <v>105</v>
      </c>
      <c r="H1227">
        <v>46</v>
      </c>
      <c r="I1227">
        <v>26</v>
      </c>
      <c r="J1227">
        <v>15</v>
      </c>
      <c r="K1227">
        <v>587</v>
      </c>
      <c r="L1227">
        <v>40</v>
      </c>
      <c r="M1227">
        <v>40</v>
      </c>
      <c r="N1227">
        <v>60</v>
      </c>
      <c r="O1227">
        <v>100</v>
      </c>
      <c r="P1227">
        <v>5</v>
      </c>
      <c r="Q1227" s="1">
        <v>40725</v>
      </c>
      <c r="R1227" t="s">
        <v>28</v>
      </c>
      <c r="S1227" t="s">
        <v>29</v>
      </c>
      <c r="T1227" t="s">
        <v>25</v>
      </c>
    </row>
    <row r="1228" spans="1:20" x14ac:dyDescent="0.35">
      <c r="A1228">
        <v>435</v>
      </c>
      <c r="B1228" t="s">
        <v>60</v>
      </c>
      <c r="C1228" t="s">
        <v>37</v>
      </c>
      <c r="D1228" t="s">
        <v>22</v>
      </c>
      <c r="E1228">
        <v>86</v>
      </c>
      <c r="F1228">
        <v>99</v>
      </c>
      <c r="G1228">
        <v>174</v>
      </c>
      <c r="H1228">
        <v>77</v>
      </c>
      <c r="I1228">
        <v>34</v>
      </c>
      <c r="J1228">
        <v>25</v>
      </c>
      <c r="K1228">
        <v>581</v>
      </c>
      <c r="L1228">
        <v>60</v>
      </c>
      <c r="M1228">
        <v>70</v>
      </c>
      <c r="N1228">
        <v>90</v>
      </c>
      <c r="O1228">
        <v>160</v>
      </c>
      <c r="P1228">
        <v>5</v>
      </c>
      <c r="Q1228" s="1">
        <v>40756</v>
      </c>
      <c r="R1228" t="s">
        <v>28</v>
      </c>
      <c r="S1228" t="s">
        <v>29</v>
      </c>
      <c r="T1228" t="s">
        <v>25</v>
      </c>
    </row>
    <row r="1229" spans="1:20" x14ac:dyDescent="0.35">
      <c r="A1229">
        <v>435</v>
      </c>
      <c r="B1229" t="s">
        <v>60</v>
      </c>
      <c r="C1229" t="s">
        <v>37</v>
      </c>
      <c r="D1229" t="s">
        <v>22</v>
      </c>
      <c r="E1229">
        <v>129</v>
      </c>
      <c r="F1229">
        <v>133</v>
      </c>
      <c r="G1229">
        <v>251</v>
      </c>
      <c r="H1229">
        <v>103</v>
      </c>
      <c r="I1229">
        <v>46</v>
      </c>
      <c r="J1229">
        <v>33</v>
      </c>
      <c r="K1229">
        <v>564</v>
      </c>
      <c r="L1229">
        <v>110</v>
      </c>
      <c r="M1229">
        <v>80</v>
      </c>
      <c r="N1229">
        <v>130</v>
      </c>
      <c r="O1229">
        <v>210</v>
      </c>
      <c r="P1229">
        <v>5</v>
      </c>
      <c r="Q1229" s="1">
        <v>40817</v>
      </c>
      <c r="R1229" t="s">
        <v>28</v>
      </c>
      <c r="S1229" t="s">
        <v>29</v>
      </c>
      <c r="T1229" t="s">
        <v>25</v>
      </c>
    </row>
    <row r="1230" spans="1:20" x14ac:dyDescent="0.35">
      <c r="A1230">
        <v>435</v>
      </c>
      <c r="B1230" t="s">
        <v>60</v>
      </c>
      <c r="C1230" t="s">
        <v>37</v>
      </c>
      <c r="D1230" t="s">
        <v>22</v>
      </c>
      <c r="E1230">
        <v>114</v>
      </c>
      <c r="F1230">
        <v>120</v>
      </c>
      <c r="G1230">
        <v>228</v>
      </c>
      <c r="H1230">
        <v>94</v>
      </c>
      <c r="I1230">
        <v>43</v>
      </c>
      <c r="J1230">
        <v>31</v>
      </c>
      <c r="K1230">
        <v>540</v>
      </c>
      <c r="L1230">
        <v>70</v>
      </c>
      <c r="M1230">
        <v>90</v>
      </c>
      <c r="N1230">
        <v>110</v>
      </c>
      <c r="O1230">
        <v>200</v>
      </c>
      <c r="P1230">
        <v>5</v>
      </c>
      <c r="Q1230" s="1">
        <v>40878</v>
      </c>
      <c r="R1230" t="s">
        <v>28</v>
      </c>
      <c r="S1230" t="s">
        <v>29</v>
      </c>
      <c r="T1230" t="s">
        <v>25</v>
      </c>
    </row>
    <row r="1231" spans="1:20" x14ac:dyDescent="0.35">
      <c r="A1231">
        <v>435</v>
      </c>
      <c r="B1231" t="s">
        <v>60</v>
      </c>
      <c r="C1231" t="s">
        <v>37</v>
      </c>
      <c r="D1231" t="s">
        <v>22</v>
      </c>
      <c r="E1231">
        <v>47</v>
      </c>
      <c r="F1231">
        <v>73</v>
      </c>
      <c r="G1231">
        <v>123</v>
      </c>
      <c r="H1231">
        <v>50</v>
      </c>
      <c r="I1231">
        <v>26</v>
      </c>
      <c r="J1231">
        <v>14</v>
      </c>
      <c r="K1231">
        <v>821</v>
      </c>
      <c r="L1231">
        <v>50</v>
      </c>
      <c r="M1231">
        <v>40</v>
      </c>
      <c r="N1231">
        <v>70</v>
      </c>
      <c r="O1231">
        <v>110</v>
      </c>
      <c r="P1231">
        <v>6</v>
      </c>
      <c r="Q1231" s="1">
        <v>40179</v>
      </c>
      <c r="R1231" t="s">
        <v>28</v>
      </c>
      <c r="S1231" t="s">
        <v>30</v>
      </c>
      <c r="T1231" t="s">
        <v>31</v>
      </c>
    </row>
    <row r="1232" spans="1:20" x14ac:dyDescent="0.35">
      <c r="A1232">
        <v>435</v>
      </c>
      <c r="B1232" t="s">
        <v>60</v>
      </c>
      <c r="C1232" t="s">
        <v>37</v>
      </c>
      <c r="D1232" t="s">
        <v>22</v>
      </c>
      <c r="E1232">
        <v>48</v>
      </c>
      <c r="F1232">
        <v>73</v>
      </c>
      <c r="G1232">
        <v>123</v>
      </c>
      <c r="H1232">
        <v>50</v>
      </c>
      <c r="I1232">
        <v>25</v>
      </c>
      <c r="J1232">
        <v>14</v>
      </c>
      <c r="K1232">
        <v>814</v>
      </c>
      <c r="L1232">
        <v>50</v>
      </c>
      <c r="M1232">
        <v>40</v>
      </c>
      <c r="N1232">
        <v>70</v>
      </c>
      <c r="O1232">
        <v>110</v>
      </c>
      <c r="P1232">
        <v>6</v>
      </c>
      <c r="Q1232" s="1">
        <v>40210</v>
      </c>
      <c r="R1232" t="s">
        <v>28</v>
      </c>
      <c r="S1232" t="s">
        <v>30</v>
      </c>
      <c r="T1232" t="s">
        <v>31</v>
      </c>
    </row>
    <row r="1233" spans="1:20" x14ac:dyDescent="0.35">
      <c r="A1233">
        <v>435</v>
      </c>
      <c r="B1233" t="s">
        <v>60</v>
      </c>
      <c r="C1233" t="s">
        <v>37</v>
      </c>
      <c r="D1233" t="s">
        <v>22</v>
      </c>
      <c r="E1233">
        <v>47</v>
      </c>
      <c r="F1233">
        <v>72</v>
      </c>
      <c r="G1233">
        <v>121</v>
      </c>
      <c r="H1233">
        <v>49</v>
      </c>
      <c r="I1233">
        <v>25</v>
      </c>
      <c r="J1233">
        <v>13</v>
      </c>
      <c r="K1233">
        <v>809</v>
      </c>
      <c r="L1233">
        <v>50</v>
      </c>
      <c r="M1233">
        <v>40</v>
      </c>
      <c r="N1233">
        <v>70</v>
      </c>
      <c r="O1233">
        <v>110</v>
      </c>
      <c r="P1233">
        <v>6</v>
      </c>
      <c r="Q1233" s="1">
        <v>40238</v>
      </c>
      <c r="R1233" t="s">
        <v>28</v>
      </c>
      <c r="S1233" t="s">
        <v>30</v>
      </c>
      <c r="T1233" t="s">
        <v>31</v>
      </c>
    </row>
    <row r="1234" spans="1:20" x14ac:dyDescent="0.35">
      <c r="A1234">
        <v>435</v>
      </c>
      <c r="B1234" t="s">
        <v>60</v>
      </c>
      <c r="C1234" t="s">
        <v>37</v>
      </c>
      <c r="D1234" t="s">
        <v>22</v>
      </c>
      <c r="E1234">
        <v>43</v>
      </c>
      <c r="F1234">
        <v>68</v>
      </c>
      <c r="G1234">
        <v>115</v>
      </c>
      <c r="H1234">
        <v>47</v>
      </c>
      <c r="I1234">
        <v>25</v>
      </c>
      <c r="J1234">
        <v>13</v>
      </c>
      <c r="K1234">
        <v>821</v>
      </c>
      <c r="L1234">
        <v>50</v>
      </c>
      <c r="M1234">
        <v>40</v>
      </c>
      <c r="N1234">
        <v>70</v>
      </c>
      <c r="O1234">
        <v>110</v>
      </c>
      <c r="P1234">
        <v>6</v>
      </c>
      <c r="Q1234" s="1">
        <v>40269</v>
      </c>
      <c r="R1234" t="s">
        <v>28</v>
      </c>
      <c r="S1234" t="s">
        <v>30</v>
      </c>
      <c r="T1234" t="s">
        <v>31</v>
      </c>
    </row>
    <row r="1235" spans="1:20" x14ac:dyDescent="0.35">
      <c r="A1235">
        <v>435</v>
      </c>
      <c r="B1235" t="s">
        <v>60</v>
      </c>
      <c r="C1235" t="s">
        <v>37</v>
      </c>
      <c r="D1235" t="s">
        <v>22</v>
      </c>
      <c r="E1235">
        <v>42</v>
      </c>
      <c r="F1235">
        <v>65</v>
      </c>
      <c r="G1235">
        <v>109</v>
      </c>
      <c r="H1235">
        <v>44</v>
      </c>
      <c r="I1235">
        <v>23</v>
      </c>
      <c r="J1235">
        <v>12</v>
      </c>
      <c r="K1235">
        <v>844</v>
      </c>
      <c r="L1235">
        <v>40</v>
      </c>
      <c r="M1235">
        <v>40</v>
      </c>
      <c r="N1235">
        <v>60</v>
      </c>
      <c r="O1235">
        <v>100</v>
      </c>
      <c r="P1235">
        <v>6</v>
      </c>
      <c r="Q1235" s="1">
        <v>40299</v>
      </c>
      <c r="R1235" t="s">
        <v>28</v>
      </c>
      <c r="S1235" t="s">
        <v>30</v>
      </c>
      <c r="T1235" t="s">
        <v>31</v>
      </c>
    </row>
    <row r="1236" spans="1:20" x14ac:dyDescent="0.35">
      <c r="A1236">
        <v>435</v>
      </c>
      <c r="B1236" t="s">
        <v>60</v>
      </c>
      <c r="C1236" t="s">
        <v>37</v>
      </c>
      <c r="D1236" t="s">
        <v>22</v>
      </c>
      <c r="E1236">
        <v>34</v>
      </c>
      <c r="F1236">
        <v>55</v>
      </c>
      <c r="G1236">
        <v>92</v>
      </c>
      <c r="H1236">
        <v>37</v>
      </c>
      <c r="I1236">
        <v>21</v>
      </c>
      <c r="J1236">
        <v>10</v>
      </c>
      <c r="K1236">
        <v>876</v>
      </c>
      <c r="L1236">
        <v>40</v>
      </c>
      <c r="M1236">
        <v>30</v>
      </c>
      <c r="N1236">
        <v>50</v>
      </c>
      <c r="O1236">
        <v>80</v>
      </c>
      <c r="P1236">
        <v>6</v>
      </c>
      <c r="Q1236" s="1">
        <v>40330</v>
      </c>
      <c r="R1236" t="s">
        <v>28</v>
      </c>
      <c r="S1236" t="s">
        <v>30</v>
      </c>
      <c r="T1236" t="s">
        <v>31</v>
      </c>
    </row>
    <row r="1237" spans="1:20" x14ac:dyDescent="0.35">
      <c r="A1237">
        <v>435</v>
      </c>
      <c r="B1237" t="s">
        <v>60</v>
      </c>
      <c r="C1237" t="s">
        <v>37</v>
      </c>
      <c r="D1237" t="s">
        <v>22</v>
      </c>
      <c r="E1237">
        <v>28</v>
      </c>
      <c r="F1237">
        <v>49</v>
      </c>
      <c r="G1237">
        <v>83</v>
      </c>
      <c r="H1237">
        <v>34</v>
      </c>
      <c r="I1237">
        <v>21</v>
      </c>
      <c r="J1237">
        <v>9</v>
      </c>
      <c r="K1237">
        <v>890</v>
      </c>
      <c r="L1237">
        <v>30</v>
      </c>
      <c r="M1237">
        <v>30</v>
      </c>
      <c r="N1237">
        <v>40</v>
      </c>
      <c r="O1237">
        <v>70</v>
      </c>
      <c r="P1237">
        <v>6</v>
      </c>
      <c r="Q1237" s="1">
        <v>40391</v>
      </c>
      <c r="R1237" t="s">
        <v>28</v>
      </c>
      <c r="S1237" t="s">
        <v>30</v>
      </c>
      <c r="T1237" t="s">
        <v>31</v>
      </c>
    </row>
    <row r="1238" spans="1:20" x14ac:dyDescent="0.35">
      <c r="A1238">
        <v>435</v>
      </c>
      <c r="B1238" t="s">
        <v>60</v>
      </c>
      <c r="C1238" t="s">
        <v>37</v>
      </c>
      <c r="D1238" t="s">
        <v>22</v>
      </c>
      <c r="E1238">
        <v>40</v>
      </c>
      <c r="F1238">
        <v>64</v>
      </c>
      <c r="G1238">
        <v>108</v>
      </c>
      <c r="H1238">
        <v>44</v>
      </c>
      <c r="I1238">
        <v>24</v>
      </c>
      <c r="J1238">
        <v>12</v>
      </c>
      <c r="K1238">
        <v>886</v>
      </c>
      <c r="L1238">
        <v>40</v>
      </c>
      <c r="M1238">
        <v>40</v>
      </c>
      <c r="N1238">
        <v>60</v>
      </c>
      <c r="O1238">
        <v>100</v>
      </c>
      <c r="P1238">
        <v>6</v>
      </c>
      <c r="Q1238" s="1">
        <v>40422</v>
      </c>
      <c r="R1238" t="s">
        <v>28</v>
      </c>
      <c r="S1238" t="s">
        <v>30</v>
      </c>
      <c r="T1238" t="s">
        <v>31</v>
      </c>
    </row>
    <row r="1239" spans="1:20" x14ac:dyDescent="0.35">
      <c r="A1239">
        <v>435</v>
      </c>
      <c r="B1239" t="s">
        <v>60</v>
      </c>
      <c r="C1239" t="s">
        <v>37</v>
      </c>
      <c r="D1239" t="s">
        <v>22</v>
      </c>
      <c r="E1239">
        <v>37</v>
      </c>
      <c r="F1239">
        <v>59</v>
      </c>
      <c r="G1239">
        <v>99</v>
      </c>
      <c r="H1239">
        <v>40</v>
      </c>
      <c r="I1239">
        <v>22</v>
      </c>
      <c r="J1239">
        <v>11</v>
      </c>
      <c r="K1239">
        <v>881</v>
      </c>
      <c r="L1239">
        <v>60</v>
      </c>
      <c r="M1239">
        <v>20</v>
      </c>
      <c r="N1239">
        <v>60</v>
      </c>
      <c r="O1239">
        <v>80</v>
      </c>
      <c r="P1239">
        <v>6</v>
      </c>
      <c r="Q1239" s="1">
        <v>40452</v>
      </c>
      <c r="R1239" t="s">
        <v>28</v>
      </c>
      <c r="S1239" t="s">
        <v>30</v>
      </c>
      <c r="T1239" t="s">
        <v>31</v>
      </c>
    </row>
    <row r="1240" spans="1:20" x14ac:dyDescent="0.35">
      <c r="A1240">
        <v>435</v>
      </c>
      <c r="B1240" t="s">
        <v>60</v>
      </c>
      <c r="C1240" t="s">
        <v>37</v>
      </c>
      <c r="D1240" t="s">
        <v>22</v>
      </c>
      <c r="E1240">
        <v>52</v>
      </c>
      <c r="F1240">
        <v>78</v>
      </c>
      <c r="G1240">
        <v>132</v>
      </c>
      <c r="H1240">
        <v>54</v>
      </c>
      <c r="I1240">
        <v>26</v>
      </c>
      <c r="J1240">
        <v>15</v>
      </c>
      <c r="K1240">
        <v>885</v>
      </c>
      <c r="L1240">
        <v>50</v>
      </c>
      <c r="M1240">
        <v>50</v>
      </c>
      <c r="N1240">
        <v>70</v>
      </c>
      <c r="O1240">
        <v>120</v>
      </c>
      <c r="P1240">
        <v>6</v>
      </c>
      <c r="Q1240" s="1">
        <v>40483</v>
      </c>
      <c r="R1240" t="s">
        <v>28</v>
      </c>
      <c r="S1240" t="s">
        <v>30</v>
      </c>
      <c r="T1240" t="s">
        <v>31</v>
      </c>
    </row>
    <row r="1241" spans="1:20" x14ac:dyDescent="0.35">
      <c r="A1241">
        <v>435</v>
      </c>
      <c r="B1241" t="s">
        <v>60</v>
      </c>
      <c r="C1241" t="s">
        <v>37</v>
      </c>
      <c r="D1241" t="s">
        <v>22</v>
      </c>
      <c r="E1241">
        <v>47</v>
      </c>
      <c r="F1241">
        <v>73</v>
      </c>
      <c r="G1241">
        <v>123</v>
      </c>
      <c r="H1241">
        <v>50</v>
      </c>
      <c r="I1241">
        <v>26</v>
      </c>
      <c r="J1241">
        <v>14</v>
      </c>
      <c r="K1241">
        <v>898</v>
      </c>
      <c r="L1241">
        <v>50</v>
      </c>
      <c r="M1241">
        <v>40</v>
      </c>
      <c r="N1241">
        <v>70</v>
      </c>
      <c r="O1241">
        <v>110</v>
      </c>
      <c r="P1241">
        <v>6</v>
      </c>
      <c r="Q1241" s="1">
        <v>40513</v>
      </c>
      <c r="R1241" t="s">
        <v>28</v>
      </c>
      <c r="S1241" t="s">
        <v>30</v>
      </c>
      <c r="T1241" t="s">
        <v>31</v>
      </c>
    </row>
    <row r="1242" spans="1:20" x14ac:dyDescent="0.35">
      <c r="A1242">
        <v>435</v>
      </c>
      <c r="B1242" t="s">
        <v>60</v>
      </c>
      <c r="C1242" t="s">
        <v>37</v>
      </c>
      <c r="D1242" t="s">
        <v>22</v>
      </c>
      <c r="E1242">
        <v>73</v>
      </c>
      <c r="F1242">
        <v>73</v>
      </c>
      <c r="G1242">
        <v>138</v>
      </c>
      <c r="H1242">
        <v>50</v>
      </c>
      <c r="I1242">
        <v>27</v>
      </c>
      <c r="J1242">
        <v>14</v>
      </c>
      <c r="K1242">
        <v>821</v>
      </c>
      <c r="L1242">
        <v>50</v>
      </c>
      <c r="M1242">
        <v>40</v>
      </c>
      <c r="N1242">
        <v>70</v>
      </c>
      <c r="O1242">
        <v>110</v>
      </c>
      <c r="P1242">
        <v>6</v>
      </c>
      <c r="Q1242" s="1">
        <v>40544</v>
      </c>
      <c r="R1242" t="s">
        <v>28</v>
      </c>
      <c r="S1242" t="s">
        <v>30</v>
      </c>
      <c r="T1242" t="s">
        <v>31</v>
      </c>
    </row>
    <row r="1243" spans="1:20" x14ac:dyDescent="0.35">
      <c r="A1243">
        <v>435</v>
      </c>
      <c r="B1243" t="s">
        <v>60</v>
      </c>
      <c r="C1243" t="s">
        <v>37</v>
      </c>
      <c r="D1243" t="s">
        <v>22</v>
      </c>
      <c r="E1243">
        <v>71</v>
      </c>
      <c r="F1243">
        <v>73</v>
      </c>
      <c r="G1243">
        <v>131</v>
      </c>
      <c r="H1243">
        <v>50</v>
      </c>
      <c r="I1243">
        <v>25</v>
      </c>
      <c r="J1243">
        <v>14</v>
      </c>
      <c r="K1243">
        <v>814</v>
      </c>
      <c r="L1243">
        <v>50</v>
      </c>
      <c r="M1243">
        <v>40</v>
      </c>
      <c r="N1243">
        <v>70</v>
      </c>
      <c r="O1243">
        <v>110</v>
      </c>
      <c r="P1243">
        <v>6</v>
      </c>
      <c r="Q1243" s="1">
        <v>40575</v>
      </c>
      <c r="R1243" t="s">
        <v>28</v>
      </c>
      <c r="S1243" t="s">
        <v>30</v>
      </c>
      <c r="T1243" t="s">
        <v>31</v>
      </c>
    </row>
    <row r="1244" spans="1:20" x14ac:dyDescent="0.35">
      <c r="A1244">
        <v>435</v>
      </c>
      <c r="B1244" t="s">
        <v>60</v>
      </c>
      <c r="C1244" t="s">
        <v>37</v>
      </c>
      <c r="D1244" t="s">
        <v>22</v>
      </c>
      <c r="E1244">
        <v>70</v>
      </c>
      <c r="F1244">
        <v>72</v>
      </c>
      <c r="G1244">
        <v>129</v>
      </c>
      <c r="H1244">
        <v>49</v>
      </c>
      <c r="I1244">
        <v>25</v>
      </c>
      <c r="J1244">
        <v>13</v>
      </c>
      <c r="K1244">
        <v>809</v>
      </c>
      <c r="L1244">
        <v>50</v>
      </c>
      <c r="M1244">
        <v>40</v>
      </c>
      <c r="N1244">
        <v>70</v>
      </c>
      <c r="O1244">
        <v>110</v>
      </c>
      <c r="P1244">
        <v>6</v>
      </c>
      <c r="Q1244" s="1">
        <v>40603</v>
      </c>
      <c r="R1244" t="s">
        <v>28</v>
      </c>
      <c r="S1244" t="s">
        <v>30</v>
      </c>
      <c r="T1244" t="s">
        <v>31</v>
      </c>
    </row>
    <row r="1245" spans="1:20" x14ac:dyDescent="0.35">
      <c r="A1245">
        <v>435</v>
      </c>
      <c r="B1245" t="s">
        <v>60</v>
      </c>
      <c r="C1245" t="s">
        <v>37</v>
      </c>
      <c r="D1245" t="s">
        <v>22</v>
      </c>
      <c r="E1245">
        <v>64</v>
      </c>
      <c r="F1245">
        <v>68</v>
      </c>
      <c r="G1245">
        <v>123</v>
      </c>
      <c r="H1245">
        <v>47</v>
      </c>
      <c r="I1245">
        <v>25</v>
      </c>
      <c r="J1245">
        <v>13</v>
      </c>
      <c r="K1245">
        <v>821</v>
      </c>
      <c r="L1245">
        <v>50</v>
      </c>
      <c r="M1245">
        <v>40</v>
      </c>
      <c r="N1245">
        <v>70</v>
      </c>
      <c r="O1245">
        <v>110</v>
      </c>
      <c r="P1245">
        <v>6</v>
      </c>
      <c r="Q1245" s="1">
        <v>40634</v>
      </c>
      <c r="R1245" t="s">
        <v>28</v>
      </c>
      <c r="S1245" t="s">
        <v>30</v>
      </c>
      <c r="T1245" t="s">
        <v>31</v>
      </c>
    </row>
    <row r="1246" spans="1:20" x14ac:dyDescent="0.35">
      <c r="A1246">
        <v>435</v>
      </c>
      <c r="B1246" t="s">
        <v>60</v>
      </c>
      <c r="C1246" t="s">
        <v>37</v>
      </c>
      <c r="D1246" t="s">
        <v>22</v>
      </c>
      <c r="E1246">
        <v>58</v>
      </c>
      <c r="F1246">
        <v>65</v>
      </c>
      <c r="G1246">
        <v>108</v>
      </c>
      <c r="H1246">
        <v>44</v>
      </c>
      <c r="I1246">
        <v>21</v>
      </c>
      <c r="J1246">
        <v>12</v>
      </c>
      <c r="K1246">
        <v>844</v>
      </c>
      <c r="L1246">
        <v>40</v>
      </c>
      <c r="M1246">
        <v>40</v>
      </c>
      <c r="N1246">
        <v>60</v>
      </c>
      <c r="O1246">
        <v>100</v>
      </c>
      <c r="P1246">
        <v>6</v>
      </c>
      <c r="Q1246" s="1">
        <v>40664</v>
      </c>
      <c r="R1246" t="s">
        <v>28</v>
      </c>
      <c r="S1246" t="s">
        <v>30</v>
      </c>
      <c r="T1246" t="s">
        <v>31</v>
      </c>
    </row>
    <row r="1247" spans="1:20" x14ac:dyDescent="0.35">
      <c r="A1247">
        <v>435</v>
      </c>
      <c r="B1247" t="s">
        <v>60</v>
      </c>
      <c r="C1247" t="s">
        <v>37</v>
      </c>
      <c r="D1247" t="s">
        <v>22</v>
      </c>
      <c r="E1247">
        <v>47</v>
      </c>
      <c r="F1247">
        <v>55</v>
      </c>
      <c r="G1247">
        <v>91</v>
      </c>
      <c r="H1247">
        <v>37</v>
      </c>
      <c r="I1247">
        <v>20</v>
      </c>
      <c r="J1247">
        <v>10</v>
      </c>
      <c r="K1247">
        <v>876</v>
      </c>
      <c r="L1247">
        <v>40</v>
      </c>
      <c r="M1247">
        <v>30</v>
      </c>
      <c r="N1247">
        <v>50</v>
      </c>
      <c r="O1247">
        <v>80</v>
      </c>
      <c r="P1247">
        <v>6</v>
      </c>
      <c r="Q1247" s="1">
        <v>40695</v>
      </c>
      <c r="R1247" t="s">
        <v>28</v>
      </c>
      <c r="S1247" t="s">
        <v>30</v>
      </c>
      <c r="T1247" t="s">
        <v>31</v>
      </c>
    </row>
    <row r="1248" spans="1:20" x14ac:dyDescent="0.35">
      <c r="A1248">
        <v>435</v>
      </c>
      <c r="B1248" t="s">
        <v>60</v>
      </c>
      <c r="C1248" t="s">
        <v>37</v>
      </c>
      <c r="D1248" t="s">
        <v>22</v>
      </c>
      <c r="E1248">
        <v>43</v>
      </c>
      <c r="F1248">
        <v>52</v>
      </c>
      <c r="G1248">
        <v>86</v>
      </c>
      <c r="H1248">
        <v>35</v>
      </c>
      <c r="I1248">
        <v>20</v>
      </c>
      <c r="J1248">
        <v>9</v>
      </c>
      <c r="K1248">
        <v>894</v>
      </c>
      <c r="L1248">
        <v>40</v>
      </c>
      <c r="M1248">
        <v>30</v>
      </c>
      <c r="N1248">
        <v>50</v>
      </c>
      <c r="O1248">
        <v>80</v>
      </c>
      <c r="P1248">
        <v>6</v>
      </c>
      <c r="Q1248" s="1">
        <v>40725</v>
      </c>
      <c r="R1248" t="s">
        <v>28</v>
      </c>
      <c r="S1248" t="s">
        <v>30</v>
      </c>
      <c r="T1248" t="s">
        <v>31</v>
      </c>
    </row>
    <row r="1249" spans="1:20" x14ac:dyDescent="0.35">
      <c r="A1249">
        <v>435</v>
      </c>
      <c r="B1249" t="s">
        <v>60</v>
      </c>
      <c r="C1249" t="s">
        <v>37</v>
      </c>
      <c r="D1249" t="s">
        <v>22</v>
      </c>
      <c r="E1249">
        <v>39</v>
      </c>
      <c r="F1249">
        <v>49</v>
      </c>
      <c r="G1249">
        <v>82</v>
      </c>
      <c r="H1249">
        <v>34</v>
      </c>
      <c r="I1249">
        <v>20</v>
      </c>
      <c r="J1249">
        <v>9</v>
      </c>
      <c r="K1249">
        <v>890</v>
      </c>
      <c r="L1249">
        <v>30</v>
      </c>
      <c r="M1249">
        <v>30</v>
      </c>
      <c r="N1249">
        <v>40</v>
      </c>
      <c r="O1249">
        <v>70</v>
      </c>
      <c r="P1249">
        <v>6</v>
      </c>
      <c r="Q1249" s="1">
        <v>40756</v>
      </c>
      <c r="R1249" t="s">
        <v>28</v>
      </c>
      <c r="S1249" t="s">
        <v>30</v>
      </c>
      <c r="T1249" t="s">
        <v>31</v>
      </c>
    </row>
    <row r="1250" spans="1:20" x14ac:dyDescent="0.35">
      <c r="A1250">
        <v>435</v>
      </c>
      <c r="B1250" t="s">
        <v>60</v>
      </c>
      <c r="C1250" t="s">
        <v>37</v>
      </c>
      <c r="D1250" t="s">
        <v>22</v>
      </c>
      <c r="E1250">
        <v>59</v>
      </c>
      <c r="F1250">
        <v>64</v>
      </c>
      <c r="G1250">
        <v>115</v>
      </c>
      <c r="H1250">
        <v>44</v>
      </c>
      <c r="I1250">
        <v>24</v>
      </c>
      <c r="J1250">
        <v>12</v>
      </c>
      <c r="K1250">
        <v>886</v>
      </c>
      <c r="L1250">
        <v>40</v>
      </c>
      <c r="M1250">
        <v>40</v>
      </c>
      <c r="N1250">
        <v>60</v>
      </c>
      <c r="O1250">
        <v>100</v>
      </c>
      <c r="P1250">
        <v>6</v>
      </c>
      <c r="Q1250" s="1">
        <v>40787</v>
      </c>
      <c r="R1250" t="s">
        <v>28</v>
      </c>
      <c r="S1250" t="s">
        <v>30</v>
      </c>
      <c r="T1250" t="s">
        <v>31</v>
      </c>
    </row>
    <row r="1251" spans="1:20" x14ac:dyDescent="0.35">
      <c r="A1251">
        <v>435</v>
      </c>
      <c r="B1251" t="s">
        <v>60</v>
      </c>
      <c r="C1251" t="s">
        <v>37</v>
      </c>
      <c r="D1251" t="s">
        <v>22</v>
      </c>
      <c r="E1251">
        <v>55</v>
      </c>
      <c r="F1251">
        <v>59</v>
      </c>
      <c r="G1251">
        <v>106</v>
      </c>
      <c r="H1251">
        <v>40</v>
      </c>
      <c r="I1251">
        <v>22</v>
      </c>
      <c r="J1251">
        <v>11</v>
      </c>
      <c r="K1251">
        <v>881</v>
      </c>
      <c r="L1251">
        <v>60</v>
      </c>
      <c r="M1251">
        <v>20</v>
      </c>
      <c r="N1251">
        <v>60</v>
      </c>
      <c r="O1251">
        <v>80</v>
      </c>
      <c r="P1251">
        <v>6</v>
      </c>
      <c r="Q1251" s="1">
        <v>40817</v>
      </c>
      <c r="R1251" t="s">
        <v>28</v>
      </c>
      <c r="S1251" t="s">
        <v>30</v>
      </c>
      <c r="T1251" t="s">
        <v>31</v>
      </c>
    </row>
    <row r="1252" spans="1:20" x14ac:dyDescent="0.35">
      <c r="A1252">
        <v>435</v>
      </c>
      <c r="B1252" t="s">
        <v>60</v>
      </c>
      <c r="C1252" t="s">
        <v>37</v>
      </c>
      <c r="D1252" t="s">
        <v>22</v>
      </c>
      <c r="E1252">
        <v>77</v>
      </c>
      <c r="F1252">
        <v>78</v>
      </c>
      <c r="G1252">
        <v>141</v>
      </c>
      <c r="H1252">
        <v>54</v>
      </c>
      <c r="I1252">
        <v>26</v>
      </c>
      <c r="J1252">
        <v>15</v>
      </c>
      <c r="K1252">
        <v>885</v>
      </c>
      <c r="L1252">
        <v>50</v>
      </c>
      <c r="M1252">
        <v>50</v>
      </c>
      <c r="N1252">
        <v>70</v>
      </c>
      <c r="O1252">
        <v>120</v>
      </c>
      <c r="P1252">
        <v>6</v>
      </c>
      <c r="Q1252" s="1">
        <v>40848</v>
      </c>
      <c r="R1252" t="s">
        <v>28</v>
      </c>
      <c r="S1252" t="s">
        <v>30</v>
      </c>
      <c r="T1252" t="s">
        <v>31</v>
      </c>
    </row>
    <row r="1253" spans="1:20" x14ac:dyDescent="0.35">
      <c r="A1253">
        <v>435</v>
      </c>
      <c r="B1253" t="s">
        <v>60</v>
      </c>
      <c r="C1253" t="s">
        <v>37</v>
      </c>
      <c r="D1253" t="s">
        <v>22</v>
      </c>
      <c r="E1253">
        <v>70</v>
      </c>
      <c r="F1253">
        <v>73</v>
      </c>
      <c r="G1253">
        <v>131</v>
      </c>
      <c r="H1253">
        <v>50</v>
      </c>
      <c r="I1253">
        <v>26</v>
      </c>
      <c r="J1253">
        <v>14</v>
      </c>
      <c r="K1253">
        <v>898</v>
      </c>
      <c r="L1253">
        <v>50</v>
      </c>
      <c r="M1253">
        <v>40</v>
      </c>
      <c r="N1253">
        <v>70</v>
      </c>
      <c r="O1253">
        <v>110</v>
      </c>
      <c r="P1253">
        <v>6</v>
      </c>
      <c r="Q1253" s="1">
        <v>40878</v>
      </c>
      <c r="R1253" t="s">
        <v>28</v>
      </c>
      <c r="S1253" t="s">
        <v>30</v>
      </c>
      <c r="T1253" t="s">
        <v>31</v>
      </c>
    </row>
    <row r="1254" spans="1:20" x14ac:dyDescent="0.35">
      <c r="A1254">
        <v>435</v>
      </c>
      <c r="B1254" t="s">
        <v>60</v>
      </c>
      <c r="C1254" t="s">
        <v>37</v>
      </c>
      <c r="D1254" t="s">
        <v>22</v>
      </c>
      <c r="E1254">
        <v>24</v>
      </c>
      <c r="F1254">
        <v>60</v>
      </c>
      <c r="G1254">
        <v>101</v>
      </c>
      <c r="H1254">
        <v>41</v>
      </c>
      <c r="I1254">
        <v>36</v>
      </c>
      <c r="J1254">
        <v>13</v>
      </c>
      <c r="K1254">
        <v>236</v>
      </c>
      <c r="L1254">
        <v>30</v>
      </c>
      <c r="M1254">
        <v>30</v>
      </c>
      <c r="N1254">
        <v>50</v>
      </c>
      <c r="O1254">
        <v>80</v>
      </c>
      <c r="P1254">
        <v>8</v>
      </c>
      <c r="Q1254" s="1">
        <v>40210</v>
      </c>
      <c r="R1254" t="s">
        <v>32</v>
      </c>
      <c r="S1254" t="s">
        <v>39</v>
      </c>
      <c r="T1254" t="s">
        <v>31</v>
      </c>
    </row>
    <row r="1255" spans="1:20" x14ac:dyDescent="0.35">
      <c r="A1255">
        <v>435</v>
      </c>
      <c r="B1255" t="s">
        <v>60</v>
      </c>
      <c r="C1255" t="s">
        <v>37</v>
      </c>
      <c r="D1255" t="s">
        <v>22</v>
      </c>
      <c r="E1255">
        <v>28</v>
      </c>
      <c r="F1255">
        <v>64</v>
      </c>
      <c r="G1255">
        <v>107</v>
      </c>
      <c r="H1255">
        <v>43</v>
      </c>
      <c r="I1255">
        <v>36</v>
      </c>
      <c r="J1255">
        <v>13</v>
      </c>
      <c r="K1255">
        <v>231</v>
      </c>
      <c r="L1255">
        <v>40</v>
      </c>
      <c r="M1255">
        <v>30</v>
      </c>
      <c r="N1255">
        <v>60</v>
      </c>
      <c r="O1255">
        <v>90</v>
      </c>
      <c r="P1255">
        <v>8</v>
      </c>
      <c r="Q1255" s="1">
        <v>40238</v>
      </c>
      <c r="R1255" t="s">
        <v>32</v>
      </c>
      <c r="S1255" t="s">
        <v>39</v>
      </c>
      <c r="T1255" t="s">
        <v>31</v>
      </c>
    </row>
    <row r="1256" spans="1:20" x14ac:dyDescent="0.35">
      <c r="A1256">
        <v>435</v>
      </c>
      <c r="B1256" t="s">
        <v>60</v>
      </c>
      <c r="C1256" t="s">
        <v>37</v>
      </c>
      <c r="D1256" t="s">
        <v>22</v>
      </c>
      <c r="E1256">
        <v>34</v>
      </c>
      <c r="F1256">
        <v>72</v>
      </c>
      <c r="G1256">
        <v>121</v>
      </c>
      <c r="H1256">
        <v>49</v>
      </c>
      <c r="I1256">
        <v>38</v>
      </c>
      <c r="J1256">
        <v>15</v>
      </c>
      <c r="K1256">
        <v>241</v>
      </c>
      <c r="L1256">
        <v>30</v>
      </c>
      <c r="M1256">
        <v>40</v>
      </c>
      <c r="N1256">
        <v>60</v>
      </c>
      <c r="O1256">
        <v>100</v>
      </c>
      <c r="P1256">
        <v>8</v>
      </c>
      <c r="Q1256" s="1">
        <v>40269</v>
      </c>
      <c r="R1256" t="s">
        <v>32</v>
      </c>
      <c r="S1256" t="s">
        <v>39</v>
      </c>
      <c r="T1256" t="s">
        <v>31</v>
      </c>
    </row>
    <row r="1257" spans="1:20" x14ac:dyDescent="0.35">
      <c r="A1257">
        <v>435</v>
      </c>
      <c r="B1257" t="s">
        <v>60</v>
      </c>
      <c r="C1257" t="s">
        <v>37</v>
      </c>
      <c r="D1257" t="s">
        <v>22</v>
      </c>
      <c r="E1257">
        <v>34</v>
      </c>
      <c r="F1257">
        <v>74</v>
      </c>
      <c r="G1257">
        <v>125</v>
      </c>
      <c r="H1257">
        <v>51</v>
      </c>
      <c r="I1257">
        <v>40</v>
      </c>
      <c r="J1257">
        <v>16</v>
      </c>
      <c r="K1257">
        <v>265</v>
      </c>
      <c r="L1257">
        <v>40</v>
      </c>
      <c r="M1257">
        <v>40</v>
      </c>
      <c r="N1257">
        <v>70</v>
      </c>
      <c r="O1257">
        <v>110</v>
      </c>
      <c r="P1257">
        <v>8</v>
      </c>
      <c r="Q1257" s="1">
        <v>40299</v>
      </c>
      <c r="R1257" t="s">
        <v>32</v>
      </c>
      <c r="S1257" t="s">
        <v>39</v>
      </c>
      <c r="T1257" t="s">
        <v>31</v>
      </c>
    </row>
    <row r="1258" spans="1:20" x14ac:dyDescent="0.35">
      <c r="A1258">
        <v>435</v>
      </c>
      <c r="B1258" t="s">
        <v>60</v>
      </c>
      <c r="C1258" t="s">
        <v>37</v>
      </c>
      <c r="D1258" t="s">
        <v>22</v>
      </c>
      <c r="E1258">
        <v>42</v>
      </c>
      <c r="F1258">
        <v>82</v>
      </c>
      <c r="G1258">
        <v>138</v>
      </c>
      <c r="H1258">
        <v>56</v>
      </c>
      <c r="I1258">
        <v>40</v>
      </c>
      <c r="J1258">
        <v>17</v>
      </c>
      <c r="K1258">
        <v>302</v>
      </c>
      <c r="L1258">
        <v>50</v>
      </c>
      <c r="M1258">
        <v>40</v>
      </c>
      <c r="N1258">
        <v>80</v>
      </c>
      <c r="O1258">
        <v>120</v>
      </c>
      <c r="P1258">
        <v>8</v>
      </c>
      <c r="Q1258" s="1">
        <v>40330</v>
      </c>
      <c r="R1258" t="s">
        <v>32</v>
      </c>
      <c r="S1258" t="s">
        <v>39</v>
      </c>
      <c r="T1258" t="s">
        <v>31</v>
      </c>
    </row>
    <row r="1259" spans="1:20" x14ac:dyDescent="0.35">
      <c r="A1259">
        <v>435</v>
      </c>
      <c r="B1259" t="s">
        <v>60</v>
      </c>
      <c r="C1259" t="s">
        <v>37</v>
      </c>
      <c r="D1259" t="s">
        <v>22</v>
      </c>
      <c r="E1259">
        <v>48</v>
      </c>
      <c r="F1259">
        <v>90</v>
      </c>
      <c r="G1259">
        <v>151</v>
      </c>
      <c r="H1259">
        <v>61</v>
      </c>
      <c r="I1259">
        <v>42</v>
      </c>
      <c r="J1259">
        <v>19</v>
      </c>
      <c r="K1259">
        <v>329</v>
      </c>
      <c r="L1259">
        <v>60</v>
      </c>
      <c r="M1259">
        <v>50</v>
      </c>
      <c r="N1259">
        <v>80</v>
      </c>
      <c r="O1259">
        <v>130</v>
      </c>
      <c r="P1259">
        <v>8</v>
      </c>
      <c r="Q1259" s="1">
        <v>40360</v>
      </c>
      <c r="R1259" t="s">
        <v>32</v>
      </c>
      <c r="S1259" t="s">
        <v>39</v>
      </c>
      <c r="T1259" t="s">
        <v>31</v>
      </c>
    </row>
    <row r="1260" spans="1:20" x14ac:dyDescent="0.35">
      <c r="A1260">
        <v>435</v>
      </c>
      <c r="B1260" t="s">
        <v>60</v>
      </c>
      <c r="C1260" t="s">
        <v>37</v>
      </c>
      <c r="D1260" t="s">
        <v>22</v>
      </c>
      <c r="E1260">
        <v>34</v>
      </c>
      <c r="F1260">
        <v>71</v>
      </c>
      <c r="G1260">
        <v>120</v>
      </c>
      <c r="H1260">
        <v>49</v>
      </c>
      <c r="I1260">
        <v>37</v>
      </c>
      <c r="J1260">
        <v>15</v>
      </c>
      <c r="K1260">
        <v>315</v>
      </c>
      <c r="L1260">
        <v>40</v>
      </c>
      <c r="M1260">
        <v>40</v>
      </c>
      <c r="N1260">
        <v>60</v>
      </c>
      <c r="O1260">
        <v>100</v>
      </c>
      <c r="P1260">
        <v>8</v>
      </c>
      <c r="Q1260" s="1">
        <v>40422</v>
      </c>
      <c r="R1260" t="s">
        <v>32</v>
      </c>
      <c r="S1260" t="s">
        <v>39</v>
      </c>
      <c r="T1260" t="s">
        <v>31</v>
      </c>
    </row>
    <row r="1261" spans="1:20" x14ac:dyDescent="0.35">
      <c r="A1261">
        <v>435</v>
      </c>
      <c r="B1261" t="s">
        <v>60</v>
      </c>
      <c r="C1261" t="s">
        <v>37</v>
      </c>
      <c r="D1261" t="s">
        <v>22</v>
      </c>
      <c r="E1261">
        <v>36</v>
      </c>
      <c r="F1261">
        <v>75</v>
      </c>
      <c r="G1261">
        <v>127</v>
      </c>
      <c r="H1261">
        <v>52</v>
      </c>
      <c r="I1261">
        <v>39</v>
      </c>
      <c r="J1261">
        <v>16</v>
      </c>
      <c r="K1261">
        <v>327</v>
      </c>
      <c r="L1261">
        <v>40</v>
      </c>
      <c r="M1261">
        <v>40</v>
      </c>
      <c r="N1261">
        <v>70</v>
      </c>
      <c r="O1261">
        <v>110</v>
      </c>
      <c r="P1261">
        <v>8</v>
      </c>
      <c r="Q1261" s="1">
        <v>40513</v>
      </c>
      <c r="R1261" t="s">
        <v>32</v>
      </c>
      <c r="S1261" t="s">
        <v>39</v>
      </c>
      <c r="T1261" t="s">
        <v>31</v>
      </c>
    </row>
    <row r="1262" spans="1:20" x14ac:dyDescent="0.35">
      <c r="A1262">
        <v>435</v>
      </c>
      <c r="B1262" t="s">
        <v>60</v>
      </c>
      <c r="C1262" t="s">
        <v>37</v>
      </c>
      <c r="D1262" t="s">
        <v>22</v>
      </c>
      <c r="E1262">
        <v>33</v>
      </c>
      <c r="F1262">
        <v>55</v>
      </c>
      <c r="G1262">
        <v>104</v>
      </c>
      <c r="H1262">
        <v>38</v>
      </c>
      <c r="I1262">
        <v>36</v>
      </c>
      <c r="J1262">
        <v>12</v>
      </c>
      <c r="K1262">
        <v>241</v>
      </c>
      <c r="L1262">
        <v>30</v>
      </c>
      <c r="M1262">
        <v>30</v>
      </c>
      <c r="N1262">
        <v>50</v>
      </c>
      <c r="O1262">
        <v>80</v>
      </c>
      <c r="P1262">
        <v>8</v>
      </c>
      <c r="Q1262" s="1">
        <v>40544</v>
      </c>
      <c r="R1262" t="s">
        <v>32</v>
      </c>
      <c r="S1262" t="s">
        <v>39</v>
      </c>
      <c r="T1262" t="s">
        <v>31</v>
      </c>
    </row>
    <row r="1263" spans="1:20" x14ac:dyDescent="0.35">
      <c r="A1263">
        <v>435</v>
      </c>
      <c r="B1263" t="s">
        <v>60</v>
      </c>
      <c r="C1263" t="s">
        <v>37</v>
      </c>
      <c r="D1263" t="s">
        <v>22</v>
      </c>
      <c r="E1263">
        <v>36</v>
      </c>
      <c r="F1263">
        <v>60</v>
      </c>
      <c r="G1263">
        <v>108</v>
      </c>
      <c r="H1263">
        <v>41</v>
      </c>
      <c r="I1263">
        <v>36</v>
      </c>
      <c r="J1263">
        <v>13</v>
      </c>
      <c r="K1263">
        <v>236</v>
      </c>
      <c r="L1263">
        <v>30</v>
      </c>
      <c r="M1263">
        <v>30</v>
      </c>
      <c r="N1263">
        <v>50</v>
      </c>
      <c r="O1263">
        <v>80</v>
      </c>
      <c r="P1263">
        <v>8</v>
      </c>
      <c r="Q1263" s="1">
        <v>40575</v>
      </c>
      <c r="R1263" t="s">
        <v>32</v>
      </c>
      <c r="S1263" t="s">
        <v>39</v>
      </c>
      <c r="T1263" t="s">
        <v>31</v>
      </c>
    </row>
    <row r="1264" spans="1:20" x14ac:dyDescent="0.35">
      <c r="A1264">
        <v>435</v>
      </c>
      <c r="B1264" t="s">
        <v>60</v>
      </c>
      <c r="C1264" t="s">
        <v>37</v>
      </c>
      <c r="D1264" t="s">
        <v>22</v>
      </c>
      <c r="E1264">
        <v>42</v>
      </c>
      <c r="F1264">
        <v>64</v>
      </c>
      <c r="G1264">
        <v>114</v>
      </c>
      <c r="H1264">
        <v>43</v>
      </c>
      <c r="I1264">
        <v>36</v>
      </c>
      <c r="J1264">
        <v>13</v>
      </c>
      <c r="K1264">
        <v>231</v>
      </c>
      <c r="L1264">
        <v>40</v>
      </c>
      <c r="M1264">
        <v>30</v>
      </c>
      <c r="N1264">
        <v>60</v>
      </c>
      <c r="O1264">
        <v>90</v>
      </c>
      <c r="P1264">
        <v>8</v>
      </c>
      <c r="Q1264" s="1">
        <v>40603</v>
      </c>
      <c r="R1264" t="s">
        <v>32</v>
      </c>
      <c r="S1264" t="s">
        <v>39</v>
      </c>
      <c r="T1264" t="s">
        <v>31</v>
      </c>
    </row>
    <row r="1265" spans="1:20" x14ac:dyDescent="0.35">
      <c r="A1265">
        <v>435</v>
      </c>
      <c r="B1265" t="s">
        <v>60</v>
      </c>
      <c r="C1265" t="s">
        <v>37</v>
      </c>
      <c r="D1265" t="s">
        <v>22</v>
      </c>
      <c r="E1265">
        <v>47</v>
      </c>
      <c r="F1265">
        <v>74</v>
      </c>
      <c r="G1265">
        <v>124</v>
      </c>
      <c r="H1265">
        <v>51</v>
      </c>
      <c r="I1265">
        <v>37</v>
      </c>
      <c r="J1265">
        <v>16</v>
      </c>
      <c r="K1265">
        <v>265</v>
      </c>
      <c r="L1265">
        <v>40</v>
      </c>
      <c r="M1265">
        <v>40</v>
      </c>
      <c r="N1265">
        <v>70</v>
      </c>
      <c r="O1265">
        <v>110</v>
      </c>
      <c r="P1265">
        <v>8</v>
      </c>
      <c r="Q1265" s="1">
        <v>40664</v>
      </c>
      <c r="R1265" t="s">
        <v>32</v>
      </c>
      <c r="S1265" t="s">
        <v>39</v>
      </c>
      <c r="T1265" t="s">
        <v>31</v>
      </c>
    </row>
    <row r="1266" spans="1:20" x14ac:dyDescent="0.35">
      <c r="A1266">
        <v>435</v>
      </c>
      <c r="B1266" t="s">
        <v>60</v>
      </c>
      <c r="C1266" t="s">
        <v>37</v>
      </c>
      <c r="D1266" t="s">
        <v>22</v>
      </c>
      <c r="E1266">
        <v>58</v>
      </c>
      <c r="F1266">
        <v>82</v>
      </c>
      <c r="G1266">
        <v>137</v>
      </c>
      <c r="H1266">
        <v>56</v>
      </c>
      <c r="I1266">
        <v>37</v>
      </c>
      <c r="J1266">
        <v>17</v>
      </c>
      <c r="K1266">
        <v>302</v>
      </c>
      <c r="L1266">
        <v>50</v>
      </c>
      <c r="M1266">
        <v>40</v>
      </c>
      <c r="N1266">
        <v>80</v>
      </c>
      <c r="O1266">
        <v>120</v>
      </c>
      <c r="P1266">
        <v>8</v>
      </c>
      <c r="Q1266" s="1">
        <v>40695</v>
      </c>
      <c r="R1266" t="s">
        <v>32</v>
      </c>
      <c r="S1266" t="s">
        <v>39</v>
      </c>
      <c r="T1266" t="s">
        <v>31</v>
      </c>
    </row>
    <row r="1267" spans="1:20" x14ac:dyDescent="0.35">
      <c r="A1267">
        <v>435</v>
      </c>
      <c r="B1267" t="s">
        <v>60</v>
      </c>
      <c r="C1267" t="s">
        <v>37</v>
      </c>
      <c r="D1267" t="s">
        <v>22</v>
      </c>
      <c r="E1267">
        <v>66</v>
      </c>
      <c r="F1267">
        <v>90</v>
      </c>
      <c r="G1267">
        <v>150</v>
      </c>
      <c r="H1267">
        <v>61</v>
      </c>
      <c r="I1267">
        <v>39</v>
      </c>
      <c r="J1267">
        <v>19</v>
      </c>
      <c r="K1267">
        <v>329</v>
      </c>
      <c r="L1267">
        <v>60</v>
      </c>
      <c r="M1267">
        <v>50</v>
      </c>
      <c r="N1267">
        <v>80</v>
      </c>
      <c r="O1267">
        <v>130</v>
      </c>
      <c r="P1267">
        <v>8</v>
      </c>
      <c r="Q1267" s="1">
        <v>40725</v>
      </c>
      <c r="R1267" t="s">
        <v>32</v>
      </c>
      <c r="S1267" t="s">
        <v>39</v>
      </c>
      <c r="T1267" t="s">
        <v>31</v>
      </c>
    </row>
    <row r="1268" spans="1:20" x14ac:dyDescent="0.35">
      <c r="A1268">
        <v>435</v>
      </c>
      <c r="B1268" t="s">
        <v>60</v>
      </c>
      <c r="C1268" t="s">
        <v>37</v>
      </c>
      <c r="D1268" t="s">
        <v>22</v>
      </c>
      <c r="E1268">
        <v>68</v>
      </c>
      <c r="F1268">
        <v>90</v>
      </c>
      <c r="G1268">
        <v>150</v>
      </c>
      <c r="H1268">
        <v>61</v>
      </c>
      <c r="I1268">
        <v>38</v>
      </c>
      <c r="J1268">
        <v>19</v>
      </c>
      <c r="K1268">
        <v>322</v>
      </c>
      <c r="L1268">
        <v>60</v>
      </c>
      <c r="M1268">
        <v>50</v>
      </c>
      <c r="N1268">
        <v>80</v>
      </c>
      <c r="O1268">
        <v>130</v>
      </c>
      <c r="P1268">
        <v>8</v>
      </c>
      <c r="Q1268" s="1">
        <v>40756</v>
      </c>
      <c r="R1268" t="s">
        <v>32</v>
      </c>
      <c r="S1268" t="s">
        <v>39</v>
      </c>
      <c r="T1268" t="s">
        <v>31</v>
      </c>
    </row>
    <row r="1269" spans="1:20" x14ac:dyDescent="0.35">
      <c r="A1269">
        <v>435</v>
      </c>
      <c r="B1269" t="s">
        <v>60</v>
      </c>
      <c r="C1269" t="s">
        <v>37</v>
      </c>
      <c r="D1269" t="s">
        <v>22</v>
      </c>
      <c r="E1269">
        <v>45</v>
      </c>
      <c r="F1269">
        <v>67</v>
      </c>
      <c r="G1269">
        <v>120</v>
      </c>
      <c r="H1269">
        <v>46</v>
      </c>
      <c r="I1269">
        <v>37</v>
      </c>
      <c r="J1269">
        <v>14</v>
      </c>
      <c r="K1269">
        <v>316</v>
      </c>
      <c r="L1269">
        <v>30</v>
      </c>
      <c r="M1269">
        <v>40</v>
      </c>
      <c r="N1269">
        <v>60</v>
      </c>
      <c r="O1269">
        <v>100</v>
      </c>
      <c r="P1269">
        <v>8</v>
      </c>
      <c r="Q1269" s="1">
        <v>40848</v>
      </c>
      <c r="R1269" t="s">
        <v>32</v>
      </c>
      <c r="S1269" t="s">
        <v>39</v>
      </c>
      <c r="T1269" t="s">
        <v>31</v>
      </c>
    </row>
    <row r="1270" spans="1:20" x14ac:dyDescent="0.35">
      <c r="A1270">
        <v>435</v>
      </c>
      <c r="B1270" t="s">
        <v>60</v>
      </c>
      <c r="C1270" t="s">
        <v>37</v>
      </c>
      <c r="D1270" t="s">
        <v>22</v>
      </c>
      <c r="E1270">
        <v>53</v>
      </c>
      <c r="F1270">
        <v>75</v>
      </c>
      <c r="G1270">
        <v>135</v>
      </c>
      <c r="H1270">
        <v>52</v>
      </c>
      <c r="I1270">
        <v>39</v>
      </c>
      <c r="J1270">
        <v>16</v>
      </c>
      <c r="K1270">
        <v>327</v>
      </c>
      <c r="L1270">
        <v>40</v>
      </c>
      <c r="M1270">
        <v>40</v>
      </c>
      <c r="N1270">
        <v>70</v>
      </c>
      <c r="O1270">
        <v>110</v>
      </c>
      <c r="P1270">
        <v>8</v>
      </c>
      <c r="Q1270" s="1">
        <v>40878</v>
      </c>
      <c r="R1270" t="s">
        <v>32</v>
      </c>
      <c r="S1270" t="s">
        <v>39</v>
      </c>
      <c r="T1270" t="s">
        <v>31</v>
      </c>
    </row>
    <row r="1271" spans="1:20" x14ac:dyDescent="0.35">
      <c r="A1271">
        <v>435</v>
      </c>
      <c r="B1271" t="s">
        <v>60</v>
      </c>
      <c r="C1271" t="s">
        <v>37</v>
      </c>
      <c r="D1271" t="s">
        <v>22</v>
      </c>
      <c r="E1271">
        <v>25</v>
      </c>
      <c r="F1271">
        <v>72</v>
      </c>
      <c r="G1271">
        <v>120</v>
      </c>
      <c r="H1271">
        <v>48</v>
      </c>
      <c r="I1271">
        <v>47</v>
      </c>
      <c r="J1271">
        <v>15</v>
      </c>
      <c r="K1271">
        <v>372</v>
      </c>
      <c r="L1271">
        <v>30</v>
      </c>
      <c r="M1271">
        <v>40</v>
      </c>
      <c r="N1271">
        <v>60</v>
      </c>
      <c r="O1271">
        <v>100</v>
      </c>
      <c r="P1271">
        <v>9</v>
      </c>
      <c r="Q1271" s="1">
        <v>40179</v>
      </c>
      <c r="R1271" t="s">
        <v>32</v>
      </c>
      <c r="S1271" t="s">
        <v>33</v>
      </c>
      <c r="T1271" t="s">
        <v>31</v>
      </c>
    </row>
    <row r="1272" spans="1:20" x14ac:dyDescent="0.35">
      <c r="A1272">
        <v>435</v>
      </c>
      <c r="B1272" t="s">
        <v>60</v>
      </c>
      <c r="C1272" t="s">
        <v>37</v>
      </c>
      <c r="D1272" t="s">
        <v>22</v>
      </c>
      <c r="E1272">
        <v>24</v>
      </c>
      <c r="F1272">
        <v>69</v>
      </c>
      <c r="G1272">
        <v>114</v>
      </c>
      <c r="H1272">
        <v>45</v>
      </c>
      <c r="I1272">
        <v>45</v>
      </c>
      <c r="J1272">
        <v>14</v>
      </c>
      <c r="K1272">
        <v>366</v>
      </c>
      <c r="L1272">
        <v>40</v>
      </c>
      <c r="M1272">
        <v>30</v>
      </c>
      <c r="N1272">
        <v>70</v>
      </c>
      <c r="O1272">
        <v>100</v>
      </c>
      <c r="P1272">
        <v>9</v>
      </c>
      <c r="Q1272" s="1">
        <v>40210</v>
      </c>
      <c r="R1272" t="s">
        <v>32</v>
      </c>
      <c r="S1272" t="s">
        <v>33</v>
      </c>
      <c r="T1272" t="s">
        <v>31</v>
      </c>
    </row>
    <row r="1273" spans="1:20" x14ac:dyDescent="0.35">
      <c r="A1273">
        <v>435</v>
      </c>
      <c r="B1273" t="s">
        <v>60</v>
      </c>
      <c r="C1273" t="s">
        <v>37</v>
      </c>
      <c r="D1273" t="s">
        <v>22</v>
      </c>
      <c r="E1273">
        <v>26</v>
      </c>
      <c r="F1273">
        <v>72</v>
      </c>
      <c r="G1273">
        <v>119</v>
      </c>
      <c r="H1273">
        <v>47</v>
      </c>
      <c r="I1273">
        <v>46</v>
      </c>
      <c r="J1273">
        <v>15</v>
      </c>
      <c r="K1273">
        <v>361</v>
      </c>
      <c r="L1273">
        <v>30</v>
      </c>
      <c r="M1273">
        <v>40</v>
      </c>
      <c r="N1273">
        <v>60</v>
      </c>
      <c r="O1273">
        <v>100</v>
      </c>
      <c r="P1273">
        <v>9</v>
      </c>
      <c r="Q1273" s="1">
        <v>40238</v>
      </c>
      <c r="R1273" t="s">
        <v>32</v>
      </c>
      <c r="S1273" t="s">
        <v>33</v>
      </c>
      <c r="T1273" t="s">
        <v>31</v>
      </c>
    </row>
    <row r="1274" spans="1:20" x14ac:dyDescent="0.35">
      <c r="A1274">
        <v>435</v>
      </c>
      <c r="B1274" t="s">
        <v>60</v>
      </c>
      <c r="C1274" t="s">
        <v>37</v>
      </c>
      <c r="D1274" t="s">
        <v>22</v>
      </c>
      <c r="E1274">
        <v>28</v>
      </c>
      <c r="F1274">
        <v>75</v>
      </c>
      <c r="G1274">
        <v>125</v>
      </c>
      <c r="H1274">
        <v>50</v>
      </c>
      <c r="I1274">
        <v>47</v>
      </c>
      <c r="J1274">
        <v>16</v>
      </c>
      <c r="K1274">
        <v>372</v>
      </c>
      <c r="L1274">
        <v>40</v>
      </c>
      <c r="M1274">
        <v>40</v>
      </c>
      <c r="N1274">
        <v>70</v>
      </c>
      <c r="O1274">
        <v>110</v>
      </c>
      <c r="P1274">
        <v>9</v>
      </c>
      <c r="Q1274" s="1">
        <v>40269</v>
      </c>
      <c r="R1274" t="s">
        <v>32</v>
      </c>
      <c r="S1274" t="s">
        <v>33</v>
      </c>
      <c r="T1274" t="s">
        <v>31</v>
      </c>
    </row>
    <row r="1275" spans="1:20" x14ac:dyDescent="0.35">
      <c r="A1275">
        <v>435</v>
      </c>
      <c r="B1275" t="s">
        <v>60</v>
      </c>
      <c r="C1275" t="s">
        <v>37</v>
      </c>
      <c r="D1275" t="s">
        <v>22</v>
      </c>
      <c r="E1275">
        <v>32</v>
      </c>
      <c r="F1275">
        <v>80</v>
      </c>
      <c r="G1275">
        <v>132</v>
      </c>
      <c r="H1275">
        <v>52</v>
      </c>
      <c r="I1275">
        <v>48</v>
      </c>
      <c r="J1275">
        <v>17</v>
      </c>
      <c r="K1275">
        <v>397</v>
      </c>
      <c r="L1275">
        <v>40</v>
      </c>
      <c r="M1275">
        <v>40</v>
      </c>
      <c r="N1275">
        <v>70</v>
      </c>
      <c r="O1275">
        <v>110</v>
      </c>
      <c r="P1275">
        <v>9</v>
      </c>
      <c r="Q1275" s="1">
        <v>40299</v>
      </c>
      <c r="R1275" t="s">
        <v>32</v>
      </c>
      <c r="S1275" t="s">
        <v>33</v>
      </c>
      <c r="T1275" t="s">
        <v>31</v>
      </c>
    </row>
    <row r="1276" spans="1:20" x14ac:dyDescent="0.35">
      <c r="A1276">
        <v>435</v>
      </c>
      <c r="B1276" t="s">
        <v>60</v>
      </c>
      <c r="C1276" t="s">
        <v>37</v>
      </c>
      <c r="D1276" t="s">
        <v>22</v>
      </c>
      <c r="E1276">
        <v>42</v>
      </c>
      <c r="F1276">
        <v>94</v>
      </c>
      <c r="G1276">
        <v>156</v>
      </c>
      <c r="H1276">
        <v>62</v>
      </c>
      <c r="I1276">
        <v>52</v>
      </c>
      <c r="J1276">
        <v>20</v>
      </c>
      <c r="K1276">
        <v>436</v>
      </c>
      <c r="L1276">
        <v>50</v>
      </c>
      <c r="M1276">
        <v>50</v>
      </c>
      <c r="N1276">
        <v>80</v>
      </c>
      <c r="O1276">
        <v>130</v>
      </c>
      <c r="P1276">
        <v>9</v>
      </c>
      <c r="Q1276" s="1">
        <v>40330</v>
      </c>
      <c r="R1276" t="s">
        <v>32</v>
      </c>
      <c r="S1276" t="s">
        <v>33</v>
      </c>
      <c r="T1276" t="s">
        <v>31</v>
      </c>
    </row>
    <row r="1277" spans="1:20" x14ac:dyDescent="0.35">
      <c r="A1277">
        <v>435</v>
      </c>
      <c r="B1277" t="s">
        <v>60</v>
      </c>
      <c r="C1277" t="s">
        <v>37</v>
      </c>
      <c r="D1277" t="s">
        <v>22</v>
      </c>
      <c r="E1277">
        <v>44</v>
      </c>
      <c r="F1277">
        <v>96</v>
      </c>
      <c r="G1277">
        <v>160</v>
      </c>
      <c r="H1277">
        <v>64</v>
      </c>
      <c r="I1277">
        <v>52</v>
      </c>
      <c r="J1277">
        <v>21</v>
      </c>
      <c r="K1277">
        <v>467</v>
      </c>
      <c r="L1277">
        <v>60</v>
      </c>
      <c r="M1277">
        <v>50</v>
      </c>
      <c r="N1277">
        <v>90</v>
      </c>
      <c r="O1277">
        <v>140</v>
      </c>
      <c r="P1277">
        <v>9</v>
      </c>
      <c r="Q1277" s="1">
        <v>40360</v>
      </c>
      <c r="R1277" t="s">
        <v>32</v>
      </c>
      <c r="S1277" t="s">
        <v>33</v>
      </c>
      <c r="T1277" t="s">
        <v>31</v>
      </c>
    </row>
    <row r="1278" spans="1:20" x14ac:dyDescent="0.35">
      <c r="A1278">
        <v>435</v>
      </c>
      <c r="B1278" t="s">
        <v>60</v>
      </c>
      <c r="C1278" t="s">
        <v>37</v>
      </c>
      <c r="D1278" t="s">
        <v>22</v>
      </c>
      <c r="E1278">
        <v>44</v>
      </c>
      <c r="F1278">
        <v>96</v>
      </c>
      <c r="G1278">
        <v>160</v>
      </c>
      <c r="H1278">
        <v>64</v>
      </c>
      <c r="I1278">
        <v>52</v>
      </c>
      <c r="J1278">
        <v>21</v>
      </c>
      <c r="K1278">
        <v>460</v>
      </c>
      <c r="L1278">
        <v>60</v>
      </c>
      <c r="M1278">
        <v>50</v>
      </c>
      <c r="N1278">
        <v>90</v>
      </c>
      <c r="O1278">
        <v>140</v>
      </c>
      <c r="P1278">
        <v>9</v>
      </c>
      <c r="Q1278" s="1">
        <v>40391</v>
      </c>
      <c r="R1278" t="s">
        <v>32</v>
      </c>
      <c r="S1278" t="s">
        <v>33</v>
      </c>
      <c r="T1278" t="s">
        <v>31</v>
      </c>
    </row>
    <row r="1279" spans="1:20" x14ac:dyDescent="0.35">
      <c r="A1279">
        <v>435</v>
      </c>
      <c r="B1279" t="s">
        <v>60</v>
      </c>
      <c r="C1279" t="s">
        <v>37</v>
      </c>
      <c r="D1279" t="s">
        <v>22</v>
      </c>
      <c r="E1279">
        <v>34</v>
      </c>
      <c r="F1279">
        <v>84</v>
      </c>
      <c r="G1279">
        <v>139</v>
      </c>
      <c r="H1279">
        <v>55</v>
      </c>
      <c r="I1279">
        <v>50</v>
      </c>
      <c r="J1279">
        <v>18</v>
      </c>
      <c r="K1279">
        <v>453</v>
      </c>
      <c r="L1279">
        <v>50</v>
      </c>
      <c r="M1279">
        <v>40</v>
      </c>
      <c r="N1279">
        <v>80</v>
      </c>
      <c r="O1279">
        <v>120</v>
      </c>
      <c r="P1279">
        <v>9</v>
      </c>
      <c r="Q1279" s="1">
        <v>40422</v>
      </c>
      <c r="R1279" t="s">
        <v>32</v>
      </c>
      <c r="S1279" t="s">
        <v>33</v>
      </c>
      <c r="T1279" t="s">
        <v>31</v>
      </c>
    </row>
    <row r="1280" spans="1:20" x14ac:dyDescent="0.35">
      <c r="A1280">
        <v>435</v>
      </c>
      <c r="B1280" t="s">
        <v>60</v>
      </c>
      <c r="C1280" t="s">
        <v>37</v>
      </c>
      <c r="D1280" t="s">
        <v>22</v>
      </c>
      <c r="E1280">
        <v>23</v>
      </c>
      <c r="F1280">
        <v>69</v>
      </c>
      <c r="G1280">
        <v>114</v>
      </c>
      <c r="H1280">
        <v>45</v>
      </c>
      <c r="I1280">
        <v>46</v>
      </c>
      <c r="J1280">
        <v>14</v>
      </c>
      <c r="K1280">
        <v>447</v>
      </c>
      <c r="L1280">
        <v>60</v>
      </c>
      <c r="M1280">
        <v>20</v>
      </c>
      <c r="N1280">
        <v>70</v>
      </c>
      <c r="O1280">
        <v>90</v>
      </c>
      <c r="P1280">
        <v>9</v>
      </c>
      <c r="Q1280" s="1">
        <v>40452</v>
      </c>
      <c r="R1280" t="s">
        <v>32</v>
      </c>
      <c r="S1280" t="s">
        <v>33</v>
      </c>
      <c r="T1280" t="s">
        <v>31</v>
      </c>
    </row>
    <row r="1281" spans="1:20" x14ac:dyDescent="0.35">
      <c r="A1281">
        <v>435</v>
      </c>
      <c r="B1281" t="s">
        <v>60</v>
      </c>
      <c r="C1281" t="s">
        <v>37</v>
      </c>
      <c r="D1281" t="s">
        <v>22</v>
      </c>
      <c r="E1281">
        <v>20</v>
      </c>
      <c r="F1281">
        <v>66</v>
      </c>
      <c r="G1281">
        <v>109</v>
      </c>
      <c r="H1281">
        <v>43</v>
      </c>
      <c r="I1281">
        <v>46</v>
      </c>
      <c r="J1281">
        <v>14</v>
      </c>
      <c r="K1281">
        <v>452</v>
      </c>
      <c r="L1281">
        <v>30</v>
      </c>
      <c r="M1281">
        <v>40</v>
      </c>
      <c r="N1281">
        <v>60</v>
      </c>
      <c r="O1281">
        <v>100</v>
      </c>
      <c r="P1281">
        <v>9</v>
      </c>
      <c r="Q1281" s="1">
        <v>40483</v>
      </c>
      <c r="R1281" t="s">
        <v>32</v>
      </c>
      <c r="S1281" t="s">
        <v>33</v>
      </c>
      <c r="T1281" t="s">
        <v>31</v>
      </c>
    </row>
    <row r="1282" spans="1:20" x14ac:dyDescent="0.35">
      <c r="A1282">
        <v>435</v>
      </c>
      <c r="B1282" t="s">
        <v>60</v>
      </c>
      <c r="C1282" t="s">
        <v>37</v>
      </c>
      <c r="D1282" t="s">
        <v>22</v>
      </c>
      <c r="E1282">
        <v>39</v>
      </c>
      <c r="F1282">
        <v>72</v>
      </c>
      <c r="G1282">
        <v>134</v>
      </c>
      <c r="H1282">
        <v>48</v>
      </c>
      <c r="I1282">
        <v>49</v>
      </c>
      <c r="J1282">
        <v>15</v>
      </c>
      <c r="K1282">
        <v>372</v>
      </c>
      <c r="L1282">
        <v>30</v>
      </c>
      <c r="M1282">
        <v>40</v>
      </c>
      <c r="N1282">
        <v>60</v>
      </c>
      <c r="O1282">
        <v>100</v>
      </c>
      <c r="P1282">
        <v>9</v>
      </c>
      <c r="Q1282" s="1">
        <v>40544</v>
      </c>
      <c r="R1282" t="s">
        <v>32</v>
      </c>
      <c r="S1282" t="s">
        <v>33</v>
      </c>
      <c r="T1282" t="s">
        <v>31</v>
      </c>
    </row>
    <row r="1283" spans="1:20" x14ac:dyDescent="0.35">
      <c r="A1283">
        <v>435</v>
      </c>
      <c r="B1283" t="s">
        <v>60</v>
      </c>
      <c r="C1283" t="s">
        <v>37</v>
      </c>
      <c r="D1283" t="s">
        <v>22</v>
      </c>
      <c r="E1283">
        <v>36</v>
      </c>
      <c r="F1283">
        <v>69</v>
      </c>
      <c r="G1283">
        <v>121</v>
      </c>
      <c r="H1283">
        <v>45</v>
      </c>
      <c r="I1283">
        <v>45</v>
      </c>
      <c r="J1283">
        <v>14</v>
      </c>
      <c r="K1283">
        <v>366</v>
      </c>
      <c r="L1283">
        <v>40</v>
      </c>
      <c r="M1283">
        <v>30</v>
      </c>
      <c r="N1283">
        <v>70</v>
      </c>
      <c r="O1283">
        <v>100</v>
      </c>
      <c r="P1283">
        <v>9</v>
      </c>
      <c r="Q1283" s="1">
        <v>40575</v>
      </c>
      <c r="R1283" t="s">
        <v>32</v>
      </c>
      <c r="S1283" t="s">
        <v>33</v>
      </c>
      <c r="T1283" t="s">
        <v>31</v>
      </c>
    </row>
    <row r="1284" spans="1:20" x14ac:dyDescent="0.35">
      <c r="A1284">
        <v>435</v>
      </c>
      <c r="B1284" t="s">
        <v>60</v>
      </c>
      <c r="C1284" t="s">
        <v>37</v>
      </c>
      <c r="D1284" t="s">
        <v>22</v>
      </c>
      <c r="E1284">
        <v>39</v>
      </c>
      <c r="F1284">
        <v>72</v>
      </c>
      <c r="G1284">
        <v>127</v>
      </c>
      <c r="H1284">
        <v>47</v>
      </c>
      <c r="I1284">
        <v>46</v>
      </c>
      <c r="J1284">
        <v>15</v>
      </c>
      <c r="K1284">
        <v>361</v>
      </c>
      <c r="L1284">
        <v>30</v>
      </c>
      <c r="M1284">
        <v>40</v>
      </c>
      <c r="N1284">
        <v>60</v>
      </c>
      <c r="O1284">
        <v>100</v>
      </c>
      <c r="P1284">
        <v>9</v>
      </c>
      <c r="Q1284" s="1">
        <v>40603</v>
      </c>
      <c r="R1284" t="s">
        <v>32</v>
      </c>
      <c r="S1284" t="s">
        <v>33</v>
      </c>
      <c r="T1284" t="s">
        <v>31</v>
      </c>
    </row>
    <row r="1285" spans="1:20" x14ac:dyDescent="0.35">
      <c r="A1285">
        <v>435</v>
      </c>
      <c r="B1285" t="s">
        <v>60</v>
      </c>
      <c r="C1285" t="s">
        <v>37</v>
      </c>
      <c r="D1285" t="s">
        <v>22</v>
      </c>
      <c r="E1285">
        <v>42</v>
      </c>
      <c r="F1285">
        <v>75</v>
      </c>
      <c r="G1285">
        <v>133</v>
      </c>
      <c r="H1285">
        <v>50</v>
      </c>
      <c r="I1285">
        <v>47</v>
      </c>
      <c r="J1285">
        <v>16</v>
      </c>
      <c r="K1285">
        <v>372</v>
      </c>
      <c r="L1285">
        <v>40</v>
      </c>
      <c r="M1285">
        <v>40</v>
      </c>
      <c r="N1285">
        <v>70</v>
      </c>
      <c r="O1285">
        <v>110</v>
      </c>
      <c r="P1285">
        <v>9</v>
      </c>
      <c r="Q1285" s="1">
        <v>40634</v>
      </c>
      <c r="R1285" t="s">
        <v>32</v>
      </c>
      <c r="S1285" t="s">
        <v>33</v>
      </c>
      <c r="T1285" t="s">
        <v>31</v>
      </c>
    </row>
    <row r="1286" spans="1:20" x14ac:dyDescent="0.35">
      <c r="A1286">
        <v>435</v>
      </c>
      <c r="B1286" t="s">
        <v>60</v>
      </c>
      <c r="C1286" t="s">
        <v>37</v>
      </c>
      <c r="D1286" t="s">
        <v>22</v>
      </c>
      <c r="E1286">
        <v>44</v>
      </c>
      <c r="F1286">
        <v>80</v>
      </c>
      <c r="G1286">
        <v>131</v>
      </c>
      <c r="H1286">
        <v>52</v>
      </c>
      <c r="I1286">
        <v>45</v>
      </c>
      <c r="J1286">
        <v>17</v>
      </c>
      <c r="K1286">
        <v>397</v>
      </c>
      <c r="L1286">
        <v>40</v>
      </c>
      <c r="M1286">
        <v>40</v>
      </c>
      <c r="N1286">
        <v>70</v>
      </c>
      <c r="O1286">
        <v>110</v>
      </c>
      <c r="P1286">
        <v>9</v>
      </c>
      <c r="Q1286" s="1">
        <v>40664</v>
      </c>
      <c r="R1286" t="s">
        <v>32</v>
      </c>
      <c r="S1286" t="s">
        <v>33</v>
      </c>
      <c r="T1286" t="s">
        <v>31</v>
      </c>
    </row>
    <row r="1287" spans="1:20" x14ac:dyDescent="0.35">
      <c r="A1287">
        <v>435</v>
      </c>
      <c r="B1287" t="s">
        <v>60</v>
      </c>
      <c r="C1287" t="s">
        <v>37</v>
      </c>
      <c r="D1287" t="s">
        <v>22</v>
      </c>
      <c r="E1287">
        <v>61</v>
      </c>
      <c r="F1287">
        <v>96</v>
      </c>
      <c r="G1287">
        <v>159</v>
      </c>
      <c r="H1287">
        <v>64</v>
      </c>
      <c r="I1287">
        <v>48</v>
      </c>
      <c r="J1287">
        <v>21</v>
      </c>
      <c r="K1287">
        <v>467</v>
      </c>
      <c r="L1287">
        <v>60</v>
      </c>
      <c r="M1287">
        <v>50</v>
      </c>
      <c r="N1287">
        <v>90</v>
      </c>
      <c r="O1287">
        <v>140</v>
      </c>
      <c r="P1287">
        <v>9</v>
      </c>
      <c r="Q1287" s="1">
        <v>40725</v>
      </c>
      <c r="R1287" t="s">
        <v>32</v>
      </c>
      <c r="S1287" t="s">
        <v>33</v>
      </c>
      <c r="T1287" t="s">
        <v>31</v>
      </c>
    </row>
    <row r="1288" spans="1:20" x14ac:dyDescent="0.35">
      <c r="A1288">
        <v>435</v>
      </c>
      <c r="B1288" t="s">
        <v>60</v>
      </c>
      <c r="C1288" t="s">
        <v>37</v>
      </c>
      <c r="D1288" t="s">
        <v>22</v>
      </c>
      <c r="E1288">
        <v>61</v>
      </c>
      <c r="F1288">
        <v>96</v>
      </c>
      <c r="G1288">
        <v>159</v>
      </c>
      <c r="H1288">
        <v>64</v>
      </c>
      <c r="I1288">
        <v>48</v>
      </c>
      <c r="J1288">
        <v>21</v>
      </c>
      <c r="K1288">
        <v>460</v>
      </c>
      <c r="L1288">
        <v>60</v>
      </c>
      <c r="M1288">
        <v>50</v>
      </c>
      <c r="N1288">
        <v>90</v>
      </c>
      <c r="O1288">
        <v>140</v>
      </c>
      <c r="P1288">
        <v>9</v>
      </c>
      <c r="Q1288" s="1">
        <v>40756</v>
      </c>
      <c r="R1288" t="s">
        <v>32</v>
      </c>
      <c r="S1288" t="s">
        <v>33</v>
      </c>
      <c r="T1288" t="s">
        <v>31</v>
      </c>
    </row>
    <row r="1289" spans="1:20" x14ac:dyDescent="0.35">
      <c r="A1289">
        <v>435</v>
      </c>
      <c r="B1289" t="s">
        <v>60</v>
      </c>
      <c r="C1289" t="s">
        <v>37</v>
      </c>
      <c r="D1289" t="s">
        <v>22</v>
      </c>
      <c r="E1289">
        <v>50</v>
      </c>
      <c r="F1289">
        <v>84</v>
      </c>
      <c r="G1289">
        <v>148</v>
      </c>
      <c r="H1289">
        <v>55</v>
      </c>
      <c r="I1289">
        <v>50</v>
      </c>
      <c r="J1289">
        <v>18</v>
      </c>
      <c r="K1289">
        <v>453</v>
      </c>
      <c r="L1289">
        <v>50</v>
      </c>
      <c r="M1289">
        <v>40</v>
      </c>
      <c r="N1289">
        <v>80</v>
      </c>
      <c r="O1289">
        <v>120</v>
      </c>
      <c r="P1289">
        <v>9</v>
      </c>
      <c r="Q1289" s="1">
        <v>40787</v>
      </c>
      <c r="R1289" t="s">
        <v>32</v>
      </c>
      <c r="S1289" t="s">
        <v>33</v>
      </c>
      <c r="T1289" t="s">
        <v>31</v>
      </c>
    </row>
    <row r="1290" spans="1:20" x14ac:dyDescent="0.35">
      <c r="A1290">
        <v>435</v>
      </c>
      <c r="B1290" t="s">
        <v>60</v>
      </c>
      <c r="C1290" t="s">
        <v>37</v>
      </c>
      <c r="D1290" t="s">
        <v>22</v>
      </c>
      <c r="E1290">
        <v>34</v>
      </c>
      <c r="F1290">
        <v>69</v>
      </c>
      <c r="G1290">
        <v>121</v>
      </c>
      <c r="H1290">
        <v>45</v>
      </c>
      <c r="I1290">
        <v>46</v>
      </c>
      <c r="J1290">
        <v>14</v>
      </c>
      <c r="K1290">
        <v>447</v>
      </c>
      <c r="L1290">
        <v>60</v>
      </c>
      <c r="M1290">
        <v>20</v>
      </c>
      <c r="N1290">
        <v>70</v>
      </c>
      <c r="O1290">
        <v>90</v>
      </c>
      <c r="P1290">
        <v>9</v>
      </c>
      <c r="Q1290" s="1">
        <v>40817</v>
      </c>
      <c r="R1290" t="s">
        <v>32</v>
      </c>
      <c r="S1290" t="s">
        <v>33</v>
      </c>
      <c r="T1290" t="s">
        <v>31</v>
      </c>
    </row>
    <row r="1291" spans="1:20" x14ac:dyDescent="0.35">
      <c r="A1291">
        <v>435</v>
      </c>
      <c r="B1291" t="s">
        <v>60</v>
      </c>
      <c r="C1291" t="s">
        <v>37</v>
      </c>
      <c r="D1291" t="s">
        <v>22</v>
      </c>
      <c r="E1291">
        <v>30</v>
      </c>
      <c r="F1291">
        <v>66</v>
      </c>
      <c r="G1291">
        <v>116</v>
      </c>
      <c r="H1291">
        <v>43</v>
      </c>
      <c r="I1291">
        <v>46</v>
      </c>
      <c r="J1291">
        <v>14</v>
      </c>
      <c r="K1291">
        <v>452</v>
      </c>
      <c r="L1291">
        <v>30</v>
      </c>
      <c r="M1291">
        <v>40</v>
      </c>
      <c r="N1291">
        <v>60</v>
      </c>
      <c r="O1291">
        <v>100</v>
      </c>
      <c r="P1291">
        <v>9</v>
      </c>
      <c r="Q1291" s="1">
        <v>40848</v>
      </c>
      <c r="R1291" t="s">
        <v>32</v>
      </c>
      <c r="S1291" t="s">
        <v>33</v>
      </c>
      <c r="T1291" t="s">
        <v>31</v>
      </c>
    </row>
    <row r="1292" spans="1:20" x14ac:dyDescent="0.35">
      <c r="A1292">
        <v>435</v>
      </c>
      <c r="B1292" t="s">
        <v>60</v>
      </c>
      <c r="C1292" t="s">
        <v>37</v>
      </c>
      <c r="D1292" t="s">
        <v>22</v>
      </c>
      <c r="E1292">
        <v>42</v>
      </c>
      <c r="F1292">
        <v>74</v>
      </c>
      <c r="G1292">
        <v>130</v>
      </c>
      <c r="H1292">
        <v>48</v>
      </c>
      <c r="I1292">
        <v>46</v>
      </c>
      <c r="J1292">
        <v>15</v>
      </c>
      <c r="K1292">
        <v>462</v>
      </c>
      <c r="L1292">
        <v>40</v>
      </c>
      <c r="M1292">
        <v>40</v>
      </c>
      <c r="N1292">
        <v>70</v>
      </c>
      <c r="O1292">
        <v>110</v>
      </c>
      <c r="P1292">
        <v>9</v>
      </c>
      <c r="Q1292" s="1">
        <v>40878</v>
      </c>
      <c r="R1292" t="s">
        <v>32</v>
      </c>
      <c r="S1292" t="s">
        <v>33</v>
      </c>
      <c r="T1292" t="s">
        <v>31</v>
      </c>
    </row>
    <row r="1293" spans="1:20" x14ac:dyDescent="0.35">
      <c r="A1293">
        <v>435</v>
      </c>
      <c r="B1293" t="s">
        <v>60</v>
      </c>
      <c r="C1293" t="s">
        <v>37</v>
      </c>
      <c r="D1293" t="s">
        <v>22</v>
      </c>
      <c r="E1293">
        <v>-40</v>
      </c>
      <c r="F1293">
        <v>11</v>
      </c>
      <c r="G1293">
        <v>99</v>
      </c>
      <c r="H1293">
        <v>88</v>
      </c>
      <c r="I1293">
        <v>51</v>
      </c>
      <c r="J1293">
        <v>27</v>
      </c>
      <c r="K1293">
        <v>525</v>
      </c>
      <c r="L1293">
        <v>-30</v>
      </c>
      <c r="M1293">
        <v>70</v>
      </c>
      <c r="N1293">
        <v>10</v>
      </c>
      <c r="O1293">
        <v>80</v>
      </c>
      <c r="P1293">
        <v>10</v>
      </c>
      <c r="Q1293" s="1">
        <v>40179</v>
      </c>
      <c r="R1293" t="s">
        <v>32</v>
      </c>
      <c r="S1293" t="s">
        <v>34</v>
      </c>
      <c r="T1293" t="s">
        <v>31</v>
      </c>
    </row>
    <row r="1294" spans="1:20" x14ac:dyDescent="0.35">
      <c r="A1294">
        <v>435</v>
      </c>
      <c r="B1294" t="s">
        <v>60</v>
      </c>
      <c r="C1294" t="s">
        <v>37</v>
      </c>
      <c r="D1294" t="s">
        <v>22</v>
      </c>
      <c r="E1294">
        <v>-31</v>
      </c>
      <c r="F1294">
        <v>18</v>
      </c>
      <c r="G1294">
        <v>102</v>
      </c>
      <c r="H1294">
        <v>84</v>
      </c>
      <c r="I1294">
        <v>49</v>
      </c>
      <c r="J1294">
        <v>26</v>
      </c>
      <c r="K1294">
        <v>625</v>
      </c>
      <c r="L1294">
        <v>-30</v>
      </c>
      <c r="M1294">
        <v>70</v>
      </c>
      <c r="N1294">
        <v>10</v>
      </c>
      <c r="O1294">
        <v>80</v>
      </c>
      <c r="P1294">
        <v>10</v>
      </c>
      <c r="Q1294" s="1">
        <v>40210</v>
      </c>
      <c r="R1294" t="s">
        <v>32</v>
      </c>
      <c r="S1294" t="s">
        <v>34</v>
      </c>
      <c r="T1294" t="s">
        <v>31</v>
      </c>
    </row>
    <row r="1295" spans="1:20" x14ac:dyDescent="0.35">
      <c r="A1295">
        <v>435</v>
      </c>
      <c r="B1295" t="s">
        <v>60</v>
      </c>
      <c r="C1295" t="s">
        <v>37</v>
      </c>
      <c r="D1295" t="s">
        <v>22</v>
      </c>
      <c r="E1295">
        <v>-11</v>
      </c>
      <c r="F1295">
        <v>40</v>
      </c>
      <c r="G1295">
        <v>133</v>
      </c>
      <c r="H1295">
        <v>93</v>
      </c>
      <c r="I1295">
        <v>51</v>
      </c>
      <c r="J1295">
        <v>28</v>
      </c>
      <c r="K1295">
        <v>840</v>
      </c>
      <c r="L1295">
        <v>0</v>
      </c>
      <c r="M1295">
        <v>70</v>
      </c>
      <c r="N1295">
        <v>40</v>
      </c>
      <c r="O1295">
        <v>110</v>
      </c>
      <c r="P1295">
        <v>10</v>
      </c>
      <c r="Q1295" s="1">
        <v>40269</v>
      </c>
      <c r="R1295" t="s">
        <v>32</v>
      </c>
      <c r="S1295" t="s">
        <v>34</v>
      </c>
      <c r="T1295" t="s">
        <v>31</v>
      </c>
    </row>
    <row r="1296" spans="1:20" x14ac:dyDescent="0.35">
      <c r="A1296">
        <v>435</v>
      </c>
      <c r="B1296" t="s">
        <v>60</v>
      </c>
      <c r="C1296" t="s">
        <v>37</v>
      </c>
      <c r="D1296" t="s">
        <v>22</v>
      </c>
      <c r="E1296">
        <v>-15</v>
      </c>
      <c r="F1296">
        <v>38</v>
      </c>
      <c r="G1296">
        <v>136</v>
      </c>
      <c r="H1296">
        <v>98</v>
      </c>
      <c r="I1296">
        <v>53</v>
      </c>
      <c r="J1296">
        <v>30</v>
      </c>
      <c r="K1296">
        <v>973</v>
      </c>
      <c r="L1296">
        <v>-10</v>
      </c>
      <c r="M1296">
        <v>80</v>
      </c>
      <c r="N1296">
        <v>30</v>
      </c>
      <c r="O1296">
        <v>110</v>
      </c>
      <c r="P1296">
        <v>10</v>
      </c>
      <c r="Q1296" s="1">
        <v>40299</v>
      </c>
      <c r="R1296" t="s">
        <v>32</v>
      </c>
      <c r="S1296" t="s">
        <v>34</v>
      </c>
      <c r="T1296" t="s">
        <v>31</v>
      </c>
    </row>
    <row r="1297" spans="1:20" x14ac:dyDescent="0.35">
      <c r="A1297">
        <v>435</v>
      </c>
      <c r="B1297" t="s">
        <v>60</v>
      </c>
      <c r="C1297" t="s">
        <v>37</v>
      </c>
      <c r="D1297" t="s">
        <v>22</v>
      </c>
      <c r="E1297">
        <v>-33</v>
      </c>
      <c r="F1297">
        <v>25</v>
      </c>
      <c r="G1297">
        <v>141</v>
      </c>
      <c r="H1297">
        <v>116</v>
      </c>
      <c r="I1297">
        <v>58</v>
      </c>
      <c r="J1297">
        <v>35</v>
      </c>
      <c r="K1297">
        <v>1142</v>
      </c>
      <c r="L1297">
        <v>-10</v>
      </c>
      <c r="M1297">
        <v>90</v>
      </c>
      <c r="N1297">
        <v>30</v>
      </c>
      <c r="O1297">
        <v>120</v>
      </c>
      <c r="P1297">
        <v>10</v>
      </c>
      <c r="Q1297" s="1">
        <v>40330</v>
      </c>
      <c r="R1297" t="s">
        <v>32</v>
      </c>
      <c r="S1297" t="s">
        <v>34</v>
      </c>
      <c r="T1297" t="s">
        <v>31</v>
      </c>
    </row>
    <row r="1298" spans="1:20" x14ac:dyDescent="0.35">
      <c r="A1298">
        <v>435</v>
      </c>
      <c r="B1298" t="s">
        <v>60</v>
      </c>
      <c r="C1298" t="s">
        <v>37</v>
      </c>
      <c r="D1298" t="s">
        <v>22</v>
      </c>
      <c r="E1298">
        <v>-27</v>
      </c>
      <c r="F1298">
        <v>23</v>
      </c>
      <c r="G1298">
        <v>109</v>
      </c>
      <c r="H1298">
        <v>86</v>
      </c>
      <c r="I1298">
        <v>50</v>
      </c>
      <c r="J1298">
        <v>26</v>
      </c>
      <c r="K1298">
        <v>1698</v>
      </c>
      <c r="L1298">
        <v>0</v>
      </c>
      <c r="M1298">
        <v>60</v>
      </c>
      <c r="N1298">
        <v>20</v>
      </c>
      <c r="O1298">
        <v>80</v>
      </c>
      <c r="P1298">
        <v>10</v>
      </c>
      <c r="Q1298" s="1">
        <v>40452</v>
      </c>
      <c r="R1298" t="s">
        <v>32</v>
      </c>
      <c r="S1298" t="s">
        <v>34</v>
      </c>
      <c r="T1298" t="s">
        <v>31</v>
      </c>
    </row>
    <row r="1299" spans="1:20" x14ac:dyDescent="0.35">
      <c r="A1299">
        <v>435</v>
      </c>
      <c r="B1299" t="s">
        <v>60</v>
      </c>
      <c r="C1299" t="s">
        <v>37</v>
      </c>
      <c r="D1299" t="s">
        <v>22</v>
      </c>
      <c r="E1299">
        <v>17</v>
      </c>
      <c r="F1299">
        <v>68</v>
      </c>
      <c r="G1299">
        <v>160</v>
      </c>
      <c r="H1299">
        <v>92</v>
      </c>
      <c r="I1299">
        <v>51</v>
      </c>
      <c r="J1299">
        <v>28</v>
      </c>
      <c r="K1299">
        <v>1898</v>
      </c>
      <c r="L1299">
        <v>20</v>
      </c>
      <c r="M1299">
        <v>80</v>
      </c>
      <c r="N1299">
        <v>60</v>
      </c>
      <c r="O1299">
        <v>140</v>
      </c>
      <c r="P1299">
        <v>10</v>
      </c>
      <c r="Q1299" s="1">
        <v>40513</v>
      </c>
      <c r="R1299" t="s">
        <v>32</v>
      </c>
      <c r="S1299" t="s">
        <v>34</v>
      </c>
      <c r="T1299" t="s">
        <v>31</v>
      </c>
    </row>
    <row r="1300" spans="1:20" x14ac:dyDescent="0.35">
      <c r="A1300">
        <v>435</v>
      </c>
      <c r="B1300" t="s">
        <v>60</v>
      </c>
      <c r="C1300" t="s">
        <v>37</v>
      </c>
      <c r="D1300" t="s">
        <v>22</v>
      </c>
      <c r="E1300">
        <v>-62</v>
      </c>
      <c r="F1300">
        <v>11</v>
      </c>
      <c r="G1300">
        <v>111</v>
      </c>
      <c r="H1300">
        <v>88</v>
      </c>
      <c r="I1300">
        <v>54</v>
      </c>
      <c r="J1300">
        <v>27</v>
      </c>
      <c r="K1300">
        <v>525</v>
      </c>
      <c r="L1300">
        <v>-30</v>
      </c>
      <c r="M1300">
        <v>70</v>
      </c>
      <c r="N1300">
        <v>10</v>
      </c>
      <c r="O1300">
        <v>80</v>
      </c>
      <c r="P1300">
        <v>10</v>
      </c>
      <c r="Q1300" s="1">
        <v>40544</v>
      </c>
      <c r="R1300" t="s">
        <v>32</v>
      </c>
      <c r="S1300" t="s">
        <v>34</v>
      </c>
      <c r="T1300" t="s">
        <v>31</v>
      </c>
    </row>
    <row r="1301" spans="1:20" x14ac:dyDescent="0.35">
      <c r="A1301">
        <v>435</v>
      </c>
      <c r="B1301" t="s">
        <v>60</v>
      </c>
      <c r="C1301" t="s">
        <v>37</v>
      </c>
      <c r="D1301" t="s">
        <v>22</v>
      </c>
      <c r="E1301">
        <v>-46</v>
      </c>
      <c r="F1301">
        <v>18</v>
      </c>
      <c r="G1301">
        <v>109</v>
      </c>
      <c r="H1301">
        <v>84</v>
      </c>
      <c r="I1301">
        <v>49</v>
      </c>
      <c r="J1301">
        <v>26</v>
      </c>
      <c r="K1301">
        <v>625</v>
      </c>
      <c r="L1301">
        <v>-30</v>
      </c>
      <c r="M1301">
        <v>70</v>
      </c>
      <c r="N1301">
        <v>10</v>
      </c>
      <c r="O1301">
        <v>80</v>
      </c>
      <c r="P1301">
        <v>10</v>
      </c>
      <c r="Q1301" s="1">
        <v>40575</v>
      </c>
      <c r="R1301" t="s">
        <v>32</v>
      </c>
      <c r="S1301" t="s">
        <v>34</v>
      </c>
      <c r="T1301" t="s">
        <v>31</v>
      </c>
    </row>
    <row r="1302" spans="1:20" x14ac:dyDescent="0.35">
      <c r="A1302">
        <v>435</v>
      </c>
      <c r="B1302" t="s">
        <v>60</v>
      </c>
      <c r="C1302" t="s">
        <v>37</v>
      </c>
      <c r="D1302" t="s">
        <v>22</v>
      </c>
      <c r="E1302">
        <v>-16</v>
      </c>
      <c r="F1302">
        <v>40</v>
      </c>
      <c r="G1302">
        <v>142</v>
      </c>
      <c r="H1302">
        <v>93</v>
      </c>
      <c r="I1302">
        <v>51</v>
      </c>
      <c r="J1302">
        <v>28</v>
      </c>
      <c r="K1302">
        <v>840</v>
      </c>
      <c r="L1302">
        <v>0</v>
      </c>
      <c r="M1302">
        <v>70</v>
      </c>
      <c r="N1302">
        <v>40</v>
      </c>
      <c r="O1302">
        <v>110</v>
      </c>
      <c r="P1302">
        <v>10</v>
      </c>
      <c r="Q1302" s="1">
        <v>40634</v>
      </c>
      <c r="R1302" t="s">
        <v>32</v>
      </c>
      <c r="S1302" t="s">
        <v>34</v>
      </c>
      <c r="T1302" t="s">
        <v>31</v>
      </c>
    </row>
    <row r="1303" spans="1:20" x14ac:dyDescent="0.35">
      <c r="A1303">
        <v>435</v>
      </c>
      <c r="B1303" t="s">
        <v>60</v>
      </c>
      <c r="C1303" t="s">
        <v>37</v>
      </c>
      <c r="D1303" t="s">
        <v>22</v>
      </c>
      <c r="E1303">
        <v>-46</v>
      </c>
      <c r="F1303">
        <v>25</v>
      </c>
      <c r="G1303">
        <v>140</v>
      </c>
      <c r="H1303">
        <v>116</v>
      </c>
      <c r="I1303">
        <v>54</v>
      </c>
      <c r="J1303">
        <v>35</v>
      </c>
      <c r="K1303">
        <v>1142</v>
      </c>
      <c r="L1303">
        <v>-10</v>
      </c>
      <c r="M1303">
        <v>90</v>
      </c>
      <c r="N1303">
        <v>30</v>
      </c>
      <c r="O1303">
        <v>120</v>
      </c>
      <c r="P1303">
        <v>10</v>
      </c>
      <c r="Q1303" s="1">
        <v>40695</v>
      </c>
      <c r="R1303" t="s">
        <v>32</v>
      </c>
      <c r="S1303" t="s">
        <v>34</v>
      </c>
      <c r="T1303" t="s">
        <v>31</v>
      </c>
    </row>
    <row r="1304" spans="1:20" x14ac:dyDescent="0.35">
      <c r="A1304">
        <v>435</v>
      </c>
      <c r="B1304" t="s">
        <v>60</v>
      </c>
      <c r="C1304" t="s">
        <v>37</v>
      </c>
      <c r="D1304" t="s">
        <v>22</v>
      </c>
      <c r="E1304">
        <v>-67</v>
      </c>
      <c r="F1304">
        <v>11</v>
      </c>
      <c r="G1304">
        <v>123</v>
      </c>
      <c r="H1304">
        <v>104</v>
      </c>
      <c r="I1304">
        <v>56</v>
      </c>
      <c r="J1304">
        <v>32</v>
      </c>
      <c r="K1304">
        <v>1574</v>
      </c>
      <c r="L1304">
        <v>-20</v>
      </c>
      <c r="M1304">
        <v>80</v>
      </c>
      <c r="N1304">
        <v>20</v>
      </c>
      <c r="O1304">
        <v>100</v>
      </c>
      <c r="P1304">
        <v>10</v>
      </c>
      <c r="Q1304" s="1">
        <v>40787</v>
      </c>
      <c r="R1304" t="s">
        <v>32</v>
      </c>
      <c r="S1304" t="s">
        <v>34</v>
      </c>
      <c r="T1304" t="s">
        <v>31</v>
      </c>
    </row>
    <row r="1305" spans="1:20" x14ac:dyDescent="0.35">
      <c r="A1305">
        <v>435</v>
      </c>
      <c r="B1305" t="s">
        <v>60</v>
      </c>
      <c r="C1305" t="s">
        <v>37</v>
      </c>
      <c r="D1305" t="s">
        <v>22</v>
      </c>
      <c r="E1305">
        <v>-40</v>
      </c>
      <c r="F1305">
        <v>23</v>
      </c>
      <c r="G1305">
        <v>116</v>
      </c>
      <c r="H1305">
        <v>86</v>
      </c>
      <c r="I1305">
        <v>50</v>
      </c>
      <c r="J1305">
        <v>26</v>
      </c>
      <c r="K1305">
        <v>1698</v>
      </c>
      <c r="L1305">
        <v>0</v>
      </c>
      <c r="M1305">
        <v>60</v>
      </c>
      <c r="N1305">
        <v>20</v>
      </c>
      <c r="O1305">
        <v>80</v>
      </c>
      <c r="P1305">
        <v>10</v>
      </c>
      <c r="Q1305" s="1">
        <v>40817</v>
      </c>
      <c r="R1305" t="s">
        <v>32</v>
      </c>
      <c r="S1305" t="s">
        <v>34</v>
      </c>
      <c r="T1305" t="s">
        <v>31</v>
      </c>
    </row>
    <row r="1306" spans="1:20" x14ac:dyDescent="0.35">
      <c r="A1306">
        <v>435</v>
      </c>
      <c r="B1306" t="s">
        <v>60</v>
      </c>
      <c r="C1306" t="s">
        <v>37</v>
      </c>
      <c r="D1306" t="s">
        <v>22</v>
      </c>
      <c r="E1306">
        <v>-12</v>
      </c>
      <c r="F1306">
        <v>40</v>
      </c>
      <c r="G1306">
        <v>130</v>
      </c>
      <c r="H1306">
        <v>82</v>
      </c>
      <c r="I1306">
        <v>48</v>
      </c>
      <c r="J1306">
        <v>25</v>
      </c>
      <c r="K1306">
        <v>1804</v>
      </c>
      <c r="L1306">
        <v>0</v>
      </c>
      <c r="M1306">
        <v>70</v>
      </c>
      <c r="N1306">
        <v>40</v>
      </c>
      <c r="O1306">
        <v>110</v>
      </c>
      <c r="P1306">
        <v>10</v>
      </c>
      <c r="Q1306" s="1">
        <v>40848</v>
      </c>
      <c r="R1306" t="s">
        <v>32</v>
      </c>
      <c r="S1306" t="s">
        <v>34</v>
      </c>
      <c r="T1306" t="s">
        <v>31</v>
      </c>
    </row>
    <row r="1307" spans="1:20" x14ac:dyDescent="0.35">
      <c r="A1307">
        <v>435</v>
      </c>
      <c r="B1307" t="s">
        <v>60</v>
      </c>
      <c r="C1307" t="s">
        <v>37</v>
      </c>
      <c r="D1307" t="s">
        <v>22</v>
      </c>
      <c r="E1307">
        <v>25</v>
      </c>
      <c r="F1307">
        <v>68</v>
      </c>
      <c r="G1307">
        <v>171</v>
      </c>
      <c r="H1307">
        <v>92</v>
      </c>
      <c r="I1307">
        <v>51</v>
      </c>
      <c r="J1307">
        <v>28</v>
      </c>
      <c r="K1307">
        <v>1898</v>
      </c>
      <c r="L1307">
        <v>20</v>
      </c>
      <c r="M1307">
        <v>80</v>
      </c>
      <c r="N1307">
        <v>60</v>
      </c>
      <c r="O1307">
        <v>140</v>
      </c>
      <c r="P1307">
        <v>10</v>
      </c>
      <c r="Q1307" s="1">
        <v>40878</v>
      </c>
      <c r="R1307" t="s">
        <v>32</v>
      </c>
      <c r="S1307" t="s">
        <v>34</v>
      </c>
      <c r="T1307" t="s">
        <v>31</v>
      </c>
    </row>
    <row r="1308" spans="1:20" x14ac:dyDescent="0.35">
      <c r="A1308">
        <v>435</v>
      </c>
      <c r="B1308" t="s">
        <v>60</v>
      </c>
      <c r="C1308" t="s">
        <v>37</v>
      </c>
      <c r="D1308" t="s">
        <v>22</v>
      </c>
      <c r="E1308">
        <v>-10</v>
      </c>
      <c r="F1308">
        <v>53</v>
      </c>
      <c r="G1308">
        <v>90</v>
      </c>
      <c r="H1308">
        <v>37</v>
      </c>
      <c r="I1308">
        <v>63</v>
      </c>
      <c r="J1308">
        <v>34</v>
      </c>
      <c r="K1308">
        <v>261</v>
      </c>
      <c r="L1308">
        <v>0</v>
      </c>
      <c r="M1308">
        <v>20</v>
      </c>
      <c r="N1308">
        <v>40</v>
      </c>
      <c r="O1308">
        <v>60</v>
      </c>
      <c r="P1308">
        <v>11</v>
      </c>
      <c r="Q1308" s="1">
        <v>40179</v>
      </c>
      <c r="R1308" t="s">
        <v>26</v>
      </c>
      <c r="S1308" t="s">
        <v>35</v>
      </c>
      <c r="T1308" t="s">
        <v>25</v>
      </c>
    </row>
    <row r="1309" spans="1:20" x14ac:dyDescent="0.35">
      <c r="A1309">
        <v>435</v>
      </c>
      <c r="B1309" t="s">
        <v>60</v>
      </c>
      <c r="C1309" t="s">
        <v>37</v>
      </c>
      <c r="D1309" t="s">
        <v>22</v>
      </c>
      <c r="E1309">
        <v>-7</v>
      </c>
      <c r="F1309">
        <v>61</v>
      </c>
      <c r="G1309">
        <v>104</v>
      </c>
      <c r="H1309">
        <v>43</v>
      </c>
      <c r="I1309">
        <v>68</v>
      </c>
      <c r="J1309">
        <v>39</v>
      </c>
      <c r="K1309">
        <v>256</v>
      </c>
      <c r="L1309">
        <v>10</v>
      </c>
      <c r="M1309">
        <v>20</v>
      </c>
      <c r="N1309">
        <v>50</v>
      </c>
      <c r="O1309">
        <v>70</v>
      </c>
      <c r="P1309">
        <v>11</v>
      </c>
      <c r="Q1309" s="1">
        <v>40210</v>
      </c>
      <c r="R1309" t="s">
        <v>26</v>
      </c>
      <c r="S1309" t="s">
        <v>35</v>
      </c>
      <c r="T1309" t="s">
        <v>25</v>
      </c>
    </row>
    <row r="1310" spans="1:20" x14ac:dyDescent="0.35">
      <c r="A1310">
        <v>435</v>
      </c>
      <c r="B1310" t="s">
        <v>60</v>
      </c>
      <c r="C1310" t="s">
        <v>37</v>
      </c>
      <c r="D1310" t="s">
        <v>22</v>
      </c>
      <c r="E1310">
        <v>-6</v>
      </c>
      <c r="F1310">
        <v>63</v>
      </c>
      <c r="G1310">
        <v>107</v>
      </c>
      <c r="H1310">
        <v>44</v>
      </c>
      <c r="I1310">
        <v>69</v>
      </c>
      <c r="J1310">
        <v>40</v>
      </c>
      <c r="K1310">
        <v>261</v>
      </c>
      <c r="L1310">
        <v>10</v>
      </c>
      <c r="M1310">
        <v>20</v>
      </c>
      <c r="N1310">
        <v>50</v>
      </c>
      <c r="O1310">
        <v>70</v>
      </c>
      <c r="P1310">
        <v>11</v>
      </c>
      <c r="Q1310" s="1">
        <v>40269</v>
      </c>
      <c r="R1310" t="s">
        <v>26</v>
      </c>
      <c r="S1310" t="s">
        <v>35</v>
      </c>
      <c r="T1310" t="s">
        <v>25</v>
      </c>
    </row>
    <row r="1311" spans="1:20" x14ac:dyDescent="0.35">
      <c r="A1311">
        <v>435</v>
      </c>
      <c r="B1311" t="s">
        <v>60</v>
      </c>
      <c r="C1311" t="s">
        <v>37</v>
      </c>
      <c r="D1311" t="s">
        <v>22</v>
      </c>
      <c r="E1311">
        <v>-8</v>
      </c>
      <c r="F1311">
        <v>61</v>
      </c>
      <c r="G1311">
        <v>104</v>
      </c>
      <c r="H1311">
        <v>43</v>
      </c>
      <c r="I1311">
        <v>69</v>
      </c>
      <c r="J1311">
        <v>39</v>
      </c>
      <c r="K1311">
        <v>282</v>
      </c>
      <c r="L1311">
        <v>10</v>
      </c>
      <c r="M1311">
        <v>20</v>
      </c>
      <c r="N1311">
        <v>50</v>
      </c>
      <c r="O1311">
        <v>70</v>
      </c>
      <c r="P1311">
        <v>11</v>
      </c>
      <c r="Q1311" s="1">
        <v>40299</v>
      </c>
      <c r="R1311" t="s">
        <v>26</v>
      </c>
      <c r="S1311" t="s">
        <v>35</v>
      </c>
      <c r="T1311" t="s">
        <v>25</v>
      </c>
    </row>
    <row r="1312" spans="1:20" x14ac:dyDescent="0.35">
      <c r="A1312">
        <v>435</v>
      </c>
      <c r="B1312" t="s">
        <v>60</v>
      </c>
      <c r="C1312" t="s">
        <v>37</v>
      </c>
      <c r="D1312" t="s">
        <v>22</v>
      </c>
      <c r="E1312">
        <v>0</v>
      </c>
      <c r="F1312">
        <v>82</v>
      </c>
      <c r="G1312">
        <v>141</v>
      </c>
      <c r="H1312">
        <v>59</v>
      </c>
      <c r="I1312">
        <v>82</v>
      </c>
      <c r="J1312">
        <v>53</v>
      </c>
      <c r="K1312">
        <v>338</v>
      </c>
      <c r="L1312">
        <v>10</v>
      </c>
      <c r="M1312">
        <v>30</v>
      </c>
      <c r="N1312">
        <v>60</v>
      </c>
      <c r="O1312">
        <v>90</v>
      </c>
      <c r="P1312">
        <v>11</v>
      </c>
      <c r="Q1312" s="1">
        <v>40360</v>
      </c>
      <c r="R1312" t="s">
        <v>26</v>
      </c>
      <c r="S1312" t="s">
        <v>35</v>
      </c>
      <c r="T1312" t="s">
        <v>25</v>
      </c>
    </row>
    <row r="1313" spans="1:20" x14ac:dyDescent="0.35">
      <c r="A1313">
        <v>435</v>
      </c>
      <c r="B1313" t="s">
        <v>60</v>
      </c>
      <c r="C1313" t="s">
        <v>37</v>
      </c>
      <c r="D1313" t="s">
        <v>22</v>
      </c>
      <c r="E1313">
        <v>-7</v>
      </c>
      <c r="F1313">
        <v>62</v>
      </c>
      <c r="G1313">
        <v>106</v>
      </c>
      <c r="H1313">
        <v>44</v>
      </c>
      <c r="I1313">
        <v>69</v>
      </c>
      <c r="J1313">
        <v>40</v>
      </c>
      <c r="K1313">
        <v>325</v>
      </c>
      <c r="L1313">
        <v>10</v>
      </c>
      <c r="M1313">
        <v>20</v>
      </c>
      <c r="N1313">
        <v>50</v>
      </c>
      <c r="O1313">
        <v>70</v>
      </c>
      <c r="P1313">
        <v>11</v>
      </c>
      <c r="Q1313" s="1">
        <v>40422</v>
      </c>
      <c r="R1313" t="s">
        <v>26</v>
      </c>
      <c r="S1313" t="s">
        <v>35</v>
      </c>
      <c r="T1313" t="s">
        <v>25</v>
      </c>
    </row>
    <row r="1314" spans="1:20" x14ac:dyDescent="0.35">
      <c r="A1314">
        <v>435</v>
      </c>
      <c r="B1314" t="s">
        <v>60</v>
      </c>
      <c r="C1314" t="s">
        <v>37</v>
      </c>
      <c r="D1314" t="s">
        <v>22</v>
      </c>
      <c r="E1314">
        <v>-7</v>
      </c>
      <c r="F1314">
        <v>62</v>
      </c>
      <c r="G1314">
        <v>106</v>
      </c>
      <c r="H1314">
        <v>44</v>
      </c>
      <c r="I1314">
        <v>69</v>
      </c>
      <c r="J1314">
        <v>40</v>
      </c>
      <c r="K1314">
        <v>325</v>
      </c>
      <c r="L1314">
        <v>-10</v>
      </c>
      <c r="M1314">
        <v>30</v>
      </c>
      <c r="N1314">
        <v>40</v>
      </c>
      <c r="O1314">
        <v>70</v>
      </c>
      <c r="P1314">
        <v>11</v>
      </c>
      <c r="Q1314" s="1">
        <v>40483</v>
      </c>
      <c r="R1314" t="s">
        <v>26</v>
      </c>
      <c r="S1314" t="s">
        <v>35</v>
      </c>
      <c r="T1314" t="s">
        <v>25</v>
      </c>
    </row>
    <row r="1315" spans="1:20" x14ac:dyDescent="0.35">
      <c r="A1315">
        <v>435</v>
      </c>
      <c r="B1315" t="s">
        <v>60</v>
      </c>
      <c r="C1315" t="s">
        <v>37</v>
      </c>
      <c r="D1315" t="s">
        <v>22</v>
      </c>
      <c r="E1315">
        <v>-4</v>
      </c>
      <c r="F1315">
        <v>69</v>
      </c>
      <c r="G1315">
        <v>118</v>
      </c>
      <c r="H1315">
        <v>49</v>
      </c>
      <c r="I1315">
        <v>73</v>
      </c>
      <c r="J1315">
        <v>44</v>
      </c>
      <c r="K1315">
        <v>335</v>
      </c>
      <c r="L1315">
        <v>0</v>
      </c>
      <c r="M1315">
        <v>30</v>
      </c>
      <c r="N1315">
        <v>50</v>
      </c>
      <c r="O1315">
        <v>80</v>
      </c>
      <c r="P1315">
        <v>11</v>
      </c>
      <c r="Q1315" s="1">
        <v>40513</v>
      </c>
      <c r="R1315" t="s">
        <v>26</v>
      </c>
      <c r="S1315" t="s">
        <v>35</v>
      </c>
      <c r="T1315" t="s">
        <v>25</v>
      </c>
    </row>
    <row r="1316" spans="1:20" x14ac:dyDescent="0.35">
      <c r="A1316">
        <v>435</v>
      </c>
      <c r="B1316" t="s">
        <v>60</v>
      </c>
      <c r="C1316" t="s">
        <v>37</v>
      </c>
      <c r="D1316" t="s">
        <v>22</v>
      </c>
      <c r="E1316">
        <v>-16</v>
      </c>
      <c r="F1316">
        <v>53</v>
      </c>
      <c r="G1316">
        <v>101</v>
      </c>
      <c r="H1316">
        <v>37</v>
      </c>
      <c r="I1316">
        <v>66</v>
      </c>
      <c r="J1316">
        <v>34</v>
      </c>
      <c r="K1316">
        <v>261</v>
      </c>
      <c r="L1316">
        <v>0</v>
      </c>
      <c r="M1316">
        <v>20</v>
      </c>
      <c r="N1316">
        <v>40</v>
      </c>
      <c r="O1316">
        <v>60</v>
      </c>
      <c r="P1316">
        <v>11</v>
      </c>
      <c r="Q1316" s="1">
        <v>40544</v>
      </c>
      <c r="R1316" t="s">
        <v>26</v>
      </c>
      <c r="S1316" t="s">
        <v>35</v>
      </c>
      <c r="T1316" t="s">
        <v>25</v>
      </c>
    </row>
    <row r="1317" spans="1:20" x14ac:dyDescent="0.35">
      <c r="A1317">
        <v>435</v>
      </c>
      <c r="B1317" t="s">
        <v>60</v>
      </c>
      <c r="C1317" t="s">
        <v>37</v>
      </c>
      <c r="D1317" t="s">
        <v>22</v>
      </c>
      <c r="E1317">
        <v>-10</v>
      </c>
      <c r="F1317">
        <v>63</v>
      </c>
      <c r="G1317">
        <v>114</v>
      </c>
      <c r="H1317">
        <v>44</v>
      </c>
      <c r="I1317">
        <v>70</v>
      </c>
      <c r="J1317">
        <v>40</v>
      </c>
      <c r="K1317">
        <v>251</v>
      </c>
      <c r="L1317">
        <v>10</v>
      </c>
      <c r="M1317">
        <v>20</v>
      </c>
      <c r="N1317">
        <v>50</v>
      </c>
      <c r="O1317">
        <v>70</v>
      </c>
      <c r="P1317">
        <v>11</v>
      </c>
      <c r="Q1317" s="1">
        <v>40603</v>
      </c>
      <c r="R1317" t="s">
        <v>26</v>
      </c>
      <c r="S1317" t="s">
        <v>35</v>
      </c>
      <c r="T1317" t="s">
        <v>25</v>
      </c>
    </row>
    <row r="1318" spans="1:20" x14ac:dyDescent="0.35">
      <c r="A1318">
        <v>435</v>
      </c>
      <c r="B1318" t="s">
        <v>60</v>
      </c>
      <c r="C1318" t="s">
        <v>37</v>
      </c>
      <c r="D1318" t="s">
        <v>22</v>
      </c>
      <c r="E1318">
        <v>-9</v>
      </c>
      <c r="F1318">
        <v>63</v>
      </c>
      <c r="G1318">
        <v>114</v>
      </c>
      <c r="H1318">
        <v>44</v>
      </c>
      <c r="I1318">
        <v>69</v>
      </c>
      <c r="J1318">
        <v>40</v>
      </c>
      <c r="K1318">
        <v>261</v>
      </c>
      <c r="L1318">
        <v>10</v>
      </c>
      <c r="M1318">
        <v>20</v>
      </c>
      <c r="N1318">
        <v>50</v>
      </c>
      <c r="O1318">
        <v>70</v>
      </c>
      <c r="P1318">
        <v>11</v>
      </c>
      <c r="Q1318" s="1">
        <v>40634</v>
      </c>
      <c r="R1318" t="s">
        <v>26</v>
      </c>
      <c r="S1318" t="s">
        <v>35</v>
      </c>
      <c r="T1318" t="s">
        <v>25</v>
      </c>
    </row>
    <row r="1319" spans="1:20" x14ac:dyDescent="0.35">
      <c r="A1319">
        <v>435</v>
      </c>
      <c r="B1319" t="s">
        <v>60</v>
      </c>
      <c r="C1319" t="s">
        <v>37</v>
      </c>
      <c r="D1319" t="s">
        <v>22</v>
      </c>
      <c r="E1319">
        <v>-11</v>
      </c>
      <c r="F1319">
        <v>61</v>
      </c>
      <c r="G1319">
        <v>103</v>
      </c>
      <c r="H1319">
        <v>43</v>
      </c>
      <c r="I1319">
        <v>64</v>
      </c>
      <c r="J1319">
        <v>39</v>
      </c>
      <c r="K1319">
        <v>282</v>
      </c>
      <c r="L1319">
        <v>10</v>
      </c>
      <c r="M1319">
        <v>20</v>
      </c>
      <c r="N1319">
        <v>50</v>
      </c>
      <c r="O1319">
        <v>70</v>
      </c>
      <c r="P1319">
        <v>11</v>
      </c>
      <c r="Q1319" s="1">
        <v>40664</v>
      </c>
      <c r="R1319" t="s">
        <v>26</v>
      </c>
      <c r="S1319" t="s">
        <v>35</v>
      </c>
      <c r="T1319" t="s">
        <v>25</v>
      </c>
    </row>
    <row r="1320" spans="1:20" x14ac:dyDescent="0.35">
      <c r="A1320">
        <v>435</v>
      </c>
      <c r="B1320" t="s">
        <v>60</v>
      </c>
      <c r="C1320" t="s">
        <v>37</v>
      </c>
      <c r="D1320" t="s">
        <v>22</v>
      </c>
      <c r="E1320">
        <v>-4</v>
      </c>
      <c r="F1320">
        <v>73</v>
      </c>
      <c r="G1320">
        <v>124</v>
      </c>
      <c r="H1320">
        <v>52</v>
      </c>
      <c r="I1320">
        <v>71</v>
      </c>
      <c r="J1320">
        <v>47</v>
      </c>
      <c r="K1320">
        <v>313</v>
      </c>
      <c r="L1320">
        <v>0</v>
      </c>
      <c r="M1320">
        <v>30</v>
      </c>
      <c r="N1320">
        <v>50</v>
      </c>
      <c r="O1320">
        <v>80</v>
      </c>
      <c r="P1320">
        <v>11</v>
      </c>
      <c r="Q1320" s="1">
        <v>40695</v>
      </c>
      <c r="R1320" t="s">
        <v>26</v>
      </c>
      <c r="S1320" t="s">
        <v>35</v>
      </c>
      <c r="T1320" t="s">
        <v>25</v>
      </c>
    </row>
    <row r="1321" spans="1:20" x14ac:dyDescent="0.35">
      <c r="A1321">
        <v>435</v>
      </c>
      <c r="B1321" t="s">
        <v>60</v>
      </c>
      <c r="C1321" t="s">
        <v>37</v>
      </c>
      <c r="D1321" t="s">
        <v>22</v>
      </c>
      <c r="E1321">
        <v>3</v>
      </c>
      <c r="F1321">
        <v>88</v>
      </c>
      <c r="G1321">
        <v>150</v>
      </c>
      <c r="H1321">
        <v>63</v>
      </c>
      <c r="I1321">
        <v>80</v>
      </c>
      <c r="J1321">
        <v>57</v>
      </c>
      <c r="K1321">
        <v>332</v>
      </c>
      <c r="L1321">
        <v>10</v>
      </c>
      <c r="M1321">
        <v>40</v>
      </c>
      <c r="N1321">
        <v>60</v>
      </c>
      <c r="O1321">
        <v>100</v>
      </c>
      <c r="P1321">
        <v>11</v>
      </c>
      <c r="Q1321" s="1">
        <v>40756</v>
      </c>
      <c r="R1321" t="s">
        <v>26</v>
      </c>
      <c r="S1321" t="s">
        <v>35</v>
      </c>
      <c r="T1321" t="s">
        <v>25</v>
      </c>
    </row>
    <row r="1322" spans="1:20" x14ac:dyDescent="0.35">
      <c r="A1322">
        <v>435</v>
      </c>
      <c r="B1322" t="s">
        <v>60</v>
      </c>
      <c r="C1322" t="s">
        <v>37</v>
      </c>
      <c r="D1322" t="s">
        <v>22</v>
      </c>
      <c r="E1322">
        <v>-9</v>
      </c>
      <c r="F1322">
        <v>64</v>
      </c>
      <c r="G1322">
        <v>116</v>
      </c>
      <c r="H1322">
        <v>45</v>
      </c>
      <c r="I1322">
        <v>70</v>
      </c>
      <c r="J1322">
        <v>41</v>
      </c>
      <c r="K1322">
        <v>320</v>
      </c>
      <c r="L1322">
        <v>20</v>
      </c>
      <c r="M1322">
        <v>10</v>
      </c>
      <c r="N1322">
        <v>40</v>
      </c>
      <c r="O1322">
        <v>50</v>
      </c>
      <c r="P1322">
        <v>11</v>
      </c>
      <c r="Q1322" s="1">
        <v>40817</v>
      </c>
      <c r="R1322" t="s">
        <v>26</v>
      </c>
      <c r="S1322" t="s">
        <v>35</v>
      </c>
      <c r="T1322" t="s">
        <v>25</v>
      </c>
    </row>
    <row r="1323" spans="1:20" x14ac:dyDescent="0.35">
      <c r="A1323">
        <v>435</v>
      </c>
      <c r="B1323" t="s">
        <v>60</v>
      </c>
      <c r="C1323" t="s">
        <v>37</v>
      </c>
      <c r="D1323" t="s">
        <v>22</v>
      </c>
      <c r="E1323">
        <v>-10</v>
      </c>
      <c r="F1323">
        <v>62</v>
      </c>
      <c r="G1323">
        <v>113</v>
      </c>
      <c r="H1323">
        <v>44</v>
      </c>
      <c r="I1323">
        <v>69</v>
      </c>
      <c r="J1323">
        <v>40</v>
      </c>
      <c r="K1323">
        <v>325</v>
      </c>
      <c r="L1323">
        <v>-10</v>
      </c>
      <c r="M1323">
        <v>30</v>
      </c>
      <c r="N1323">
        <v>40</v>
      </c>
      <c r="O1323">
        <v>70</v>
      </c>
      <c r="P1323">
        <v>11</v>
      </c>
      <c r="Q1323" s="1">
        <v>40848</v>
      </c>
      <c r="R1323" t="s">
        <v>26</v>
      </c>
      <c r="S1323" t="s">
        <v>35</v>
      </c>
      <c r="T1323" t="s">
        <v>25</v>
      </c>
    </row>
    <row r="1324" spans="1:20" x14ac:dyDescent="0.35">
      <c r="A1324">
        <v>435</v>
      </c>
      <c r="B1324" t="s">
        <v>60</v>
      </c>
      <c r="C1324" t="s">
        <v>37</v>
      </c>
      <c r="D1324" t="s">
        <v>22</v>
      </c>
      <c r="E1324">
        <v>-6</v>
      </c>
      <c r="F1324">
        <v>69</v>
      </c>
      <c r="G1324">
        <v>126</v>
      </c>
      <c r="H1324">
        <v>49</v>
      </c>
      <c r="I1324">
        <v>73</v>
      </c>
      <c r="J1324">
        <v>44</v>
      </c>
      <c r="K1324">
        <v>335</v>
      </c>
      <c r="L1324">
        <v>0</v>
      </c>
      <c r="M1324">
        <v>30</v>
      </c>
      <c r="N1324">
        <v>50</v>
      </c>
      <c r="O1324">
        <v>80</v>
      </c>
      <c r="P1324">
        <v>11</v>
      </c>
      <c r="Q1324" s="1">
        <v>40878</v>
      </c>
      <c r="R1324" t="s">
        <v>26</v>
      </c>
      <c r="S1324" t="s">
        <v>35</v>
      </c>
      <c r="T1324" t="s">
        <v>25</v>
      </c>
    </row>
    <row r="1325" spans="1:20" x14ac:dyDescent="0.35">
      <c r="A1325">
        <v>435</v>
      </c>
      <c r="B1325" t="s">
        <v>60</v>
      </c>
      <c r="C1325" t="s">
        <v>37</v>
      </c>
      <c r="D1325" t="s">
        <v>22</v>
      </c>
      <c r="E1325">
        <v>9</v>
      </c>
      <c r="F1325">
        <v>47</v>
      </c>
      <c r="G1325">
        <v>82</v>
      </c>
      <c r="H1325">
        <v>35</v>
      </c>
      <c r="I1325">
        <v>38</v>
      </c>
      <c r="J1325">
        <v>11</v>
      </c>
      <c r="K1325">
        <v>196</v>
      </c>
      <c r="L1325">
        <v>10</v>
      </c>
      <c r="M1325">
        <v>20</v>
      </c>
      <c r="N1325">
        <v>30</v>
      </c>
      <c r="O1325">
        <v>50</v>
      </c>
      <c r="P1325">
        <v>12</v>
      </c>
      <c r="Q1325" s="1">
        <v>40179</v>
      </c>
      <c r="R1325" t="s">
        <v>26</v>
      </c>
      <c r="S1325" t="s">
        <v>40</v>
      </c>
      <c r="T1325" t="s">
        <v>25</v>
      </c>
    </row>
    <row r="1326" spans="1:20" x14ac:dyDescent="0.35">
      <c r="A1326">
        <v>435</v>
      </c>
      <c r="B1326" t="s">
        <v>60</v>
      </c>
      <c r="C1326" t="s">
        <v>37</v>
      </c>
      <c r="D1326" t="s">
        <v>22</v>
      </c>
      <c r="E1326">
        <v>9</v>
      </c>
      <c r="F1326">
        <v>47</v>
      </c>
      <c r="G1326">
        <v>82</v>
      </c>
      <c r="H1326">
        <v>35</v>
      </c>
      <c r="I1326">
        <v>38</v>
      </c>
      <c r="J1326">
        <v>11</v>
      </c>
      <c r="K1326">
        <v>191</v>
      </c>
      <c r="L1326">
        <v>10</v>
      </c>
      <c r="M1326">
        <v>20</v>
      </c>
      <c r="N1326">
        <v>30</v>
      </c>
      <c r="O1326">
        <v>50</v>
      </c>
      <c r="P1326">
        <v>12</v>
      </c>
      <c r="Q1326" s="1">
        <v>40210</v>
      </c>
      <c r="R1326" t="s">
        <v>26</v>
      </c>
      <c r="S1326" t="s">
        <v>40</v>
      </c>
      <c r="T1326" t="s">
        <v>25</v>
      </c>
    </row>
    <row r="1327" spans="1:20" x14ac:dyDescent="0.35">
      <c r="A1327">
        <v>435</v>
      </c>
      <c r="B1327" t="s">
        <v>60</v>
      </c>
      <c r="C1327" t="s">
        <v>37</v>
      </c>
      <c r="D1327" t="s">
        <v>22</v>
      </c>
      <c r="E1327">
        <v>10</v>
      </c>
      <c r="F1327">
        <v>49</v>
      </c>
      <c r="G1327">
        <v>85</v>
      </c>
      <c r="H1327">
        <v>36</v>
      </c>
      <c r="I1327">
        <v>39</v>
      </c>
      <c r="J1327">
        <v>11</v>
      </c>
      <c r="K1327">
        <v>187</v>
      </c>
      <c r="L1327">
        <v>10</v>
      </c>
      <c r="M1327">
        <v>20</v>
      </c>
      <c r="N1327">
        <v>30</v>
      </c>
      <c r="O1327">
        <v>50</v>
      </c>
      <c r="P1327">
        <v>12</v>
      </c>
      <c r="Q1327" s="1">
        <v>40238</v>
      </c>
      <c r="R1327" t="s">
        <v>26</v>
      </c>
      <c r="S1327" t="s">
        <v>40</v>
      </c>
      <c r="T1327" t="s">
        <v>25</v>
      </c>
    </row>
    <row r="1328" spans="1:20" x14ac:dyDescent="0.35">
      <c r="A1328">
        <v>435</v>
      </c>
      <c r="B1328" t="s">
        <v>60</v>
      </c>
      <c r="C1328" t="s">
        <v>37</v>
      </c>
      <c r="D1328" t="s">
        <v>22</v>
      </c>
      <c r="E1328">
        <v>11</v>
      </c>
      <c r="F1328">
        <v>51</v>
      </c>
      <c r="G1328">
        <v>88</v>
      </c>
      <c r="H1328">
        <v>37</v>
      </c>
      <c r="I1328">
        <v>40</v>
      </c>
      <c r="J1328">
        <v>12</v>
      </c>
      <c r="K1328">
        <v>195</v>
      </c>
      <c r="L1328">
        <v>10</v>
      </c>
      <c r="M1328">
        <v>20</v>
      </c>
      <c r="N1328">
        <v>30</v>
      </c>
      <c r="O1328">
        <v>50</v>
      </c>
      <c r="P1328">
        <v>12</v>
      </c>
      <c r="Q1328" s="1">
        <v>40269</v>
      </c>
      <c r="R1328" t="s">
        <v>26</v>
      </c>
      <c r="S1328" t="s">
        <v>40</v>
      </c>
      <c r="T1328" t="s">
        <v>25</v>
      </c>
    </row>
    <row r="1329" spans="1:20" x14ac:dyDescent="0.35">
      <c r="A1329">
        <v>435</v>
      </c>
      <c r="B1329" t="s">
        <v>60</v>
      </c>
      <c r="C1329" t="s">
        <v>37</v>
      </c>
      <c r="D1329" t="s">
        <v>22</v>
      </c>
      <c r="E1329">
        <v>14</v>
      </c>
      <c r="F1329">
        <v>53</v>
      </c>
      <c r="G1329">
        <v>92</v>
      </c>
      <c r="H1329">
        <v>39</v>
      </c>
      <c r="I1329">
        <v>39</v>
      </c>
      <c r="J1329">
        <v>12</v>
      </c>
      <c r="K1329">
        <v>212</v>
      </c>
      <c r="L1329">
        <v>20</v>
      </c>
      <c r="M1329">
        <v>20</v>
      </c>
      <c r="N1329">
        <v>40</v>
      </c>
      <c r="O1329">
        <v>60</v>
      </c>
      <c r="P1329">
        <v>12</v>
      </c>
      <c r="Q1329" s="1">
        <v>40299</v>
      </c>
      <c r="R1329" t="s">
        <v>26</v>
      </c>
      <c r="S1329" t="s">
        <v>40</v>
      </c>
      <c r="T1329" t="s">
        <v>25</v>
      </c>
    </row>
    <row r="1330" spans="1:20" x14ac:dyDescent="0.35">
      <c r="A1330">
        <v>435</v>
      </c>
      <c r="B1330" t="s">
        <v>60</v>
      </c>
      <c r="C1330" t="s">
        <v>37</v>
      </c>
      <c r="D1330" t="s">
        <v>22</v>
      </c>
      <c r="E1330">
        <v>17</v>
      </c>
      <c r="F1330">
        <v>59</v>
      </c>
      <c r="G1330">
        <v>103</v>
      </c>
      <c r="H1330">
        <v>44</v>
      </c>
      <c r="I1330">
        <v>42</v>
      </c>
      <c r="J1330">
        <v>14</v>
      </c>
      <c r="K1330">
        <v>258</v>
      </c>
      <c r="L1330">
        <v>30</v>
      </c>
      <c r="M1330">
        <v>20</v>
      </c>
      <c r="N1330">
        <v>50</v>
      </c>
      <c r="O1330">
        <v>70</v>
      </c>
      <c r="P1330">
        <v>12</v>
      </c>
      <c r="Q1330" s="1">
        <v>40360</v>
      </c>
      <c r="R1330" t="s">
        <v>26</v>
      </c>
      <c r="S1330" t="s">
        <v>40</v>
      </c>
      <c r="T1330" t="s">
        <v>25</v>
      </c>
    </row>
    <row r="1331" spans="1:20" x14ac:dyDescent="0.35">
      <c r="A1331">
        <v>435</v>
      </c>
      <c r="B1331" t="s">
        <v>60</v>
      </c>
      <c r="C1331" t="s">
        <v>37</v>
      </c>
      <c r="D1331" t="s">
        <v>22</v>
      </c>
      <c r="E1331">
        <v>19</v>
      </c>
      <c r="F1331">
        <v>60</v>
      </c>
      <c r="G1331">
        <v>105</v>
      </c>
      <c r="H1331">
        <v>45</v>
      </c>
      <c r="I1331">
        <v>41</v>
      </c>
      <c r="J1331">
        <v>14</v>
      </c>
      <c r="K1331">
        <v>253</v>
      </c>
      <c r="L1331">
        <v>30</v>
      </c>
      <c r="M1331">
        <v>20</v>
      </c>
      <c r="N1331">
        <v>50</v>
      </c>
      <c r="O1331">
        <v>70</v>
      </c>
      <c r="P1331">
        <v>12</v>
      </c>
      <c r="Q1331" s="1">
        <v>40391</v>
      </c>
      <c r="R1331" t="s">
        <v>26</v>
      </c>
      <c r="S1331" t="s">
        <v>40</v>
      </c>
      <c r="T1331" t="s">
        <v>25</v>
      </c>
    </row>
    <row r="1332" spans="1:20" x14ac:dyDescent="0.35">
      <c r="A1332">
        <v>435</v>
      </c>
      <c r="B1332" t="s">
        <v>60</v>
      </c>
      <c r="C1332" t="s">
        <v>37</v>
      </c>
      <c r="D1332" t="s">
        <v>22</v>
      </c>
      <c r="E1332">
        <v>14</v>
      </c>
      <c r="F1332">
        <v>53</v>
      </c>
      <c r="G1332">
        <v>92</v>
      </c>
      <c r="H1332">
        <v>39</v>
      </c>
      <c r="I1332">
        <v>39</v>
      </c>
      <c r="J1332">
        <v>12</v>
      </c>
      <c r="K1332">
        <v>244</v>
      </c>
      <c r="L1332">
        <v>20</v>
      </c>
      <c r="M1332">
        <v>10</v>
      </c>
      <c r="N1332">
        <v>30</v>
      </c>
      <c r="O1332">
        <v>40</v>
      </c>
      <c r="P1332">
        <v>12</v>
      </c>
      <c r="Q1332" s="1">
        <v>40452</v>
      </c>
      <c r="R1332" t="s">
        <v>26</v>
      </c>
      <c r="S1332" t="s">
        <v>40</v>
      </c>
      <c r="T1332" t="s">
        <v>25</v>
      </c>
    </row>
    <row r="1333" spans="1:20" x14ac:dyDescent="0.35">
      <c r="A1333">
        <v>435</v>
      </c>
      <c r="B1333" t="s">
        <v>60</v>
      </c>
      <c r="C1333" t="s">
        <v>37</v>
      </c>
      <c r="D1333" t="s">
        <v>22</v>
      </c>
      <c r="E1333">
        <v>9</v>
      </c>
      <c r="F1333">
        <v>47</v>
      </c>
      <c r="G1333">
        <v>82</v>
      </c>
      <c r="H1333">
        <v>35</v>
      </c>
      <c r="I1333">
        <v>38</v>
      </c>
      <c r="J1333">
        <v>11</v>
      </c>
      <c r="K1333">
        <v>248</v>
      </c>
      <c r="L1333">
        <v>10</v>
      </c>
      <c r="M1333">
        <v>20</v>
      </c>
      <c r="N1333">
        <v>30</v>
      </c>
      <c r="O1333">
        <v>50</v>
      </c>
      <c r="P1333">
        <v>12</v>
      </c>
      <c r="Q1333" s="1">
        <v>40483</v>
      </c>
      <c r="R1333" t="s">
        <v>26</v>
      </c>
      <c r="S1333" t="s">
        <v>40</v>
      </c>
      <c r="T1333" t="s">
        <v>25</v>
      </c>
    </row>
    <row r="1334" spans="1:20" x14ac:dyDescent="0.35">
      <c r="A1334">
        <v>435</v>
      </c>
      <c r="B1334" t="s">
        <v>60</v>
      </c>
      <c r="C1334" t="s">
        <v>37</v>
      </c>
      <c r="D1334" t="s">
        <v>22</v>
      </c>
      <c r="E1334">
        <v>19</v>
      </c>
      <c r="F1334">
        <v>53</v>
      </c>
      <c r="G1334">
        <v>91</v>
      </c>
      <c r="H1334">
        <v>39</v>
      </c>
      <c r="I1334">
        <v>36</v>
      </c>
      <c r="J1334">
        <v>12</v>
      </c>
      <c r="K1334">
        <v>212</v>
      </c>
      <c r="L1334">
        <v>20</v>
      </c>
      <c r="M1334">
        <v>20</v>
      </c>
      <c r="N1334">
        <v>40</v>
      </c>
      <c r="O1334">
        <v>60</v>
      </c>
      <c r="P1334">
        <v>12</v>
      </c>
      <c r="Q1334" s="1">
        <v>40664</v>
      </c>
      <c r="R1334" t="s">
        <v>26</v>
      </c>
      <c r="S1334" t="s">
        <v>40</v>
      </c>
      <c r="T1334" t="s">
        <v>25</v>
      </c>
    </row>
    <row r="1335" spans="1:20" x14ac:dyDescent="0.35">
      <c r="A1335">
        <v>435</v>
      </c>
      <c r="B1335" t="s">
        <v>60</v>
      </c>
      <c r="C1335" t="s">
        <v>37</v>
      </c>
      <c r="D1335" t="s">
        <v>22</v>
      </c>
      <c r="E1335">
        <v>19</v>
      </c>
      <c r="F1335">
        <v>55</v>
      </c>
      <c r="G1335">
        <v>95</v>
      </c>
      <c r="H1335">
        <v>41</v>
      </c>
      <c r="I1335">
        <v>38</v>
      </c>
      <c r="J1335">
        <v>13</v>
      </c>
      <c r="K1335">
        <v>239</v>
      </c>
      <c r="L1335">
        <v>20</v>
      </c>
      <c r="M1335">
        <v>20</v>
      </c>
      <c r="N1335">
        <v>40</v>
      </c>
      <c r="O1335">
        <v>60</v>
      </c>
      <c r="P1335">
        <v>12</v>
      </c>
      <c r="Q1335" s="1">
        <v>40695</v>
      </c>
      <c r="R1335" t="s">
        <v>26</v>
      </c>
      <c r="S1335" t="s">
        <v>40</v>
      </c>
      <c r="T1335" t="s">
        <v>25</v>
      </c>
    </row>
    <row r="1336" spans="1:20" x14ac:dyDescent="0.35">
      <c r="A1336">
        <v>435</v>
      </c>
      <c r="B1336" t="s">
        <v>60</v>
      </c>
      <c r="C1336" t="s">
        <v>37</v>
      </c>
      <c r="D1336" t="s">
        <v>22</v>
      </c>
      <c r="E1336">
        <v>26</v>
      </c>
      <c r="F1336">
        <v>60</v>
      </c>
      <c r="G1336">
        <v>104</v>
      </c>
      <c r="H1336">
        <v>45</v>
      </c>
      <c r="I1336">
        <v>38</v>
      </c>
      <c r="J1336">
        <v>14</v>
      </c>
      <c r="K1336">
        <v>253</v>
      </c>
      <c r="L1336">
        <v>30</v>
      </c>
      <c r="M1336">
        <v>20</v>
      </c>
      <c r="N1336">
        <v>50</v>
      </c>
      <c r="O1336">
        <v>70</v>
      </c>
      <c r="P1336">
        <v>12</v>
      </c>
      <c r="Q1336" s="1">
        <v>40756</v>
      </c>
      <c r="R1336" t="s">
        <v>26</v>
      </c>
      <c r="S1336" t="s">
        <v>40</v>
      </c>
      <c r="T1336" t="s">
        <v>25</v>
      </c>
    </row>
    <row r="1337" spans="1:20" x14ac:dyDescent="0.35">
      <c r="A1337">
        <v>435</v>
      </c>
      <c r="B1337" t="s">
        <v>60</v>
      </c>
      <c r="C1337" t="s">
        <v>37</v>
      </c>
      <c r="D1337" t="s">
        <v>22</v>
      </c>
      <c r="E1337">
        <v>18</v>
      </c>
      <c r="F1337">
        <v>52</v>
      </c>
      <c r="G1337">
        <v>97</v>
      </c>
      <c r="H1337">
        <v>39</v>
      </c>
      <c r="I1337">
        <v>40</v>
      </c>
      <c r="J1337">
        <v>12</v>
      </c>
      <c r="K1337">
        <v>248</v>
      </c>
      <c r="L1337">
        <v>20</v>
      </c>
      <c r="M1337">
        <v>20</v>
      </c>
      <c r="N1337">
        <v>40</v>
      </c>
      <c r="O1337">
        <v>60</v>
      </c>
      <c r="P1337">
        <v>12</v>
      </c>
      <c r="Q1337" s="1">
        <v>40787</v>
      </c>
      <c r="R1337" t="s">
        <v>26</v>
      </c>
      <c r="S1337" t="s">
        <v>40</v>
      </c>
      <c r="T1337" t="s">
        <v>25</v>
      </c>
    </row>
    <row r="1338" spans="1:20" x14ac:dyDescent="0.35">
      <c r="A1338">
        <v>435</v>
      </c>
      <c r="B1338" t="s">
        <v>60</v>
      </c>
      <c r="C1338" t="s">
        <v>37</v>
      </c>
      <c r="D1338" t="s">
        <v>22</v>
      </c>
      <c r="E1338">
        <v>21</v>
      </c>
      <c r="F1338">
        <v>53</v>
      </c>
      <c r="G1338">
        <v>98</v>
      </c>
      <c r="H1338">
        <v>39</v>
      </c>
      <c r="I1338">
        <v>39</v>
      </c>
      <c r="J1338">
        <v>12</v>
      </c>
      <c r="K1338">
        <v>244</v>
      </c>
      <c r="L1338">
        <v>20</v>
      </c>
      <c r="M1338">
        <v>10</v>
      </c>
      <c r="N1338">
        <v>30</v>
      </c>
      <c r="O1338">
        <v>40</v>
      </c>
      <c r="P1338">
        <v>12</v>
      </c>
      <c r="Q1338" s="1">
        <v>40817</v>
      </c>
      <c r="R1338" t="s">
        <v>26</v>
      </c>
      <c r="S1338" t="s">
        <v>40</v>
      </c>
      <c r="T1338" t="s">
        <v>25</v>
      </c>
    </row>
    <row r="1339" spans="1:20" x14ac:dyDescent="0.35">
      <c r="A1339">
        <v>435</v>
      </c>
      <c r="B1339" t="s">
        <v>60</v>
      </c>
      <c r="C1339" t="s">
        <v>37</v>
      </c>
      <c r="D1339" t="s">
        <v>22</v>
      </c>
      <c r="E1339">
        <v>13</v>
      </c>
      <c r="F1339">
        <v>47</v>
      </c>
      <c r="G1339">
        <v>87</v>
      </c>
      <c r="H1339">
        <v>35</v>
      </c>
      <c r="I1339">
        <v>38</v>
      </c>
      <c r="J1339">
        <v>11</v>
      </c>
      <c r="K1339">
        <v>248</v>
      </c>
      <c r="L1339">
        <v>10</v>
      </c>
      <c r="M1339">
        <v>20</v>
      </c>
      <c r="N1339">
        <v>30</v>
      </c>
      <c r="O1339">
        <v>50</v>
      </c>
      <c r="P1339">
        <v>12</v>
      </c>
      <c r="Q1339" s="1">
        <v>40848</v>
      </c>
      <c r="R1339" t="s">
        <v>26</v>
      </c>
      <c r="S1339" t="s">
        <v>40</v>
      </c>
      <c r="T1339" t="s">
        <v>25</v>
      </c>
    </row>
    <row r="1340" spans="1:20" x14ac:dyDescent="0.35">
      <c r="A1340">
        <v>435</v>
      </c>
      <c r="B1340" t="s">
        <v>60</v>
      </c>
      <c r="C1340" t="s">
        <v>37</v>
      </c>
      <c r="D1340" t="s">
        <v>22</v>
      </c>
      <c r="E1340">
        <v>18</v>
      </c>
      <c r="F1340">
        <v>51</v>
      </c>
      <c r="G1340">
        <v>95</v>
      </c>
      <c r="H1340">
        <v>38</v>
      </c>
      <c r="I1340">
        <v>39</v>
      </c>
      <c r="J1340">
        <v>12</v>
      </c>
      <c r="K1340">
        <v>256</v>
      </c>
      <c r="L1340">
        <v>10</v>
      </c>
      <c r="M1340">
        <v>20</v>
      </c>
      <c r="N1340">
        <v>40</v>
      </c>
      <c r="O1340">
        <v>60</v>
      </c>
      <c r="P1340">
        <v>12</v>
      </c>
      <c r="Q1340" s="1">
        <v>40878</v>
      </c>
      <c r="R1340" t="s">
        <v>26</v>
      </c>
      <c r="S1340" t="s">
        <v>40</v>
      </c>
      <c r="T1340" t="s">
        <v>25</v>
      </c>
    </row>
    <row r="1341" spans="1:20" x14ac:dyDescent="0.35">
      <c r="A1341">
        <v>435</v>
      </c>
      <c r="B1341" t="s">
        <v>60</v>
      </c>
      <c r="C1341" t="s">
        <v>37</v>
      </c>
      <c r="D1341" t="s">
        <v>22</v>
      </c>
      <c r="E1341">
        <v>44</v>
      </c>
      <c r="F1341">
        <v>68</v>
      </c>
      <c r="G1341">
        <v>114</v>
      </c>
      <c r="H1341">
        <v>46</v>
      </c>
      <c r="I1341">
        <v>24</v>
      </c>
      <c r="J1341">
        <v>12</v>
      </c>
      <c r="K1341">
        <v>777</v>
      </c>
      <c r="L1341">
        <v>40</v>
      </c>
      <c r="M1341">
        <v>40</v>
      </c>
      <c r="N1341">
        <v>60</v>
      </c>
      <c r="O1341">
        <v>100</v>
      </c>
      <c r="P1341">
        <v>4</v>
      </c>
      <c r="Q1341" s="1">
        <v>40179</v>
      </c>
      <c r="R1341" t="s">
        <v>28</v>
      </c>
      <c r="S1341" t="s">
        <v>41</v>
      </c>
      <c r="T1341" t="s">
        <v>25</v>
      </c>
    </row>
    <row r="1342" spans="1:20" x14ac:dyDescent="0.35">
      <c r="A1342">
        <v>435</v>
      </c>
      <c r="B1342" t="s">
        <v>60</v>
      </c>
      <c r="C1342" t="s">
        <v>37</v>
      </c>
      <c r="D1342" t="s">
        <v>22</v>
      </c>
      <c r="E1342">
        <v>38</v>
      </c>
      <c r="F1342">
        <v>61</v>
      </c>
      <c r="G1342">
        <v>103</v>
      </c>
      <c r="H1342">
        <v>42</v>
      </c>
      <c r="I1342">
        <v>23</v>
      </c>
      <c r="J1342">
        <v>11</v>
      </c>
      <c r="K1342">
        <v>771</v>
      </c>
      <c r="L1342">
        <v>30</v>
      </c>
      <c r="M1342">
        <v>40</v>
      </c>
      <c r="N1342">
        <v>50</v>
      </c>
      <c r="O1342">
        <v>90</v>
      </c>
      <c r="P1342">
        <v>4</v>
      </c>
      <c r="Q1342" s="1">
        <v>40210</v>
      </c>
      <c r="R1342" t="s">
        <v>28</v>
      </c>
      <c r="S1342" t="s">
        <v>41</v>
      </c>
      <c r="T1342" t="s">
        <v>25</v>
      </c>
    </row>
    <row r="1343" spans="1:20" x14ac:dyDescent="0.35">
      <c r="A1343">
        <v>435</v>
      </c>
      <c r="B1343" t="s">
        <v>60</v>
      </c>
      <c r="C1343" t="s">
        <v>37</v>
      </c>
      <c r="D1343" t="s">
        <v>22</v>
      </c>
      <c r="E1343">
        <v>45</v>
      </c>
      <c r="F1343">
        <v>70</v>
      </c>
      <c r="G1343">
        <v>118</v>
      </c>
      <c r="H1343">
        <v>48</v>
      </c>
      <c r="I1343">
        <v>25</v>
      </c>
      <c r="J1343">
        <v>13</v>
      </c>
      <c r="K1343">
        <v>766</v>
      </c>
      <c r="L1343">
        <v>50</v>
      </c>
      <c r="M1343">
        <v>40</v>
      </c>
      <c r="N1343">
        <v>70</v>
      </c>
      <c r="O1343">
        <v>110</v>
      </c>
      <c r="P1343">
        <v>4</v>
      </c>
      <c r="Q1343" s="1">
        <v>40238</v>
      </c>
      <c r="R1343" t="s">
        <v>28</v>
      </c>
      <c r="S1343" t="s">
        <v>41</v>
      </c>
      <c r="T1343" t="s">
        <v>25</v>
      </c>
    </row>
    <row r="1344" spans="1:20" x14ac:dyDescent="0.35">
      <c r="A1344">
        <v>435</v>
      </c>
      <c r="B1344" t="s">
        <v>60</v>
      </c>
      <c r="C1344" t="s">
        <v>37</v>
      </c>
      <c r="D1344" t="s">
        <v>22</v>
      </c>
      <c r="E1344">
        <v>43</v>
      </c>
      <c r="F1344">
        <v>67</v>
      </c>
      <c r="G1344">
        <v>112</v>
      </c>
      <c r="H1344">
        <v>45</v>
      </c>
      <c r="I1344">
        <v>24</v>
      </c>
      <c r="J1344">
        <v>12</v>
      </c>
      <c r="K1344">
        <v>777</v>
      </c>
      <c r="L1344">
        <v>40</v>
      </c>
      <c r="M1344">
        <v>40</v>
      </c>
      <c r="N1344">
        <v>60</v>
      </c>
      <c r="O1344">
        <v>100</v>
      </c>
      <c r="P1344">
        <v>4</v>
      </c>
      <c r="Q1344" s="1">
        <v>40269</v>
      </c>
      <c r="R1344" t="s">
        <v>28</v>
      </c>
      <c r="S1344" t="s">
        <v>41</v>
      </c>
      <c r="T1344" t="s">
        <v>25</v>
      </c>
    </row>
    <row r="1345" spans="1:20" x14ac:dyDescent="0.35">
      <c r="A1345">
        <v>435</v>
      </c>
      <c r="B1345" t="s">
        <v>60</v>
      </c>
      <c r="C1345" t="s">
        <v>37</v>
      </c>
      <c r="D1345" t="s">
        <v>22</v>
      </c>
      <c r="E1345">
        <v>36</v>
      </c>
      <c r="F1345">
        <v>58</v>
      </c>
      <c r="G1345">
        <v>97</v>
      </c>
      <c r="H1345">
        <v>39</v>
      </c>
      <c r="I1345">
        <v>22</v>
      </c>
      <c r="J1345">
        <v>10</v>
      </c>
      <c r="K1345">
        <v>799</v>
      </c>
      <c r="L1345">
        <v>50</v>
      </c>
      <c r="M1345">
        <v>30</v>
      </c>
      <c r="N1345">
        <v>60</v>
      </c>
      <c r="O1345">
        <v>90</v>
      </c>
      <c r="P1345">
        <v>4</v>
      </c>
      <c r="Q1345" s="1">
        <v>40299</v>
      </c>
      <c r="R1345" t="s">
        <v>28</v>
      </c>
      <c r="S1345" t="s">
        <v>41</v>
      </c>
      <c r="T1345" t="s">
        <v>25</v>
      </c>
    </row>
    <row r="1346" spans="1:20" x14ac:dyDescent="0.35">
      <c r="A1346">
        <v>435</v>
      </c>
      <c r="B1346" t="s">
        <v>60</v>
      </c>
      <c r="C1346" t="s">
        <v>37</v>
      </c>
      <c r="D1346" t="s">
        <v>22</v>
      </c>
      <c r="E1346">
        <v>31</v>
      </c>
      <c r="F1346">
        <v>53</v>
      </c>
      <c r="G1346">
        <v>89</v>
      </c>
      <c r="H1346">
        <v>36</v>
      </c>
      <c r="I1346">
        <v>22</v>
      </c>
      <c r="J1346">
        <v>10</v>
      </c>
      <c r="K1346">
        <v>828</v>
      </c>
      <c r="L1346">
        <v>40</v>
      </c>
      <c r="M1346">
        <v>30</v>
      </c>
      <c r="N1346">
        <v>50</v>
      </c>
      <c r="O1346">
        <v>80</v>
      </c>
      <c r="P1346">
        <v>4</v>
      </c>
      <c r="Q1346" s="1">
        <v>40330</v>
      </c>
      <c r="R1346" t="s">
        <v>28</v>
      </c>
      <c r="S1346" t="s">
        <v>41</v>
      </c>
      <c r="T1346" t="s">
        <v>25</v>
      </c>
    </row>
    <row r="1347" spans="1:20" x14ac:dyDescent="0.35">
      <c r="A1347">
        <v>435</v>
      </c>
      <c r="B1347" t="s">
        <v>60</v>
      </c>
      <c r="C1347" t="s">
        <v>37</v>
      </c>
      <c r="D1347" t="s">
        <v>22</v>
      </c>
      <c r="E1347">
        <v>27</v>
      </c>
      <c r="F1347">
        <v>47</v>
      </c>
      <c r="G1347">
        <v>79</v>
      </c>
      <c r="H1347">
        <v>32</v>
      </c>
      <c r="I1347">
        <v>20</v>
      </c>
      <c r="J1347">
        <v>8</v>
      </c>
      <c r="K1347">
        <v>837</v>
      </c>
      <c r="L1347">
        <v>30</v>
      </c>
      <c r="M1347">
        <v>30</v>
      </c>
      <c r="N1347">
        <v>40</v>
      </c>
      <c r="O1347">
        <v>70</v>
      </c>
      <c r="P1347">
        <v>4</v>
      </c>
      <c r="Q1347" s="1">
        <v>40422</v>
      </c>
      <c r="R1347" t="s">
        <v>28</v>
      </c>
      <c r="S1347" t="s">
        <v>41</v>
      </c>
      <c r="T1347" t="s">
        <v>25</v>
      </c>
    </row>
    <row r="1348" spans="1:20" x14ac:dyDescent="0.35">
      <c r="A1348">
        <v>435</v>
      </c>
      <c r="B1348" t="s">
        <v>60</v>
      </c>
      <c r="C1348" t="s">
        <v>37</v>
      </c>
      <c r="D1348" t="s">
        <v>22</v>
      </c>
      <c r="E1348">
        <v>27</v>
      </c>
      <c r="F1348">
        <v>48</v>
      </c>
      <c r="G1348">
        <v>81</v>
      </c>
      <c r="H1348">
        <v>33</v>
      </c>
      <c r="I1348">
        <v>21</v>
      </c>
      <c r="J1348">
        <v>9</v>
      </c>
      <c r="K1348">
        <v>836</v>
      </c>
      <c r="L1348">
        <v>30</v>
      </c>
      <c r="M1348">
        <v>30</v>
      </c>
      <c r="N1348">
        <v>40</v>
      </c>
      <c r="O1348">
        <v>70</v>
      </c>
      <c r="P1348">
        <v>4</v>
      </c>
      <c r="Q1348" s="1">
        <v>40483</v>
      </c>
      <c r="R1348" t="s">
        <v>28</v>
      </c>
      <c r="S1348" t="s">
        <v>41</v>
      </c>
      <c r="T1348" t="s">
        <v>25</v>
      </c>
    </row>
    <row r="1349" spans="1:20" x14ac:dyDescent="0.35">
      <c r="A1349">
        <v>435</v>
      </c>
      <c r="B1349" t="s">
        <v>60</v>
      </c>
      <c r="C1349" t="s">
        <v>37</v>
      </c>
      <c r="D1349" t="s">
        <v>22</v>
      </c>
      <c r="E1349">
        <v>26</v>
      </c>
      <c r="F1349">
        <v>46</v>
      </c>
      <c r="G1349">
        <v>77</v>
      </c>
      <c r="H1349">
        <v>31</v>
      </c>
      <c r="I1349">
        <v>20</v>
      </c>
      <c r="J1349">
        <v>8</v>
      </c>
      <c r="K1349">
        <v>844</v>
      </c>
      <c r="L1349">
        <v>30</v>
      </c>
      <c r="M1349">
        <v>30</v>
      </c>
      <c r="N1349">
        <v>40</v>
      </c>
      <c r="O1349">
        <v>70</v>
      </c>
      <c r="P1349">
        <v>4</v>
      </c>
      <c r="Q1349" s="1">
        <v>40513</v>
      </c>
      <c r="R1349" t="s">
        <v>28</v>
      </c>
      <c r="S1349" t="s">
        <v>41</v>
      </c>
      <c r="T1349" t="s">
        <v>25</v>
      </c>
    </row>
    <row r="1350" spans="1:20" x14ac:dyDescent="0.35">
      <c r="A1350">
        <v>435</v>
      </c>
      <c r="B1350" t="s">
        <v>60</v>
      </c>
      <c r="C1350" t="s">
        <v>37</v>
      </c>
      <c r="D1350" t="s">
        <v>22</v>
      </c>
      <c r="E1350">
        <v>69</v>
      </c>
      <c r="F1350">
        <v>68</v>
      </c>
      <c r="G1350">
        <v>128</v>
      </c>
      <c r="H1350">
        <v>46</v>
      </c>
      <c r="I1350">
        <v>25</v>
      </c>
      <c r="J1350">
        <v>12</v>
      </c>
      <c r="K1350">
        <v>777</v>
      </c>
      <c r="L1350">
        <v>40</v>
      </c>
      <c r="M1350">
        <v>40</v>
      </c>
      <c r="N1350">
        <v>60</v>
      </c>
      <c r="O1350">
        <v>100</v>
      </c>
      <c r="P1350">
        <v>4</v>
      </c>
      <c r="Q1350" s="1">
        <v>40544</v>
      </c>
      <c r="R1350" t="s">
        <v>28</v>
      </c>
      <c r="S1350" t="s">
        <v>41</v>
      </c>
      <c r="T1350" t="s">
        <v>25</v>
      </c>
    </row>
    <row r="1351" spans="1:20" x14ac:dyDescent="0.35">
      <c r="A1351">
        <v>435</v>
      </c>
      <c r="B1351" t="s">
        <v>60</v>
      </c>
      <c r="C1351" t="s">
        <v>37</v>
      </c>
      <c r="D1351" t="s">
        <v>22</v>
      </c>
      <c r="E1351">
        <v>56</v>
      </c>
      <c r="F1351">
        <v>61</v>
      </c>
      <c r="G1351">
        <v>110</v>
      </c>
      <c r="H1351">
        <v>42</v>
      </c>
      <c r="I1351">
        <v>23</v>
      </c>
      <c r="J1351">
        <v>11</v>
      </c>
      <c r="K1351">
        <v>771</v>
      </c>
      <c r="L1351">
        <v>30</v>
      </c>
      <c r="M1351">
        <v>40</v>
      </c>
      <c r="N1351">
        <v>50</v>
      </c>
      <c r="O1351">
        <v>90</v>
      </c>
      <c r="P1351">
        <v>4</v>
      </c>
      <c r="Q1351" s="1">
        <v>40575</v>
      </c>
      <c r="R1351" t="s">
        <v>28</v>
      </c>
      <c r="S1351" t="s">
        <v>41</v>
      </c>
      <c r="T1351" t="s">
        <v>25</v>
      </c>
    </row>
    <row r="1352" spans="1:20" x14ac:dyDescent="0.35">
      <c r="A1352">
        <v>435</v>
      </c>
      <c r="B1352" t="s">
        <v>60</v>
      </c>
      <c r="C1352" t="s">
        <v>37</v>
      </c>
      <c r="D1352" t="s">
        <v>22</v>
      </c>
      <c r="E1352">
        <v>64</v>
      </c>
      <c r="F1352">
        <v>67</v>
      </c>
      <c r="G1352">
        <v>119</v>
      </c>
      <c r="H1352">
        <v>45</v>
      </c>
      <c r="I1352">
        <v>24</v>
      </c>
      <c r="J1352">
        <v>12</v>
      </c>
      <c r="K1352">
        <v>777</v>
      </c>
      <c r="L1352">
        <v>40</v>
      </c>
      <c r="M1352">
        <v>40</v>
      </c>
      <c r="N1352">
        <v>60</v>
      </c>
      <c r="O1352">
        <v>100</v>
      </c>
      <c r="P1352">
        <v>4</v>
      </c>
      <c r="Q1352" s="1">
        <v>40634</v>
      </c>
      <c r="R1352" t="s">
        <v>28</v>
      </c>
      <c r="S1352" t="s">
        <v>41</v>
      </c>
      <c r="T1352" t="s">
        <v>25</v>
      </c>
    </row>
    <row r="1353" spans="1:20" x14ac:dyDescent="0.35">
      <c r="A1353">
        <v>435</v>
      </c>
      <c r="B1353" t="s">
        <v>60</v>
      </c>
      <c r="C1353" t="s">
        <v>37</v>
      </c>
      <c r="D1353" t="s">
        <v>22</v>
      </c>
      <c r="E1353">
        <v>50</v>
      </c>
      <c r="F1353">
        <v>58</v>
      </c>
      <c r="G1353">
        <v>96</v>
      </c>
      <c r="H1353">
        <v>39</v>
      </c>
      <c r="I1353">
        <v>20</v>
      </c>
      <c r="J1353">
        <v>10</v>
      </c>
      <c r="K1353">
        <v>799</v>
      </c>
      <c r="L1353">
        <v>50</v>
      </c>
      <c r="M1353">
        <v>30</v>
      </c>
      <c r="N1353">
        <v>60</v>
      </c>
      <c r="O1353">
        <v>90</v>
      </c>
      <c r="P1353">
        <v>4</v>
      </c>
      <c r="Q1353" s="1">
        <v>40664</v>
      </c>
      <c r="R1353" t="s">
        <v>28</v>
      </c>
      <c r="S1353" t="s">
        <v>41</v>
      </c>
      <c r="T1353" t="s">
        <v>25</v>
      </c>
    </row>
    <row r="1354" spans="1:20" x14ac:dyDescent="0.35">
      <c r="A1354">
        <v>435</v>
      </c>
      <c r="B1354" t="s">
        <v>60</v>
      </c>
      <c r="C1354" t="s">
        <v>37</v>
      </c>
      <c r="D1354" t="s">
        <v>22</v>
      </c>
      <c r="E1354">
        <v>43</v>
      </c>
      <c r="F1354">
        <v>53</v>
      </c>
      <c r="G1354">
        <v>88</v>
      </c>
      <c r="H1354">
        <v>36</v>
      </c>
      <c r="I1354">
        <v>20</v>
      </c>
      <c r="J1354">
        <v>10</v>
      </c>
      <c r="K1354">
        <v>828</v>
      </c>
      <c r="L1354">
        <v>40</v>
      </c>
      <c r="M1354">
        <v>30</v>
      </c>
      <c r="N1354">
        <v>50</v>
      </c>
      <c r="O1354">
        <v>80</v>
      </c>
      <c r="P1354">
        <v>4</v>
      </c>
      <c r="Q1354" s="1">
        <v>40695</v>
      </c>
      <c r="R1354" t="s">
        <v>28</v>
      </c>
      <c r="S1354" t="s">
        <v>41</v>
      </c>
      <c r="T1354" t="s">
        <v>25</v>
      </c>
    </row>
    <row r="1355" spans="1:20" x14ac:dyDescent="0.35">
      <c r="A1355">
        <v>435</v>
      </c>
      <c r="B1355" t="s">
        <v>60</v>
      </c>
      <c r="C1355" t="s">
        <v>37</v>
      </c>
      <c r="D1355" t="s">
        <v>22</v>
      </c>
      <c r="E1355">
        <v>50</v>
      </c>
      <c r="F1355">
        <v>57</v>
      </c>
      <c r="G1355">
        <v>95</v>
      </c>
      <c r="H1355">
        <v>39</v>
      </c>
      <c r="I1355">
        <v>20</v>
      </c>
      <c r="J1355">
        <v>10</v>
      </c>
      <c r="K1355">
        <v>845</v>
      </c>
      <c r="L1355">
        <v>50</v>
      </c>
      <c r="M1355">
        <v>30</v>
      </c>
      <c r="N1355">
        <v>60</v>
      </c>
      <c r="O1355">
        <v>90</v>
      </c>
      <c r="P1355">
        <v>4</v>
      </c>
      <c r="Q1355" s="1">
        <v>40725</v>
      </c>
      <c r="R1355" t="s">
        <v>28</v>
      </c>
      <c r="S1355" t="s">
        <v>41</v>
      </c>
      <c r="T1355" t="s">
        <v>25</v>
      </c>
    </row>
    <row r="1356" spans="1:20" x14ac:dyDescent="0.35">
      <c r="A1356">
        <v>435</v>
      </c>
      <c r="B1356" t="s">
        <v>60</v>
      </c>
      <c r="C1356" t="s">
        <v>37</v>
      </c>
      <c r="D1356" t="s">
        <v>22</v>
      </c>
      <c r="E1356">
        <v>39</v>
      </c>
      <c r="F1356">
        <v>48</v>
      </c>
      <c r="G1356">
        <v>79</v>
      </c>
      <c r="H1356">
        <v>32</v>
      </c>
      <c r="I1356">
        <v>19</v>
      </c>
      <c r="J1356">
        <v>8</v>
      </c>
      <c r="K1356">
        <v>841</v>
      </c>
      <c r="L1356">
        <v>30</v>
      </c>
      <c r="M1356">
        <v>30</v>
      </c>
      <c r="N1356">
        <v>40</v>
      </c>
      <c r="O1356">
        <v>70</v>
      </c>
      <c r="P1356">
        <v>4</v>
      </c>
      <c r="Q1356" s="1">
        <v>40756</v>
      </c>
      <c r="R1356" t="s">
        <v>28</v>
      </c>
      <c r="S1356" t="s">
        <v>41</v>
      </c>
      <c r="T1356" t="s">
        <v>25</v>
      </c>
    </row>
    <row r="1357" spans="1:20" x14ac:dyDescent="0.35">
      <c r="A1357">
        <v>435</v>
      </c>
      <c r="B1357" t="s">
        <v>60</v>
      </c>
      <c r="C1357" t="s">
        <v>37</v>
      </c>
      <c r="D1357" t="s">
        <v>22</v>
      </c>
      <c r="E1357">
        <v>40</v>
      </c>
      <c r="F1357">
        <v>47</v>
      </c>
      <c r="G1357">
        <v>84</v>
      </c>
      <c r="H1357">
        <v>32</v>
      </c>
      <c r="I1357">
        <v>20</v>
      </c>
      <c r="J1357">
        <v>8</v>
      </c>
      <c r="K1357">
        <v>837</v>
      </c>
      <c r="L1357">
        <v>30</v>
      </c>
      <c r="M1357">
        <v>30</v>
      </c>
      <c r="N1357">
        <v>40</v>
      </c>
      <c r="O1357">
        <v>70</v>
      </c>
      <c r="P1357">
        <v>4</v>
      </c>
      <c r="Q1357" s="1">
        <v>40787</v>
      </c>
      <c r="R1357" t="s">
        <v>28</v>
      </c>
      <c r="S1357" t="s">
        <v>41</v>
      </c>
      <c r="T1357" t="s">
        <v>25</v>
      </c>
    </row>
    <row r="1358" spans="1:20" x14ac:dyDescent="0.35">
      <c r="A1358">
        <v>435</v>
      </c>
      <c r="B1358" t="s">
        <v>60</v>
      </c>
      <c r="C1358" t="s">
        <v>37</v>
      </c>
      <c r="D1358" t="s">
        <v>22</v>
      </c>
      <c r="E1358">
        <v>42</v>
      </c>
      <c r="F1358">
        <v>47</v>
      </c>
      <c r="G1358">
        <v>84</v>
      </c>
      <c r="H1358">
        <v>32</v>
      </c>
      <c r="I1358">
        <v>19</v>
      </c>
      <c r="J1358">
        <v>8</v>
      </c>
      <c r="K1358">
        <v>833</v>
      </c>
      <c r="L1358">
        <v>40</v>
      </c>
      <c r="M1358">
        <v>20</v>
      </c>
      <c r="N1358">
        <v>40</v>
      </c>
      <c r="O1358">
        <v>60</v>
      </c>
      <c r="P1358">
        <v>4</v>
      </c>
      <c r="Q1358" s="1">
        <v>40817</v>
      </c>
      <c r="R1358" t="s">
        <v>28</v>
      </c>
      <c r="S1358" t="s">
        <v>41</v>
      </c>
      <c r="T1358" t="s">
        <v>25</v>
      </c>
    </row>
    <row r="1359" spans="1:20" x14ac:dyDescent="0.35">
      <c r="A1359">
        <v>435</v>
      </c>
      <c r="B1359" t="s">
        <v>60</v>
      </c>
      <c r="C1359" t="s">
        <v>37</v>
      </c>
      <c r="D1359" t="s">
        <v>22</v>
      </c>
      <c r="E1359">
        <v>40</v>
      </c>
      <c r="F1359">
        <v>48</v>
      </c>
      <c r="G1359">
        <v>86</v>
      </c>
      <c r="H1359">
        <v>33</v>
      </c>
      <c r="I1359">
        <v>21</v>
      </c>
      <c r="J1359">
        <v>9</v>
      </c>
      <c r="K1359">
        <v>836</v>
      </c>
      <c r="L1359">
        <v>30</v>
      </c>
      <c r="M1359">
        <v>30</v>
      </c>
      <c r="N1359">
        <v>40</v>
      </c>
      <c r="O1359">
        <v>70</v>
      </c>
      <c r="P1359">
        <v>4</v>
      </c>
      <c r="Q1359" s="1">
        <v>40848</v>
      </c>
      <c r="R1359" t="s">
        <v>28</v>
      </c>
      <c r="S1359" t="s">
        <v>41</v>
      </c>
      <c r="T1359" t="s">
        <v>25</v>
      </c>
    </row>
    <row r="1360" spans="1:20" x14ac:dyDescent="0.35">
      <c r="A1360">
        <v>435</v>
      </c>
      <c r="B1360" t="s">
        <v>60</v>
      </c>
      <c r="C1360" t="s">
        <v>37</v>
      </c>
      <c r="D1360" t="s">
        <v>22</v>
      </c>
      <c r="E1360">
        <v>39</v>
      </c>
      <c r="F1360">
        <v>46</v>
      </c>
      <c r="G1360">
        <v>82</v>
      </c>
      <c r="H1360">
        <v>31</v>
      </c>
      <c r="I1360">
        <v>20</v>
      </c>
      <c r="J1360">
        <v>8</v>
      </c>
      <c r="K1360">
        <v>844</v>
      </c>
      <c r="L1360">
        <v>30</v>
      </c>
      <c r="M1360">
        <v>30</v>
      </c>
      <c r="N1360">
        <v>40</v>
      </c>
      <c r="O1360">
        <v>70</v>
      </c>
      <c r="P1360">
        <v>4</v>
      </c>
      <c r="Q1360" s="1">
        <v>40878</v>
      </c>
      <c r="R1360" t="s">
        <v>28</v>
      </c>
      <c r="S1360" t="s">
        <v>41</v>
      </c>
      <c r="T1360" t="s">
        <v>25</v>
      </c>
    </row>
    <row r="1361" spans="1:20" x14ac:dyDescent="0.35">
      <c r="A1361">
        <v>440</v>
      </c>
      <c r="B1361" t="s">
        <v>49</v>
      </c>
      <c r="C1361" t="s">
        <v>50</v>
      </c>
      <c r="D1361" t="s">
        <v>43</v>
      </c>
      <c r="E1361">
        <v>26</v>
      </c>
      <c r="F1361">
        <v>71</v>
      </c>
      <c r="G1361">
        <v>123</v>
      </c>
      <c r="H1361">
        <v>52</v>
      </c>
      <c r="I1361">
        <v>45</v>
      </c>
      <c r="J1361">
        <v>17</v>
      </c>
      <c r="K1361">
        <v>405</v>
      </c>
      <c r="L1361">
        <v>60</v>
      </c>
      <c r="M1361">
        <v>40</v>
      </c>
      <c r="N1361">
        <v>70</v>
      </c>
      <c r="O1361">
        <v>110</v>
      </c>
      <c r="P1361">
        <v>1</v>
      </c>
      <c r="Q1361" s="1">
        <v>40452</v>
      </c>
      <c r="R1361" t="s">
        <v>23</v>
      </c>
      <c r="S1361" t="s">
        <v>44</v>
      </c>
      <c r="T1361" t="s">
        <v>25</v>
      </c>
    </row>
    <row r="1362" spans="1:20" x14ac:dyDescent="0.35">
      <c r="A1362">
        <v>440</v>
      </c>
      <c r="B1362" t="s">
        <v>49</v>
      </c>
      <c r="C1362" t="s">
        <v>50</v>
      </c>
      <c r="D1362" t="s">
        <v>43</v>
      </c>
      <c r="E1362">
        <v>-2</v>
      </c>
      <c r="F1362">
        <v>75</v>
      </c>
      <c r="G1362">
        <v>128</v>
      </c>
      <c r="H1362">
        <v>53</v>
      </c>
      <c r="I1362">
        <v>77</v>
      </c>
      <c r="J1362">
        <v>48</v>
      </c>
      <c r="K1362">
        <v>458</v>
      </c>
      <c r="L1362">
        <v>20</v>
      </c>
      <c r="M1362">
        <v>50</v>
      </c>
      <c r="N1362">
        <v>80</v>
      </c>
      <c r="O1362">
        <v>130</v>
      </c>
      <c r="P1362">
        <v>3</v>
      </c>
      <c r="Q1362" s="1">
        <v>40299</v>
      </c>
      <c r="R1362" t="s">
        <v>23</v>
      </c>
      <c r="S1362" t="s">
        <v>38</v>
      </c>
      <c r="T1362" t="s">
        <v>31</v>
      </c>
    </row>
    <row r="1363" spans="1:20" x14ac:dyDescent="0.35">
      <c r="A1363">
        <v>440</v>
      </c>
      <c r="B1363" t="s">
        <v>49</v>
      </c>
      <c r="C1363" t="s">
        <v>50</v>
      </c>
      <c r="D1363" t="s">
        <v>43</v>
      </c>
      <c r="E1363">
        <v>-6</v>
      </c>
      <c r="F1363">
        <v>73</v>
      </c>
      <c r="G1363">
        <v>133</v>
      </c>
      <c r="H1363">
        <v>52</v>
      </c>
      <c r="I1363">
        <v>77</v>
      </c>
      <c r="J1363">
        <v>47</v>
      </c>
      <c r="K1363">
        <v>421</v>
      </c>
      <c r="L1363">
        <v>20</v>
      </c>
      <c r="M1363">
        <v>50</v>
      </c>
      <c r="N1363">
        <v>80</v>
      </c>
      <c r="O1363">
        <v>130</v>
      </c>
      <c r="P1363">
        <v>3</v>
      </c>
      <c r="Q1363" s="1">
        <v>40603</v>
      </c>
      <c r="R1363" t="s">
        <v>23</v>
      </c>
      <c r="S1363" t="s">
        <v>38</v>
      </c>
      <c r="T1363" t="s">
        <v>31</v>
      </c>
    </row>
    <row r="1364" spans="1:20" x14ac:dyDescent="0.35">
      <c r="A1364">
        <v>440</v>
      </c>
      <c r="B1364" t="s">
        <v>49</v>
      </c>
      <c r="C1364" t="s">
        <v>50</v>
      </c>
      <c r="D1364" t="s">
        <v>43</v>
      </c>
      <c r="E1364">
        <v>107</v>
      </c>
      <c r="F1364">
        <v>182</v>
      </c>
      <c r="G1364">
        <v>363</v>
      </c>
      <c r="H1364">
        <v>181</v>
      </c>
      <c r="I1364">
        <v>75</v>
      </c>
      <c r="J1364">
        <v>50</v>
      </c>
      <c r="K1364">
        <v>1283</v>
      </c>
      <c r="L1364">
        <v>170</v>
      </c>
      <c r="M1364">
        <v>230</v>
      </c>
      <c r="N1364">
        <v>230</v>
      </c>
      <c r="O1364">
        <v>460</v>
      </c>
      <c r="P1364">
        <v>5</v>
      </c>
      <c r="Q1364" s="1">
        <v>40483</v>
      </c>
      <c r="R1364" t="s">
        <v>28</v>
      </c>
      <c r="S1364" t="s">
        <v>29</v>
      </c>
      <c r="T1364" t="s">
        <v>25</v>
      </c>
    </row>
    <row r="1365" spans="1:20" x14ac:dyDescent="0.35">
      <c r="A1365">
        <v>440</v>
      </c>
      <c r="B1365" t="s">
        <v>49</v>
      </c>
      <c r="C1365" t="s">
        <v>50</v>
      </c>
      <c r="D1365" t="s">
        <v>43</v>
      </c>
      <c r="E1365">
        <v>115</v>
      </c>
      <c r="F1365">
        <v>149</v>
      </c>
      <c r="G1365">
        <v>295</v>
      </c>
      <c r="H1365">
        <v>149</v>
      </c>
      <c r="I1365">
        <v>61</v>
      </c>
      <c r="J1365">
        <v>41</v>
      </c>
      <c r="K1365">
        <v>1245</v>
      </c>
      <c r="L1365">
        <v>120</v>
      </c>
      <c r="M1365">
        <v>170</v>
      </c>
      <c r="N1365">
        <v>180</v>
      </c>
      <c r="O1365">
        <v>350</v>
      </c>
      <c r="P1365">
        <v>5</v>
      </c>
      <c r="Q1365" s="1">
        <v>40695</v>
      </c>
      <c r="R1365" t="s">
        <v>28</v>
      </c>
      <c r="S1365" t="s">
        <v>29</v>
      </c>
      <c r="T1365" t="s">
        <v>25</v>
      </c>
    </row>
    <row r="1366" spans="1:20" x14ac:dyDescent="0.35">
      <c r="A1366">
        <v>440</v>
      </c>
      <c r="B1366" t="s">
        <v>49</v>
      </c>
      <c r="C1366" t="s">
        <v>50</v>
      </c>
      <c r="D1366" t="s">
        <v>43</v>
      </c>
      <c r="E1366">
        <v>129</v>
      </c>
      <c r="F1366">
        <v>155</v>
      </c>
      <c r="G1366">
        <v>330</v>
      </c>
      <c r="H1366">
        <v>155</v>
      </c>
      <c r="I1366">
        <v>68</v>
      </c>
      <c r="J1366">
        <v>43</v>
      </c>
      <c r="K1366">
        <v>1280</v>
      </c>
      <c r="L1366">
        <v>130</v>
      </c>
      <c r="M1366">
        <v>170</v>
      </c>
      <c r="N1366">
        <v>190</v>
      </c>
      <c r="O1366">
        <v>360</v>
      </c>
      <c r="P1366">
        <v>5</v>
      </c>
      <c r="Q1366" s="1">
        <v>40787</v>
      </c>
      <c r="R1366" t="s">
        <v>28</v>
      </c>
      <c r="S1366" t="s">
        <v>29</v>
      </c>
      <c r="T1366" t="s">
        <v>25</v>
      </c>
    </row>
    <row r="1367" spans="1:20" x14ac:dyDescent="0.35">
      <c r="A1367">
        <v>440</v>
      </c>
      <c r="B1367" t="s">
        <v>49</v>
      </c>
      <c r="C1367" t="s">
        <v>50</v>
      </c>
      <c r="D1367" t="s">
        <v>43</v>
      </c>
      <c r="E1367">
        <v>43</v>
      </c>
      <c r="F1367">
        <v>48</v>
      </c>
      <c r="G1367">
        <v>85</v>
      </c>
      <c r="H1367">
        <v>32</v>
      </c>
      <c r="I1367">
        <v>19</v>
      </c>
      <c r="J1367">
        <v>8</v>
      </c>
      <c r="K1367">
        <v>482</v>
      </c>
      <c r="L1367">
        <v>30</v>
      </c>
      <c r="M1367">
        <v>30</v>
      </c>
      <c r="N1367">
        <v>40</v>
      </c>
      <c r="O1367">
        <v>70</v>
      </c>
      <c r="P1367">
        <v>8</v>
      </c>
      <c r="Q1367" s="1">
        <v>40848</v>
      </c>
      <c r="R1367" t="s">
        <v>32</v>
      </c>
      <c r="S1367" t="s">
        <v>39</v>
      </c>
      <c r="T1367" t="s">
        <v>31</v>
      </c>
    </row>
    <row r="1368" spans="1:20" x14ac:dyDescent="0.35">
      <c r="A1368">
        <v>440</v>
      </c>
      <c r="B1368" t="s">
        <v>49</v>
      </c>
      <c r="C1368" t="s">
        <v>50</v>
      </c>
      <c r="D1368" t="s">
        <v>43</v>
      </c>
      <c r="E1368">
        <v>32</v>
      </c>
      <c r="F1368">
        <v>42</v>
      </c>
      <c r="G1368">
        <v>70</v>
      </c>
      <c r="H1368">
        <v>29</v>
      </c>
      <c r="I1368">
        <v>18</v>
      </c>
      <c r="J1368">
        <v>8</v>
      </c>
      <c r="K1368">
        <v>835</v>
      </c>
      <c r="L1368">
        <v>40</v>
      </c>
      <c r="M1368">
        <v>20</v>
      </c>
      <c r="N1368">
        <v>40</v>
      </c>
      <c r="O1368">
        <v>60</v>
      </c>
      <c r="P1368">
        <v>9</v>
      </c>
      <c r="Q1368" s="1">
        <v>40664</v>
      </c>
      <c r="R1368" t="s">
        <v>32</v>
      </c>
      <c r="S1368" t="s">
        <v>33</v>
      </c>
      <c r="T1368" t="s">
        <v>31</v>
      </c>
    </row>
    <row r="1369" spans="1:20" x14ac:dyDescent="0.35">
      <c r="A1369">
        <v>440</v>
      </c>
      <c r="B1369" t="s">
        <v>49</v>
      </c>
      <c r="C1369" t="s">
        <v>50</v>
      </c>
      <c r="D1369" t="s">
        <v>43</v>
      </c>
      <c r="E1369">
        <v>43</v>
      </c>
      <c r="F1369">
        <v>49</v>
      </c>
      <c r="G1369">
        <v>87</v>
      </c>
      <c r="H1369">
        <v>33</v>
      </c>
      <c r="I1369">
        <v>20</v>
      </c>
      <c r="J1369">
        <v>9</v>
      </c>
      <c r="K1369">
        <v>870</v>
      </c>
      <c r="L1369">
        <v>30</v>
      </c>
      <c r="M1369">
        <v>30</v>
      </c>
      <c r="N1369">
        <v>40</v>
      </c>
      <c r="O1369">
        <v>70</v>
      </c>
      <c r="P1369">
        <v>9</v>
      </c>
      <c r="Q1369" s="1">
        <v>40878</v>
      </c>
      <c r="R1369" t="s">
        <v>32</v>
      </c>
      <c r="S1369" t="s">
        <v>33</v>
      </c>
      <c r="T1369" t="s">
        <v>31</v>
      </c>
    </row>
    <row r="1370" spans="1:20" x14ac:dyDescent="0.35">
      <c r="A1370">
        <v>440</v>
      </c>
      <c r="B1370" t="s">
        <v>49</v>
      </c>
      <c r="C1370" t="s">
        <v>50</v>
      </c>
      <c r="D1370" t="s">
        <v>43</v>
      </c>
      <c r="E1370">
        <v>87</v>
      </c>
      <c r="F1370">
        <v>150</v>
      </c>
      <c r="G1370">
        <v>249</v>
      </c>
      <c r="H1370">
        <v>99</v>
      </c>
      <c r="I1370">
        <v>63</v>
      </c>
      <c r="J1370">
        <v>32</v>
      </c>
      <c r="K1370">
        <v>798</v>
      </c>
      <c r="L1370">
        <v>70</v>
      </c>
      <c r="M1370">
        <v>80</v>
      </c>
      <c r="N1370">
        <v>130</v>
      </c>
      <c r="O1370">
        <v>210</v>
      </c>
      <c r="P1370">
        <v>11</v>
      </c>
      <c r="Q1370" s="1">
        <v>40422</v>
      </c>
      <c r="R1370" t="s">
        <v>26</v>
      </c>
      <c r="S1370" t="s">
        <v>35</v>
      </c>
      <c r="T1370" t="s">
        <v>25</v>
      </c>
    </row>
    <row r="1371" spans="1:20" x14ac:dyDescent="0.35">
      <c r="A1371">
        <v>469</v>
      </c>
      <c r="B1371" t="s">
        <v>45</v>
      </c>
      <c r="C1371" t="s">
        <v>46</v>
      </c>
      <c r="D1371" t="s">
        <v>43</v>
      </c>
      <c r="E1371">
        <v>265</v>
      </c>
      <c r="F1371">
        <v>288</v>
      </c>
      <c r="G1371">
        <v>527</v>
      </c>
      <c r="H1371">
        <v>244</v>
      </c>
      <c r="I1371">
        <v>89</v>
      </c>
      <c r="J1371">
        <v>75</v>
      </c>
      <c r="K1371">
        <v>1213</v>
      </c>
      <c r="L1371">
        <v>270</v>
      </c>
      <c r="M1371">
        <v>300</v>
      </c>
      <c r="N1371">
        <v>360</v>
      </c>
      <c r="O1371">
        <v>660</v>
      </c>
      <c r="P1371">
        <v>2</v>
      </c>
      <c r="Q1371" s="1">
        <v>40695</v>
      </c>
      <c r="R1371" t="s">
        <v>23</v>
      </c>
      <c r="S1371" t="s">
        <v>24</v>
      </c>
      <c r="T1371" t="s">
        <v>25</v>
      </c>
    </row>
    <row r="1372" spans="1:20" x14ac:dyDescent="0.35">
      <c r="A1372">
        <v>469</v>
      </c>
      <c r="B1372" t="s">
        <v>45</v>
      </c>
      <c r="C1372" t="s">
        <v>46</v>
      </c>
      <c r="D1372" t="s">
        <v>43</v>
      </c>
      <c r="E1372">
        <v>54</v>
      </c>
      <c r="F1372">
        <v>68</v>
      </c>
      <c r="G1372">
        <v>119</v>
      </c>
      <c r="H1372">
        <v>52</v>
      </c>
      <c r="I1372">
        <v>27</v>
      </c>
      <c r="J1372">
        <v>17</v>
      </c>
      <c r="K1372">
        <v>554</v>
      </c>
      <c r="L1372">
        <v>70</v>
      </c>
      <c r="M1372">
        <v>60</v>
      </c>
      <c r="N1372">
        <v>90</v>
      </c>
      <c r="O1372">
        <v>150</v>
      </c>
      <c r="P1372">
        <v>3</v>
      </c>
      <c r="Q1372" s="1">
        <v>40756</v>
      </c>
      <c r="R1372" t="s">
        <v>23</v>
      </c>
      <c r="S1372" t="s">
        <v>38</v>
      </c>
      <c r="T1372" t="s">
        <v>31</v>
      </c>
    </row>
    <row r="1373" spans="1:20" x14ac:dyDescent="0.35">
      <c r="A1373">
        <v>469</v>
      </c>
      <c r="B1373" t="s">
        <v>45</v>
      </c>
      <c r="C1373" t="s">
        <v>46</v>
      </c>
      <c r="D1373" t="s">
        <v>43</v>
      </c>
      <c r="E1373">
        <v>99</v>
      </c>
      <c r="F1373">
        <v>136</v>
      </c>
      <c r="G1373">
        <v>230</v>
      </c>
      <c r="H1373">
        <v>94</v>
      </c>
      <c r="I1373">
        <v>37</v>
      </c>
      <c r="J1373">
        <v>26</v>
      </c>
      <c r="K1373">
        <v>562</v>
      </c>
      <c r="L1373">
        <v>90</v>
      </c>
      <c r="M1373">
        <v>80</v>
      </c>
      <c r="N1373">
        <v>110</v>
      </c>
      <c r="O1373">
        <v>190</v>
      </c>
      <c r="P1373">
        <v>6</v>
      </c>
      <c r="Q1373" s="1">
        <v>40330</v>
      </c>
      <c r="R1373" t="s">
        <v>28</v>
      </c>
      <c r="S1373" t="s">
        <v>30</v>
      </c>
      <c r="T1373" t="s">
        <v>31</v>
      </c>
    </row>
    <row r="1374" spans="1:20" x14ac:dyDescent="0.35">
      <c r="A1374">
        <v>469</v>
      </c>
      <c r="B1374" t="s">
        <v>45</v>
      </c>
      <c r="C1374" t="s">
        <v>46</v>
      </c>
      <c r="D1374" t="s">
        <v>43</v>
      </c>
      <c r="E1374">
        <v>145</v>
      </c>
      <c r="F1374">
        <v>145</v>
      </c>
      <c r="G1374">
        <v>243</v>
      </c>
      <c r="H1374">
        <v>100</v>
      </c>
      <c r="I1374">
        <v>37</v>
      </c>
      <c r="J1374">
        <v>28</v>
      </c>
      <c r="K1374">
        <v>598</v>
      </c>
      <c r="L1374">
        <v>110</v>
      </c>
      <c r="M1374">
        <v>80</v>
      </c>
      <c r="N1374">
        <v>130</v>
      </c>
      <c r="O1374">
        <v>210</v>
      </c>
      <c r="P1374">
        <v>6</v>
      </c>
      <c r="Q1374" s="1">
        <v>40756</v>
      </c>
      <c r="R1374" t="s">
        <v>28</v>
      </c>
      <c r="S1374" t="s">
        <v>30</v>
      </c>
      <c r="T1374" t="s">
        <v>31</v>
      </c>
    </row>
    <row r="1375" spans="1:20" x14ac:dyDescent="0.35">
      <c r="A1375">
        <v>469</v>
      </c>
      <c r="B1375" t="s">
        <v>45</v>
      </c>
      <c r="C1375" t="s">
        <v>46</v>
      </c>
      <c r="D1375" t="s">
        <v>43</v>
      </c>
      <c r="E1375">
        <v>28</v>
      </c>
      <c r="F1375">
        <v>73</v>
      </c>
      <c r="G1375">
        <v>127</v>
      </c>
      <c r="H1375">
        <v>54</v>
      </c>
      <c r="I1375">
        <v>45</v>
      </c>
      <c r="J1375">
        <v>17</v>
      </c>
      <c r="K1375">
        <v>424</v>
      </c>
      <c r="L1375">
        <v>30</v>
      </c>
      <c r="M1375">
        <v>50</v>
      </c>
      <c r="N1375">
        <v>60</v>
      </c>
      <c r="O1375">
        <v>110</v>
      </c>
      <c r="P1375">
        <v>8</v>
      </c>
      <c r="Q1375" s="1">
        <v>40513</v>
      </c>
      <c r="R1375" t="s">
        <v>32</v>
      </c>
      <c r="S1375" t="s">
        <v>39</v>
      </c>
      <c r="T1375" t="s">
        <v>31</v>
      </c>
    </row>
    <row r="1376" spans="1:20" x14ac:dyDescent="0.35">
      <c r="A1376">
        <v>469</v>
      </c>
      <c r="B1376" t="s">
        <v>45</v>
      </c>
      <c r="C1376" t="s">
        <v>46</v>
      </c>
      <c r="D1376" t="s">
        <v>43</v>
      </c>
      <c r="E1376">
        <v>42</v>
      </c>
      <c r="F1376">
        <v>64</v>
      </c>
      <c r="G1376">
        <v>114</v>
      </c>
      <c r="H1376">
        <v>43</v>
      </c>
      <c r="I1376">
        <v>36</v>
      </c>
      <c r="J1376">
        <v>13</v>
      </c>
      <c r="K1376">
        <v>424</v>
      </c>
      <c r="L1376">
        <v>30</v>
      </c>
      <c r="M1376">
        <v>40</v>
      </c>
      <c r="N1376">
        <v>60</v>
      </c>
      <c r="O1376">
        <v>100</v>
      </c>
      <c r="P1376">
        <v>9</v>
      </c>
      <c r="Q1376" s="1">
        <v>40787</v>
      </c>
      <c r="R1376" t="s">
        <v>32</v>
      </c>
      <c r="S1376" t="s">
        <v>33</v>
      </c>
      <c r="T1376" t="s">
        <v>31</v>
      </c>
    </row>
    <row r="1377" spans="1:20" x14ac:dyDescent="0.35">
      <c r="A1377">
        <v>475</v>
      </c>
      <c r="B1377" t="s">
        <v>20</v>
      </c>
      <c r="C1377" t="s">
        <v>21</v>
      </c>
      <c r="D1377" t="s">
        <v>22</v>
      </c>
      <c r="E1377">
        <v>115</v>
      </c>
      <c r="F1377">
        <v>186</v>
      </c>
      <c r="G1377">
        <v>310</v>
      </c>
      <c r="H1377">
        <v>124</v>
      </c>
      <c r="I1377">
        <v>71</v>
      </c>
      <c r="J1377">
        <v>40</v>
      </c>
      <c r="K1377">
        <v>961</v>
      </c>
      <c r="L1377">
        <v>130</v>
      </c>
      <c r="M1377">
        <v>110</v>
      </c>
      <c r="N1377">
        <v>180</v>
      </c>
      <c r="O1377">
        <v>290</v>
      </c>
      <c r="P1377">
        <v>2</v>
      </c>
      <c r="Q1377" s="1">
        <v>40179</v>
      </c>
      <c r="R1377" t="s">
        <v>23</v>
      </c>
      <c r="S1377" t="s">
        <v>24</v>
      </c>
      <c r="T1377" t="s">
        <v>25</v>
      </c>
    </row>
    <row r="1378" spans="1:20" x14ac:dyDescent="0.35">
      <c r="A1378">
        <v>475</v>
      </c>
      <c r="B1378" t="s">
        <v>20</v>
      </c>
      <c r="C1378" t="s">
        <v>21</v>
      </c>
      <c r="D1378" t="s">
        <v>22</v>
      </c>
      <c r="E1378">
        <v>114</v>
      </c>
      <c r="F1378">
        <v>186</v>
      </c>
      <c r="G1378">
        <v>309</v>
      </c>
      <c r="H1378">
        <v>123</v>
      </c>
      <c r="I1378">
        <v>72</v>
      </c>
      <c r="J1378">
        <v>40</v>
      </c>
      <c r="K1378">
        <v>932</v>
      </c>
      <c r="L1378">
        <v>130</v>
      </c>
      <c r="M1378">
        <v>110</v>
      </c>
      <c r="N1378">
        <v>180</v>
      </c>
      <c r="O1378">
        <v>290</v>
      </c>
      <c r="P1378">
        <v>2</v>
      </c>
      <c r="Q1378" s="1">
        <v>40238</v>
      </c>
      <c r="R1378" t="s">
        <v>23</v>
      </c>
      <c r="S1378" t="s">
        <v>24</v>
      </c>
      <c r="T1378" t="s">
        <v>25</v>
      </c>
    </row>
    <row r="1379" spans="1:20" x14ac:dyDescent="0.35">
      <c r="A1379">
        <v>475</v>
      </c>
      <c r="B1379" t="s">
        <v>20</v>
      </c>
      <c r="C1379" t="s">
        <v>21</v>
      </c>
      <c r="D1379" t="s">
        <v>22</v>
      </c>
      <c r="E1379">
        <v>79</v>
      </c>
      <c r="F1379">
        <v>140</v>
      </c>
      <c r="G1379">
        <v>232</v>
      </c>
      <c r="H1379">
        <v>92</v>
      </c>
      <c r="I1379">
        <v>61</v>
      </c>
      <c r="J1379">
        <v>30</v>
      </c>
      <c r="K1379">
        <v>1102</v>
      </c>
      <c r="L1379">
        <v>100</v>
      </c>
      <c r="M1379">
        <v>80</v>
      </c>
      <c r="N1379">
        <v>140</v>
      </c>
      <c r="O1379">
        <v>220</v>
      </c>
      <c r="P1379">
        <v>2</v>
      </c>
      <c r="Q1379" s="1">
        <v>40330</v>
      </c>
      <c r="R1379" t="s">
        <v>23</v>
      </c>
      <c r="S1379" t="s">
        <v>24</v>
      </c>
      <c r="T1379" t="s">
        <v>25</v>
      </c>
    </row>
    <row r="1380" spans="1:20" x14ac:dyDescent="0.35">
      <c r="A1380">
        <v>475</v>
      </c>
      <c r="B1380" t="s">
        <v>20</v>
      </c>
      <c r="C1380" t="s">
        <v>21</v>
      </c>
      <c r="D1380" t="s">
        <v>22</v>
      </c>
      <c r="E1380">
        <v>75</v>
      </c>
      <c r="F1380">
        <v>135</v>
      </c>
      <c r="G1380">
        <v>225</v>
      </c>
      <c r="H1380">
        <v>90</v>
      </c>
      <c r="I1380">
        <v>60</v>
      </c>
      <c r="J1380">
        <v>29</v>
      </c>
      <c r="K1380">
        <v>1139</v>
      </c>
      <c r="L1380">
        <v>90</v>
      </c>
      <c r="M1380">
        <v>80</v>
      </c>
      <c r="N1380">
        <v>130</v>
      </c>
      <c r="O1380">
        <v>210</v>
      </c>
      <c r="P1380">
        <v>2</v>
      </c>
      <c r="Q1380" s="1">
        <v>40391</v>
      </c>
      <c r="R1380" t="s">
        <v>23</v>
      </c>
      <c r="S1380" t="s">
        <v>24</v>
      </c>
      <c r="T1380" t="s">
        <v>25</v>
      </c>
    </row>
    <row r="1381" spans="1:20" x14ac:dyDescent="0.35">
      <c r="A1381">
        <v>475</v>
      </c>
      <c r="B1381" t="s">
        <v>20</v>
      </c>
      <c r="C1381" t="s">
        <v>21</v>
      </c>
      <c r="D1381" t="s">
        <v>22</v>
      </c>
      <c r="E1381">
        <v>135</v>
      </c>
      <c r="F1381">
        <v>165</v>
      </c>
      <c r="G1381">
        <v>273</v>
      </c>
      <c r="H1381">
        <v>110</v>
      </c>
      <c r="I1381">
        <v>62</v>
      </c>
      <c r="J1381">
        <v>36</v>
      </c>
      <c r="K1381">
        <v>1020</v>
      </c>
      <c r="L1381">
        <v>110</v>
      </c>
      <c r="M1381">
        <v>100</v>
      </c>
      <c r="N1381">
        <v>160</v>
      </c>
      <c r="O1381">
        <v>260</v>
      </c>
      <c r="P1381">
        <v>2</v>
      </c>
      <c r="Q1381" s="1">
        <v>40664</v>
      </c>
      <c r="R1381" t="s">
        <v>23</v>
      </c>
      <c r="S1381" t="s">
        <v>24</v>
      </c>
      <c r="T1381" t="s">
        <v>25</v>
      </c>
    </row>
    <row r="1382" spans="1:20" x14ac:dyDescent="0.35">
      <c r="A1382">
        <v>475</v>
      </c>
      <c r="B1382" t="s">
        <v>20</v>
      </c>
      <c r="C1382" t="s">
        <v>21</v>
      </c>
      <c r="D1382" t="s">
        <v>22</v>
      </c>
      <c r="E1382">
        <v>35</v>
      </c>
      <c r="F1382">
        <v>56</v>
      </c>
      <c r="G1382">
        <v>94</v>
      </c>
      <c r="H1382">
        <v>38</v>
      </c>
      <c r="I1382">
        <v>21</v>
      </c>
      <c r="J1382">
        <v>10</v>
      </c>
      <c r="K1382">
        <v>777</v>
      </c>
      <c r="L1382">
        <v>40</v>
      </c>
      <c r="M1382">
        <v>40</v>
      </c>
      <c r="N1382">
        <v>60</v>
      </c>
      <c r="O1382">
        <v>100</v>
      </c>
      <c r="P1382">
        <v>13</v>
      </c>
      <c r="Q1382" s="1">
        <v>40179</v>
      </c>
      <c r="R1382" t="s">
        <v>26</v>
      </c>
      <c r="S1382" t="s">
        <v>27</v>
      </c>
      <c r="T1382" t="s">
        <v>25</v>
      </c>
    </row>
    <row r="1383" spans="1:20" x14ac:dyDescent="0.35">
      <c r="A1383">
        <v>475</v>
      </c>
      <c r="B1383" t="s">
        <v>20</v>
      </c>
      <c r="C1383" t="s">
        <v>21</v>
      </c>
      <c r="D1383" t="s">
        <v>22</v>
      </c>
      <c r="E1383">
        <v>21</v>
      </c>
      <c r="F1383">
        <v>39</v>
      </c>
      <c r="G1383">
        <v>66</v>
      </c>
      <c r="H1383">
        <v>27</v>
      </c>
      <c r="I1383">
        <v>18</v>
      </c>
      <c r="J1383">
        <v>7</v>
      </c>
      <c r="K1383">
        <v>772</v>
      </c>
      <c r="L1383">
        <v>40</v>
      </c>
      <c r="M1383">
        <v>20</v>
      </c>
      <c r="N1383">
        <v>50</v>
      </c>
      <c r="O1383">
        <v>70</v>
      </c>
      <c r="P1383">
        <v>13</v>
      </c>
      <c r="Q1383" s="1">
        <v>40210</v>
      </c>
      <c r="R1383" t="s">
        <v>26</v>
      </c>
      <c r="S1383" t="s">
        <v>27</v>
      </c>
      <c r="T1383" t="s">
        <v>25</v>
      </c>
    </row>
    <row r="1384" spans="1:20" x14ac:dyDescent="0.35">
      <c r="A1384">
        <v>475</v>
      </c>
      <c r="B1384" t="s">
        <v>20</v>
      </c>
      <c r="C1384" t="s">
        <v>21</v>
      </c>
      <c r="D1384" t="s">
        <v>22</v>
      </c>
      <c r="E1384">
        <v>18</v>
      </c>
      <c r="F1384">
        <v>37</v>
      </c>
      <c r="G1384">
        <v>62</v>
      </c>
      <c r="H1384">
        <v>25</v>
      </c>
      <c r="I1384">
        <v>19</v>
      </c>
      <c r="J1384">
        <v>7</v>
      </c>
      <c r="K1384">
        <v>775</v>
      </c>
      <c r="L1384">
        <v>30</v>
      </c>
      <c r="M1384">
        <v>20</v>
      </c>
      <c r="N1384">
        <v>40</v>
      </c>
      <c r="O1384">
        <v>60</v>
      </c>
      <c r="P1384">
        <v>13</v>
      </c>
      <c r="Q1384" s="1">
        <v>40269</v>
      </c>
      <c r="R1384" t="s">
        <v>26</v>
      </c>
      <c r="S1384" t="s">
        <v>27</v>
      </c>
      <c r="T1384" t="s">
        <v>25</v>
      </c>
    </row>
    <row r="1385" spans="1:20" x14ac:dyDescent="0.35">
      <c r="A1385">
        <v>475</v>
      </c>
      <c r="B1385" t="s">
        <v>20</v>
      </c>
      <c r="C1385" t="s">
        <v>21</v>
      </c>
      <c r="D1385" t="s">
        <v>22</v>
      </c>
      <c r="E1385">
        <v>17</v>
      </c>
      <c r="F1385">
        <v>34</v>
      </c>
      <c r="G1385">
        <v>57</v>
      </c>
      <c r="H1385">
        <v>23</v>
      </c>
      <c r="I1385">
        <v>17</v>
      </c>
      <c r="J1385">
        <v>6</v>
      </c>
      <c r="K1385">
        <v>787</v>
      </c>
      <c r="L1385">
        <v>30</v>
      </c>
      <c r="M1385">
        <v>20</v>
      </c>
      <c r="N1385">
        <v>40</v>
      </c>
      <c r="O1385">
        <v>60</v>
      </c>
      <c r="P1385">
        <v>13</v>
      </c>
      <c r="Q1385" s="1">
        <v>40299</v>
      </c>
      <c r="R1385" t="s">
        <v>26</v>
      </c>
      <c r="S1385" t="s">
        <v>27</v>
      </c>
      <c r="T1385" t="s">
        <v>25</v>
      </c>
    </row>
    <row r="1386" spans="1:20" x14ac:dyDescent="0.35">
      <c r="A1386">
        <v>475</v>
      </c>
      <c r="B1386" t="s">
        <v>20</v>
      </c>
      <c r="C1386" t="s">
        <v>21</v>
      </c>
      <c r="D1386" t="s">
        <v>22</v>
      </c>
      <c r="E1386">
        <v>55</v>
      </c>
      <c r="F1386">
        <v>56</v>
      </c>
      <c r="G1386">
        <v>105</v>
      </c>
      <c r="H1386">
        <v>38</v>
      </c>
      <c r="I1386">
        <v>22</v>
      </c>
      <c r="J1386">
        <v>10</v>
      </c>
      <c r="K1386">
        <v>777</v>
      </c>
      <c r="L1386">
        <v>40</v>
      </c>
      <c r="M1386">
        <v>40</v>
      </c>
      <c r="N1386">
        <v>60</v>
      </c>
      <c r="O1386">
        <v>100</v>
      </c>
      <c r="P1386">
        <v>13</v>
      </c>
      <c r="Q1386" s="1">
        <v>40544</v>
      </c>
      <c r="R1386" t="s">
        <v>26</v>
      </c>
      <c r="S1386" t="s">
        <v>27</v>
      </c>
      <c r="T1386" t="s">
        <v>25</v>
      </c>
    </row>
    <row r="1387" spans="1:20" x14ac:dyDescent="0.35">
      <c r="A1387">
        <v>475</v>
      </c>
      <c r="B1387" t="s">
        <v>20</v>
      </c>
      <c r="C1387" t="s">
        <v>21</v>
      </c>
      <c r="D1387" t="s">
        <v>22</v>
      </c>
      <c r="E1387">
        <v>27</v>
      </c>
      <c r="F1387">
        <v>37</v>
      </c>
      <c r="G1387">
        <v>66</v>
      </c>
      <c r="H1387">
        <v>25</v>
      </c>
      <c r="I1387">
        <v>19</v>
      </c>
      <c r="J1387">
        <v>7</v>
      </c>
      <c r="K1387">
        <v>769</v>
      </c>
      <c r="L1387">
        <v>30</v>
      </c>
      <c r="M1387">
        <v>20</v>
      </c>
      <c r="N1387">
        <v>40</v>
      </c>
      <c r="O1387">
        <v>60</v>
      </c>
      <c r="P1387">
        <v>13</v>
      </c>
      <c r="Q1387" s="1">
        <v>40603</v>
      </c>
      <c r="R1387" t="s">
        <v>26</v>
      </c>
      <c r="S1387" t="s">
        <v>27</v>
      </c>
      <c r="T1387" t="s">
        <v>25</v>
      </c>
    </row>
    <row r="1388" spans="1:20" x14ac:dyDescent="0.35">
      <c r="A1388">
        <v>475</v>
      </c>
      <c r="B1388" t="s">
        <v>20</v>
      </c>
      <c r="C1388" t="s">
        <v>21</v>
      </c>
      <c r="D1388" t="s">
        <v>22</v>
      </c>
      <c r="E1388">
        <v>21</v>
      </c>
      <c r="F1388">
        <v>31</v>
      </c>
      <c r="G1388">
        <v>51</v>
      </c>
      <c r="H1388">
        <v>20</v>
      </c>
      <c r="I1388">
        <v>15</v>
      </c>
      <c r="J1388">
        <v>5</v>
      </c>
      <c r="K1388">
        <v>804</v>
      </c>
      <c r="L1388">
        <v>20</v>
      </c>
      <c r="M1388">
        <v>20</v>
      </c>
      <c r="N1388">
        <v>30</v>
      </c>
      <c r="O1388">
        <v>50</v>
      </c>
      <c r="P1388">
        <v>13</v>
      </c>
      <c r="Q1388" s="1">
        <v>40695</v>
      </c>
      <c r="R1388" t="s">
        <v>26</v>
      </c>
      <c r="S1388" t="s">
        <v>27</v>
      </c>
      <c r="T1388" t="s">
        <v>25</v>
      </c>
    </row>
    <row r="1389" spans="1:20" x14ac:dyDescent="0.35">
      <c r="A1389">
        <v>475</v>
      </c>
      <c r="B1389" t="s">
        <v>20</v>
      </c>
      <c r="C1389" t="s">
        <v>21</v>
      </c>
      <c r="D1389" t="s">
        <v>22</v>
      </c>
      <c r="E1389">
        <v>3</v>
      </c>
      <c r="F1389">
        <v>90</v>
      </c>
      <c r="G1389">
        <v>154</v>
      </c>
      <c r="H1389">
        <v>64</v>
      </c>
      <c r="I1389">
        <v>87</v>
      </c>
      <c r="J1389">
        <v>58</v>
      </c>
      <c r="K1389">
        <v>551</v>
      </c>
      <c r="L1389">
        <v>20</v>
      </c>
      <c r="M1389">
        <v>60</v>
      </c>
      <c r="N1389">
        <v>90</v>
      </c>
      <c r="O1389">
        <v>150</v>
      </c>
      <c r="P1389">
        <v>5</v>
      </c>
      <c r="Q1389" s="1">
        <v>40299</v>
      </c>
      <c r="R1389" t="s">
        <v>28</v>
      </c>
      <c r="S1389" t="s">
        <v>29</v>
      </c>
      <c r="T1389" t="s">
        <v>25</v>
      </c>
    </row>
    <row r="1390" spans="1:20" x14ac:dyDescent="0.35">
      <c r="A1390">
        <v>475</v>
      </c>
      <c r="B1390" t="s">
        <v>20</v>
      </c>
      <c r="C1390" t="s">
        <v>21</v>
      </c>
      <c r="D1390" t="s">
        <v>22</v>
      </c>
      <c r="E1390">
        <v>-2</v>
      </c>
      <c r="F1390">
        <v>76</v>
      </c>
      <c r="G1390">
        <v>131</v>
      </c>
      <c r="H1390">
        <v>55</v>
      </c>
      <c r="I1390">
        <v>78</v>
      </c>
      <c r="J1390">
        <v>49</v>
      </c>
      <c r="K1390">
        <v>627</v>
      </c>
      <c r="L1390">
        <v>10</v>
      </c>
      <c r="M1390">
        <v>50</v>
      </c>
      <c r="N1390">
        <v>70</v>
      </c>
      <c r="O1390">
        <v>120</v>
      </c>
      <c r="P1390">
        <v>5</v>
      </c>
      <c r="Q1390" s="1">
        <v>40513</v>
      </c>
      <c r="R1390" t="s">
        <v>28</v>
      </c>
      <c r="S1390" t="s">
        <v>29</v>
      </c>
      <c r="T1390" t="s">
        <v>25</v>
      </c>
    </row>
    <row r="1391" spans="1:20" x14ac:dyDescent="0.35">
      <c r="A1391">
        <v>475</v>
      </c>
      <c r="B1391" t="s">
        <v>20</v>
      </c>
      <c r="C1391" t="s">
        <v>21</v>
      </c>
      <c r="D1391" t="s">
        <v>22</v>
      </c>
      <c r="E1391">
        <v>-7</v>
      </c>
      <c r="F1391">
        <v>66</v>
      </c>
      <c r="G1391">
        <v>112</v>
      </c>
      <c r="H1391">
        <v>47</v>
      </c>
      <c r="I1391">
        <v>66</v>
      </c>
      <c r="J1391">
        <v>42</v>
      </c>
      <c r="K1391">
        <v>622</v>
      </c>
      <c r="L1391">
        <v>20</v>
      </c>
      <c r="M1391">
        <v>40</v>
      </c>
      <c r="N1391">
        <v>70</v>
      </c>
      <c r="O1391">
        <v>110</v>
      </c>
      <c r="P1391">
        <v>5</v>
      </c>
      <c r="Q1391" s="1">
        <v>40725</v>
      </c>
      <c r="R1391" t="s">
        <v>28</v>
      </c>
      <c r="S1391" t="s">
        <v>29</v>
      </c>
      <c r="T1391" t="s">
        <v>25</v>
      </c>
    </row>
    <row r="1392" spans="1:20" x14ac:dyDescent="0.35">
      <c r="A1392">
        <v>475</v>
      </c>
      <c r="B1392" t="s">
        <v>20</v>
      </c>
      <c r="C1392" t="s">
        <v>21</v>
      </c>
      <c r="D1392" t="s">
        <v>22</v>
      </c>
      <c r="E1392">
        <v>-11</v>
      </c>
      <c r="F1392">
        <v>61</v>
      </c>
      <c r="G1392">
        <v>104</v>
      </c>
      <c r="H1392">
        <v>44</v>
      </c>
      <c r="I1392">
        <v>64</v>
      </c>
      <c r="J1392">
        <v>39</v>
      </c>
      <c r="K1392">
        <v>617</v>
      </c>
      <c r="L1392">
        <v>10</v>
      </c>
      <c r="M1392">
        <v>40</v>
      </c>
      <c r="N1392">
        <v>60</v>
      </c>
      <c r="O1392">
        <v>100</v>
      </c>
      <c r="P1392">
        <v>5</v>
      </c>
      <c r="Q1392" s="1">
        <v>40756</v>
      </c>
      <c r="R1392" t="s">
        <v>28</v>
      </c>
      <c r="S1392" t="s">
        <v>29</v>
      </c>
      <c r="T1392" t="s">
        <v>25</v>
      </c>
    </row>
    <row r="1393" spans="1:20" x14ac:dyDescent="0.35">
      <c r="A1393">
        <v>475</v>
      </c>
      <c r="B1393" t="s">
        <v>20</v>
      </c>
      <c r="C1393" t="s">
        <v>21</v>
      </c>
      <c r="D1393" t="s">
        <v>22</v>
      </c>
      <c r="E1393">
        <v>3</v>
      </c>
      <c r="F1393">
        <v>86</v>
      </c>
      <c r="G1393">
        <v>157</v>
      </c>
      <c r="H1393">
        <v>61</v>
      </c>
      <c r="I1393">
        <v>84</v>
      </c>
      <c r="J1393">
        <v>55</v>
      </c>
      <c r="K1393">
        <v>613</v>
      </c>
      <c r="L1393">
        <v>10</v>
      </c>
      <c r="M1393">
        <v>60</v>
      </c>
      <c r="N1393">
        <v>80</v>
      </c>
      <c r="O1393">
        <v>140</v>
      </c>
      <c r="P1393">
        <v>5</v>
      </c>
      <c r="Q1393" s="1">
        <v>40848</v>
      </c>
      <c r="R1393" t="s">
        <v>28</v>
      </c>
      <c r="S1393" t="s">
        <v>29</v>
      </c>
      <c r="T1393" t="s">
        <v>25</v>
      </c>
    </row>
    <row r="1394" spans="1:20" x14ac:dyDescent="0.35">
      <c r="A1394">
        <v>475</v>
      </c>
      <c r="B1394" t="s">
        <v>20</v>
      </c>
      <c r="C1394" t="s">
        <v>21</v>
      </c>
      <c r="D1394" t="s">
        <v>22</v>
      </c>
      <c r="E1394">
        <v>30</v>
      </c>
      <c r="F1394">
        <v>75</v>
      </c>
      <c r="G1394">
        <v>130</v>
      </c>
      <c r="H1394">
        <v>55</v>
      </c>
      <c r="I1394">
        <v>45</v>
      </c>
      <c r="J1394">
        <v>18</v>
      </c>
      <c r="K1394">
        <v>312</v>
      </c>
      <c r="L1394">
        <v>40</v>
      </c>
      <c r="M1394">
        <v>50</v>
      </c>
      <c r="N1394">
        <v>70</v>
      </c>
      <c r="O1394">
        <v>120</v>
      </c>
      <c r="P1394">
        <v>6</v>
      </c>
      <c r="Q1394" s="1">
        <v>40179</v>
      </c>
      <c r="R1394" t="s">
        <v>28</v>
      </c>
      <c r="S1394" t="s">
        <v>30</v>
      </c>
      <c r="T1394" t="s">
        <v>31</v>
      </c>
    </row>
    <row r="1395" spans="1:20" x14ac:dyDescent="0.35">
      <c r="A1395">
        <v>475</v>
      </c>
      <c r="B1395" t="s">
        <v>20</v>
      </c>
      <c r="C1395" t="s">
        <v>21</v>
      </c>
      <c r="D1395" t="s">
        <v>22</v>
      </c>
      <c r="E1395">
        <v>24</v>
      </c>
      <c r="F1395">
        <v>68</v>
      </c>
      <c r="G1395">
        <v>119</v>
      </c>
      <c r="H1395">
        <v>51</v>
      </c>
      <c r="I1395">
        <v>44</v>
      </c>
      <c r="J1395">
        <v>16</v>
      </c>
      <c r="K1395">
        <v>311</v>
      </c>
      <c r="L1395">
        <v>40</v>
      </c>
      <c r="M1395">
        <v>40</v>
      </c>
      <c r="N1395">
        <v>70</v>
      </c>
      <c r="O1395">
        <v>110</v>
      </c>
      <c r="P1395">
        <v>6</v>
      </c>
      <c r="Q1395" s="1">
        <v>40269</v>
      </c>
      <c r="R1395" t="s">
        <v>28</v>
      </c>
      <c r="S1395" t="s">
        <v>30</v>
      </c>
      <c r="T1395" t="s">
        <v>31</v>
      </c>
    </row>
    <row r="1396" spans="1:20" x14ac:dyDescent="0.35">
      <c r="A1396">
        <v>475</v>
      </c>
      <c r="B1396" t="s">
        <v>20</v>
      </c>
      <c r="C1396" t="s">
        <v>21</v>
      </c>
      <c r="D1396" t="s">
        <v>22</v>
      </c>
      <c r="E1396">
        <v>19</v>
      </c>
      <c r="F1396">
        <v>62</v>
      </c>
      <c r="G1396">
        <v>108</v>
      </c>
      <c r="H1396">
        <v>46</v>
      </c>
      <c r="I1396">
        <v>43</v>
      </c>
      <c r="J1396">
        <v>15</v>
      </c>
      <c r="K1396">
        <v>367</v>
      </c>
      <c r="L1396">
        <v>30</v>
      </c>
      <c r="M1396">
        <v>40</v>
      </c>
      <c r="N1396">
        <v>60</v>
      </c>
      <c r="O1396">
        <v>100</v>
      </c>
      <c r="P1396">
        <v>6</v>
      </c>
      <c r="Q1396" s="1">
        <v>40330</v>
      </c>
      <c r="R1396" t="s">
        <v>28</v>
      </c>
      <c r="S1396" t="s">
        <v>30</v>
      </c>
      <c r="T1396" t="s">
        <v>31</v>
      </c>
    </row>
    <row r="1397" spans="1:20" x14ac:dyDescent="0.35">
      <c r="A1397">
        <v>475</v>
      </c>
      <c r="B1397" t="s">
        <v>20</v>
      </c>
      <c r="C1397" t="s">
        <v>21</v>
      </c>
      <c r="D1397" t="s">
        <v>22</v>
      </c>
      <c r="E1397">
        <v>41</v>
      </c>
      <c r="F1397">
        <v>107</v>
      </c>
      <c r="G1397">
        <v>193</v>
      </c>
      <c r="H1397">
        <v>86</v>
      </c>
      <c r="I1397">
        <v>66</v>
      </c>
      <c r="J1397">
        <v>32</v>
      </c>
      <c r="K1397">
        <v>484</v>
      </c>
      <c r="L1397">
        <v>50</v>
      </c>
      <c r="M1397">
        <v>60</v>
      </c>
      <c r="N1397">
        <v>90</v>
      </c>
      <c r="O1397">
        <v>150</v>
      </c>
      <c r="P1397">
        <v>9</v>
      </c>
      <c r="Q1397" s="1">
        <v>40210</v>
      </c>
      <c r="R1397" t="s">
        <v>32</v>
      </c>
      <c r="S1397" t="s">
        <v>33</v>
      </c>
      <c r="T1397" t="s">
        <v>31</v>
      </c>
    </row>
    <row r="1398" spans="1:20" x14ac:dyDescent="0.35">
      <c r="A1398">
        <v>475</v>
      </c>
      <c r="B1398" t="s">
        <v>20</v>
      </c>
      <c r="C1398" t="s">
        <v>21</v>
      </c>
      <c r="D1398" t="s">
        <v>22</v>
      </c>
      <c r="E1398">
        <v>27</v>
      </c>
      <c r="F1398">
        <v>85</v>
      </c>
      <c r="G1398">
        <v>153</v>
      </c>
      <c r="H1398">
        <v>68</v>
      </c>
      <c r="I1398">
        <v>58</v>
      </c>
      <c r="J1398">
        <v>25</v>
      </c>
      <c r="K1398">
        <v>619</v>
      </c>
      <c r="L1398">
        <v>20</v>
      </c>
      <c r="M1398">
        <v>50</v>
      </c>
      <c r="N1398">
        <v>60</v>
      </c>
      <c r="O1398">
        <v>110</v>
      </c>
      <c r="P1398">
        <v>9</v>
      </c>
      <c r="Q1398" s="1">
        <v>40513</v>
      </c>
      <c r="R1398" t="s">
        <v>32</v>
      </c>
      <c r="S1398" t="s">
        <v>33</v>
      </c>
      <c r="T1398" t="s">
        <v>31</v>
      </c>
    </row>
    <row r="1399" spans="1:20" x14ac:dyDescent="0.35">
      <c r="A1399">
        <v>475</v>
      </c>
      <c r="B1399" t="s">
        <v>20</v>
      </c>
      <c r="C1399" t="s">
        <v>21</v>
      </c>
      <c r="D1399" t="s">
        <v>22</v>
      </c>
      <c r="E1399">
        <v>61</v>
      </c>
      <c r="F1399">
        <v>107</v>
      </c>
      <c r="G1399">
        <v>206</v>
      </c>
      <c r="H1399">
        <v>86</v>
      </c>
      <c r="I1399">
        <v>66</v>
      </c>
      <c r="J1399">
        <v>32</v>
      </c>
      <c r="K1399">
        <v>484</v>
      </c>
      <c r="L1399">
        <v>50</v>
      </c>
      <c r="M1399">
        <v>60</v>
      </c>
      <c r="N1399">
        <v>90</v>
      </c>
      <c r="O1399">
        <v>150</v>
      </c>
      <c r="P1399">
        <v>9</v>
      </c>
      <c r="Q1399" s="1">
        <v>40575</v>
      </c>
      <c r="R1399" t="s">
        <v>32</v>
      </c>
      <c r="S1399" t="s">
        <v>33</v>
      </c>
      <c r="T1399" t="s">
        <v>31</v>
      </c>
    </row>
    <row r="1400" spans="1:20" x14ac:dyDescent="0.35">
      <c r="A1400">
        <v>475</v>
      </c>
      <c r="B1400" t="s">
        <v>20</v>
      </c>
      <c r="C1400" t="s">
        <v>21</v>
      </c>
      <c r="D1400" t="s">
        <v>22</v>
      </c>
      <c r="E1400">
        <v>46</v>
      </c>
      <c r="F1400">
        <v>96</v>
      </c>
      <c r="G1400">
        <v>171</v>
      </c>
      <c r="H1400">
        <v>77</v>
      </c>
      <c r="I1400">
        <v>59</v>
      </c>
      <c r="J1400">
        <v>29</v>
      </c>
      <c r="K1400">
        <v>529</v>
      </c>
      <c r="L1400">
        <v>40</v>
      </c>
      <c r="M1400">
        <v>50</v>
      </c>
      <c r="N1400">
        <v>80</v>
      </c>
      <c r="O1400">
        <v>130</v>
      </c>
      <c r="P1400">
        <v>9</v>
      </c>
      <c r="Q1400" s="1">
        <v>40664</v>
      </c>
      <c r="R1400" t="s">
        <v>32</v>
      </c>
      <c r="S1400" t="s">
        <v>33</v>
      </c>
      <c r="T1400" t="s">
        <v>31</v>
      </c>
    </row>
    <row r="1401" spans="1:20" x14ac:dyDescent="0.35">
      <c r="A1401">
        <v>475</v>
      </c>
      <c r="B1401" t="s">
        <v>20</v>
      </c>
      <c r="C1401" t="s">
        <v>21</v>
      </c>
      <c r="D1401" t="s">
        <v>22</v>
      </c>
      <c r="E1401">
        <v>56</v>
      </c>
      <c r="F1401">
        <v>102</v>
      </c>
      <c r="G1401">
        <v>196</v>
      </c>
      <c r="H1401">
        <v>82</v>
      </c>
      <c r="I1401">
        <v>64</v>
      </c>
      <c r="J1401">
        <v>31</v>
      </c>
      <c r="K1401">
        <v>601</v>
      </c>
      <c r="L1401">
        <v>30</v>
      </c>
      <c r="M1401">
        <v>60</v>
      </c>
      <c r="N1401">
        <v>70</v>
      </c>
      <c r="O1401">
        <v>130</v>
      </c>
      <c r="P1401">
        <v>9</v>
      </c>
      <c r="Q1401" s="1">
        <v>40848</v>
      </c>
      <c r="R1401" t="s">
        <v>32</v>
      </c>
      <c r="S1401" t="s">
        <v>33</v>
      </c>
      <c r="T1401" t="s">
        <v>31</v>
      </c>
    </row>
    <row r="1402" spans="1:20" x14ac:dyDescent="0.35">
      <c r="A1402">
        <v>475</v>
      </c>
      <c r="B1402" t="s">
        <v>20</v>
      </c>
      <c r="C1402" t="s">
        <v>21</v>
      </c>
      <c r="D1402" t="s">
        <v>22</v>
      </c>
      <c r="E1402">
        <v>47</v>
      </c>
      <c r="F1402">
        <v>92</v>
      </c>
      <c r="G1402">
        <v>170</v>
      </c>
      <c r="H1402">
        <v>78</v>
      </c>
      <c r="I1402">
        <v>45</v>
      </c>
      <c r="J1402">
        <v>24</v>
      </c>
      <c r="K1402">
        <v>965</v>
      </c>
      <c r="L1402">
        <v>50</v>
      </c>
      <c r="M1402">
        <v>50</v>
      </c>
      <c r="N1402">
        <v>80</v>
      </c>
      <c r="O1402">
        <v>130</v>
      </c>
      <c r="P1402">
        <v>10</v>
      </c>
      <c r="Q1402" s="1">
        <v>40179</v>
      </c>
      <c r="R1402" t="s">
        <v>32</v>
      </c>
      <c r="S1402" t="s">
        <v>34</v>
      </c>
      <c r="T1402" t="s">
        <v>31</v>
      </c>
    </row>
    <row r="1403" spans="1:20" x14ac:dyDescent="0.35">
      <c r="A1403">
        <v>475</v>
      </c>
      <c r="B1403" t="s">
        <v>20</v>
      </c>
      <c r="C1403" t="s">
        <v>21</v>
      </c>
      <c r="D1403" t="s">
        <v>22</v>
      </c>
      <c r="E1403">
        <v>38</v>
      </c>
      <c r="F1403">
        <v>80</v>
      </c>
      <c r="G1403">
        <v>148</v>
      </c>
      <c r="H1403">
        <v>68</v>
      </c>
      <c r="I1403">
        <v>42</v>
      </c>
      <c r="J1403">
        <v>21</v>
      </c>
      <c r="K1403">
        <v>998</v>
      </c>
      <c r="L1403">
        <v>40</v>
      </c>
      <c r="M1403">
        <v>50</v>
      </c>
      <c r="N1403">
        <v>60</v>
      </c>
      <c r="O1403">
        <v>110</v>
      </c>
      <c r="P1403">
        <v>10</v>
      </c>
      <c r="Q1403" s="1">
        <v>40299</v>
      </c>
      <c r="R1403" t="s">
        <v>32</v>
      </c>
      <c r="S1403" t="s">
        <v>34</v>
      </c>
      <c r="T1403" t="s">
        <v>31</v>
      </c>
    </row>
    <row r="1404" spans="1:20" x14ac:dyDescent="0.35">
      <c r="A1404">
        <v>475</v>
      </c>
      <c r="B1404" t="s">
        <v>20</v>
      </c>
      <c r="C1404" t="s">
        <v>21</v>
      </c>
      <c r="D1404" t="s">
        <v>22</v>
      </c>
      <c r="E1404">
        <v>36</v>
      </c>
      <c r="F1404">
        <v>77</v>
      </c>
      <c r="G1404">
        <v>142</v>
      </c>
      <c r="H1404">
        <v>65</v>
      </c>
      <c r="I1404">
        <v>41</v>
      </c>
      <c r="J1404">
        <v>20</v>
      </c>
      <c r="K1404">
        <v>1042</v>
      </c>
      <c r="L1404">
        <v>50</v>
      </c>
      <c r="M1404">
        <v>40</v>
      </c>
      <c r="N1404">
        <v>70</v>
      </c>
      <c r="O1404">
        <v>110</v>
      </c>
      <c r="P1404">
        <v>10</v>
      </c>
      <c r="Q1404" s="1">
        <v>40330</v>
      </c>
      <c r="R1404" t="s">
        <v>32</v>
      </c>
      <c r="S1404" t="s">
        <v>34</v>
      </c>
      <c r="T1404" t="s">
        <v>31</v>
      </c>
    </row>
    <row r="1405" spans="1:20" x14ac:dyDescent="0.35">
      <c r="A1405">
        <v>475</v>
      </c>
      <c r="B1405" t="s">
        <v>20</v>
      </c>
      <c r="C1405" t="s">
        <v>21</v>
      </c>
      <c r="D1405" t="s">
        <v>22</v>
      </c>
      <c r="E1405">
        <v>33</v>
      </c>
      <c r="F1405">
        <v>74</v>
      </c>
      <c r="G1405">
        <v>136</v>
      </c>
      <c r="H1405">
        <v>62</v>
      </c>
      <c r="I1405">
        <v>41</v>
      </c>
      <c r="J1405">
        <v>19</v>
      </c>
      <c r="K1405">
        <v>1059</v>
      </c>
      <c r="L1405">
        <v>40</v>
      </c>
      <c r="M1405">
        <v>40</v>
      </c>
      <c r="N1405">
        <v>60</v>
      </c>
      <c r="O1405">
        <v>100</v>
      </c>
      <c r="P1405">
        <v>10</v>
      </c>
      <c r="Q1405" s="1">
        <v>40422</v>
      </c>
      <c r="R1405" t="s">
        <v>32</v>
      </c>
      <c r="S1405" t="s">
        <v>34</v>
      </c>
      <c r="T1405" t="s">
        <v>31</v>
      </c>
    </row>
    <row r="1406" spans="1:20" x14ac:dyDescent="0.35">
      <c r="A1406">
        <v>475</v>
      </c>
      <c r="B1406" t="s">
        <v>20</v>
      </c>
      <c r="C1406" t="s">
        <v>21</v>
      </c>
      <c r="D1406" t="s">
        <v>22</v>
      </c>
      <c r="E1406">
        <v>38</v>
      </c>
      <c r="F1406">
        <v>81</v>
      </c>
      <c r="G1406">
        <v>150</v>
      </c>
      <c r="H1406">
        <v>69</v>
      </c>
      <c r="I1406">
        <v>43</v>
      </c>
      <c r="J1406">
        <v>21</v>
      </c>
      <c r="K1406">
        <v>1060</v>
      </c>
      <c r="L1406">
        <v>30</v>
      </c>
      <c r="M1406">
        <v>50</v>
      </c>
      <c r="N1406">
        <v>50</v>
      </c>
      <c r="O1406">
        <v>100</v>
      </c>
      <c r="P1406">
        <v>10</v>
      </c>
      <c r="Q1406" s="1">
        <v>40483</v>
      </c>
      <c r="R1406" t="s">
        <v>32</v>
      </c>
      <c r="S1406" t="s">
        <v>34</v>
      </c>
      <c r="T1406" t="s">
        <v>31</v>
      </c>
    </row>
    <row r="1407" spans="1:20" x14ac:dyDescent="0.35">
      <c r="A1407">
        <v>475</v>
      </c>
      <c r="B1407" t="s">
        <v>20</v>
      </c>
      <c r="C1407" t="s">
        <v>21</v>
      </c>
      <c r="D1407" t="s">
        <v>22</v>
      </c>
      <c r="E1407">
        <v>36</v>
      </c>
      <c r="F1407">
        <v>76</v>
      </c>
      <c r="G1407">
        <v>139</v>
      </c>
      <c r="H1407">
        <v>63</v>
      </c>
      <c r="I1407">
        <v>40</v>
      </c>
      <c r="J1407">
        <v>19</v>
      </c>
      <c r="K1407">
        <v>1075</v>
      </c>
      <c r="L1407">
        <v>40</v>
      </c>
      <c r="M1407">
        <v>40</v>
      </c>
      <c r="N1407">
        <v>60</v>
      </c>
      <c r="O1407">
        <v>100</v>
      </c>
      <c r="P1407">
        <v>10</v>
      </c>
      <c r="Q1407" s="1">
        <v>40513</v>
      </c>
      <c r="R1407" t="s">
        <v>32</v>
      </c>
      <c r="S1407" t="s">
        <v>34</v>
      </c>
      <c r="T1407" t="s">
        <v>31</v>
      </c>
    </row>
    <row r="1408" spans="1:20" x14ac:dyDescent="0.35">
      <c r="A1408">
        <v>475</v>
      </c>
      <c r="B1408" t="s">
        <v>20</v>
      </c>
      <c r="C1408" t="s">
        <v>21</v>
      </c>
      <c r="D1408" t="s">
        <v>22</v>
      </c>
      <c r="E1408">
        <v>68</v>
      </c>
      <c r="F1408">
        <v>89</v>
      </c>
      <c r="G1408">
        <v>174</v>
      </c>
      <c r="H1408">
        <v>74</v>
      </c>
      <c r="I1408">
        <v>43</v>
      </c>
      <c r="J1408">
        <v>22</v>
      </c>
      <c r="K1408">
        <v>949</v>
      </c>
      <c r="L1408">
        <v>50</v>
      </c>
      <c r="M1408">
        <v>50</v>
      </c>
      <c r="N1408">
        <v>70</v>
      </c>
      <c r="O1408">
        <v>120</v>
      </c>
      <c r="P1408">
        <v>10</v>
      </c>
      <c r="Q1408" s="1">
        <v>40603</v>
      </c>
      <c r="R1408" t="s">
        <v>32</v>
      </c>
      <c r="S1408" t="s">
        <v>34</v>
      </c>
      <c r="T1408" t="s">
        <v>31</v>
      </c>
    </row>
    <row r="1409" spans="1:20" x14ac:dyDescent="0.35">
      <c r="A1409">
        <v>475</v>
      </c>
      <c r="B1409" t="s">
        <v>20</v>
      </c>
      <c r="C1409" t="s">
        <v>21</v>
      </c>
      <c r="D1409" t="s">
        <v>22</v>
      </c>
      <c r="E1409">
        <v>68</v>
      </c>
      <c r="F1409">
        <v>91</v>
      </c>
      <c r="G1409">
        <v>178</v>
      </c>
      <c r="H1409">
        <v>76</v>
      </c>
      <c r="I1409">
        <v>45</v>
      </c>
      <c r="J1409">
        <v>23</v>
      </c>
      <c r="K1409">
        <v>965</v>
      </c>
      <c r="L1409">
        <v>60</v>
      </c>
      <c r="M1409">
        <v>50</v>
      </c>
      <c r="N1409">
        <v>80</v>
      </c>
      <c r="O1409">
        <v>130</v>
      </c>
      <c r="P1409">
        <v>10</v>
      </c>
      <c r="Q1409" s="1">
        <v>40634</v>
      </c>
      <c r="R1409" t="s">
        <v>32</v>
      </c>
      <c r="S1409" t="s">
        <v>34</v>
      </c>
      <c r="T1409" t="s">
        <v>31</v>
      </c>
    </row>
    <row r="1410" spans="1:20" x14ac:dyDescent="0.35">
      <c r="A1410">
        <v>475</v>
      </c>
      <c r="B1410" t="s">
        <v>20</v>
      </c>
      <c r="C1410" t="s">
        <v>21</v>
      </c>
      <c r="D1410" t="s">
        <v>22</v>
      </c>
      <c r="E1410">
        <v>33</v>
      </c>
      <c r="F1410">
        <v>60</v>
      </c>
      <c r="G1410">
        <v>109</v>
      </c>
      <c r="H1410">
        <v>50</v>
      </c>
      <c r="I1410">
        <v>33</v>
      </c>
      <c r="J1410">
        <v>15</v>
      </c>
      <c r="K1410">
        <v>1064</v>
      </c>
      <c r="L1410">
        <v>30</v>
      </c>
      <c r="M1410">
        <v>30</v>
      </c>
      <c r="N1410">
        <v>50</v>
      </c>
      <c r="O1410">
        <v>80</v>
      </c>
      <c r="P1410">
        <v>10</v>
      </c>
      <c r="Q1410" s="1">
        <v>40756</v>
      </c>
      <c r="R1410" t="s">
        <v>32</v>
      </c>
      <c r="S1410" t="s">
        <v>34</v>
      </c>
      <c r="T1410" t="s">
        <v>31</v>
      </c>
    </row>
    <row r="1411" spans="1:20" x14ac:dyDescent="0.35">
      <c r="A1411">
        <v>475</v>
      </c>
      <c r="B1411" t="s">
        <v>20</v>
      </c>
      <c r="C1411" t="s">
        <v>21</v>
      </c>
      <c r="D1411" t="s">
        <v>22</v>
      </c>
      <c r="E1411">
        <v>47</v>
      </c>
      <c r="F1411">
        <v>73</v>
      </c>
      <c r="G1411">
        <v>123</v>
      </c>
      <c r="H1411">
        <v>50</v>
      </c>
      <c r="I1411">
        <v>26</v>
      </c>
      <c r="J1411">
        <v>14</v>
      </c>
      <c r="K1411">
        <v>821</v>
      </c>
      <c r="L1411">
        <v>60</v>
      </c>
      <c r="M1411">
        <v>50</v>
      </c>
      <c r="N1411">
        <v>80</v>
      </c>
      <c r="O1411">
        <v>130</v>
      </c>
      <c r="P1411">
        <v>11</v>
      </c>
      <c r="Q1411" s="1">
        <v>40179</v>
      </c>
      <c r="R1411" t="s">
        <v>26</v>
      </c>
      <c r="S1411" t="s">
        <v>35</v>
      </c>
      <c r="T1411" t="s">
        <v>25</v>
      </c>
    </row>
    <row r="1412" spans="1:20" x14ac:dyDescent="0.35">
      <c r="A1412">
        <v>475</v>
      </c>
      <c r="B1412" t="s">
        <v>20</v>
      </c>
      <c r="C1412" t="s">
        <v>21</v>
      </c>
      <c r="D1412" t="s">
        <v>22</v>
      </c>
      <c r="E1412">
        <v>48</v>
      </c>
      <c r="F1412">
        <v>73</v>
      </c>
      <c r="G1412">
        <v>123</v>
      </c>
      <c r="H1412">
        <v>50</v>
      </c>
      <c r="I1412">
        <v>25</v>
      </c>
      <c r="J1412">
        <v>14</v>
      </c>
      <c r="K1412">
        <v>814</v>
      </c>
      <c r="L1412">
        <v>60</v>
      </c>
      <c r="M1412">
        <v>50</v>
      </c>
      <c r="N1412">
        <v>80</v>
      </c>
      <c r="O1412">
        <v>130</v>
      </c>
      <c r="P1412">
        <v>11</v>
      </c>
      <c r="Q1412" s="1">
        <v>40210</v>
      </c>
      <c r="R1412" t="s">
        <v>26</v>
      </c>
      <c r="S1412" t="s">
        <v>35</v>
      </c>
      <c r="T1412" t="s">
        <v>25</v>
      </c>
    </row>
    <row r="1413" spans="1:20" x14ac:dyDescent="0.35">
      <c r="A1413">
        <v>475</v>
      </c>
      <c r="B1413" t="s">
        <v>20</v>
      </c>
      <c r="C1413" t="s">
        <v>21</v>
      </c>
      <c r="D1413" t="s">
        <v>22</v>
      </c>
      <c r="E1413">
        <v>71</v>
      </c>
      <c r="F1413">
        <v>73</v>
      </c>
      <c r="G1413">
        <v>131</v>
      </c>
      <c r="H1413">
        <v>50</v>
      </c>
      <c r="I1413">
        <v>25</v>
      </c>
      <c r="J1413">
        <v>14</v>
      </c>
      <c r="K1413">
        <v>814</v>
      </c>
      <c r="L1413">
        <v>60</v>
      </c>
      <c r="M1413">
        <v>50</v>
      </c>
      <c r="N1413">
        <v>80</v>
      </c>
      <c r="O1413">
        <v>130</v>
      </c>
      <c r="P1413">
        <v>11</v>
      </c>
      <c r="Q1413" s="1">
        <v>40575</v>
      </c>
      <c r="R1413" t="s">
        <v>26</v>
      </c>
      <c r="S1413" t="s">
        <v>35</v>
      </c>
      <c r="T1413" t="s">
        <v>25</v>
      </c>
    </row>
    <row r="1414" spans="1:20" x14ac:dyDescent="0.35">
      <c r="A1414">
        <v>475</v>
      </c>
      <c r="B1414" t="s">
        <v>20</v>
      </c>
      <c r="C1414" t="s">
        <v>21</v>
      </c>
      <c r="D1414" t="s">
        <v>22</v>
      </c>
      <c r="E1414">
        <v>58</v>
      </c>
      <c r="F1414">
        <v>65</v>
      </c>
      <c r="G1414">
        <v>108</v>
      </c>
      <c r="H1414">
        <v>44</v>
      </c>
      <c r="I1414">
        <v>21</v>
      </c>
      <c r="J1414">
        <v>12</v>
      </c>
      <c r="K1414">
        <v>844</v>
      </c>
      <c r="L1414">
        <v>50</v>
      </c>
      <c r="M1414">
        <v>40</v>
      </c>
      <c r="N1414">
        <v>70</v>
      </c>
      <c r="O1414">
        <v>110</v>
      </c>
      <c r="P1414">
        <v>11</v>
      </c>
      <c r="Q1414" s="1">
        <v>40664</v>
      </c>
      <c r="R1414" t="s">
        <v>26</v>
      </c>
      <c r="S1414" t="s">
        <v>35</v>
      </c>
      <c r="T1414" t="s">
        <v>25</v>
      </c>
    </row>
    <row r="1415" spans="1:20" x14ac:dyDescent="0.35">
      <c r="A1415">
        <v>475</v>
      </c>
      <c r="B1415" t="s">
        <v>20</v>
      </c>
      <c r="C1415" t="s">
        <v>21</v>
      </c>
      <c r="D1415" t="s">
        <v>22</v>
      </c>
      <c r="E1415">
        <v>53</v>
      </c>
      <c r="F1415">
        <v>59</v>
      </c>
      <c r="G1415">
        <v>106</v>
      </c>
      <c r="H1415">
        <v>40</v>
      </c>
      <c r="I1415">
        <v>23</v>
      </c>
      <c r="J1415">
        <v>11</v>
      </c>
      <c r="K1415">
        <v>881</v>
      </c>
      <c r="L1415">
        <v>50</v>
      </c>
      <c r="M1415">
        <v>40</v>
      </c>
      <c r="N1415">
        <v>60</v>
      </c>
      <c r="O1415">
        <v>100</v>
      </c>
      <c r="P1415">
        <v>11</v>
      </c>
      <c r="Q1415" s="1">
        <v>40817</v>
      </c>
      <c r="R1415" t="s">
        <v>26</v>
      </c>
      <c r="S1415" t="s">
        <v>35</v>
      </c>
      <c r="T1415" t="s">
        <v>25</v>
      </c>
    </row>
    <row r="1416" spans="1:20" x14ac:dyDescent="0.35">
      <c r="A1416">
        <v>503</v>
      </c>
      <c r="B1416" t="s">
        <v>61</v>
      </c>
      <c r="C1416" t="s">
        <v>37</v>
      </c>
      <c r="D1416" t="s">
        <v>22</v>
      </c>
      <c r="E1416">
        <v>-3</v>
      </c>
      <c r="F1416">
        <v>73</v>
      </c>
      <c r="G1416">
        <v>125</v>
      </c>
      <c r="H1416">
        <v>52</v>
      </c>
      <c r="I1416">
        <v>76</v>
      </c>
      <c r="J1416">
        <v>47</v>
      </c>
      <c r="K1416">
        <v>421</v>
      </c>
      <c r="L1416">
        <v>30</v>
      </c>
      <c r="M1416">
        <v>60</v>
      </c>
      <c r="N1416">
        <v>90</v>
      </c>
      <c r="O1416">
        <v>150</v>
      </c>
      <c r="P1416">
        <v>1</v>
      </c>
      <c r="Q1416" s="1">
        <v>40238</v>
      </c>
      <c r="R1416" t="s">
        <v>23</v>
      </c>
      <c r="S1416" t="s">
        <v>44</v>
      </c>
      <c r="T1416" t="s">
        <v>25</v>
      </c>
    </row>
    <row r="1417" spans="1:20" x14ac:dyDescent="0.35">
      <c r="A1417">
        <v>503</v>
      </c>
      <c r="B1417" t="s">
        <v>61</v>
      </c>
      <c r="C1417" t="s">
        <v>37</v>
      </c>
      <c r="D1417" t="s">
        <v>22</v>
      </c>
      <c r="E1417">
        <v>-2</v>
      </c>
      <c r="F1417">
        <v>75</v>
      </c>
      <c r="G1417">
        <v>128</v>
      </c>
      <c r="H1417">
        <v>53</v>
      </c>
      <c r="I1417">
        <v>77</v>
      </c>
      <c r="J1417">
        <v>48</v>
      </c>
      <c r="K1417">
        <v>458</v>
      </c>
      <c r="L1417">
        <v>40</v>
      </c>
      <c r="M1417">
        <v>60</v>
      </c>
      <c r="N1417">
        <v>100</v>
      </c>
      <c r="O1417">
        <v>160</v>
      </c>
      <c r="P1417">
        <v>1</v>
      </c>
      <c r="Q1417" s="1">
        <v>40299</v>
      </c>
      <c r="R1417" t="s">
        <v>23</v>
      </c>
      <c r="S1417" t="s">
        <v>44</v>
      </c>
      <c r="T1417" t="s">
        <v>25</v>
      </c>
    </row>
    <row r="1418" spans="1:20" x14ac:dyDescent="0.35">
      <c r="A1418">
        <v>503</v>
      </c>
      <c r="B1418" t="s">
        <v>61</v>
      </c>
      <c r="C1418" t="s">
        <v>37</v>
      </c>
      <c r="D1418" t="s">
        <v>22</v>
      </c>
      <c r="E1418">
        <v>-7</v>
      </c>
      <c r="F1418">
        <v>65</v>
      </c>
      <c r="G1418">
        <v>112</v>
      </c>
      <c r="H1418">
        <v>47</v>
      </c>
      <c r="I1418">
        <v>72</v>
      </c>
      <c r="J1418">
        <v>42</v>
      </c>
      <c r="K1418">
        <v>521</v>
      </c>
      <c r="L1418">
        <v>20</v>
      </c>
      <c r="M1418">
        <v>50</v>
      </c>
      <c r="N1418">
        <v>80</v>
      </c>
      <c r="O1418">
        <v>130</v>
      </c>
      <c r="P1418">
        <v>1</v>
      </c>
      <c r="Q1418" s="1">
        <v>40513</v>
      </c>
      <c r="R1418" t="s">
        <v>23</v>
      </c>
      <c r="S1418" t="s">
        <v>44</v>
      </c>
      <c r="T1418" t="s">
        <v>25</v>
      </c>
    </row>
    <row r="1419" spans="1:20" x14ac:dyDescent="0.35">
      <c r="A1419">
        <v>503</v>
      </c>
      <c r="B1419" t="s">
        <v>61</v>
      </c>
      <c r="C1419" t="s">
        <v>37</v>
      </c>
      <c r="D1419" t="s">
        <v>22</v>
      </c>
      <c r="E1419">
        <v>2</v>
      </c>
      <c r="F1419">
        <v>87</v>
      </c>
      <c r="G1419">
        <v>168</v>
      </c>
      <c r="H1419">
        <v>63</v>
      </c>
      <c r="I1419">
        <v>90</v>
      </c>
      <c r="J1419">
        <v>57</v>
      </c>
      <c r="K1419">
        <v>435</v>
      </c>
      <c r="L1419">
        <v>40</v>
      </c>
      <c r="M1419">
        <v>70</v>
      </c>
      <c r="N1419">
        <v>110</v>
      </c>
      <c r="O1419">
        <v>180</v>
      </c>
      <c r="P1419">
        <v>1</v>
      </c>
      <c r="Q1419" s="1">
        <v>40544</v>
      </c>
      <c r="R1419" t="s">
        <v>23</v>
      </c>
      <c r="S1419" t="s">
        <v>44</v>
      </c>
      <c r="T1419" t="s">
        <v>25</v>
      </c>
    </row>
    <row r="1420" spans="1:20" x14ac:dyDescent="0.35">
      <c r="A1420">
        <v>503</v>
      </c>
      <c r="B1420" t="s">
        <v>61</v>
      </c>
      <c r="C1420" t="s">
        <v>37</v>
      </c>
      <c r="D1420" t="s">
        <v>22</v>
      </c>
      <c r="E1420">
        <v>-4</v>
      </c>
      <c r="F1420">
        <v>73</v>
      </c>
      <c r="G1420">
        <v>133</v>
      </c>
      <c r="H1420">
        <v>52</v>
      </c>
      <c r="I1420">
        <v>76</v>
      </c>
      <c r="J1420">
        <v>47</v>
      </c>
      <c r="K1420">
        <v>433</v>
      </c>
      <c r="L1420">
        <v>30</v>
      </c>
      <c r="M1420">
        <v>60</v>
      </c>
      <c r="N1420">
        <v>90</v>
      </c>
      <c r="O1420">
        <v>150</v>
      </c>
      <c r="P1420">
        <v>1</v>
      </c>
      <c r="Q1420" s="1">
        <v>40634</v>
      </c>
      <c r="R1420" t="s">
        <v>23</v>
      </c>
      <c r="S1420" t="s">
        <v>44</v>
      </c>
      <c r="T1420" t="s">
        <v>25</v>
      </c>
    </row>
    <row r="1421" spans="1:20" x14ac:dyDescent="0.35">
      <c r="A1421">
        <v>503</v>
      </c>
      <c r="B1421" t="s">
        <v>61</v>
      </c>
      <c r="C1421" t="s">
        <v>37</v>
      </c>
      <c r="D1421" t="s">
        <v>22</v>
      </c>
      <c r="E1421">
        <v>-8</v>
      </c>
      <c r="F1421">
        <v>63</v>
      </c>
      <c r="G1421">
        <v>106</v>
      </c>
      <c r="H1421">
        <v>44</v>
      </c>
      <c r="I1421">
        <v>64</v>
      </c>
      <c r="J1421">
        <v>40</v>
      </c>
      <c r="K1421">
        <v>496</v>
      </c>
      <c r="L1421">
        <v>30</v>
      </c>
      <c r="M1421">
        <v>50</v>
      </c>
      <c r="N1421">
        <v>80</v>
      </c>
      <c r="O1421">
        <v>130</v>
      </c>
      <c r="P1421">
        <v>1</v>
      </c>
      <c r="Q1421" s="1">
        <v>40695</v>
      </c>
      <c r="R1421" t="s">
        <v>23</v>
      </c>
      <c r="S1421" t="s">
        <v>44</v>
      </c>
      <c r="T1421" t="s">
        <v>25</v>
      </c>
    </row>
    <row r="1422" spans="1:20" x14ac:dyDescent="0.35">
      <c r="A1422">
        <v>503</v>
      </c>
      <c r="B1422" t="s">
        <v>61</v>
      </c>
      <c r="C1422" t="s">
        <v>37</v>
      </c>
      <c r="D1422" t="s">
        <v>22</v>
      </c>
      <c r="E1422">
        <v>-14</v>
      </c>
      <c r="F1422">
        <v>56</v>
      </c>
      <c r="G1422">
        <v>94</v>
      </c>
      <c r="H1422">
        <v>39</v>
      </c>
      <c r="I1422">
        <v>61</v>
      </c>
      <c r="J1422">
        <v>36</v>
      </c>
      <c r="K1422">
        <v>517</v>
      </c>
      <c r="L1422">
        <v>20</v>
      </c>
      <c r="M1422">
        <v>40</v>
      </c>
      <c r="N1422">
        <v>70</v>
      </c>
      <c r="O1422">
        <v>110</v>
      </c>
      <c r="P1422">
        <v>1</v>
      </c>
      <c r="Q1422" s="1">
        <v>40725</v>
      </c>
      <c r="R1422" t="s">
        <v>23</v>
      </c>
      <c r="S1422" t="s">
        <v>44</v>
      </c>
      <c r="T1422" t="s">
        <v>25</v>
      </c>
    </row>
    <row r="1423" spans="1:20" x14ac:dyDescent="0.35">
      <c r="A1423">
        <v>503</v>
      </c>
      <c r="B1423" t="s">
        <v>61</v>
      </c>
      <c r="C1423" t="s">
        <v>37</v>
      </c>
      <c r="D1423" t="s">
        <v>22</v>
      </c>
      <c r="E1423">
        <v>-4</v>
      </c>
      <c r="F1423">
        <v>74</v>
      </c>
      <c r="G1423">
        <v>134</v>
      </c>
      <c r="H1423">
        <v>52</v>
      </c>
      <c r="I1423">
        <v>77</v>
      </c>
      <c r="J1423">
        <v>47</v>
      </c>
      <c r="K1423">
        <v>509</v>
      </c>
      <c r="L1423">
        <v>30</v>
      </c>
      <c r="M1423">
        <v>60</v>
      </c>
      <c r="N1423">
        <v>90</v>
      </c>
      <c r="O1423">
        <v>150</v>
      </c>
      <c r="P1423">
        <v>1</v>
      </c>
      <c r="Q1423" s="1">
        <v>40787</v>
      </c>
      <c r="R1423" t="s">
        <v>23</v>
      </c>
      <c r="S1423" t="s">
        <v>44</v>
      </c>
      <c r="T1423" t="s">
        <v>25</v>
      </c>
    </row>
    <row r="1424" spans="1:20" x14ac:dyDescent="0.35">
      <c r="A1424">
        <v>503</v>
      </c>
      <c r="B1424" t="s">
        <v>61</v>
      </c>
      <c r="C1424" t="s">
        <v>37</v>
      </c>
      <c r="D1424" t="s">
        <v>22</v>
      </c>
      <c r="E1424">
        <v>-7</v>
      </c>
      <c r="F1424">
        <v>71</v>
      </c>
      <c r="G1424">
        <v>130</v>
      </c>
      <c r="H1424">
        <v>51</v>
      </c>
      <c r="I1424">
        <v>76</v>
      </c>
      <c r="J1424">
        <v>46</v>
      </c>
      <c r="K1424">
        <v>503</v>
      </c>
      <c r="L1424">
        <v>50</v>
      </c>
      <c r="M1424">
        <v>70</v>
      </c>
      <c r="N1424">
        <v>100</v>
      </c>
      <c r="O1424">
        <v>170</v>
      </c>
      <c r="P1424">
        <v>1</v>
      </c>
      <c r="Q1424" s="1">
        <v>40817</v>
      </c>
      <c r="R1424" t="s">
        <v>23</v>
      </c>
      <c r="S1424" t="s">
        <v>44</v>
      </c>
      <c r="T1424" t="s">
        <v>25</v>
      </c>
    </row>
    <row r="1425" spans="1:20" x14ac:dyDescent="0.35">
      <c r="A1425">
        <v>503</v>
      </c>
      <c r="B1425" t="s">
        <v>61</v>
      </c>
      <c r="C1425" t="s">
        <v>37</v>
      </c>
      <c r="D1425" t="s">
        <v>22</v>
      </c>
      <c r="E1425">
        <v>28</v>
      </c>
      <c r="F1425">
        <v>93</v>
      </c>
      <c r="G1425">
        <v>160</v>
      </c>
      <c r="H1425">
        <v>67</v>
      </c>
      <c r="I1425">
        <v>65</v>
      </c>
      <c r="J1425">
        <v>22</v>
      </c>
      <c r="K1425">
        <v>400</v>
      </c>
      <c r="L1425">
        <v>60</v>
      </c>
      <c r="M1425">
        <v>80</v>
      </c>
      <c r="N1425">
        <v>120</v>
      </c>
      <c r="O1425">
        <v>200</v>
      </c>
      <c r="P1425">
        <v>2</v>
      </c>
      <c r="Q1425" s="1">
        <v>40179</v>
      </c>
      <c r="R1425" t="s">
        <v>23</v>
      </c>
      <c r="S1425" t="s">
        <v>24</v>
      </c>
      <c r="T1425" t="s">
        <v>25</v>
      </c>
    </row>
    <row r="1426" spans="1:20" x14ac:dyDescent="0.35">
      <c r="A1426">
        <v>503</v>
      </c>
      <c r="B1426" t="s">
        <v>61</v>
      </c>
      <c r="C1426" t="s">
        <v>37</v>
      </c>
      <c r="D1426" t="s">
        <v>22</v>
      </c>
      <c r="E1426">
        <v>25</v>
      </c>
      <c r="F1426">
        <v>90</v>
      </c>
      <c r="G1426">
        <v>155</v>
      </c>
      <c r="H1426">
        <v>65</v>
      </c>
      <c r="I1426">
        <v>65</v>
      </c>
      <c r="J1426">
        <v>21</v>
      </c>
      <c r="K1426">
        <v>392</v>
      </c>
      <c r="L1426">
        <v>50</v>
      </c>
      <c r="M1426">
        <v>80</v>
      </c>
      <c r="N1426">
        <v>110</v>
      </c>
      <c r="O1426">
        <v>190</v>
      </c>
      <c r="P1426">
        <v>2</v>
      </c>
      <c r="Q1426" s="1">
        <v>40210</v>
      </c>
      <c r="R1426" t="s">
        <v>23</v>
      </c>
      <c r="S1426" t="s">
        <v>24</v>
      </c>
      <c r="T1426" t="s">
        <v>25</v>
      </c>
    </row>
    <row r="1427" spans="1:20" x14ac:dyDescent="0.35">
      <c r="A1427">
        <v>503</v>
      </c>
      <c r="B1427" t="s">
        <v>61</v>
      </c>
      <c r="C1427" t="s">
        <v>37</v>
      </c>
      <c r="D1427" t="s">
        <v>22</v>
      </c>
      <c r="E1427">
        <v>24</v>
      </c>
      <c r="F1427">
        <v>87</v>
      </c>
      <c r="G1427">
        <v>149</v>
      </c>
      <c r="H1427">
        <v>62</v>
      </c>
      <c r="I1427">
        <v>63</v>
      </c>
      <c r="J1427">
        <v>20</v>
      </c>
      <c r="K1427">
        <v>385</v>
      </c>
      <c r="L1427">
        <v>60</v>
      </c>
      <c r="M1427">
        <v>70</v>
      </c>
      <c r="N1427">
        <v>110</v>
      </c>
      <c r="O1427">
        <v>180</v>
      </c>
      <c r="P1427">
        <v>2</v>
      </c>
      <c r="Q1427" s="1">
        <v>40238</v>
      </c>
      <c r="R1427" t="s">
        <v>23</v>
      </c>
      <c r="S1427" t="s">
        <v>24</v>
      </c>
      <c r="T1427" t="s">
        <v>25</v>
      </c>
    </row>
    <row r="1428" spans="1:20" x14ac:dyDescent="0.35">
      <c r="A1428">
        <v>503</v>
      </c>
      <c r="B1428" t="s">
        <v>61</v>
      </c>
      <c r="C1428" t="s">
        <v>37</v>
      </c>
      <c r="D1428" t="s">
        <v>22</v>
      </c>
      <c r="E1428">
        <v>8</v>
      </c>
      <c r="F1428">
        <v>70</v>
      </c>
      <c r="G1428">
        <v>119</v>
      </c>
      <c r="H1428">
        <v>49</v>
      </c>
      <c r="I1428">
        <v>62</v>
      </c>
      <c r="J1428">
        <v>16</v>
      </c>
      <c r="K1428">
        <v>399</v>
      </c>
      <c r="L1428">
        <v>30</v>
      </c>
      <c r="M1428">
        <v>60</v>
      </c>
      <c r="N1428">
        <v>80</v>
      </c>
      <c r="O1428">
        <v>140</v>
      </c>
      <c r="P1428">
        <v>2</v>
      </c>
      <c r="Q1428" s="1">
        <v>40269</v>
      </c>
      <c r="R1428" t="s">
        <v>23</v>
      </c>
      <c r="S1428" t="s">
        <v>24</v>
      </c>
      <c r="T1428" t="s">
        <v>25</v>
      </c>
    </row>
    <row r="1429" spans="1:20" x14ac:dyDescent="0.35">
      <c r="A1429">
        <v>503</v>
      </c>
      <c r="B1429" t="s">
        <v>61</v>
      </c>
      <c r="C1429" t="s">
        <v>37</v>
      </c>
      <c r="D1429" t="s">
        <v>22</v>
      </c>
      <c r="E1429">
        <v>1</v>
      </c>
      <c r="F1429">
        <v>57</v>
      </c>
      <c r="G1429">
        <v>98</v>
      </c>
      <c r="H1429">
        <v>41</v>
      </c>
      <c r="I1429">
        <v>56</v>
      </c>
      <c r="J1429">
        <v>13</v>
      </c>
      <c r="K1429">
        <v>482</v>
      </c>
      <c r="L1429">
        <v>20</v>
      </c>
      <c r="M1429">
        <v>40</v>
      </c>
      <c r="N1429">
        <v>70</v>
      </c>
      <c r="O1429">
        <v>110</v>
      </c>
      <c r="P1429">
        <v>2</v>
      </c>
      <c r="Q1429" s="1">
        <v>40513</v>
      </c>
      <c r="R1429" t="s">
        <v>23</v>
      </c>
      <c r="S1429" t="s">
        <v>24</v>
      </c>
      <c r="T1429" t="s">
        <v>25</v>
      </c>
    </row>
    <row r="1430" spans="1:20" x14ac:dyDescent="0.35">
      <c r="A1430">
        <v>503</v>
      </c>
      <c r="B1430" t="s">
        <v>61</v>
      </c>
      <c r="C1430" t="s">
        <v>37</v>
      </c>
      <c r="D1430" t="s">
        <v>22</v>
      </c>
      <c r="E1430">
        <v>44</v>
      </c>
      <c r="F1430">
        <v>93</v>
      </c>
      <c r="G1430">
        <v>179</v>
      </c>
      <c r="H1430">
        <v>67</v>
      </c>
      <c r="I1430">
        <v>68</v>
      </c>
      <c r="J1430">
        <v>22</v>
      </c>
      <c r="K1430">
        <v>400</v>
      </c>
      <c r="L1430">
        <v>60</v>
      </c>
      <c r="M1430">
        <v>80</v>
      </c>
      <c r="N1430">
        <v>120</v>
      </c>
      <c r="O1430">
        <v>200</v>
      </c>
      <c r="P1430">
        <v>2</v>
      </c>
      <c r="Q1430" s="1">
        <v>40544</v>
      </c>
      <c r="R1430" t="s">
        <v>23</v>
      </c>
      <c r="S1430" t="s">
        <v>24</v>
      </c>
      <c r="T1430" t="s">
        <v>25</v>
      </c>
    </row>
    <row r="1431" spans="1:20" x14ac:dyDescent="0.35">
      <c r="A1431">
        <v>503</v>
      </c>
      <c r="B1431" t="s">
        <v>61</v>
      </c>
      <c r="C1431" t="s">
        <v>37</v>
      </c>
      <c r="D1431" t="s">
        <v>22</v>
      </c>
      <c r="E1431">
        <v>37</v>
      </c>
      <c r="F1431">
        <v>90</v>
      </c>
      <c r="G1431">
        <v>165</v>
      </c>
      <c r="H1431">
        <v>65</v>
      </c>
      <c r="I1431">
        <v>65</v>
      </c>
      <c r="J1431">
        <v>21</v>
      </c>
      <c r="K1431">
        <v>392</v>
      </c>
      <c r="L1431">
        <v>50</v>
      </c>
      <c r="M1431">
        <v>80</v>
      </c>
      <c r="N1431">
        <v>110</v>
      </c>
      <c r="O1431">
        <v>190</v>
      </c>
      <c r="P1431">
        <v>2</v>
      </c>
      <c r="Q1431" s="1">
        <v>40575</v>
      </c>
      <c r="R1431" t="s">
        <v>23</v>
      </c>
      <c r="S1431" t="s">
        <v>24</v>
      </c>
      <c r="T1431" t="s">
        <v>25</v>
      </c>
    </row>
    <row r="1432" spans="1:20" x14ac:dyDescent="0.35">
      <c r="A1432">
        <v>503</v>
      </c>
      <c r="B1432" t="s">
        <v>61</v>
      </c>
      <c r="C1432" t="s">
        <v>37</v>
      </c>
      <c r="D1432" t="s">
        <v>22</v>
      </c>
      <c r="E1432">
        <v>6</v>
      </c>
      <c r="F1432">
        <v>65</v>
      </c>
      <c r="G1432">
        <v>111</v>
      </c>
      <c r="H1432">
        <v>47</v>
      </c>
      <c r="I1432">
        <v>57</v>
      </c>
      <c r="J1432">
        <v>15</v>
      </c>
      <c r="K1432">
        <v>456</v>
      </c>
      <c r="L1432">
        <v>40</v>
      </c>
      <c r="M1432">
        <v>50</v>
      </c>
      <c r="N1432">
        <v>90</v>
      </c>
      <c r="O1432">
        <v>140</v>
      </c>
      <c r="P1432">
        <v>2</v>
      </c>
      <c r="Q1432" s="1">
        <v>40695</v>
      </c>
      <c r="R1432" t="s">
        <v>23</v>
      </c>
      <c r="S1432" t="s">
        <v>24</v>
      </c>
      <c r="T1432" t="s">
        <v>25</v>
      </c>
    </row>
    <row r="1433" spans="1:20" x14ac:dyDescent="0.35">
      <c r="A1433">
        <v>503</v>
      </c>
      <c r="B1433" t="s">
        <v>61</v>
      </c>
      <c r="C1433" t="s">
        <v>37</v>
      </c>
      <c r="D1433" t="s">
        <v>22</v>
      </c>
      <c r="E1433">
        <v>31</v>
      </c>
      <c r="F1433">
        <v>84</v>
      </c>
      <c r="G1433">
        <v>153</v>
      </c>
      <c r="H1433">
        <v>60</v>
      </c>
      <c r="I1433">
        <v>63</v>
      </c>
      <c r="J1433">
        <v>19</v>
      </c>
      <c r="K1433">
        <v>463</v>
      </c>
      <c r="L1433">
        <v>90</v>
      </c>
      <c r="M1433">
        <v>80</v>
      </c>
      <c r="N1433">
        <v>130</v>
      </c>
      <c r="O1433">
        <v>210</v>
      </c>
      <c r="P1433">
        <v>2</v>
      </c>
      <c r="Q1433" s="1">
        <v>40817</v>
      </c>
      <c r="R1433" t="s">
        <v>23</v>
      </c>
      <c r="S1433" t="s">
        <v>24</v>
      </c>
      <c r="T1433" t="s">
        <v>25</v>
      </c>
    </row>
    <row r="1434" spans="1:20" x14ac:dyDescent="0.35">
      <c r="A1434">
        <v>503</v>
      </c>
      <c r="B1434" t="s">
        <v>61</v>
      </c>
      <c r="C1434" t="s">
        <v>37</v>
      </c>
      <c r="D1434" t="s">
        <v>22</v>
      </c>
      <c r="E1434">
        <v>34</v>
      </c>
      <c r="F1434">
        <v>72</v>
      </c>
      <c r="G1434">
        <v>121</v>
      </c>
      <c r="H1434">
        <v>49</v>
      </c>
      <c r="I1434">
        <v>38</v>
      </c>
      <c r="J1434">
        <v>15</v>
      </c>
      <c r="K1434">
        <v>351</v>
      </c>
      <c r="L1434">
        <v>60</v>
      </c>
      <c r="M1434">
        <v>60</v>
      </c>
      <c r="N1434">
        <v>90</v>
      </c>
      <c r="O1434">
        <v>150</v>
      </c>
      <c r="P1434">
        <v>3</v>
      </c>
      <c r="Q1434" s="1">
        <v>40238</v>
      </c>
      <c r="R1434" t="s">
        <v>23</v>
      </c>
      <c r="S1434" t="s">
        <v>38</v>
      </c>
      <c r="T1434" t="s">
        <v>31</v>
      </c>
    </row>
    <row r="1435" spans="1:20" x14ac:dyDescent="0.35">
      <c r="A1435">
        <v>503</v>
      </c>
      <c r="B1435" t="s">
        <v>61</v>
      </c>
      <c r="C1435" t="s">
        <v>37</v>
      </c>
      <c r="D1435" t="s">
        <v>22</v>
      </c>
      <c r="E1435">
        <v>28</v>
      </c>
      <c r="F1435">
        <v>64</v>
      </c>
      <c r="G1435">
        <v>107</v>
      </c>
      <c r="H1435">
        <v>43</v>
      </c>
      <c r="I1435">
        <v>36</v>
      </c>
      <c r="J1435">
        <v>13</v>
      </c>
      <c r="K1435">
        <v>363</v>
      </c>
      <c r="L1435">
        <v>50</v>
      </c>
      <c r="M1435">
        <v>50</v>
      </c>
      <c r="N1435">
        <v>80</v>
      </c>
      <c r="O1435">
        <v>130</v>
      </c>
      <c r="P1435">
        <v>3</v>
      </c>
      <c r="Q1435" s="1">
        <v>40269</v>
      </c>
      <c r="R1435" t="s">
        <v>23</v>
      </c>
      <c r="S1435" t="s">
        <v>38</v>
      </c>
      <c r="T1435" t="s">
        <v>31</v>
      </c>
    </row>
    <row r="1436" spans="1:20" x14ac:dyDescent="0.35">
      <c r="A1436">
        <v>503</v>
      </c>
      <c r="B1436" t="s">
        <v>61</v>
      </c>
      <c r="C1436" t="s">
        <v>37</v>
      </c>
      <c r="D1436" t="s">
        <v>22</v>
      </c>
      <c r="E1436">
        <v>18</v>
      </c>
      <c r="F1436">
        <v>51</v>
      </c>
      <c r="G1436">
        <v>85</v>
      </c>
      <c r="H1436">
        <v>34</v>
      </c>
      <c r="I1436">
        <v>33</v>
      </c>
      <c r="J1436">
        <v>10</v>
      </c>
      <c r="K1436">
        <v>432</v>
      </c>
      <c r="L1436">
        <v>40</v>
      </c>
      <c r="M1436">
        <v>40</v>
      </c>
      <c r="N1436">
        <v>60</v>
      </c>
      <c r="O1436">
        <v>100</v>
      </c>
      <c r="P1436">
        <v>3</v>
      </c>
      <c r="Q1436" s="1">
        <v>40360</v>
      </c>
      <c r="R1436" t="s">
        <v>23</v>
      </c>
      <c r="S1436" t="s">
        <v>38</v>
      </c>
      <c r="T1436" t="s">
        <v>31</v>
      </c>
    </row>
    <row r="1437" spans="1:20" x14ac:dyDescent="0.35">
      <c r="A1437">
        <v>503</v>
      </c>
      <c r="B1437" t="s">
        <v>61</v>
      </c>
      <c r="C1437" t="s">
        <v>37</v>
      </c>
      <c r="D1437" t="s">
        <v>22</v>
      </c>
      <c r="E1437">
        <v>32</v>
      </c>
      <c r="F1437">
        <v>68</v>
      </c>
      <c r="G1437">
        <v>114</v>
      </c>
      <c r="H1437">
        <v>46</v>
      </c>
      <c r="I1437">
        <v>36</v>
      </c>
      <c r="J1437">
        <v>14</v>
      </c>
      <c r="K1437">
        <v>424</v>
      </c>
      <c r="L1437">
        <v>50</v>
      </c>
      <c r="M1437">
        <v>50</v>
      </c>
      <c r="N1437">
        <v>80</v>
      </c>
      <c r="O1437">
        <v>130</v>
      </c>
      <c r="P1437">
        <v>3</v>
      </c>
      <c r="Q1437" s="1">
        <v>40483</v>
      </c>
      <c r="R1437" t="s">
        <v>23</v>
      </c>
      <c r="S1437" t="s">
        <v>38</v>
      </c>
      <c r="T1437" t="s">
        <v>31</v>
      </c>
    </row>
    <row r="1438" spans="1:20" x14ac:dyDescent="0.35">
      <c r="A1438">
        <v>503</v>
      </c>
      <c r="B1438" t="s">
        <v>61</v>
      </c>
      <c r="C1438" t="s">
        <v>37</v>
      </c>
      <c r="D1438" t="s">
        <v>22</v>
      </c>
      <c r="E1438">
        <v>25</v>
      </c>
      <c r="F1438">
        <v>60</v>
      </c>
      <c r="G1438">
        <v>101</v>
      </c>
      <c r="H1438">
        <v>41</v>
      </c>
      <c r="I1438">
        <v>35</v>
      </c>
      <c r="J1438">
        <v>13</v>
      </c>
      <c r="K1438">
        <v>435</v>
      </c>
      <c r="L1438">
        <v>50</v>
      </c>
      <c r="M1438">
        <v>40</v>
      </c>
      <c r="N1438">
        <v>80</v>
      </c>
      <c r="O1438">
        <v>120</v>
      </c>
      <c r="P1438">
        <v>3</v>
      </c>
      <c r="Q1438" s="1">
        <v>40513</v>
      </c>
      <c r="R1438" t="s">
        <v>23</v>
      </c>
      <c r="S1438" t="s">
        <v>38</v>
      </c>
      <c r="T1438" t="s">
        <v>31</v>
      </c>
    </row>
    <row r="1439" spans="1:20" x14ac:dyDescent="0.35">
      <c r="A1439">
        <v>503</v>
      </c>
      <c r="B1439" t="s">
        <v>61</v>
      </c>
      <c r="C1439" t="s">
        <v>37</v>
      </c>
      <c r="D1439" t="s">
        <v>22</v>
      </c>
      <c r="E1439">
        <v>28</v>
      </c>
      <c r="F1439">
        <v>55</v>
      </c>
      <c r="G1439">
        <v>92</v>
      </c>
      <c r="H1439">
        <v>38</v>
      </c>
      <c r="I1439">
        <v>33</v>
      </c>
      <c r="J1439">
        <v>12</v>
      </c>
      <c r="K1439">
        <v>414</v>
      </c>
      <c r="L1439">
        <v>40</v>
      </c>
      <c r="M1439">
        <v>40</v>
      </c>
      <c r="N1439">
        <v>70</v>
      </c>
      <c r="O1439">
        <v>110</v>
      </c>
      <c r="P1439">
        <v>3</v>
      </c>
      <c r="Q1439" s="1">
        <v>40695</v>
      </c>
      <c r="R1439" t="s">
        <v>23</v>
      </c>
      <c r="S1439" t="s">
        <v>38</v>
      </c>
      <c r="T1439" t="s">
        <v>31</v>
      </c>
    </row>
    <row r="1440" spans="1:20" x14ac:dyDescent="0.35">
      <c r="A1440">
        <v>503</v>
      </c>
      <c r="B1440" t="s">
        <v>61</v>
      </c>
      <c r="C1440" t="s">
        <v>37</v>
      </c>
      <c r="D1440" t="s">
        <v>22</v>
      </c>
      <c r="E1440">
        <v>26</v>
      </c>
      <c r="F1440">
        <v>51</v>
      </c>
      <c r="G1440">
        <v>84</v>
      </c>
      <c r="H1440">
        <v>34</v>
      </c>
      <c r="I1440">
        <v>30</v>
      </c>
      <c r="J1440">
        <v>10</v>
      </c>
      <c r="K1440">
        <v>428</v>
      </c>
      <c r="L1440">
        <v>40</v>
      </c>
      <c r="M1440">
        <v>40</v>
      </c>
      <c r="N1440">
        <v>60</v>
      </c>
      <c r="O1440">
        <v>100</v>
      </c>
      <c r="P1440">
        <v>3</v>
      </c>
      <c r="Q1440" s="1">
        <v>40756</v>
      </c>
      <c r="R1440" t="s">
        <v>23</v>
      </c>
      <c r="S1440" t="s">
        <v>38</v>
      </c>
      <c r="T1440" t="s">
        <v>31</v>
      </c>
    </row>
    <row r="1441" spans="1:20" x14ac:dyDescent="0.35">
      <c r="A1441">
        <v>503</v>
      </c>
      <c r="B1441" t="s">
        <v>61</v>
      </c>
      <c r="C1441" t="s">
        <v>37</v>
      </c>
      <c r="D1441" t="s">
        <v>22</v>
      </c>
      <c r="E1441">
        <v>42</v>
      </c>
      <c r="F1441">
        <v>64</v>
      </c>
      <c r="G1441">
        <v>114</v>
      </c>
      <c r="H1441">
        <v>43</v>
      </c>
      <c r="I1441">
        <v>36</v>
      </c>
      <c r="J1441">
        <v>13</v>
      </c>
      <c r="K1441">
        <v>424</v>
      </c>
      <c r="L1441">
        <v>50</v>
      </c>
      <c r="M1441">
        <v>50</v>
      </c>
      <c r="N1441">
        <v>80</v>
      </c>
      <c r="O1441">
        <v>130</v>
      </c>
      <c r="P1441">
        <v>3</v>
      </c>
      <c r="Q1441" s="1">
        <v>40787</v>
      </c>
      <c r="R1441" t="s">
        <v>23</v>
      </c>
      <c r="S1441" t="s">
        <v>38</v>
      </c>
      <c r="T1441" t="s">
        <v>31</v>
      </c>
    </row>
    <row r="1442" spans="1:20" x14ac:dyDescent="0.35">
      <c r="A1442">
        <v>503</v>
      </c>
      <c r="B1442" t="s">
        <v>61</v>
      </c>
      <c r="C1442" t="s">
        <v>37</v>
      </c>
      <c r="D1442" t="s">
        <v>22</v>
      </c>
      <c r="E1442">
        <v>47</v>
      </c>
      <c r="F1442">
        <v>68</v>
      </c>
      <c r="G1442">
        <v>121</v>
      </c>
      <c r="H1442">
        <v>46</v>
      </c>
      <c r="I1442">
        <v>36</v>
      </c>
      <c r="J1442">
        <v>14</v>
      </c>
      <c r="K1442">
        <v>424</v>
      </c>
      <c r="L1442">
        <v>50</v>
      </c>
      <c r="M1442">
        <v>50</v>
      </c>
      <c r="N1442">
        <v>80</v>
      </c>
      <c r="O1442">
        <v>130</v>
      </c>
      <c r="P1442">
        <v>3</v>
      </c>
      <c r="Q1442" s="1">
        <v>40848</v>
      </c>
      <c r="R1442" t="s">
        <v>23</v>
      </c>
      <c r="S1442" t="s">
        <v>38</v>
      </c>
      <c r="T1442" t="s">
        <v>31</v>
      </c>
    </row>
    <row r="1443" spans="1:20" x14ac:dyDescent="0.35">
      <c r="A1443">
        <v>503</v>
      </c>
      <c r="B1443" t="s">
        <v>61</v>
      </c>
      <c r="C1443" t="s">
        <v>37</v>
      </c>
      <c r="D1443" t="s">
        <v>22</v>
      </c>
      <c r="E1443">
        <v>71</v>
      </c>
      <c r="F1443">
        <v>120</v>
      </c>
      <c r="G1443">
        <v>206</v>
      </c>
      <c r="H1443">
        <v>86</v>
      </c>
      <c r="I1443">
        <v>49</v>
      </c>
      <c r="J1443">
        <v>26</v>
      </c>
      <c r="K1443">
        <v>490</v>
      </c>
      <c r="L1443">
        <v>60</v>
      </c>
      <c r="M1443">
        <v>50</v>
      </c>
      <c r="N1443">
        <v>90</v>
      </c>
      <c r="O1443">
        <v>140</v>
      </c>
      <c r="P1443">
        <v>13</v>
      </c>
      <c r="Q1443" s="1">
        <v>40210</v>
      </c>
      <c r="R1443" t="s">
        <v>26</v>
      </c>
      <c r="S1443" t="s">
        <v>27</v>
      </c>
      <c r="T1443" t="s">
        <v>25</v>
      </c>
    </row>
    <row r="1444" spans="1:20" x14ac:dyDescent="0.35">
      <c r="A1444">
        <v>503</v>
      </c>
      <c r="B1444" t="s">
        <v>61</v>
      </c>
      <c r="C1444" t="s">
        <v>37</v>
      </c>
      <c r="D1444" t="s">
        <v>22</v>
      </c>
      <c r="E1444">
        <v>105</v>
      </c>
      <c r="F1444">
        <v>164</v>
      </c>
      <c r="G1444">
        <v>282</v>
      </c>
      <c r="H1444">
        <v>118</v>
      </c>
      <c r="I1444">
        <v>59</v>
      </c>
      <c r="J1444">
        <v>36</v>
      </c>
      <c r="K1444">
        <v>636</v>
      </c>
      <c r="L1444">
        <v>80</v>
      </c>
      <c r="M1444">
        <v>70</v>
      </c>
      <c r="N1444">
        <v>120</v>
      </c>
      <c r="O1444">
        <v>190</v>
      </c>
      <c r="P1444">
        <v>13</v>
      </c>
      <c r="Q1444" s="1">
        <v>40330</v>
      </c>
      <c r="R1444" t="s">
        <v>26</v>
      </c>
      <c r="S1444" t="s">
        <v>27</v>
      </c>
      <c r="T1444" t="s">
        <v>25</v>
      </c>
    </row>
    <row r="1445" spans="1:20" x14ac:dyDescent="0.35">
      <c r="A1445">
        <v>503</v>
      </c>
      <c r="B1445" t="s">
        <v>61</v>
      </c>
      <c r="C1445" t="s">
        <v>37</v>
      </c>
      <c r="D1445" t="s">
        <v>22</v>
      </c>
      <c r="E1445">
        <v>129</v>
      </c>
      <c r="F1445">
        <v>195</v>
      </c>
      <c r="G1445">
        <v>336</v>
      </c>
      <c r="H1445">
        <v>141</v>
      </c>
      <c r="I1445">
        <v>66</v>
      </c>
      <c r="J1445">
        <v>43</v>
      </c>
      <c r="K1445">
        <v>692</v>
      </c>
      <c r="L1445">
        <v>90</v>
      </c>
      <c r="M1445">
        <v>90</v>
      </c>
      <c r="N1445">
        <v>130</v>
      </c>
      <c r="O1445">
        <v>220</v>
      </c>
      <c r="P1445">
        <v>13</v>
      </c>
      <c r="Q1445" s="1">
        <v>40360</v>
      </c>
      <c r="R1445" t="s">
        <v>26</v>
      </c>
      <c r="S1445" t="s">
        <v>27</v>
      </c>
      <c r="T1445" t="s">
        <v>25</v>
      </c>
    </row>
    <row r="1446" spans="1:20" x14ac:dyDescent="0.35">
      <c r="A1446">
        <v>503</v>
      </c>
      <c r="B1446" t="s">
        <v>61</v>
      </c>
      <c r="C1446" t="s">
        <v>37</v>
      </c>
      <c r="D1446" t="s">
        <v>22</v>
      </c>
      <c r="E1446">
        <v>121</v>
      </c>
      <c r="F1446">
        <v>186</v>
      </c>
      <c r="G1446">
        <v>320</v>
      </c>
      <c r="H1446">
        <v>134</v>
      </c>
      <c r="I1446">
        <v>65</v>
      </c>
      <c r="J1446">
        <v>41</v>
      </c>
      <c r="K1446">
        <v>690</v>
      </c>
      <c r="L1446">
        <v>100</v>
      </c>
      <c r="M1446">
        <v>90</v>
      </c>
      <c r="N1446">
        <v>140</v>
      </c>
      <c r="O1446">
        <v>230</v>
      </c>
      <c r="P1446">
        <v>13</v>
      </c>
      <c r="Q1446" s="1">
        <v>40513</v>
      </c>
      <c r="R1446" t="s">
        <v>26</v>
      </c>
      <c r="S1446" t="s">
        <v>27</v>
      </c>
      <c r="T1446" t="s">
        <v>25</v>
      </c>
    </row>
    <row r="1447" spans="1:20" x14ac:dyDescent="0.35">
      <c r="A1447">
        <v>503</v>
      </c>
      <c r="B1447" t="s">
        <v>61</v>
      </c>
      <c r="C1447" t="s">
        <v>37</v>
      </c>
      <c r="D1447" t="s">
        <v>22</v>
      </c>
      <c r="E1447">
        <v>145</v>
      </c>
      <c r="F1447">
        <v>164</v>
      </c>
      <c r="G1447">
        <v>279</v>
      </c>
      <c r="H1447">
        <v>118</v>
      </c>
      <c r="I1447">
        <v>55</v>
      </c>
      <c r="J1447">
        <v>36</v>
      </c>
      <c r="K1447">
        <v>636</v>
      </c>
      <c r="L1447">
        <v>80</v>
      </c>
      <c r="M1447">
        <v>70</v>
      </c>
      <c r="N1447">
        <v>120</v>
      </c>
      <c r="O1447">
        <v>190</v>
      </c>
      <c r="P1447">
        <v>13</v>
      </c>
      <c r="Q1447" s="1">
        <v>40695</v>
      </c>
      <c r="R1447" t="s">
        <v>26</v>
      </c>
      <c r="S1447" t="s">
        <v>27</v>
      </c>
      <c r="T1447" t="s">
        <v>25</v>
      </c>
    </row>
    <row r="1448" spans="1:20" x14ac:dyDescent="0.35">
      <c r="A1448">
        <v>503</v>
      </c>
      <c r="B1448" t="s">
        <v>61</v>
      </c>
      <c r="C1448" t="s">
        <v>37</v>
      </c>
      <c r="D1448" t="s">
        <v>22</v>
      </c>
      <c r="E1448">
        <v>141</v>
      </c>
      <c r="F1448">
        <v>161</v>
      </c>
      <c r="G1448">
        <v>275</v>
      </c>
      <c r="H1448">
        <v>116</v>
      </c>
      <c r="I1448">
        <v>55</v>
      </c>
      <c r="J1448">
        <v>35</v>
      </c>
      <c r="K1448">
        <v>678</v>
      </c>
      <c r="L1448">
        <v>70</v>
      </c>
      <c r="M1448">
        <v>70</v>
      </c>
      <c r="N1448">
        <v>110</v>
      </c>
      <c r="O1448">
        <v>180</v>
      </c>
      <c r="P1448">
        <v>13</v>
      </c>
      <c r="Q1448" s="1">
        <v>40756</v>
      </c>
      <c r="R1448" t="s">
        <v>26</v>
      </c>
      <c r="S1448" t="s">
        <v>27</v>
      </c>
      <c r="T1448" t="s">
        <v>25</v>
      </c>
    </row>
    <row r="1449" spans="1:20" x14ac:dyDescent="0.35">
      <c r="A1449">
        <v>503</v>
      </c>
      <c r="B1449" t="s">
        <v>61</v>
      </c>
      <c r="C1449" t="s">
        <v>37</v>
      </c>
      <c r="D1449" t="s">
        <v>22</v>
      </c>
      <c r="E1449">
        <v>180</v>
      </c>
      <c r="F1449">
        <v>186</v>
      </c>
      <c r="G1449">
        <v>341</v>
      </c>
      <c r="H1449">
        <v>134</v>
      </c>
      <c r="I1449">
        <v>65</v>
      </c>
      <c r="J1449">
        <v>41</v>
      </c>
      <c r="K1449">
        <v>690</v>
      </c>
      <c r="L1449">
        <v>100</v>
      </c>
      <c r="M1449">
        <v>90</v>
      </c>
      <c r="N1449">
        <v>140</v>
      </c>
      <c r="O1449">
        <v>230</v>
      </c>
      <c r="P1449">
        <v>13</v>
      </c>
      <c r="Q1449" s="1">
        <v>40878</v>
      </c>
      <c r="R1449" t="s">
        <v>26</v>
      </c>
      <c r="S1449" t="s">
        <v>27</v>
      </c>
      <c r="T1449" t="s">
        <v>25</v>
      </c>
    </row>
    <row r="1450" spans="1:20" x14ac:dyDescent="0.35">
      <c r="A1450">
        <v>503</v>
      </c>
      <c r="B1450" t="s">
        <v>61</v>
      </c>
      <c r="C1450" t="s">
        <v>37</v>
      </c>
      <c r="D1450" t="s">
        <v>22</v>
      </c>
      <c r="E1450">
        <v>33</v>
      </c>
      <c r="F1450">
        <v>80</v>
      </c>
      <c r="G1450">
        <v>140</v>
      </c>
      <c r="H1450">
        <v>60</v>
      </c>
      <c r="I1450">
        <v>47</v>
      </c>
      <c r="J1450">
        <v>19</v>
      </c>
      <c r="K1450">
        <v>336</v>
      </c>
      <c r="L1450">
        <v>50</v>
      </c>
      <c r="M1450">
        <v>50</v>
      </c>
      <c r="N1450">
        <v>80</v>
      </c>
      <c r="O1450">
        <v>130</v>
      </c>
      <c r="P1450">
        <v>5</v>
      </c>
      <c r="Q1450" s="1">
        <v>40179</v>
      </c>
      <c r="R1450" t="s">
        <v>28</v>
      </c>
      <c r="S1450" t="s">
        <v>29</v>
      </c>
      <c r="T1450" t="s">
        <v>25</v>
      </c>
    </row>
    <row r="1451" spans="1:20" x14ac:dyDescent="0.35">
      <c r="A1451">
        <v>503</v>
      </c>
      <c r="B1451" t="s">
        <v>61</v>
      </c>
      <c r="C1451" t="s">
        <v>37</v>
      </c>
      <c r="D1451" t="s">
        <v>22</v>
      </c>
      <c r="E1451">
        <v>24</v>
      </c>
      <c r="F1451">
        <v>68</v>
      </c>
      <c r="G1451">
        <v>118</v>
      </c>
      <c r="H1451">
        <v>50</v>
      </c>
      <c r="I1451">
        <v>44</v>
      </c>
      <c r="J1451">
        <v>16</v>
      </c>
      <c r="K1451">
        <v>397</v>
      </c>
      <c r="L1451">
        <v>40</v>
      </c>
      <c r="M1451">
        <v>40</v>
      </c>
      <c r="N1451">
        <v>70</v>
      </c>
      <c r="O1451">
        <v>110</v>
      </c>
      <c r="P1451">
        <v>5</v>
      </c>
      <c r="Q1451" s="1">
        <v>40330</v>
      </c>
      <c r="R1451" t="s">
        <v>28</v>
      </c>
      <c r="S1451" t="s">
        <v>29</v>
      </c>
      <c r="T1451" t="s">
        <v>25</v>
      </c>
    </row>
    <row r="1452" spans="1:20" x14ac:dyDescent="0.35">
      <c r="A1452">
        <v>503</v>
      </c>
      <c r="B1452" t="s">
        <v>61</v>
      </c>
      <c r="C1452" t="s">
        <v>37</v>
      </c>
      <c r="D1452" t="s">
        <v>22</v>
      </c>
      <c r="E1452">
        <v>20</v>
      </c>
      <c r="F1452">
        <v>63</v>
      </c>
      <c r="G1452">
        <v>110</v>
      </c>
      <c r="H1452">
        <v>47</v>
      </c>
      <c r="I1452">
        <v>43</v>
      </c>
      <c r="J1452">
        <v>15</v>
      </c>
      <c r="K1452">
        <v>420</v>
      </c>
      <c r="L1452">
        <v>30</v>
      </c>
      <c r="M1452">
        <v>40</v>
      </c>
      <c r="N1452">
        <v>60</v>
      </c>
      <c r="O1452">
        <v>100</v>
      </c>
      <c r="P1452">
        <v>5</v>
      </c>
      <c r="Q1452" s="1">
        <v>40360</v>
      </c>
      <c r="R1452" t="s">
        <v>28</v>
      </c>
      <c r="S1452" t="s">
        <v>29</v>
      </c>
      <c r="T1452" t="s">
        <v>25</v>
      </c>
    </row>
    <row r="1453" spans="1:20" x14ac:dyDescent="0.35">
      <c r="A1453">
        <v>503</v>
      </c>
      <c r="B1453" t="s">
        <v>61</v>
      </c>
      <c r="C1453" t="s">
        <v>37</v>
      </c>
      <c r="D1453" t="s">
        <v>22</v>
      </c>
      <c r="E1453">
        <v>19</v>
      </c>
      <c r="F1453">
        <v>62</v>
      </c>
      <c r="G1453">
        <v>108</v>
      </c>
      <c r="H1453">
        <v>46</v>
      </c>
      <c r="I1453">
        <v>43</v>
      </c>
      <c r="J1453">
        <v>15</v>
      </c>
      <c r="K1453">
        <v>415</v>
      </c>
      <c r="L1453">
        <v>30</v>
      </c>
      <c r="M1453">
        <v>40</v>
      </c>
      <c r="N1453">
        <v>60</v>
      </c>
      <c r="O1453">
        <v>100</v>
      </c>
      <c r="P1453">
        <v>5</v>
      </c>
      <c r="Q1453" s="1">
        <v>40391</v>
      </c>
      <c r="R1453" t="s">
        <v>28</v>
      </c>
      <c r="S1453" t="s">
        <v>29</v>
      </c>
      <c r="T1453" t="s">
        <v>25</v>
      </c>
    </row>
    <row r="1454" spans="1:20" x14ac:dyDescent="0.35">
      <c r="A1454">
        <v>503</v>
      </c>
      <c r="B1454" t="s">
        <v>61</v>
      </c>
      <c r="C1454" t="s">
        <v>37</v>
      </c>
      <c r="D1454" t="s">
        <v>22</v>
      </c>
      <c r="E1454">
        <v>33</v>
      </c>
      <c r="F1454">
        <v>79</v>
      </c>
      <c r="G1454">
        <v>138</v>
      </c>
      <c r="H1454">
        <v>59</v>
      </c>
      <c r="I1454">
        <v>46</v>
      </c>
      <c r="J1454">
        <v>19</v>
      </c>
      <c r="K1454">
        <v>411</v>
      </c>
      <c r="L1454">
        <v>50</v>
      </c>
      <c r="M1454">
        <v>50</v>
      </c>
      <c r="N1454">
        <v>80</v>
      </c>
      <c r="O1454">
        <v>130</v>
      </c>
      <c r="P1454">
        <v>5</v>
      </c>
      <c r="Q1454" s="1">
        <v>40483</v>
      </c>
      <c r="R1454" t="s">
        <v>28</v>
      </c>
      <c r="S1454" t="s">
        <v>29</v>
      </c>
      <c r="T1454" t="s">
        <v>25</v>
      </c>
    </row>
    <row r="1455" spans="1:20" x14ac:dyDescent="0.35">
      <c r="A1455">
        <v>503</v>
      </c>
      <c r="B1455" t="s">
        <v>61</v>
      </c>
      <c r="C1455" t="s">
        <v>37</v>
      </c>
      <c r="D1455" t="s">
        <v>22</v>
      </c>
      <c r="E1455">
        <v>28</v>
      </c>
      <c r="F1455">
        <v>73</v>
      </c>
      <c r="G1455">
        <v>127</v>
      </c>
      <c r="H1455">
        <v>54</v>
      </c>
      <c r="I1455">
        <v>45</v>
      </c>
      <c r="J1455">
        <v>17</v>
      </c>
      <c r="K1455">
        <v>424</v>
      </c>
      <c r="L1455">
        <v>40</v>
      </c>
      <c r="M1455">
        <v>50</v>
      </c>
      <c r="N1455">
        <v>70</v>
      </c>
      <c r="O1455">
        <v>120</v>
      </c>
      <c r="P1455">
        <v>5</v>
      </c>
      <c r="Q1455" s="1">
        <v>40513</v>
      </c>
      <c r="R1455" t="s">
        <v>28</v>
      </c>
      <c r="S1455" t="s">
        <v>29</v>
      </c>
      <c r="T1455" t="s">
        <v>25</v>
      </c>
    </row>
    <row r="1456" spans="1:20" x14ac:dyDescent="0.35">
      <c r="A1456">
        <v>503</v>
      </c>
      <c r="B1456" t="s">
        <v>61</v>
      </c>
      <c r="C1456" t="s">
        <v>37</v>
      </c>
      <c r="D1456" t="s">
        <v>22</v>
      </c>
      <c r="E1456">
        <v>51</v>
      </c>
      <c r="F1456">
        <v>80</v>
      </c>
      <c r="G1456">
        <v>157</v>
      </c>
      <c r="H1456">
        <v>60</v>
      </c>
      <c r="I1456">
        <v>49</v>
      </c>
      <c r="J1456">
        <v>19</v>
      </c>
      <c r="K1456">
        <v>336</v>
      </c>
      <c r="L1456">
        <v>50</v>
      </c>
      <c r="M1456">
        <v>50</v>
      </c>
      <c r="N1456">
        <v>80</v>
      </c>
      <c r="O1456">
        <v>130</v>
      </c>
      <c r="P1456">
        <v>5</v>
      </c>
      <c r="Q1456" s="1">
        <v>40544</v>
      </c>
      <c r="R1456" t="s">
        <v>28</v>
      </c>
      <c r="S1456" t="s">
        <v>29</v>
      </c>
      <c r="T1456" t="s">
        <v>25</v>
      </c>
    </row>
    <row r="1457" spans="1:20" x14ac:dyDescent="0.35">
      <c r="A1457">
        <v>503</v>
      </c>
      <c r="B1457" t="s">
        <v>61</v>
      </c>
      <c r="C1457" t="s">
        <v>37</v>
      </c>
      <c r="D1457" t="s">
        <v>22</v>
      </c>
      <c r="E1457">
        <v>47</v>
      </c>
      <c r="F1457">
        <v>77</v>
      </c>
      <c r="G1457">
        <v>143</v>
      </c>
      <c r="H1457">
        <v>57</v>
      </c>
      <c r="I1457">
        <v>45</v>
      </c>
      <c r="J1457">
        <v>18</v>
      </c>
      <c r="K1457">
        <v>323</v>
      </c>
      <c r="L1457">
        <v>40</v>
      </c>
      <c r="M1457">
        <v>50</v>
      </c>
      <c r="N1457">
        <v>70</v>
      </c>
      <c r="O1457">
        <v>120</v>
      </c>
      <c r="P1457">
        <v>5</v>
      </c>
      <c r="Q1457" s="1">
        <v>40603</v>
      </c>
      <c r="R1457" t="s">
        <v>28</v>
      </c>
      <c r="S1457" t="s">
        <v>29</v>
      </c>
      <c r="T1457" t="s">
        <v>25</v>
      </c>
    </row>
    <row r="1458" spans="1:20" x14ac:dyDescent="0.35">
      <c r="A1458">
        <v>503</v>
      </c>
      <c r="B1458" t="s">
        <v>61</v>
      </c>
      <c r="C1458" t="s">
        <v>37</v>
      </c>
      <c r="D1458" t="s">
        <v>22</v>
      </c>
      <c r="E1458">
        <v>28</v>
      </c>
      <c r="F1458">
        <v>63</v>
      </c>
      <c r="G1458">
        <v>109</v>
      </c>
      <c r="H1458">
        <v>47</v>
      </c>
      <c r="I1458">
        <v>40</v>
      </c>
      <c r="J1458">
        <v>15</v>
      </c>
      <c r="K1458">
        <v>420</v>
      </c>
      <c r="L1458">
        <v>30</v>
      </c>
      <c r="M1458">
        <v>40</v>
      </c>
      <c r="N1458">
        <v>60</v>
      </c>
      <c r="O1458">
        <v>100</v>
      </c>
      <c r="P1458">
        <v>5</v>
      </c>
      <c r="Q1458" s="1">
        <v>40725</v>
      </c>
      <c r="R1458" t="s">
        <v>28</v>
      </c>
      <c r="S1458" t="s">
        <v>29</v>
      </c>
      <c r="T1458" t="s">
        <v>25</v>
      </c>
    </row>
    <row r="1459" spans="1:20" x14ac:dyDescent="0.35">
      <c r="A1459">
        <v>503</v>
      </c>
      <c r="B1459" t="s">
        <v>61</v>
      </c>
      <c r="C1459" t="s">
        <v>37</v>
      </c>
      <c r="D1459" t="s">
        <v>22</v>
      </c>
      <c r="E1459">
        <v>42</v>
      </c>
      <c r="F1459">
        <v>72</v>
      </c>
      <c r="G1459">
        <v>133</v>
      </c>
      <c r="H1459">
        <v>53</v>
      </c>
      <c r="I1459">
        <v>44</v>
      </c>
      <c r="J1459">
        <v>17</v>
      </c>
      <c r="K1459">
        <v>410</v>
      </c>
      <c r="L1459">
        <v>40</v>
      </c>
      <c r="M1459">
        <v>50</v>
      </c>
      <c r="N1459">
        <v>70</v>
      </c>
      <c r="O1459">
        <v>120</v>
      </c>
      <c r="P1459">
        <v>5</v>
      </c>
      <c r="Q1459" s="1">
        <v>40787</v>
      </c>
      <c r="R1459" t="s">
        <v>28</v>
      </c>
      <c r="S1459" t="s">
        <v>29</v>
      </c>
      <c r="T1459" t="s">
        <v>25</v>
      </c>
    </row>
    <row r="1460" spans="1:20" x14ac:dyDescent="0.35">
      <c r="A1460">
        <v>503</v>
      </c>
      <c r="B1460" t="s">
        <v>61</v>
      </c>
      <c r="C1460" t="s">
        <v>37</v>
      </c>
      <c r="D1460" t="s">
        <v>22</v>
      </c>
      <c r="E1460">
        <v>42</v>
      </c>
      <c r="F1460">
        <v>73</v>
      </c>
      <c r="G1460">
        <v>135</v>
      </c>
      <c r="H1460">
        <v>54</v>
      </c>
      <c r="I1460">
        <v>45</v>
      </c>
      <c r="J1460">
        <v>17</v>
      </c>
      <c r="K1460">
        <v>424</v>
      </c>
      <c r="L1460">
        <v>40</v>
      </c>
      <c r="M1460">
        <v>50</v>
      </c>
      <c r="N1460">
        <v>70</v>
      </c>
      <c r="O1460">
        <v>120</v>
      </c>
      <c r="P1460">
        <v>5</v>
      </c>
      <c r="Q1460" s="1">
        <v>40878</v>
      </c>
      <c r="R1460" t="s">
        <v>28</v>
      </c>
      <c r="S1460" t="s">
        <v>29</v>
      </c>
      <c r="T1460" t="s">
        <v>25</v>
      </c>
    </row>
    <row r="1461" spans="1:20" x14ac:dyDescent="0.35">
      <c r="A1461">
        <v>503</v>
      </c>
      <c r="B1461" t="s">
        <v>61</v>
      </c>
      <c r="C1461" t="s">
        <v>37</v>
      </c>
      <c r="D1461" t="s">
        <v>22</v>
      </c>
      <c r="E1461">
        <v>93</v>
      </c>
      <c r="F1461">
        <v>163</v>
      </c>
      <c r="G1461">
        <v>325</v>
      </c>
      <c r="H1461">
        <v>162</v>
      </c>
      <c r="I1461">
        <v>70</v>
      </c>
      <c r="J1461">
        <v>45</v>
      </c>
      <c r="K1461">
        <v>1091</v>
      </c>
      <c r="L1461">
        <v>100</v>
      </c>
      <c r="M1461">
        <v>150</v>
      </c>
      <c r="N1461">
        <v>160</v>
      </c>
      <c r="O1461">
        <v>310</v>
      </c>
      <c r="P1461">
        <v>6</v>
      </c>
      <c r="Q1461" s="1">
        <v>40269</v>
      </c>
      <c r="R1461" t="s">
        <v>28</v>
      </c>
      <c r="S1461" t="s">
        <v>30</v>
      </c>
      <c r="T1461" t="s">
        <v>31</v>
      </c>
    </row>
    <row r="1462" spans="1:20" x14ac:dyDescent="0.35">
      <c r="A1462">
        <v>503</v>
      </c>
      <c r="B1462" t="s">
        <v>61</v>
      </c>
      <c r="C1462" t="s">
        <v>37</v>
      </c>
      <c r="D1462" t="s">
        <v>22</v>
      </c>
      <c r="E1462">
        <v>81</v>
      </c>
      <c r="F1462">
        <v>146</v>
      </c>
      <c r="G1462">
        <v>291</v>
      </c>
      <c r="H1462">
        <v>145</v>
      </c>
      <c r="I1462">
        <v>65</v>
      </c>
      <c r="J1462">
        <v>40</v>
      </c>
      <c r="K1462">
        <v>1292</v>
      </c>
      <c r="L1462">
        <v>90</v>
      </c>
      <c r="M1462">
        <v>130</v>
      </c>
      <c r="N1462">
        <v>140</v>
      </c>
      <c r="O1462">
        <v>270</v>
      </c>
      <c r="P1462">
        <v>6</v>
      </c>
      <c r="Q1462" s="1">
        <v>40391</v>
      </c>
      <c r="R1462" t="s">
        <v>28</v>
      </c>
      <c r="S1462" t="s">
        <v>30</v>
      </c>
      <c r="T1462" t="s">
        <v>31</v>
      </c>
    </row>
    <row r="1463" spans="1:20" x14ac:dyDescent="0.35">
      <c r="A1463">
        <v>503</v>
      </c>
      <c r="B1463" t="s">
        <v>61</v>
      </c>
      <c r="C1463" t="s">
        <v>37</v>
      </c>
      <c r="D1463" t="s">
        <v>22</v>
      </c>
      <c r="E1463">
        <v>91</v>
      </c>
      <c r="F1463">
        <v>161</v>
      </c>
      <c r="G1463">
        <v>322</v>
      </c>
      <c r="H1463">
        <v>161</v>
      </c>
      <c r="I1463">
        <v>70</v>
      </c>
      <c r="J1463">
        <v>45</v>
      </c>
      <c r="K1463">
        <v>1267</v>
      </c>
      <c r="L1463">
        <v>110</v>
      </c>
      <c r="M1463">
        <v>140</v>
      </c>
      <c r="N1463">
        <v>150</v>
      </c>
      <c r="O1463">
        <v>290</v>
      </c>
      <c r="P1463">
        <v>6</v>
      </c>
      <c r="Q1463" s="1">
        <v>40452</v>
      </c>
      <c r="R1463" t="s">
        <v>28</v>
      </c>
      <c r="S1463" t="s">
        <v>30</v>
      </c>
      <c r="T1463" t="s">
        <v>31</v>
      </c>
    </row>
    <row r="1464" spans="1:20" x14ac:dyDescent="0.35">
      <c r="A1464">
        <v>503</v>
      </c>
      <c r="B1464" t="s">
        <v>61</v>
      </c>
      <c r="C1464" t="s">
        <v>37</v>
      </c>
      <c r="D1464" t="s">
        <v>22</v>
      </c>
      <c r="E1464">
        <v>108</v>
      </c>
      <c r="F1464">
        <v>182</v>
      </c>
      <c r="G1464">
        <v>363</v>
      </c>
      <c r="H1464">
        <v>181</v>
      </c>
      <c r="I1464">
        <v>74</v>
      </c>
      <c r="J1464">
        <v>50</v>
      </c>
      <c r="K1464">
        <v>1283</v>
      </c>
      <c r="L1464">
        <v>120</v>
      </c>
      <c r="M1464">
        <v>170</v>
      </c>
      <c r="N1464">
        <v>180</v>
      </c>
      <c r="O1464">
        <v>350</v>
      </c>
      <c r="P1464">
        <v>6</v>
      </c>
      <c r="Q1464" s="1">
        <v>40483</v>
      </c>
      <c r="R1464" t="s">
        <v>28</v>
      </c>
      <c r="S1464" t="s">
        <v>30</v>
      </c>
      <c r="T1464" t="s">
        <v>31</v>
      </c>
    </row>
    <row r="1465" spans="1:20" x14ac:dyDescent="0.35">
      <c r="A1465">
        <v>503</v>
      </c>
      <c r="B1465" t="s">
        <v>61</v>
      </c>
      <c r="C1465" t="s">
        <v>37</v>
      </c>
      <c r="D1465" t="s">
        <v>22</v>
      </c>
      <c r="E1465">
        <v>147</v>
      </c>
      <c r="F1465">
        <v>170</v>
      </c>
      <c r="G1465">
        <v>362</v>
      </c>
      <c r="H1465">
        <v>170</v>
      </c>
      <c r="I1465">
        <v>71</v>
      </c>
      <c r="J1465">
        <v>47</v>
      </c>
      <c r="K1465">
        <v>1073</v>
      </c>
      <c r="L1465">
        <v>100</v>
      </c>
      <c r="M1465">
        <v>160</v>
      </c>
      <c r="N1465">
        <v>160</v>
      </c>
      <c r="O1465">
        <v>320</v>
      </c>
      <c r="P1465">
        <v>6</v>
      </c>
      <c r="Q1465" s="1">
        <v>40575</v>
      </c>
      <c r="R1465" t="s">
        <v>28</v>
      </c>
      <c r="S1465" t="s">
        <v>30</v>
      </c>
      <c r="T1465" t="s">
        <v>31</v>
      </c>
    </row>
    <row r="1466" spans="1:20" x14ac:dyDescent="0.35">
      <c r="A1466">
        <v>503</v>
      </c>
      <c r="B1466" t="s">
        <v>61</v>
      </c>
      <c r="C1466" t="s">
        <v>37</v>
      </c>
      <c r="D1466" t="s">
        <v>22</v>
      </c>
      <c r="E1466">
        <v>140</v>
      </c>
      <c r="F1466">
        <v>163</v>
      </c>
      <c r="G1466">
        <v>346</v>
      </c>
      <c r="H1466">
        <v>162</v>
      </c>
      <c r="I1466">
        <v>69</v>
      </c>
      <c r="J1466">
        <v>45</v>
      </c>
      <c r="K1466">
        <v>1059</v>
      </c>
      <c r="L1466">
        <v>100</v>
      </c>
      <c r="M1466">
        <v>150</v>
      </c>
      <c r="N1466">
        <v>160</v>
      </c>
      <c r="O1466">
        <v>310</v>
      </c>
      <c r="P1466">
        <v>6</v>
      </c>
      <c r="Q1466" s="1">
        <v>40603</v>
      </c>
      <c r="R1466" t="s">
        <v>28</v>
      </c>
      <c r="S1466" t="s">
        <v>30</v>
      </c>
      <c r="T1466" t="s">
        <v>31</v>
      </c>
    </row>
    <row r="1467" spans="1:20" x14ac:dyDescent="0.35">
      <c r="A1467">
        <v>503</v>
      </c>
      <c r="B1467" t="s">
        <v>61</v>
      </c>
      <c r="C1467" t="s">
        <v>37</v>
      </c>
      <c r="D1467" t="s">
        <v>22</v>
      </c>
      <c r="E1467">
        <v>115</v>
      </c>
      <c r="F1467">
        <v>149</v>
      </c>
      <c r="G1467">
        <v>295</v>
      </c>
      <c r="H1467">
        <v>149</v>
      </c>
      <c r="I1467">
        <v>61</v>
      </c>
      <c r="J1467">
        <v>41</v>
      </c>
      <c r="K1467">
        <v>1245</v>
      </c>
      <c r="L1467">
        <v>90</v>
      </c>
      <c r="M1467">
        <v>140</v>
      </c>
      <c r="N1467">
        <v>140</v>
      </c>
      <c r="O1467">
        <v>280</v>
      </c>
      <c r="P1467">
        <v>6</v>
      </c>
      <c r="Q1467" s="1">
        <v>40695</v>
      </c>
      <c r="R1467" t="s">
        <v>28</v>
      </c>
      <c r="S1467" t="s">
        <v>30</v>
      </c>
      <c r="T1467" t="s">
        <v>31</v>
      </c>
    </row>
    <row r="1468" spans="1:20" x14ac:dyDescent="0.35">
      <c r="A1468">
        <v>503</v>
      </c>
      <c r="B1468" t="s">
        <v>61</v>
      </c>
      <c r="C1468" t="s">
        <v>37</v>
      </c>
      <c r="D1468" t="s">
        <v>22</v>
      </c>
      <c r="E1468">
        <v>112</v>
      </c>
      <c r="F1468">
        <v>146</v>
      </c>
      <c r="G1468">
        <v>288</v>
      </c>
      <c r="H1468">
        <v>145</v>
      </c>
      <c r="I1468">
        <v>60</v>
      </c>
      <c r="J1468">
        <v>40</v>
      </c>
      <c r="K1468">
        <v>1304</v>
      </c>
      <c r="L1468">
        <v>90</v>
      </c>
      <c r="M1468">
        <v>130</v>
      </c>
      <c r="N1468">
        <v>140</v>
      </c>
      <c r="O1468">
        <v>270</v>
      </c>
      <c r="P1468">
        <v>6</v>
      </c>
      <c r="Q1468" s="1">
        <v>40725</v>
      </c>
      <c r="R1468" t="s">
        <v>28</v>
      </c>
      <c r="S1468" t="s">
        <v>30</v>
      </c>
      <c r="T1468" t="s">
        <v>31</v>
      </c>
    </row>
    <row r="1469" spans="1:20" x14ac:dyDescent="0.35">
      <c r="A1469">
        <v>503</v>
      </c>
      <c r="B1469" t="s">
        <v>61</v>
      </c>
      <c r="C1469" t="s">
        <v>37</v>
      </c>
      <c r="D1469" t="s">
        <v>22</v>
      </c>
      <c r="E1469">
        <v>135</v>
      </c>
      <c r="F1469">
        <v>161</v>
      </c>
      <c r="G1469">
        <v>343</v>
      </c>
      <c r="H1469">
        <v>161</v>
      </c>
      <c r="I1469">
        <v>70</v>
      </c>
      <c r="J1469">
        <v>45</v>
      </c>
      <c r="K1469">
        <v>1267</v>
      </c>
      <c r="L1469">
        <v>110</v>
      </c>
      <c r="M1469">
        <v>140</v>
      </c>
      <c r="N1469">
        <v>150</v>
      </c>
      <c r="O1469">
        <v>290</v>
      </c>
      <c r="P1469">
        <v>6</v>
      </c>
      <c r="Q1469" s="1">
        <v>40817</v>
      </c>
      <c r="R1469" t="s">
        <v>28</v>
      </c>
      <c r="S1469" t="s">
        <v>30</v>
      </c>
      <c r="T1469" t="s">
        <v>31</v>
      </c>
    </row>
    <row r="1470" spans="1:20" x14ac:dyDescent="0.35">
      <c r="A1470">
        <v>503</v>
      </c>
      <c r="B1470" t="s">
        <v>61</v>
      </c>
      <c r="C1470" t="s">
        <v>37</v>
      </c>
      <c r="D1470" t="s">
        <v>22</v>
      </c>
      <c r="E1470">
        <v>26</v>
      </c>
      <c r="F1470">
        <v>45</v>
      </c>
      <c r="G1470">
        <v>75</v>
      </c>
      <c r="H1470">
        <v>30</v>
      </c>
      <c r="I1470">
        <v>19</v>
      </c>
      <c r="J1470">
        <v>8</v>
      </c>
      <c r="K1470">
        <v>794</v>
      </c>
      <c r="L1470">
        <v>40</v>
      </c>
      <c r="M1470">
        <v>20</v>
      </c>
      <c r="N1470">
        <v>40</v>
      </c>
      <c r="O1470">
        <v>60</v>
      </c>
      <c r="P1470">
        <v>8</v>
      </c>
      <c r="Q1470" s="1">
        <v>40299</v>
      </c>
      <c r="R1470" t="s">
        <v>32</v>
      </c>
      <c r="S1470" t="s">
        <v>39</v>
      </c>
      <c r="T1470" t="s">
        <v>31</v>
      </c>
    </row>
    <row r="1471" spans="1:20" x14ac:dyDescent="0.35">
      <c r="A1471">
        <v>503</v>
      </c>
      <c r="B1471" t="s">
        <v>61</v>
      </c>
      <c r="C1471" t="s">
        <v>37</v>
      </c>
      <c r="D1471" t="s">
        <v>22</v>
      </c>
      <c r="E1471">
        <v>24</v>
      </c>
      <c r="F1471">
        <v>44</v>
      </c>
      <c r="G1471">
        <v>74</v>
      </c>
      <c r="H1471">
        <v>30</v>
      </c>
      <c r="I1471">
        <v>20</v>
      </c>
      <c r="J1471">
        <v>8</v>
      </c>
      <c r="K1471">
        <v>829</v>
      </c>
      <c r="L1471">
        <v>40</v>
      </c>
      <c r="M1471">
        <v>20</v>
      </c>
      <c r="N1471">
        <v>40</v>
      </c>
      <c r="O1471">
        <v>60</v>
      </c>
      <c r="P1471">
        <v>8</v>
      </c>
      <c r="Q1471" s="1">
        <v>40360</v>
      </c>
      <c r="R1471" t="s">
        <v>32</v>
      </c>
      <c r="S1471" t="s">
        <v>39</v>
      </c>
      <c r="T1471" t="s">
        <v>31</v>
      </c>
    </row>
    <row r="1472" spans="1:20" x14ac:dyDescent="0.35">
      <c r="A1472">
        <v>503</v>
      </c>
      <c r="B1472" t="s">
        <v>61</v>
      </c>
      <c r="C1472" t="s">
        <v>37</v>
      </c>
      <c r="D1472" t="s">
        <v>22</v>
      </c>
      <c r="E1472">
        <v>19</v>
      </c>
      <c r="F1472">
        <v>38</v>
      </c>
      <c r="G1472">
        <v>63</v>
      </c>
      <c r="H1472">
        <v>25</v>
      </c>
      <c r="I1472">
        <v>19</v>
      </c>
      <c r="J1472">
        <v>7</v>
      </c>
      <c r="K1472">
        <v>823</v>
      </c>
      <c r="L1472">
        <v>20</v>
      </c>
      <c r="M1472">
        <v>20</v>
      </c>
      <c r="N1472">
        <v>30</v>
      </c>
      <c r="O1472">
        <v>50</v>
      </c>
      <c r="P1472">
        <v>8</v>
      </c>
      <c r="Q1472" s="1">
        <v>40483</v>
      </c>
      <c r="R1472" t="s">
        <v>32</v>
      </c>
      <c r="S1472" t="s">
        <v>39</v>
      </c>
      <c r="T1472" t="s">
        <v>31</v>
      </c>
    </row>
    <row r="1473" spans="1:20" x14ac:dyDescent="0.35">
      <c r="A1473">
        <v>503</v>
      </c>
      <c r="B1473" t="s">
        <v>61</v>
      </c>
      <c r="C1473" t="s">
        <v>37</v>
      </c>
      <c r="D1473" t="s">
        <v>22</v>
      </c>
      <c r="E1473">
        <v>51</v>
      </c>
      <c r="F1473">
        <v>54</v>
      </c>
      <c r="G1473">
        <v>101</v>
      </c>
      <c r="H1473">
        <v>36</v>
      </c>
      <c r="I1473">
        <v>22</v>
      </c>
      <c r="J1473">
        <v>10</v>
      </c>
      <c r="K1473">
        <v>777</v>
      </c>
      <c r="L1473">
        <v>40</v>
      </c>
      <c r="M1473">
        <v>30</v>
      </c>
      <c r="N1473">
        <v>40</v>
      </c>
      <c r="O1473">
        <v>70</v>
      </c>
      <c r="P1473">
        <v>8</v>
      </c>
      <c r="Q1473" s="1">
        <v>40544</v>
      </c>
      <c r="R1473" t="s">
        <v>32</v>
      </c>
      <c r="S1473" t="s">
        <v>39</v>
      </c>
      <c r="T1473" t="s">
        <v>31</v>
      </c>
    </row>
    <row r="1474" spans="1:20" x14ac:dyDescent="0.35">
      <c r="A1474">
        <v>503</v>
      </c>
      <c r="B1474" t="s">
        <v>61</v>
      </c>
      <c r="C1474" t="s">
        <v>37</v>
      </c>
      <c r="D1474" t="s">
        <v>22</v>
      </c>
      <c r="E1474">
        <v>42</v>
      </c>
      <c r="F1474">
        <v>48</v>
      </c>
      <c r="G1474">
        <v>86</v>
      </c>
      <c r="H1474">
        <v>33</v>
      </c>
      <c r="I1474">
        <v>20</v>
      </c>
      <c r="J1474">
        <v>9</v>
      </c>
      <c r="K1474">
        <v>772</v>
      </c>
      <c r="L1474">
        <v>50</v>
      </c>
      <c r="M1474">
        <v>20</v>
      </c>
      <c r="N1474">
        <v>50</v>
      </c>
      <c r="O1474">
        <v>70</v>
      </c>
      <c r="P1474">
        <v>8</v>
      </c>
      <c r="Q1474" s="1">
        <v>40575</v>
      </c>
      <c r="R1474" t="s">
        <v>32</v>
      </c>
      <c r="S1474" t="s">
        <v>39</v>
      </c>
      <c r="T1474" t="s">
        <v>31</v>
      </c>
    </row>
    <row r="1475" spans="1:20" x14ac:dyDescent="0.35">
      <c r="A1475">
        <v>503</v>
      </c>
      <c r="B1475" t="s">
        <v>61</v>
      </c>
      <c r="C1475" t="s">
        <v>37</v>
      </c>
      <c r="D1475" t="s">
        <v>22</v>
      </c>
      <c r="E1475">
        <v>49</v>
      </c>
      <c r="F1475">
        <v>55</v>
      </c>
      <c r="G1475">
        <v>98</v>
      </c>
      <c r="H1475">
        <v>37</v>
      </c>
      <c r="I1475">
        <v>22</v>
      </c>
      <c r="J1475">
        <v>10</v>
      </c>
      <c r="K1475">
        <v>768</v>
      </c>
      <c r="L1475">
        <v>50</v>
      </c>
      <c r="M1475">
        <v>30</v>
      </c>
      <c r="N1475">
        <v>50</v>
      </c>
      <c r="O1475">
        <v>80</v>
      </c>
      <c r="P1475">
        <v>8</v>
      </c>
      <c r="Q1475" s="1">
        <v>40603</v>
      </c>
      <c r="R1475" t="s">
        <v>32</v>
      </c>
      <c r="S1475" t="s">
        <v>39</v>
      </c>
      <c r="T1475" t="s">
        <v>31</v>
      </c>
    </row>
    <row r="1476" spans="1:20" x14ac:dyDescent="0.35">
      <c r="A1476">
        <v>503</v>
      </c>
      <c r="B1476" t="s">
        <v>61</v>
      </c>
      <c r="C1476" t="s">
        <v>37</v>
      </c>
      <c r="D1476" t="s">
        <v>22</v>
      </c>
      <c r="E1476">
        <v>36</v>
      </c>
      <c r="F1476">
        <v>45</v>
      </c>
      <c r="G1476">
        <v>74</v>
      </c>
      <c r="H1476">
        <v>30</v>
      </c>
      <c r="I1476">
        <v>18</v>
      </c>
      <c r="J1476">
        <v>8</v>
      </c>
      <c r="K1476">
        <v>794</v>
      </c>
      <c r="L1476">
        <v>40</v>
      </c>
      <c r="M1476">
        <v>20</v>
      </c>
      <c r="N1476">
        <v>40</v>
      </c>
      <c r="O1476">
        <v>60</v>
      </c>
      <c r="P1476">
        <v>8</v>
      </c>
      <c r="Q1476" s="1">
        <v>40664</v>
      </c>
      <c r="R1476" t="s">
        <v>32</v>
      </c>
      <c r="S1476" t="s">
        <v>39</v>
      </c>
      <c r="T1476" t="s">
        <v>31</v>
      </c>
    </row>
    <row r="1477" spans="1:20" x14ac:dyDescent="0.35">
      <c r="A1477">
        <v>503</v>
      </c>
      <c r="B1477" t="s">
        <v>61</v>
      </c>
      <c r="C1477" t="s">
        <v>37</v>
      </c>
      <c r="D1477" t="s">
        <v>22</v>
      </c>
      <c r="E1477">
        <v>33</v>
      </c>
      <c r="F1477">
        <v>44</v>
      </c>
      <c r="G1477">
        <v>73</v>
      </c>
      <c r="H1477">
        <v>30</v>
      </c>
      <c r="I1477">
        <v>19</v>
      </c>
      <c r="J1477">
        <v>8</v>
      </c>
      <c r="K1477">
        <v>829</v>
      </c>
      <c r="L1477">
        <v>40</v>
      </c>
      <c r="M1477">
        <v>20</v>
      </c>
      <c r="N1477">
        <v>40</v>
      </c>
      <c r="O1477">
        <v>60</v>
      </c>
      <c r="P1477">
        <v>8</v>
      </c>
      <c r="Q1477" s="1">
        <v>40725</v>
      </c>
      <c r="R1477" t="s">
        <v>32</v>
      </c>
      <c r="S1477" t="s">
        <v>39</v>
      </c>
      <c r="T1477" t="s">
        <v>31</v>
      </c>
    </row>
    <row r="1478" spans="1:20" x14ac:dyDescent="0.35">
      <c r="A1478">
        <v>503</v>
      </c>
      <c r="B1478" t="s">
        <v>61</v>
      </c>
      <c r="C1478" t="s">
        <v>37</v>
      </c>
      <c r="D1478" t="s">
        <v>22</v>
      </c>
      <c r="E1478">
        <v>25</v>
      </c>
      <c r="F1478">
        <v>36</v>
      </c>
      <c r="G1478">
        <v>65</v>
      </c>
      <c r="H1478">
        <v>25</v>
      </c>
      <c r="I1478">
        <v>19</v>
      </c>
      <c r="J1478">
        <v>7</v>
      </c>
      <c r="K1478">
        <v>823</v>
      </c>
      <c r="L1478">
        <v>30</v>
      </c>
      <c r="M1478">
        <v>20</v>
      </c>
      <c r="N1478">
        <v>30</v>
      </c>
      <c r="O1478">
        <v>50</v>
      </c>
      <c r="P1478">
        <v>8</v>
      </c>
      <c r="Q1478" s="1">
        <v>40787</v>
      </c>
      <c r="R1478" t="s">
        <v>32</v>
      </c>
      <c r="S1478" t="s">
        <v>39</v>
      </c>
      <c r="T1478" t="s">
        <v>31</v>
      </c>
    </row>
    <row r="1479" spans="1:20" x14ac:dyDescent="0.35">
      <c r="A1479">
        <v>503</v>
      </c>
      <c r="B1479" t="s">
        <v>61</v>
      </c>
      <c r="C1479" t="s">
        <v>37</v>
      </c>
      <c r="D1479" t="s">
        <v>22</v>
      </c>
      <c r="E1479">
        <v>28</v>
      </c>
      <c r="F1479">
        <v>36</v>
      </c>
      <c r="G1479">
        <v>64</v>
      </c>
      <c r="H1479">
        <v>24</v>
      </c>
      <c r="I1479">
        <v>17</v>
      </c>
      <c r="J1479">
        <v>6</v>
      </c>
      <c r="K1479">
        <v>829</v>
      </c>
      <c r="L1479">
        <v>20</v>
      </c>
      <c r="M1479">
        <v>20</v>
      </c>
      <c r="N1479">
        <v>30</v>
      </c>
      <c r="O1479">
        <v>50</v>
      </c>
      <c r="P1479">
        <v>8</v>
      </c>
      <c r="Q1479" s="1">
        <v>40878</v>
      </c>
      <c r="R1479" t="s">
        <v>32</v>
      </c>
      <c r="S1479" t="s">
        <v>39</v>
      </c>
      <c r="T1479" t="s">
        <v>31</v>
      </c>
    </row>
    <row r="1480" spans="1:20" x14ac:dyDescent="0.35">
      <c r="A1480">
        <v>503</v>
      </c>
      <c r="B1480" t="s">
        <v>61</v>
      </c>
      <c r="C1480" t="s">
        <v>37</v>
      </c>
      <c r="D1480" t="s">
        <v>22</v>
      </c>
      <c r="E1480">
        <v>29</v>
      </c>
      <c r="F1480">
        <v>56</v>
      </c>
      <c r="G1480">
        <v>100</v>
      </c>
      <c r="H1480">
        <v>44</v>
      </c>
      <c r="I1480">
        <v>27</v>
      </c>
      <c r="J1480">
        <v>14</v>
      </c>
      <c r="K1480">
        <v>623</v>
      </c>
      <c r="L1480">
        <v>30</v>
      </c>
      <c r="M1480">
        <v>30</v>
      </c>
      <c r="N1480">
        <v>50</v>
      </c>
      <c r="O1480">
        <v>80</v>
      </c>
      <c r="P1480">
        <v>9</v>
      </c>
      <c r="Q1480" s="1">
        <v>40179</v>
      </c>
      <c r="R1480" t="s">
        <v>32</v>
      </c>
      <c r="S1480" t="s">
        <v>33</v>
      </c>
      <c r="T1480" t="s">
        <v>31</v>
      </c>
    </row>
    <row r="1481" spans="1:20" x14ac:dyDescent="0.35">
      <c r="A1481">
        <v>503</v>
      </c>
      <c r="B1481" t="s">
        <v>61</v>
      </c>
      <c r="C1481" t="s">
        <v>37</v>
      </c>
      <c r="D1481" t="s">
        <v>22</v>
      </c>
      <c r="E1481">
        <v>30</v>
      </c>
      <c r="F1481">
        <v>56</v>
      </c>
      <c r="G1481">
        <v>99</v>
      </c>
      <c r="H1481">
        <v>43</v>
      </c>
      <c r="I1481">
        <v>26</v>
      </c>
      <c r="J1481">
        <v>14</v>
      </c>
      <c r="K1481">
        <v>597</v>
      </c>
      <c r="L1481">
        <v>30</v>
      </c>
      <c r="M1481">
        <v>30</v>
      </c>
      <c r="N1481">
        <v>50</v>
      </c>
      <c r="O1481">
        <v>80</v>
      </c>
      <c r="P1481">
        <v>9</v>
      </c>
      <c r="Q1481" s="1">
        <v>40330</v>
      </c>
      <c r="R1481" t="s">
        <v>32</v>
      </c>
      <c r="S1481" t="s">
        <v>33</v>
      </c>
      <c r="T1481" t="s">
        <v>31</v>
      </c>
    </row>
    <row r="1482" spans="1:20" x14ac:dyDescent="0.35">
      <c r="A1482">
        <v>503</v>
      </c>
      <c r="B1482" t="s">
        <v>61</v>
      </c>
      <c r="C1482" t="s">
        <v>37</v>
      </c>
      <c r="D1482" t="s">
        <v>22</v>
      </c>
      <c r="E1482">
        <v>27</v>
      </c>
      <c r="F1482">
        <v>53</v>
      </c>
      <c r="G1482">
        <v>94</v>
      </c>
      <c r="H1482">
        <v>41</v>
      </c>
      <c r="I1482">
        <v>26</v>
      </c>
      <c r="J1482">
        <v>13</v>
      </c>
      <c r="K1482">
        <v>592</v>
      </c>
      <c r="L1482">
        <v>30</v>
      </c>
      <c r="M1482">
        <v>30</v>
      </c>
      <c r="N1482">
        <v>50</v>
      </c>
      <c r="O1482">
        <v>80</v>
      </c>
      <c r="P1482">
        <v>9</v>
      </c>
      <c r="Q1482" s="1">
        <v>40360</v>
      </c>
      <c r="R1482" t="s">
        <v>32</v>
      </c>
      <c r="S1482" t="s">
        <v>33</v>
      </c>
      <c r="T1482" t="s">
        <v>31</v>
      </c>
    </row>
    <row r="1483" spans="1:20" x14ac:dyDescent="0.35">
      <c r="A1483">
        <v>503</v>
      </c>
      <c r="B1483" t="s">
        <v>61</v>
      </c>
      <c r="C1483" t="s">
        <v>37</v>
      </c>
      <c r="D1483" t="s">
        <v>22</v>
      </c>
      <c r="E1483">
        <v>45</v>
      </c>
      <c r="F1483">
        <v>56</v>
      </c>
      <c r="G1483">
        <v>112</v>
      </c>
      <c r="H1483">
        <v>44</v>
      </c>
      <c r="I1483">
        <v>28</v>
      </c>
      <c r="J1483">
        <v>14</v>
      </c>
      <c r="K1483">
        <v>623</v>
      </c>
      <c r="L1483">
        <v>30</v>
      </c>
      <c r="M1483">
        <v>30</v>
      </c>
      <c r="N1483">
        <v>50</v>
      </c>
      <c r="O1483">
        <v>80</v>
      </c>
      <c r="P1483">
        <v>9</v>
      </c>
      <c r="Q1483" s="1">
        <v>40544</v>
      </c>
      <c r="R1483" t="s">
        <v>32</v>
      </c>
      <c r="S1483" t="s">
        <v>33</v>
      </c>
      <c r="T1483" t="s">
        <v>31</v>
      </c>
    </row>
    <row r="1484" spans="1:20" x14ac:dyDescent="0.35">
      <c r="A1484">
        <v>503</v>
      </c>
      <c r="B1484" t="s">
        <v>61</v>
      </c>
      <c r="C1484" t="s">
        <v>37</v>
      </c>
      <c r="D1484" t="s">
        <v>22</v>
      </c>
      <c r="E1484">
        <v>45</v>
      </c>
      <c r="F1484">
        <v>56</v>
      </c>
      <c r="G1484">
        <v>107</v>
      </c>
      <c r="H1484">
        <v>44</v>
      </c>
      <c r="I1484">
        <v>26</v>
      </c>
      <c r="J1484">
        <v>14</v>
      </c>
      <c r="K1484">
        <v>618</v>
      </c>
      <c r="L1484">
        <v>30</v>
      </c>
      <c r="M1484">
        <v>30</v>
      </c>
      <c r="N1484">
        <v>50</v>
      </c>
      <c r="O1484">
        <v>80</v>
      </c>
      <c r="P1484">
        <v>9</v>
      </c>
      <c r="Q1484" s="1">
        <v>40575</v>
      </c>
      <c r="R1484" t="s">
        <v>32</v>
      </c>
      <c r="S1484" t="s">
        <v>33</v>
      </c>
      <c r="T1484" t="s">
        <v>31</v>
      </c>
    </row>
    <row r="1485" spans="1:20" x14ac:dyDescent="0.35">
      <c r="A1485">
        <v>503</v>
      </c>
      <c r="B1485" t="s">
        <v>61</v>
      </c>
      <c r="C1485" t="s">
        <v>37</v>
      </c>
      <c r="D1485" t="s">
        <v>22</v>
      </c>
      <c r="E1485">
        <v>43</v>
      </c>
      <c r="F1485">
        <v>55</v>
      </c>
      <c r="G1485">
        <v>104</v>
      </c>
      <c r="H1485">
        <v>43</v>
      </c>
      <c r="I1485">
        <v>26</v>
      </c>
      <c r="J1485">
        <v>14</v>
      </c>
      <c r="K1485">
        <v>613</v>
      </c>
      <c r="L1485">
        <v>30</v>
      </c>
      <c r="M1485">
        <v>30</v>
      </c>
      <c r="N1485">
        <v>50</v>
      </c>
      <c r="O1485">
        <v>80</v>
      </c>
      <c r="P1485">
        <v>9</v>
      </c>
      <c r="Q1485" s="1">
        <v>40603</v>
      </c>
      <c r="R1485" t="s">
        <v>32</v>
      </c>
      <c r="S1485" t="s">
        <v>33</v>
      </c>
      <c r="T1485" t="s">
        <v>31</v>
      </c>
    </row>
    <row r="1486" spans="1:20" x14ac:dyDescent="0.35">
      <c r="A1486">
        <v>503</v>
      </c>
      <c r="B1486" t="s">
        <v>61</v>
      </c>
      <c r="C1486" t="s">
        <v>37</v>
      </c>
      <c r="D1486" t="s">
        <v>22</v>
      </c>
      <c r="E1486">
        <v>41</v>
      </c>
      <c r="F1486">
        <v>56</v>
      </c>
      <c r="G1486">
        <v>98</v>
      </c>
      <c r="H1486">
        <v>43</v>
      </c>
      <c r="I1486">
        <v>24</v>
      </c>
      <c r="J1486">
        <v>14</v>
      </c>
      <c r="K1486">
        <v>597</v>
      </c>
      <c r="L1486">
        <v>30</v>
      </c>
      <c r="M1486">
        <v>30</v>
      </c>
      <c r="N1486">
        <v>50</v>
      </c>
      <c r="O1486">
        <v>80</v>
      </c>
      <c r="P1486">
        <v>9</v>
      </c>
      <c r="Q1486" s="1">
        <v>40695</v>
      </c>
      <c r="R1486" t="s">
        <v>32</v>
      </c>
      <c r="S1486" t="s">
        <v>33</v>
      </c>
      <c r="T1486" t="s">
        <v>31</v>
      </c>
    </row>
    <row r="1487" spans="1:20" x14ac:dyDescent="0.35">
      <c r="A1487">
        <v>503</v>
      </c>
      <c r="B1487" t="s">
        <v>61</v>
      </c>
      <c r="C1487" t="s">
        <v>37</v>
      </c>
      <c r="D1487" t="s">
        <v>22</v>
      </c>
      <c r="E1487">
        <v>37</v>
      </c>
      <c r="F1487">
        <v>53</v>
      </c>
      <c r="G1487">
        <v>93</v>
      </c>
      <c r="H1487">
        <v>41</v>
      </c>
      <c r="I1487">
        <v>24</v>
      </c>
      <c r="J1487">
        <v>13</v>
      </c>
      <c r="K1487">
        <v>592</v>
      </c>
      <c r="L1487">
        <v>30</v>
      </c>
      <c r="M1487">
        <v>30</v>
      </c>
      <c r="N1487">
        <v>50</v>
      </c>
      <c r="O1487">
        <v>80</v>
      </c>
      <c r="P1487">
        <v>9</v>
      </c>
      <c r="Q1487" s="1">
        <v>40725</v>
      </c>
      <c r="R1487" t="s">
        <v>32</v>
      </c>
      <c r="S1487" t="s">
        <v>33</v>
      </c>
      <c r="T1487" t="s">
        <v>31</v>
      </c>
    </row>
    <row r="1488" spans="1:20" x14ac:dyDescent="0.35">
      <c r="A1488">
        <v>503</v>
      </c>
      <c r="B1488" t="s">
        <v>61</v>
      </c>
      <c r="C1488" t="s">
        <v>37</v>
      </c>
      <c r="D1488" t="s">
        <v>22</v>
      </c>
      <c r="E1488">
        <v>98</v>
      </c>
      <c r="F1488">
        <v>104</v>
      </c>
      <c r="G1488">
        <v>197</v>
      </c>
      <c r="H1488">
        <v>81</v>
      </c>
      <c r="I1488">
        <v>38</v>
      </c>
      <c r="J1488">
        <v>26</v>
      </c>
      <c r="K1488">
        <v>551</v>
      </c>
      <c r="L1488">
        <v>70</v>
      </c>
      <c r="M1488">
        <v>70</v>
      </c>
      <c r="N1488">
        <v>100</v>
      </c>
      <c r="O1488">
        <v>170</v>
      </c>
      <c r="P1488">
        <v>9</v>
      </c>
      <c r="Q1488" s="1">
        <v>40878</v>
      </c>
      <c r="R1488" t="s">
        <v>32</v>
      </c>
      <c r="S1488" t="s">
        <v>33</v>
      </c>
      <c r="T1488" t="s">
        <v>31</v>
      </c>
    </row>
    <row r="1489" spans="1:20" x14ac:dyDescent="0.35">
      <c r="A1489">
        <v>503</v>
      </c>
      <c r="B1489" t="s">
        <v>61</v>
      </c>
      <c r="C1489" t="s">
        <v>37</v>
      </c>
      <c r="D1489" t="s">
        <v>22</v>
      </c>
      <c r="E1489">
        <v>15</v>
      </c>
      <c r="F1489">
        <v>32</v>
      </c>
      <c r="G1489">
        <v>53</v>
      </c>
      <c r="H1489">
        <v>21</v>
      </c>
      <c r="I1489">
        <v>17</v>
      </c>
      <c r="J1489">
        <v>5</v>
      </c>
      <c r="K1489">
        <v>454</v>
      </c>
      <c r="L1489">
        <v>20</v>
      </c>
      <c r="M1489">
        <v>10</v>
      </c>
      <c r="N1489">
        <v>20</v>
      </c>
      <c r="O1489">
        <v>30</v>
      </c>
      <c r="P1489">
        <v>11</v>
      </c>
      <c r="Q1489" s="1">
        <v>40269</v>
      </c>
      <c r="R1489" t="s">
        <v>26</v>
      </c>
      <c r="S1489" t="s">
        <v>35</v>
      </c>
      <c r="T1489" t="s">
        <v>25</v>
      </c>
    </row>
    <row r="1490" spans="1:20" x14ac:dyDescent="0.35">
      <c r="A1490">
        <v>503</v>
      </c>
      <c r="B1490" t="s">
        <v>61</v>
      </c>
      <c r="C1490" t="s">
        <v>37</v>
      </c>
      <c r="D1490" t="s">
        <v>22</v>
      </c>
      <c r="E1490">
        <v>12</v>
      </c>
      <c r="F1490">
        <v>29</v>
      </c>
      <c r="G1490">
        <v>49</v>
      </c>
      <c r="H1490">
        <v>20</v>
      </c>
      <c r="I1490">
        <v>17</v>
      </c>
      <c r="J1490">
        <v>5</v>
      </c>
      <c r="K1490">
        <v>464</v>
      </c>
      <c r="L1490">
        <v>20</v>
      </c>
      <c r="M1490">
        <v>10</v>
      </c>
      <c r="N1490">
        <v>20</v>
      </c>
      <c r="O1490">
        <v>30</v>
      </c>
      <c r="P1490">
        <v>11</v>
      </c>
      <c r="Q1490" s="1">
        <v>40299</v>
      </c>
      <c r="R1490" t="s">
        <v>26</v>
      </c>
      <c r="S1490" t="s">
        <v>35</v>
      </c>
      <c r="T1490" t="s">
        <v>25</v>
      </c>
    </row>
    <row r="1491" spans="1:20" x14ac:dyDescent="0.35">
      <c r="A1491">
        <v>503</v>
      </c>
      <c r="B1491" t="s">
        <v>61</v>
      </c>
      <c r="C1491" t="s">
        <v>37</v>
      </c>
      <c r="D1491" t="s">
        <v>22</v>
      </c>
      <c r="E1491">
        <v>9</v>
      </c>
      <c r="F1491">
        <v>26</v>
      </c>
      <c r="G1491">
        <v>44</v>
      </c>
      <c r="H1491">
        <v>18</v>
      </c>
      <c r="I1491">
        <v>17</v>
      </c>
      <c r="J1491">
        <v>5</v>
      </c>
      <c r="K1491">
        <v>478</v>
      </c>
      <c r="L1491">
        <v>10</v>
      </c>
      <c r="M1491">
        <v>10</v>
      </c>
      <c r="N1491">
        <v>10</v>
      </c>
      <c r="O1491">
        <v>20</v>
      </c>
      <c r="P1491">
        <v>11</v>
      </c>
      <c r="Q1491" s="1">
        <v>40330</v>
      </c>
      <c r="R1491" t="s">
        <v>26</v>
      </c>
      <c r="S1491" t="s">
        <v>35</v>
      </c>
      <c r="T1491" t="s">
        <v>25</v>
      </c>
    </row>
    <row r="1492" spans="1:20" x14ac:dyDescent="0.35">
      <c r="A1492">
        <v>503</v>
      </c>
      <c r="B1492" t="s">
        <v>61</v>
      </c>
      <c r="C1492" t="s">
        <v>37</v>
      </c>
      <c r="D1492" t="s">
        <v>22</v>
      </c>
      <c r="E1492">
        <v>9</v>
      </c>
      <c r="F1492">
        <v>25</v>
      </c>
      <c r="G1492">
        <v>41</v>
      </c>
      <c r="H1492">
        <v>16</v>
      </c>
      <c r="I1492">
        <v>16</v>
      </c>
      <c r="J1492">
        <v>4</v>
      </c>
      <c r="K1492">
        <v>484</v>
      </c>
      <c r="L1492">
        <v>10</v>
      </c>
      <c r="M1492">
        <v>10</v>
      </c>
      <c r="N1492">
        <v>10</v>
      </c>
      <c r="O1492">
        <v>20</v>
      </c>
      <c r="P1492">
        <v>11</v>
      </c>
      <c r="Q1492" s="1">
        <v>40391</v>
      </c>
      <c r="R1492" t="s">
        <v>26</v>
      </c>
      <c r="S1492" t="s">
        <v>35</v>
      </c>
      <c r="T1492" t="s">
        <v>25</v>
      </c>
    </row>
    <row r="1493" spans="1:20" x14ac:dyDescent="0.35">
      <c r="A1493">
        <v>503</v>
      </c>
      <c r="B1493" t="s">
        <v>61</v>
      </c>
      <c r="C1493" t="s">
        <v>37</v>
      </c>
      <c r="D1493" t="s">
        <v>22</v>
      </c>
      <c r="E1493">
        <v>25</v>
      </c>
      <c r="F1493">
        <v>34</v>
      </c>
      <c r="G1493">
        <v>60</v>
      </c>
      <c r="H1493">
        <v>22</v>
      </c>
      <c r="I1493">
        <v>17</v>
      </c>
      <c r="J1493">
        <v>6</v>
      </c>
      <c r="K1493">
        <v>452</v>
      </c>
      <c r="L1493">
        <v>20</v>
      </c>
      <c r="M1493">
        <v>10</v>
      </c>
      <c r="N1493">
        <v>20</v>
      </c>
      <c r="O1493">
        <v>30</v>
      </c>
      <c r="P1493">
        <v>11</v>
      </c>
      <c r="Q1493" s="1">
        <v>40575</v>
      </c>
      <c r="R1493" t="s">
        <v>26</v>
      </c>
      <c r="S1493" t="s">
        <v>35</v>
      </c>
      <c r="T1493" t="s">
        <v>25</v>
      </c>
    </row>
    <row r="1494" spans="1:20" x14ac:dyDescent="0.35">
      <c r="A1494">
        <v>503</v>
      </c>
      <c r="B1494" t="s">
        <v>61</v>
      </c>
      <c r="C1494" t="s">
        <v>37</v>
      </c>
      <c r="D1494" t="s">
        <v>22</v>
      </c>
      <c r="E1494">
        <v>17</v>
      </c>
      <c r="F1494">
        <v>29</v>
      </c>
      <c r="G1494">
        <v>49</v>
      </c>
      <c r="H1494">
        <v>20</v>
      </c>
      <c r="I1494">
        <v>16</v>
      </c>
      <c r="J1494">
        <v>5</v>
      </c>
      <c r="K1494">
        <v>464</v>
      </c>
      <c r="L1494">
        <v>20</v>
      </c>
      <c r="M1494">
        <v>10</v>
      </c>
      <c r="N1494">
        <v>20</v>
      </c>
      <c r="O1494">
        <v>30</v>
      </c>
      <c r="P1494">
        <v>11</v>
      </c>
      <c r="Q1494" s="1">
        <v>40664</v>
      </c>
      <c r="R1494" t="s">
        <v>26</v>
      </c>
      <c r="S1494" t="s">
        <v>35</v>
      </c>
      <c r="T1494" t="s">
        <v>25</v>
      </c>
    </row>
    <row r="1495" spans="1:20" x14ac:dyDescent="0.35">
      <c r="A1495">
        <v>503</v>
      </c>
      <c r="B1495" t="s">
        <v>61</v>
      </c>
      <c r="C1495" t="s">
        <v>37</v>
      </c>
      <c r="D1495" t="s">
        <v>22</v>
      </c>
      <c r="E1495">
        <v>12</v>
      </c>
      <c r="F1495">
        <v>26</v>
      </c>
      <c r="G1495">
        <v>44</v>
      </c>
      <c r="H1495">
        <v>18</v>
      </c>
      <c r="I1495">
        <v>16</v>
      </c>
      <c r="J1495">
        <v>5</v>
      </c>
      <c r="K1495">
        <v>486</v>
      </c>
      <c r="L1495">
        <v>10</v>
      </c>
      <c r="M1495">
        <v>10</v>
      </c>
      <c r="N1495">
        <v>10</v>
      </c>
      <c r="O1495">
        <v>20</v>
      </c>
      <c r="P1495">
        <v>11</v>
      </c>
      <c r="Q1495" s="1">
        <v>40725</v>
      </c>
      <c r="R1495" t="s">
        <v>26</v>
      </c>
      <c r="S1495" t="s">
        <v>35</v>
      </c>
      <c r="T1495" t="s">
        <v>25</v>
      </c>
    </row>
    <row r="1496" spans="1:20" x14ac:dyDescent="0.35">
      <c r="A1496">
        <v>503</v>
      </c>
      <c r="B1496" t="s">
        <v>61</v>
      </c>
      <c r="C1496" t="s">
        <v>37</v>
      </c>
      <c r="D1496" t="s">
        <v>22</v>
      </c>
      <c r="E1496">
        <v>42</v>
      </c>
      <c r="F1496">
        <v>48</v>
      </c>
      <c r="G1496">
        <v>85</v>
      </c>
      <c r="H1496">
        <v>32</v>
      </c>
      <c r="I1496">
        <v>20</v>
      </c>
      <c r="J1496">
        <v>8</v>
      </c>
      <c r="K1496">
        <v>482</v>
      </c>
      <c r="L1496">
        <v>30</v>
      </c>
      <c r="M1496">
        <v>20</v>
      </c>
      <c r="N1496">
        <v>30</v>
      </c>
      <c r="O1496">
        <v>50</v>
      </c>
      <c r="P1496">
        <v>11</v>
      </c>
      <c r="Q1496" s="1">
        <v>40848</v>
      </c>
      <c r="R1496" t="s">
        <v>26</v>
      </c>
      <c r="S1496" t="s">
        <v>35</v>
      </c>
      <c r="T1496" t="s">
        <v>25</v>
      </c>
    </row>
    <row r="1497" spans="1:20" x14ac:dyDescent="0.35">
      <c r="A1497">
        <v>503</v>
      </c>
      <c r="B1497" t="s">
        <v>61</v>
      </c>
      <c r="C1497" t="s">
        <v>37</v>
      </c>
      <c r="D1497" t="s">
        <v>22</v>
      </c>
      <c r="E1497">
        <v>68</v>
      </c>
      <c r="F1497">
        <v>126</v>
      </c>
      <c r="G1497">
        <v>210</v>
      </c>
      <c r="H1497">
        <v>84</v>
      </c>
      <c r="I1497">
        <v>58</v>
      </c>
      <c r="J1497">
        <v>27</v>
      </c>
      <c r="K1497">
        <v>651</v>
      </c>
      <c r="L1497">
        <v>60</v>
      </c>
      <c r="M1497">
        <v>50</v>
      </c>
      <c r="N1497">
        <v>90</v>
      </c>
      <c r="O1497">
        <v>140</v>
      </c>
      <c r="P1497">
        <v>12</v>
      </c>
      <c r="Q1497" s="1">
        <v>40179</v>
      </c>
      <c r="R1497" t="s">
        <v>26</v>
      </c>
      <c r="S1497" t="s">
        <v>40</v>
      </c>
      <c r="T1497" t="s">
        <v>25</v>
      </c>
    </row>
    <row r="1498" spans="1:20" x14ac:dyDescent="0.35">
      <c r="A1498">
        <v>503</v>
      </c>
      <c r="B1498" t="s">
        <v>61</v>
      </c>
      <c r="C1498" t="s">
        <v>37</v>
      </c>
      <c r="D1498" t="s">
        <v>22</v>
      </c>
      <c r="E1498">
        <v>68</v>
      </c>
      <c r="F1498">
        <v>126</v>
      </c>
      <c r="G1498">
        <v>210</v>
      </c>
      <c r="H1498">
        <v>84</v>
      </c>
      <c r="I1498">
        <v>58</v>
      </c>
      <c r="J1498">
        <v>27</v>
      </c>
      <c r="K1498">
        <v>632</v>
      </c>
      <c r="L1498">
        <v>60</v>
      </c>
      <c r="M1498">
        <v>50</v>
      </c>
      <c r="N1498">
        <v>90</v>
      </c>
      <c r="O1498">
        <v>140</v>
      </c>
      <c r="P1498">
        <v>12</v>
      </c>
      <c r="Q1498" s="1">
        <v>40238</v>
      </c>
      <c r="R1498" t="s">
        <v>26</v>
      </c>
      <c r="S1498" t="s">
        <v>40</v>
      </c>
      <c r="T1498" t="s">
        <v>25</v>
      </c>
    </row>
    <row r="1499" spans="1:20" x14ac:dyDescent="0.35">
      <c r="A1499">
        <v>503</v>
      </c>
      <c r="B1499" t="s">
        <v>61</v>
      </c>
      <c r="C1499" t="s">
        <v>37</v>
      </c>
      <c r="D1499" t="s">
        <v>22</v>
      </c>
      <c r="E1499">
        <v>79</v>
      </c>
      <c r="F1499">
        <v>141</v>
      </c>
      <c r="G1499">
        <v>235</v>
      </c>
      <c r="H1499">
        <v>94</v>
      </c>
      <c r="I1499">
        <v>62</v>
      </c>
      <c r="J1499">
        <v>31</v>
      </c>
      <c r="K1499">
        <v>697</v>
      </c>
      <c r="L1499">
        <v>50</v>
      </c>
      <c r="M1499">
        <v>60</v>
      </c>
      <c r="N1499">
        <v>90</v>
      </c>
      <c r="O1499">
        <v>150</v>
      </c>
      <c r="P1499">
        <v>12</v>
      </c>
      <c r="Q1499" s="1">
        <v>40299</v>
      </c>
      <c r="R1499" t="s">
        <v>26</v>
      </c>
      <c r="S1499" t="s">
        <v>40</v>
      </c>
      <c r="T1499" t="s">
        <v>25</v>
      </c>
    </row>
    <row r="1500" spans="1:20" x14ac:dyDescent="0.35">
      <c r="A1500">
        <v>503</v>
      </c>
      <c r="B1500" t="s">
        <v>61</v>
      </c>
      <c r="C1500" t="s">
        <v>37</v>
      </c>
      <c r="D1500" t="s">
        <v>22</v>
      </c>
      <c r="E1500">
        <v>100</v>
      </c>
      <c r="F1500">
        <v>167</v>
      </c>
      <c r="G1500">
        <v>278</v>
      </c>
      <c r="H1500">
        <v>111</v>
      </c>
      <c r="I1500">
        <v>67</v>
      </c>
      <c r="J1500">
        <v>36</v>
      </c>
      <c r="K1500">
        <v>767</v>
      </c>
      <c r="L1500">
        <v>70</v>
      </c>
      <c r="M1500">
        <v>70</v>
      </c>
      <c r="N1500">
        <v>110</v>
      </c>
      <c r="O1500">
        <v>180</v>
      </c>
      <c r="P1500">
        <v>12</v>
      </c>
      <c r="Q1500" s="1">
        <v>40330</v>
      </c>
      <c r="R1500" t="s">
        <v>26</v>
      </c>
      <c r="S1500" t="s">
        <v>40</v>
      </c>
      <c r="T1500" t="s">
        <v>25</v>
      </c>
    </row>
    <row r="1501" spans="1:20" x14ac:dyDescent="0.35">
      <c r="A1501">
        <v>503</v>
      </c>
      <c r="B1501" t="s">
        <v>61</v>
      </c>
      <c r="C1501" t="s">
        <v>37</v>
      </c>
      <c r="D1501" t="s">
        <v>22</v>
      </c>
      <c r="E1501">
        <v>104</v>
      </c>
      <c r="F1501">
        <v>172</v>
      </c>
      <c r="G1501">
        <v>286</v>
      </c>
      <c r="H1501">
        <v>114</v>
      </c>
      <c r="I1501">
        <v>68</v>
      </c>
      <c r="J1501">
        <v>37</v>
      </c>
      <c r="K1501">
        <v>822</v>
      </c>
      <c r="L1501">
        <v>80</v>
      </c>
      <c r="M1501">
        <v>70</v>
      </c>
      <c r="N1501">
        <v>120</v>
      </c>
      <c r="O1501">
        <v>190</v>
      </c>
      <c r="P1501">
        <v>12</v>
      </c>
      <c r="Q1501" s="1">
        <v>40360</v>
      </c>
      <c r="R1501" t="s">
        <v>26</v>
      </c>
      <c r="S1501" t="s">
        <v>40</v>
      </c>
      <c r="T1501" t="s">
        <v>25</v>
      </c>
    </row>
    <row r="1502" spans="1:20" x14ac:dyDescent="0.35">
      <c r="A1502">
        <v>503</v>
      </c>
      <c r="B1502" t="s">
        <v>61</v>
      </c>
      <c r="C1502" t="s">
        <v>37</v>
      </c>
      <c r="D1502" t="s">
        <v>22</v>
      </c>
      <c r="E1502">
        <v>106</v>
      </c>
      <c r="F1502">
        <v>126</v>
      </c>
      <c r="G1502">
        <v>235</v>
      </c>
      <c r="H1502">
        <v>84</v>
      </c>
      <c r="I1502">
        <v>61</v>
      </c>
      <c r="J1502">
        <v>27</v>
      </c>
      <c r="K1502">
        <v>651</v>
      </c>
      <c r="L1502">
        <v>60</v>
      </c>
      <c r="M1502">
        <v>50</v>
      </c>
      <c r="N1502">
        <v>90</v>
      </c>
      <c r="O1502">
        <v>140</v>
      </c>
      <c r="P1502">
        <v>12</v>
      </c>
      <c r="Q1502" s="1">
        <v>40544</v>
      </c>
      <c r="R1502" t="s">
        <v>26</v>
      </c>
      <c r="S1502" t="s">
        <v>40</v>
      </c>
      <c r="T1502" t="s">
        <v>25</v>
      </c>
    </row>
    <row r="1503" spans="1:20" x14ac:dyDescent="0.35">
      <c r="A1503">
        <v>503</v>
      </c>
      <c r="B1503" t="s">
        <v>61</v>
      </c>
      <c r="C1503" t="s">
        <v>37</v>
      </c>
      <c r="D1503" t="s">
        <v>22</v>
      </c>
      <c r="E1503">
        <v>92</v>
      </c>
      <c r="F1503">
        <v>120</v>
      </c>
      <c r="G1503">
        <v>213</v>
      </c>
      <c r="H1503">
        <v>80</v>
      </c>
      <c r="I1503">
        <v>58</v>
      </c>
      <c r="J1503">
        <v>26</v>
      </c>
      <c r="K1503">
        <v>640</v>
      </c>
      <c r="L1503">
        <v>50</v>
      </c>
      <c r="M1503">
        <v>50</v>
      </c>
      <c r="N1503">
        <v>80</v>
      </c>
      <c r="O1503">
        <v>130</v>
      </c>
      <c r="P1503">
        <v>12</v>
      </c>
      <c r="Q1503" s="1">
        <v>40575</v>
      </c>
      <c r="R1503" t="s">
        <v>26</v>
      </c>
      <c r="S1503" t="s">
        <v>40</v>
      </c>
      <c r="T1503" t="s">
        <v>25</v>
      </c>
    </row>
    <row r="1504" spans="1:20" x14ac:dyDescent="0.35">
      <c r="A1504">
        <v>503</v>
      </c>
      <c r="B1504" t="s">
        <v>61</v>
      </c>
      <c r="C1504" t="s">
        <v>37</v>
      </c>
      <c r="D1504" t="s">
        <v>22</v>
      </c>
      <c r="E1504">
        <v>108</v>
      </c>
      <c r="F1504">
        <v>134</v>
      </c>
      <c r="G1504">
        <v>237</v>
      </c>
      <c r="H1504">
        <v>88</v>
      </c>
      <c r="I1504">
        <v>61</v>
      </c>
      <c r="J1504">
        <v>29</v>
      </c>
      <c r="K1504">
        <v>653</v>
      </c>
      <c r="L1504">
        <v>70</v>
      </c>
      <c r="M1504">
        <v>50</v>
      </c>
      <c r="N1504">
        <v>100</v>
      </c>
      <c r="O1504">
        <v>150</v>
      </c>
      <c r="P1504">
        <v>12</v>
      </c>
      <c r="Q1504" s="1">
        <v>40634</v>
      </c>
      <c r="R1504" t="s">
        <v>26</v>
      </c>
      <c r="S1504" t="s">
        <v>40</v>
      </c>
      <c r="T1504" t="s">
        <v>25</v>
      </c>
    </row>
    <row r="1505" spans="1:20" x14ac:dyDescent="0.35">
      <c r="A1505">
        <v>503</v>
      </c>
      <c r="B1505" t="s">
        <v>61</v>
      </c>
      <c r="C1505" t="s">
        <v>37</v>
      </c>
      <c r="D1505" t="s">
        <v>22</v>
      </c>
      <c r="E1505">
        <v>109</v>
      </c>
      <c r="F1505">
        <v>141</v>
      </c>
      <c r="G1505">
        <v>233</v>
      </c>
      <c r="H1505">
        <v>94</v>
      </c>
      <c r="I1505">
        <v>58</v>
      </c>
      <c r="J1505">
        <v>31</v>
      </c>
      <c r="K1505">
        <v>697</v>
      </c>
      <c r="L1505">
        <v>50</v>
      </c>
      <c r="M1505">
        <v>60</v>
      </c>
      <c r="N1505">
        <v>90</v>
      </c>
      <c r="O1505">
        <v>150</v>
      </c>
      <c r="P1505">
        <v>12</v>
      </c>
      <c r="Q1505" s="1">
        <v>40664</v>
      </c>
      <c r="R1505" t="s">
        <v>26</v>
      </c>
      <c r="S1505" t="s">
        <v>40</v>
      </c>
      <c r="T1505" t="s">
        <v>25</v>
      </c>
    </row>
    <row r="1506" spans="1:20" x14ac:dyDescent="0.35">
      <c r="A1506">
        <v>503</v>
      </c>
      <c r="B1506" t="s">
        <v>61</v>
      </c>
      <c r="C1506" t="s">
        <v>37</v>
      </c>
      <c r="D1506" t="s">
        <v>22</v>
      </c>
      <c r="E1506">
        <v>138</v>
      </c>
      <c r="F1506">
        <v>167</v>
      </c>
      <c r="G1506">
        <v>276</v>
      </c>
      <c r="H1506">
        <v>111</v>
      </c>
      <c r="I1506">
        <v>62</v>
      </c>
      <c r="J1506">
        <v>36</v>
      </c>
      <c r="K1506">
        <v>767</v>
      </c>
      <c r="L1506">
        <v>70</v>
      </c>
      <c r="M1506">
        <v>70</v>
      </c>
      <c r="N1506">
        <v>110</v>
      </c>
      <c r="O1506">
        <v>180</v>
      </c>
      <c r="P1506">
        <v>12</v>
      </c>
      <c r="Q1506" s="1">
        <v>40695</v>
      </c>
      <c r="R1506" t="s">
        <v>26</v>
      </c>
      <c r="S1506" t="s">
        <v>40</v>
      </c>
      <c r="T1506" t="s">
        <v>25</v>
      </c>
    </row>
    <row r="1507" spans="1:20" x14ac:dyDescent="0.35">
      <c r="A1507">
        <v>503</v>
      </c>
      <c r="B1507" t="s">
        <v>61</v>
      </c>
      <c r="C1507" t="s">
        <v>37</v>
      </c>
      <c r="D1507" t="s">
        <v>22</v>
      </c>
      <c r="E1507">
        <v>129</v>
      </c>
      <c r="F1507">
        <v>150</v>
      </c>
      <c r="G1507">
        <v>265</v>
      </c>
      <c r="H1507">
        <v>99</v>
      </c>
      <c r="I1507">
        <v>63</v>
      </c>
      <c r="J1507">
        <v>32</v>
      </c>
      <c r="K1507">
        <v>798</v>
      </c>
      <c r="L1507">
        <v>60</v>
      </c>
      <c r="M1507">
        <v>60</v>
      </c>
      <c r="N1507">
        <v>100</v>
      </c>
      <c r="O1507">
        <v>160</v>
      </c>
      <c r="P1507">
        <v>12</v>
      </c>
      <c r="Q1507" s="1">
        <v>40787</v>
      </c>
      <c r="R1507" t="s">
        <v>26</v>
      </c>
      <c r="S1507" t="s">
        <v>40</v>
      </c>
      <c r="T1507" t="s">
        <v>25</v>
      </c>
    </row>
    <row r="1508" spans="1:20" x14ac:dyDescent="0.35">
      <c r="A1508">
        <v>503</v>
      </c>
      <c r="B1508" t="s">
        <v>61</v>
      </c>
      <c r="C1508" t="s">
        <v>37</v>
      </c>
      <c r="D1508" t="s">
        <v>22</v>
      </c>
      <c r="E1508">
        <v>95</v>
      </c>
      <c r="F1508">
        <v>123</v>
      </c>
      <c r="G1508">
        <v>218</v>
      </c>
      <c r="H1508">
        <v>82</v>
      </c>
      <c r="I1508">
        <v>59</v>
      </c>
      <c r="J1508">
        <v>27</v>
      </c>
      <c r="K1508">
        <v>788</v>
      </c>
      <c r="L1508">
        <v>50</v>
      </c>
      <c r="M1508">
        <v>30</v>
      </c>
      <c r="N1508">
        <v>60</v>
      </c>
      <c r="O1508">
        <v>90</v>
      </c>
      <c r="P1508">
        <v>12</v>
      </c>
      <c r="Q1508" s="1">
        <v>40817</v>
      </c>
      <c r="R1508" t="s">
        <v>26</v>
      </c>
      <c r="S1508" t="s">
        <v>40</v>
      </c>
      <c r="T1508" t="s">
        <v>25</v>
      </c>
    </row>
    <row r="1509" spans="1:20" x14ac:dyDescent="0.35">
      <c r="A1509">
        <v>503</v>
      </c>
      <c r="B1509" t="s">
        <v>61</v>
      </c>
      <c r="C1509" t="s">
        <v>37</v>
      </c>
      <c r="D1509" t="s">
        <v>22</v>
      </c>
      <c r="E1509">
        <v>92</v>
      </c>
      <c r="F1509">
        <v>119</v>
      </c>
      <c r="G1509">
        <v>210</v>
      </c>
      <c r="H1509">
        <v>78</v>
      </c>
      <c r="I1509">
        <v>57</v>
      </c>
      <c r="J1509">
        <v>25</v>
      </c>
      <c r="K1509">
        <v>798</v>
      </c>
      <c r="L1509">
        <v>50</v>
      </c>
      <c r="M1509">
        <v>50</v>
      </c>
      <c r="N1509">
        <v>90</v>
      </c>
      <c r="O1509">
        <v>140</v>
      </c>
      <c r="P1509">
        <v>12</v>
      </c>
      <c r="Q1509" s="1">
        <v>40848</v>
      </c>
      <c r="R1509" t="s">
        <v>26</v>
      </c>
      <c r="S1509" t="s">
        <v>40</v>
      </c>
      <c r="T1509" t="s">
        <v>25</v>
      </c>
    </row>
    <row r="1510" spans="1:20" x14ac:dyDescent="0.35">
      <c r="A1510">
        <v>503</v>
      </c>
      <c r="B1510" t="s">
        <v>61</v>
      </c>
      <c r="C1510" t="s">
        <v>37</v>
      </c>
      <c r="D1510" t="s">
        <v>22</v>
      </c>
      <c r="E1510">
        <v>16</v>
      </c>
      <c r="F1510">
        <v>72</v>
      </c>
      <c r="G1510">
        <v>130</v>
      </c>
      <c r="H1510">
        <v>58</v>
      </c>
      <c r="I1510">
        <v>56</v>
      </c>
      <c r="J1510">
        <v>22</v>
      </c>
      <c r="K1510">
        <v>338</v>
      </c>
      <c r="L1510">
        <v>20</v>
      </c>
      <c r="M1510">
        <v>50</v>
      </c>
      <c r="N1510">
        <v>70</v>
      </c>
      <c r="O1510">
        <v>120</v>
      </c>
      <c r="P1510">
        <v>4</v>
      </c>
      <c r="Q1510" s="1">
        <v>40179</v>
      </c>
      <c r="R1510" t="s">
        <v>28</v>
      </c>
      <c r="S1510" t="s">
        <v>41</v>
      </c>
      <c r="T1510" t="s">
        <v>25</v>
      </c>
    </row>
    <row r="1511" spans="1:20" x14ac:dyDescent="0.35">
      <c r="A1511">
        <v>503</v>
      </c>
      <c r="B1511" t="s">
        <v>61</v>
      </c>
      <c r="C1511" t="s">
        <v>37</v>
      </c>
      <c r="D1511" t="s">
        <v>22</v>
      </c>
      <c r="E1511">
        <v>18</v>
      </c>
      <c r="F1511">
        <v>73</v>
      </c>
      <c r="G1511">
        <v>132</v>
      </c>
      <c r="H1511">
        <v>59</v>
      </c>
      <c r="I1511">
        <v>55</v>
      </c>
      <c r="J1511">
        <v>22</v>
      </c>
      <c r="K1511">
        <v>331</v>
      </c>
      <c r="L1511">
        <v>20</v>
      </c>
      <c r="M1511">
        <v>50</v>
      </c>
      <c r="N1511">
        <v>70</v>
      </c>
      <c r="O1511">
        <v>120</v>
      </c>
      <c r="P1511">
        <v>4</v>
      </c>
      <c r="Q1511" s="1">
        <v>40210</v>
      </c>
      <c r="R1511" t="s">
        <v>28</v>
      </c>
      <c r="S1511" t="s">
        <v>41</v>
      </c>
      <c r="T1511" t="s">
        <v>25</v>
      </c>
    </row>
    <row r="1512" spans="1:20" x14ac:dyDescent="0.35">
      <c r="A1512">
        <v>503</v>
      </c>
      <c r="B1512" t="s">
        <v>61</v>
      </c>
      <c r="C1512" t="s">
        <v>37</v>
      </c>
      <c r="D1512" t="s">
        <v>22</v>
      </c>
      <c r="E1512">
        <v>11</v>
      </c>
      <c r="F1512">
        <v>64</v>
      </c>
      <c r="G1512">
        <v>115</v>
      </c>
      <c r="H1512">
        <v>51</v>
      </c>
      <c r="I1512">
        <v>53</v>
      </c>
      <c r="J1512">
        <v>19</v>
      </c>
      <c r="K1512">
        <v>396</v>
      </c>
      <c r="L1512">
        <v>30</v>
      </c>
      <c r="M1512">
        <v>40</v>
      </c>
      <c r="N1512">
        <v>70</v>
      </c>
      <c r="O1512">
        <v>110</v>
      </c>
      <c r="P1512">
        <v>4</v>
      </c>
      <c r="Q1512" s="1">
        <v>40330</v>
      </c>
      <c r="R1512" t="s">
        <v>28</v>
      </c>
      <c r="S1512" t="s">
        <v>41</v>
      </c>
      <c r="T1512" t="s">
        <v>25</v>
      </c>
    </row>
    <row r="1513" spans="1:20" x14ac:dyDescent="0.35">
      <c r="A1513">
        <v>503</v>
      </c>
      <c r="B1513" t="s">
        <v>61</v>
      </c>
      <c r="C1513" t="s">
        <v>37</v>
      </c>
      <c r="D1513" t="s">
        <v>22</v>
      </c>
      <c r="E1513">
        <v>6</v>
      </c>
      <c r="F1513">
        <v>57</v>
      </c>
      <c r="G1513">
        <v>102</v>
      </c>
      <c r="H1513">
        <v>45</v>
      </c>
      <c r="I1513">
        <v>51</v>
      </c>
      <c r="J1513">
        <v>17</v>
      </c>
      <c r="K1513">
        <v>409</v>
      </c>
      <c r="L1513">
        <v>10</v>
      </c>
      <c r="M1513">
        <v>40</v>
      </c>
      <c r="N1513">
        <v>50</v>
      </c>
      <c r="O1513">
        <v>90</v>
      </c>
      <c r="P1513">
        <v>4</v>
      </c>
      <c r="Q1513" s="1">
        <v>40422</v>
      </c>
      <c r="R1513" t="s">
        <v>28</v>
      </c>
      <c r="S1513" t="s">
        <v>41</v>
      </c>
      <c r="T1513" t="s">
        <v>25</v>
      </c>
    </row>
    <row r="1514" spans="1:20" x14ac:dyDescent="0.35">
      <c r="A1514">
        <v>503</v>
      </c>
      <c r="B1514" t="s">
        <v>61</v>
      </c>
      <c r="C1514" t="s">
        <v>37</v>
      </c>
      <c r="D1514" t="s">
        <v>22</v>
      </c>
      <c r="E1514">
        <v>12</v>
      </c>
      <c r="F1514">
        <v>66</v>
      </c>
      <c r="G1514">
        <v>120</v>
      </c>
      <c r="H1514">
        <v>54</v>
      </c>
      <c r="I1514">
        <v>54</v>
      </c>
      <c r="J1514">
        <v>20</v>
      </c>
      <c r="K1514">
        <v>404</v>
      </c>
      <c r="L1514">
        <v>40</v>
      </c>
      <c r="M1514">
        <v>40</v>
      </c>
      <c r="N1514">
        <v>60</v>
      </c>
      <c r="O1514">
        <v>100</v>
      </c>
      <c r="P1514">
        <v>4</v>
      </c>
      <c r="Q1514" s="1">
        <v>40452</v>
      </c>
      <c r="R1514" t="s">
        <v>28</v>
      </c>
      <c r="S1514" t="s">
        <v>41</v>
      </c>
      <c r="T1514" t="s">
        <v>25</v>
      </c>
    </row>
    <row r="1515" spans="1:20" x14ac:dyDescent="0.35">
      <c r="A1515">
        <v>503</v>
      </c>
      <c r="B1515" t="s">
        <v>61</v>
      </c>
      <c r="C1515" t="s">
        <v>37</v>
      </c>
      <c r="D1515" t="s">
        <v>22</v>
      </c>
      <c r="E1515">
        <v>25</v>
      </c>
      <c r="F1515">
        <v>72</v>
      </c>
      <c r="G1515">
        <v>145</v>
      </c>
      <c r="H1515">
        <v>58</v>
      </c>
      <c r="I1515">
        <v>59</v>
      </c>
      <c r="J1515">
        <v>22</v>
      </c>
      <c r="K1515">
        <v>338</v>
      </c>
      <c r="L1515">
        <v>20</v>
      </c>
      <c r="M1515">
        <v>50</v>
      </c>
      <c r="N1515">
        <v>70</v>
      </c>
      <c r="O1515">
        <v>120</v>
      </c>
      <c r="P1515">
        <v>4</v>
      </c>
      <c r="Q1515" s="1">
        <v>40544</v>
      </c>
      <c r="R1515" t="s">
        <v>28</v>
      </c>
      <c r="S1515" t="s">
        <v>41</v>
      </c>
      <c r="T1515" t="s">
        <v>25</v>
      </c>
    </row>
    <row r="1516" spans="1:20" x14ac:dyDescent="0.35">
      <c r="A1516">
        <v>503</v>
      </c>
      <c r="B1516" t="s">
        <v>61</v>
      </c>
      <c r="C1516" t="s">
        <v>37</v>
      </c>
      <c r="D1516" t="s">
        <v>22</v>
      </c>
      <c r="E1516">
        <v>22</v>
      </c>
      <c r="F1516">
        <v>71</v>
      </c>
      <c r="G1516">
        <v>137</v>
      </c>
      <c r="H1516">
        <v>58</v>
      </c>
      <c r="I1516">
        <v>56</v>
      </c>
      <c r="J1516">
        <v>22</v>
      </c>
      <c r="K1516">
        <v>325</v>
      </c>
      <c r="L1516">
        <v>20</v>
      </c>
      <c r="M1516">
        <v>50</v>
      </c>
      <c r="N1516">
        <v>70</v>
      </c>
      <c r="O1516">
        <v>120</v>
      </c>
      <c r="P1516">
        <v>4</v>
      </c>
      <c r="Q1516" s="1">
        <v>40603</v>
      </c>
      <c r="R1516" t="s">
        <v>28</v>
      </c>
      <c r="S1516" t="s">
        <v>41</v>
      </c>
      <c r="T1516" t="s">
        <v>25</v>
      </c>
    </row>
    <row r="1517" spans="1:20" x14ac:dyDescent="0.35">
      <c r="A1517">
        <v>503</v>
      </c>
      <c r="B1517" t="s">
        <v>61</v>
      </c>
      <c r="C1517" t="s">
        <v>37</v>
      </c>
      <c r="D1517" t="s">
        <v>22</v>
      </c>
      <c r="E1517">
        <v>24</v>
      </c>
      <c r="F1517">
        <v>69</v>
      </c>
      <c r="G1517">
        <v>132</v>
      </c>
      <c r="H1517">
        <v>55</v>
      </c>
      <c r="I1517">
        <v>53</v>
      </c>
      <c r="J1517">
        <v>20</v>
      </c>
      <c r="K1517">
        <v>410</v>
      </c>
      <c r="L1517">
        <v>30</v>
      </c>
      <c r="M1517">
        <v>50</v>
      </c>
      <c r="N1517">
        <v>70</v>
      </c>
      <c r="O1517">
        <v>120</v>
      </c>
      <c r="P1517">
        <v>4</v>
      </c>
      <c r="Q1517" s="1">
        <v>40848</v>
      </c>
      <c r="R1517" t="s">
        <v>28</v>
      </c>
      <c r="S1517" t="s">
        <v>41</v>
      </c>
      <c r="T1517" t="s">
        <v>25</v>
      </c>
    </row>
    <row r="1518" spans="1:20" x14ac:dyDescent="0.35">
      <c r="A1518">
        <v>504</v>
      </c>
      <c r="B1518" t="s">
        <v>52</v>
      </c>
      <c r="C1518" t="s">
        <v>46</v>
      </c>
      <c r="D1518" t="s">
        <v>22</v>
      </c>
      <c r="E1518">
        <v>30</v>
      </c>
      <c r="F1518">
        <v>51</v>
      </c>
      <c r="G1518">
        <v>86</v>
      </c>
      <c r="H1518">
        <v>35</v>
      </c>
      <c r="I1518">
        <v>21</v>
      </c>
      <c r="J1518">
        <v>9</v>
      </c>
      <c r="K1518">
        <v>776</v>
      </c>
      <c r="L1518">
        <v>50</v>
      </c>
      <c r="M1518">
        <v>40</v>
      </c>
      <c r="N1518">
        <v>60</v>
      </c>
      <c r="O1518">
        <v>100</v>
      </c>
      <c r="P1518">
        <v>2</v>
      </c>
      <c r="Q1518" s="1">
        <v>40269</v>
      </c>
      <c r="R1518" t="s">
        <v>23</v>
      </c>
      <c r="S1518" t="s">
        <v>24</v>
      </c>
      <c r="T1518" t="s">
        <v>25</v>
      </c>
    </row>
    <row r="1519" spans="1:20" x14ac:dyDescent="0.35">
      <c r="A1519">
        <v>504</v>
      </c>
      <c r="B1519" t="s">
        <v>52</v>
      </c>
      <c r="C1519" t="s">
        <v>46</v>
      </c>
      <c r="D1519" t="s">
        <v>22</v>
      </c>
      <c r="E1519">
        <v>46</v>
      </c>
      <c r="F1519">
        <v>70</v>
      </c>
      <c r="G1519">
        <v>118</v>
      </c>
      <c r="H1519">
        <v>48</v>
      </c>
      <c r="I1519">
        <v>24</v>
      </c>
      <c r="J1519">
        <v>13</v>
      </c>
      <c r="K1519">
        <v>839</v>
      </c>
      <c r="L1519">
        <v>60</v>
      </c>
      <c r="M1519">
        <v>60</v>
      </c>
      <c r="N1519">
        <v>80</v>
      </c>
      <c r="O1519">
        <v>140</v>
      </c>
      <c r="P1519">
        <v>2</v>
      </c>
      <c r="Q1519" s="1">
        <v>40391</v>
      </c>
      <c r="R1519" t="s">
        <v>23</v>
      </c>
      <c r="S1519" t="s">
        <v>24</v>
      </c>
      <c r="T1519" t="s">
        <v>25</v>
      </c>
    </row>
    <row r="1520" spans="1:20" x14ac:dyDescent="0.35">
      <c r="A1520">
        <v>504</v>
      </c>
      <c r="B1520" t="s">
        <v>52</v>
      </c>
      <c r="C1520" t="s">
        <v>46</v>
      </c>
      <c r="D1520" t="s">
        <v>22</v>
      </c>
      <c r="E1520">
        <v>50</v>
      </c>
      <c r="F1520">
        <v>56</v>
      </c>
      <c r="G1520">
        <v>100</v>
      </c>
      <c r="H1520">
        <v>38</v>
      </c>
      <c r="I1520">
        <v>22</v>
      </c>
      <c r="J1520">
        <v>10</v>
      </c>
      <c r="K1520">
        <v>772</v>
      </c>
      <c r="L1520">
        <v>60</v>
      </c>
      <c r="M1520">
        <v>40</v>
      </c>
      <c r="N1520">
        <v>70</v>
      </c>
      <c r="O1520">
        <v>110</v>
      </c>
      <c r="P1520">
        <v>2</v>
      </c>
      <c r="Q1520" s="1">
        <v>40575</v>
      </c>
      <c r="R1520" t="s">
        <v>23</v>
      </c>
      <c r="S1520" t="s">
        <v>24</v>
      </c>
      <c r="T1520" t="s">
        <v>25</v>
      </c>
    </row>
    <row r="1521" spans="1:20" x14ac:dyDescent="0.35">
      <c r="A1521">
        <v>504</v>
      </c>
      <c r="B1521" t="s">
        <v>52</v>
      </c>
      <c r="C1521" t="s">
        <v>46</v>
      </c>
      <c r="D1521" t="s">
        <v>22</v>
      </c>
      <c r="E1521">
        <v>63</v>
      </c>
      <c r="F1521">
        <v>70</v>
      </c>
      <c r="G1521">
        <v>117</v>
      </c>
      <c r="H1521">
        <v>48</v>
      </c>
      <c r="I1521">
        <v>22</v>
      </c>
      <c r="J1521">
        <v>13</v>
      </c>
      <c r="K1521">
        <v>839</v>
      </c>
      <c r="L1521">
        <v>60</v>
      </c>
      <c r="M1521">
        <v>60</v>
      </c>
      <c r="N1521">
        <v>80</v>
      </c>
      <c r="O1521">
        <v>140</v>
      </c>
      <c r="P1521">
        <v>2</v>
      </c>
      <c r="Q1521" s="1">
        <v>40756</v>
      </c>
      <c r="R1521" t="s">
        <v>23</v>
      </c>
      <c r="S1521" t="s">
        <v>24</v>
      </c>
      <c r="T1521" t="s">
        <v>25</v>
      </c>
    </row>
    <row r="1522" spans="1:20" x14ac:dyDescent="0.35">
      <c r="A1522">
        <v>504</v>
      </c>
      <c r="B1522" t="s">
        <v>52</v>
      </c>
      <c r="C1522" t="s">
        <v>46</v>
      </c>
      <c r="D1522" t="s">
        <v>22</v>
      </c>
      <c r="E1522">
        <v>44</v>
      </c>
      <c r="F1522">
        <v>68</v>
      </c>
      <c r="G1522">
        <v>115</v>
      </c>
      <c r="H1522">
        <v>47</v>
      </c>
      <c r="I1522">
        <v>24</v>
      </c>
      <c r="J1522">
        <v>13</v>
      </c>
      <c r="K1522">
        <v>772</v>
      </c>
      <c r="L1522">
        <v>70</v>
      </c>
      <c r="M1522">
        <v>50</v>
      </c>
      <c r="N1522">
        <v>90</v>
      </c>
      <c r="O1522">
        <v>140</v>
      </c>
      <c r="P1522">
        <v>3</v>
      </c>
      <c r="Q1522" s="1">
        <v>40210</v>
      </c>
      <c r="R1522" t="s">
        <v>23</v>
      </c>
      <c r="S1522" t="s">
        <v>38</v>
      </c>
      <c r="T1522" t="s">
        <v>31</v>
      </c>
    </row>
    <row r="1523" spans="1:20" x14ac:dyDescent="0.35">
      <c r="A1523">
        <v>504</v>
      </c>
      <c r="B1523" t="s">
        <v>52</v>
      </c>
      <c r="C1523" t="s">
        <v>46</v>
      </c>
      <c r="D1523" t="s">
        <v>22</v>
      </c>
      <c r="E1523">
        <v>63</v>
      </c>
      <c r="F1523">
        <v>91</v>
      </c>
      <c r="G1523">
        <v>154</v>
      </c>
      <c r="H1523">
        <v>63</v>
      </c>
      <c r="I1523">
        <v>28</v>
      </c>
      <c r="J1523">
        <v>17</v>
      </c>
      <c r="K1523">
        <v>864</v>
      </c>
      <c r="L1523">
        <v>100</v>
      </c>
      <c r="M1523">
        <v>70</v>
      </c>
      <c r="N1523">
        <v>120</v>
      </c>
      <c r="O1523">
        <v>190</v>
      </c>
      <c r="P1523">
        <v>3</v>
      </c>
      <c r="Q1523" s="1">
        <v>40391</v>
      </c>
      <c r="R1523" t="s">
        <v>23</v>
      </c>
      <c r="S1523" t="s">
        <v>38</v>
      </c>
      <c r="T1523" t="s">
        <v>31</v>
      </c>
    </row>
    <row r="1524" spans="1:20" x14ac:dyDescent="0.35">
      <c r="A1524">
        <v>504</v>
      </c>
      <c r="B1524" t="s">
        <v>52</v>
      </c>
      <c r="C1524" t="s">
        <v>46</v>
      </c>
      <c r="D1524" t="s">
        <v>22</v>
      </c>
      <c r="E1524">
        <v>50</v>
      </c>
      <c r="F1524">
        <v>75</v>
      </c>
      <c r="G1524">
        <v>126</v>
      </c>
      <c r="H1524">
        <v>51</v>
      </c>
      <c r="I1524">
        <v>25</v>
      </c>
      <c r="J1524">
        <v>14</v>
      </c>
      <c r="K1524">
        <v>857</v>
      </c>
      <c r="L1524">
        <v>70</v>
      </c>
      <c r="M1524">
        <v>60</v>
      </c>
      <c r="N1524">
        <v>90</v>
      </c>
      <c r="O1524">
        <v>150</v>
      </c>
      <c r="P1524">
        <v>3</v>
      </c>
      <c r="Q1524" s="1">
        <v>40422</v>
      </c>
      <c r="R1524" t="s">
        <v>23</v>
      </c>
      <c r="S1524" t="s">
        <v>38</v>
      </c>
      <c r="T1524" t="s">
        <v>31</v>
      </c>
    </row>
    <row r="1525" spans="1:20" x14ac:dyDescent="0.35">
      <c r="A1525">
        <v>504</v>
      </c>
      <c r="B1525" t="s">
        <v>52</v>
      </c>
      <c r="C1525" t="s">
        <v>46</v>
      </c>
      <c r="D1525" t="s">
        <v>22</v>
      </c>
      <c r="E1525">
        <v>28</v>
      </c>
      <c r="F1525">
        <v>47</v>
      </c>
      <c r="G1525">
        <v>78</v>
      </c>
      <c r="H1525">
        <v>31</v>
      </c>
      <c r="I1525">
        <v>19</v>
      </c>
      <c r="J1525">
        <v>8</v>
      </c>
      <c r="K1525">
        <v>856</v>
      </c>
      <c r="L1525">
        <v>50</v>
      </c>
      <c r="M1525">
        <v>30</v>
      </c>
      <c r="N1525">
        <v>60</v>
      </c>
      <c r="O1525">
        <v>90</v>
      </c>
      <c r="P1525">
        <v>3</v>
      </c>
      <c r="Q1525" s="1">
        <v>40483</v>
      </c>
      <c r="R1525" t="s">
        <v>23</v>
      </c>
      <c r="S1525" t="s">
        <v>38</v>
      </c>
      <c r="T1525" t="s">
        <v>31</v>
      </c>
    </row>
    <row r="1526" spans="1:20" x14ac:dyDescent="0.35">
      <c r="A1526">
        <v>504</v>
      </c>
      <c r="B1526" t="s">
        <v>52</v>
      </c>
      <c r="C1526" t="s">
        <v>46</v>
      </c>
      <c r="D1526" t="s">
        <v>22</v>
      </c>
      <c r="E1526">
        <v>65</v>
      </c>
      <c r="F1526">
        <v>68</v>
      </c>
      <c r="G1526">
        <v>123</v>
      </c>
      <c r="H1526">
        <v>47</v>
      </c>
      <c r="I1526">
        <v>24</v>
      </c>
      <c r="J1526">
        <v>13</v>
      </c>
      <c r="K1526">
        <v>772</v>
      </c>
      <c r="L1526">
        <v>70</v>
      </c>
      <c r="M1526">
        <v>50</v>
      </c>
      <c r="N1526">
        <v>90</v>
      </c>
      <c r="O1526">
        <v>140</v>
      </c>
      <c r="P1526">
        <v>3</v>
      </c>
      <c r="Q1526" s="1">
        <v>40575</v>
      </c>
      <c r="R1526" t="s">
        <v>23</v>
      </c>
      <c r="S1526" t="s">
        <v>38</v>
      </c>
      <c r="T1526" t="s">
        <v>31</v>
      </c>
    </row>
    <row r="1527" spans="1:20" x14ac:dyDescent="0.35">
      <c r="A1527">
        <v>504</v>
      </c>
      <c r="B1527" t="s">
        <v>52</v>
      </c>
      <c r="C1527" t="s">
        <v>46</v>
      </c>
      <c r="D1527" t="s">
        <v>22</v>
      </c>
      <c r="E1527">
        <v>71</v>
      </c>
      <c r="F1527">
        <v>72</v>
      </c>
      <c r="G1527">
        <v>129</v>
      </c>
      <c r="H1527">
        <v>49</v>
      </c>
      <c r="I1527">
        <v>24</v>
      </c>
      <c r="J1527">
        <v>13</v>
      </c>
      <c r="K1527">
        <v>779</v>
      </c>
      <c r="L1527">
        <v>70</v>
      </c>
      <c r="M1527">
        <v>60</v>
      </c>
      <c r="N1527">
        <v>90</v>
      </c>
      <c r="O1527">
        <v>150</v>
      </c>
      <c r="P1527">
        <v>3</v>
      </c>
      <c r="Q1527" s="1">
        <v>40634</v>
      </c>
      <c r="R1527" t="s">
        <v>23</v>
      </c>
      <c r="S1527" t="s">
        <v>38</v>
      </c>
      <c r="T1527" t="s">
        <v>31</v>
      </c>
    </row>
    <row r="1528" spans="1:20" x14ac:dyDescent="0.35">
      <c r="A1528">
        <v>504</v>
      </c>
      <c r="B1528" t="s">
        <v>52</v>
      </c>
      <c r="C1528" t="s">
        <v>46</v>
      </c>
      <c r="D1528" t="s">
        <v>22</v>
      </c>
      <c r="E1528">
        <v>80</v>
      </c>
      <c r="F1528">
        <v>85</v>
      </c>
      <c r="G1528">
        <v>143</v>
      </c>
      <c r="H1528">
        <v>59</v>
      </c>
      <c r="I1528">
        <v>25</v>
      </c>
      <c r="J1528">
        <v>16</v>
      </c>
      <c r="K1528">
        <v>870</v>
      </c>
      <c r="L1528">
        <v>90</v>
      </c>
      <c r="M1528">
        <v>70</v>
      </c>
      <c r="N1528">
        <v>110</v>
      </c>
      <c r="O1528">
        <v>180</v>
      </c>
      <c r="P1528">
        <v>3</v>
      </c>
      <c r="Q1528" s="1">
        <v>40725</v>
      </c>
      <c r="R1528" t="s">
        <v>23</v>
      </c>
      <c r="S1528" t="s">
        <v>38</v>
      </c>
      <c r="T1528" t="s">
        <v>31</v>
      </c>
    </row>
    <row r="1529" spans="1:20" x14ac:dyDescent="0.35">
      <c r="A1529">
        <v>504</v>
      </c>
      <c r="B1529" t="s">
        <v>52</v>
      </c>
      <c r="C1529" t="s">
        <v>46</v>
      </c>
      <c r="D1529" t="s">
        <v>22</v>
      </c>
      <c r="E1529">
        <v>74</v>
      </c>
      <c r="F1529">
        <v>75</v>
      </c>
      <c r="G1529">
        <v>134</v>
      </c>
      <c r="H1529">
        <v>51</v>
      </c>
      <c r="I1529">
        <v>25</v>
      </c>
      <c r="J1529">
        <v>14</v>
      </c>
      <c r="K1529">
        <v>857</v>
      </c>
      <c r="L1529">
        <v>70</v>
      </c>
      <c r="M1529">
        <v>60</v>
      </c>
      <c r="N1529">
        <v>90</v>
      </c>
      <c r="O1529">
        <v>150</v>
      </c>
      <c r="P1529">
        <v>3</v>
      </c>
      <c r="Q1529" s="1">
        <v>40787</v>
      </c>
      <c r="R1529" t="s">
        <v>23</v>
      </c>
      <c r="S1529" t="s">
        <v>38</v>
      </c>
      <c r="T1529" t="s">
        <v>31</v>
      </c>
    </row>
    <row r="1530" spans="1:20" x14ac:dyDescent="0.35">
      <c r="A1530">
        <v>504</v>
      </c>
      <c r="B1530" t="s">
        <v>52</v>
      </c>
      <c r="C1530" t="s">
        <v>46</v>
      </c>
      <c r="D1530" t="s">
        <v>22</v>
      </c>
      <c r="E1530">
        <v>42</v>
      </c>
      <c r="F1530">
        <v>47</v>
      </c>
      <c r="G1530">
        <v>83</v>
      </c>
      <c r="H1530">
        <v>31</v>
      </c>
      <c r="I1530">
        <v>19</v>
      </c>
      <c r="J1530">
        <v>8</v>
      </c>
      <c r="K1530">
        <v>856</v>
      </c>
      <c r="L1530">
        <v>50</v>
      </c>
      <c r="M1530">
        <v>30</v>
      </c>
      <c r="N1530">
        <v>60</v>
      </c>
      <c r="O1530">
        <v>90</v>
      </c>
      <c r="P1530">
        <v>3</v>
      </c>
      <c r="Q1530" s="1">
        <v>40848</v>
      </c>
      <c r="R1530" t="s">
        <v>23</v>
      </c>
      <c r="S1530" t="s">
        <v>38</v>
      </c>
      <c r="T1530" t="s">
        <v>31</v>
      </c>
    </row>
    <row r="1531" spans="1:20" x14ac:dyDescent="0.35">
      <c r="A1531">
        <v>504</v>
      </c>
      <c r="B1531" t="s">
        <v>52</v>
      </c>
      <c r="C1531" t="s">
        <v>46</v>
      </c>
      <c r="D1531" t="s">
        <v>22</v>
      </c>
      <c r="E1531">
        <v>65</v>
      </c>
      <c r="F1531">
        <v>109</v>
      </c>
      <c r="G1531">
        <v>174</v>
      </c>
      <c r="H1531">
        <v>65</v>
      </c>
      <c r="I1531">
        <v>44</v>
      </c>
      <c r="J1531">
        <v>20</v>
      </c>
      <c r="K1531">
        <v>372</v>
      </c>
      <c r="L1531">
        <v>70</v>
      </c>
      <c r="M1531">
        <v>50</v>
      </c>
      <c r="N1531">
        <v>90</v>
      </c>
      <c r="O1531">
        <v>140</v>
      </c>
      <c r="P1531">
        <v>5</v>
      </c>
      <c r="Q1531" s="1">
        <v>40210</v>
      </c>
      <c r="R1531" t="s">
        <v>28</v>
      </c>
      <c r="S1531" t="s">
        <v>29</v>
      </c>
      <c r="T1531" t="s">
        <v>25</v>
      </c>
    </row>
    <row r="1532" spans="1:20" x14ac:dyDescent="0.35">
      <c r="A1532">
        <v>504</v>
      </c>
      <c r="B1532" t="s">
        <v>52</v>
      </c>
      <c r="C1532" t="s">
        <v>46</v>
      </c>
      <c r="D1532" t="s">
        <v>22</v>
      </c>
      <c r="E1532">
        <v>93</v>
      </c>
      <c r="F1532">
        <v>105</v>
      </c>
      <c r="G1532">
        <v>178</v>
      </c>
      <c r="H1532">
        <v>62</v>
      </c>
      <c r="I1532">
        <v>42</v>
      </c>
      <c r="J1532">
        <v>19</v>
      </c>
      <c r="K1532">
        <v>346</v>
      </c>
      <c r="L1532">
        <v>70</v>
      </c>
      <c r="M1532">
        <v>50</v>
      </c>
      <c r="N1532">
        <v>90</v>
      </c>
      <c r="O1532">
        <v>140</v>
      </c>
      <c r="P1532">
        <v>5</v>
      </c>
      <c r="Q1532" s="1">
        <v>40603</v>
      </c>
      <c r="R1532" t="s">
        <v>28</v>
      </c>
      <c r="S1532" t="s">
        <v>29</v>
      </c>
      <c r="T1532" t="s">
        <v>25</v>
      </c>
    </row>
    <row r="1533" spans="1:20" x14ac:dyDescent="0.35">
      <c r="A1533">
        <v>504</v>
      </c>
      <c r="B1533" t="s">
        <v>52</v>
      </c>
      <c r="C1533" t="s">
        <v>46</v>
      </c>
      <c r="D1533" t="s">
        <v>22</v>
      </c>
      <c r="E1533">
        <v>38</v>
      </c>
      <c r="F1533">
        <v>77</v>
      </c>
      <c r="G1533">
        <v>129</v>
      </c>
      <c r="H1533">
        <v>52</v>
      </c>
      <c r="I1533">
        <v>39</v>
      </c>
      <c r="J1533">
        <v>16</v>
      </c>
      <c r="K1533">
        <v>376</v>
      </c>
      <c r="L1533">
        <v>50</v>
      </c>
      <c r="M1533">
        <v>40</v>
      </c>
      <c r="N1533">
        <v>70</v>
      </c>
      <c r="O1533">
        <v>110</v>
      </c>
      <c r="P1533">
        <v>6</v>
      </c>
      <c r="Q1533" s="1">
        <v>40238</v>
      </c>
      <c r="R1533" t="s">
        <v>28</v>
      </c>
      <c r="S1533" t="s">
        <v>30</v>
      </c>
      <c r="T1533" t="s">
        <v>31</v>
      </c>
    </row>
    <row r="1534" spans="1:20" x14ac:dyDescent="0.35">
      <c r="A1534">
        <v>504</v>
      </c>
      <c r="B1534" t="s">
        <v>52</v>
      </c>
      <c r="C1534" t="s">
        <v>46</v>
      </c>
      <c r="D1534" t="s">
        <v>22</v>
      </c>
      <c r="E1534">
        <v>21</v>
      </c>
      <c r="F1534">
        <v>54</v>
      </c>
      <c r="G1534">
        <v>90</v>
      </c>
      <c r="H1534">
        <v>36</v>
      </c>
      <c r="I1534">
        <v>33</v>
      </c>
      <c r="J1534">
        <v>11</v>
      </c>
      <c r="K1534">
        <v>458</v>
      </c>
      <c r="L1534">
        <v>20</v>
      </c>
      <c r="M1534">
        <v>30</v>
      </c>
      <c r="N1534">
        <v>40</v>
      </c>
      <c r="O1534">
        <v>70</v>
      </c>
      <c r="P1534">
        <v>6</v>
      </c>
      <c r="Q1534" s="1">
        <v>40391</v>
      </c>
      <c r="R1534" t="s">
        <v>28</v>
      </c>
      <c r="S1534" t="s">
        <v>30</v>
      </c>
      <c r="T1534" t="s">
        <v>31</v>
      </c>
    </row>
    <row r="1535" spans="1:20" x14ac:dyDescent="0.35">
      <c r="A1535">
        <v>504</v>
      </c>
      <c r="B1535" t="s">
        <v>52</v>
      </c>
      <c r="C1535" t="s">
        <v>46</v>
      </c>
      <c r="D1535" t="s">
        <v>22</v>
      </c>
      <c r="E1535">
        <v>46</v>
      </c>
      <c r="F1535">
        <v>68</v>
      </c>
      <c r="G1535">
        <v>121</v>
      </c>
      <c r="H1535">
        <v>46</v>
      </c>
      <c r="I1535">
        <v>37</v>
      </c>
      <c r="J1535">
        <v>14</v>
      </c>
      <c r="K1535">
        <v>388</v>
      </c>
      <c r="L1535">
        <v>40</v>
      </c>
      <c r="M1535">
        <v>30</v>
      </c>
      <c r="N1535">
        <v>60</v>
      </c>
      <c r="O1535">
        <v>90</v>
      </c>
      <c r="P1535">
        <v>6</v>
      </c>
      <c r="Q1535" s="1">
        <v>40634</v>
      </c>
      <c r="R1535" t="s">
        <v>28</v>
      </c>
      <c r="S1535" t="s">
        <v>30</v>
      </c>
      <c r="T1535" t="s">
        <v>31</v>
      </c>
    </row>
    <row r="1536" spans="1:20" x14ac:dyDescent="0.35">
      <c r="A1536">
        <v>504</v>
      </c>
      <c r="B1536" t="s">
        <v>52</v>
      </c>
      <c r="C1536" t="s">
        <v>46</v>
      </c>
      <c r="D1536" t="s">
        <v>22</v>
      </c>
      <c r="E1536">
        <v>29</v>
      </c>
      <c r="F1536">
        <v>54</v>
      </c>
      <c r="G1536">
        <v>89</v>
      </c>
      <c r="H1536">
        <v>36</v>
      </c>
      <c r="I1536">
        <v>31</v>
      </c>
      <c r="J1536">
        <v>11</v>
      </c>
      <c r="K1536">
        <v>458</v>
      </c>
      <c r="L1536">
        <v>20</v>
      </c>
      <c r="M1536">
        <v>30</v>
      </c>
      <c r="N1536">
        <v>40</v>
      </c>
      <c r="O1536">
        <v>70</v>
      </c>
      <c r="P1536">
        <v>6</v>
      </c>
      <c r="Q1536" s="1">
        <v>40756</v>
      </c>
      <c r="R1536" t="s">
        <v>28</v>
      </c>
      <c r="S1536" t="s">
        <v>30</v>
      </c>
      <c r="T1536" t="s">
        <v>31</v>
      </c>
    </row>
    <row r="1537" spans="1:20" x14ac:dyDescent="0.35">
      <c r="A1537">
        <v>504</v>
      </c>
      <c r="B1537" t="s">
        <v>52</v>
      </c>
      <c r="C1537" t="s">
        <v>46</v>
      </c>
      <c r="D1537" t="s">
        <v>22</v>
      </c>
      <c r="E1537">
        <v>61</v>
      </c>
      <c r="F1537">
        <v>99</v>
      </c>
      <c r="G1537">
        <v>176</v>
      </c>
      <c r="H1537">
        <v>77</v>
      </c>
      <c r="I1537">
        <v>38</v>
      </c>
      <c r="J1537">
        <v>25</v>
      </c>
      <c r="K1537">
        <v>581</v>
      </c>
      <c r="L1537">
        <v>70</v>
      </c>
      <c r="M1537">
        <v>70</v>
      </c>
      <c r="N1537">
        <v>100</v>
      </c>
      <c r="O1537">
        <v>170</v>
      </c>
      <c r="P1537">
        <v>8</v>
      </c>
      <c r="Q1537" s="1">
        <v>40391</v>
      </c>
      <c r="R1537" t="s">
        <v>32</v>
      </c>
      <c r="S1537" t="s">
        <v>39</v>
      </c>
      <c r="T1537" t="s">
        <v>31</v>
      </c>
    </row>
    <row r="1538" spans="1:20" x14ac:dyDescent="0.35">
      <c r="A1538">
        <v>504</v>
      </c>
      <c r="B1538" t="s">
        <v>52</v>
      </c>
      <c r="C1538" t="s">
        <v>46</v>
      </c>
      <c r="D1538" t="s">
        <v>22</v>
      </c>
      <c r="E1538">
        <v>56</v>
      </c>
      <c r="F1538">
        <v>67</v>
      </c>
      <c r="G1538">
        <v>127</v>
      </c>
      <c r="H1538">
        <v>52</v>
      </c>
      <c r="I1538">
        <v>29</v>
      </c>
      <c r="J1538">
        <v>17</v>
      </c>
      <c r="K1538">
        <v>605</v>
      </c>
      <c r="L1538">
        <v>50</v>
      </c>
      <c r="M1538">
        <v>40</v>
      </c>
      <c r="N1538">
        <v>70</v>
      </c>
      <c r="O1538">
        <v>110</v>
      </c>
      <c r="P1538">
        <v>8</v>
      </c>
      <c r="Q1538" s="1">
        <v>40634</v>
      </c>
      <c r="R1538" t="s">
        <v>32</v>
      </c>
      <c r="S1538" t="s">
        <v>39</v>
      </c>
      <c r="T1538" t="s">
        <v>31</v>
      </c>
    </row>
    <row r="1539" spans="1:20" x14ac:dyDescent="0.35">
      <c r="A1539">
        <v>504</v>
      </c>
      <c r="B1539" t="s">
        <v>52</v>
      </c>
      <c r="C1539" t="s">
        <v>46</v>
      </c>
      <c r="D1539" t="s">
        <v>22</v>
      </c>
      <c r="E1539">
        <v>84</v>
      </c>
      <c r="F1539">
        <v>99</v>
      </c>
      <c r="G1539">
        <v>174</v>
      </c>
      <c r="H1539">
        <v>77</v>
      </c>
      <c r="I1539">
        <v>35</v>
      </c>
      <c r="J1539">
        <v>25</v>
      </c>
      <c r="K1539">
        <v>581</v>
      </c>
      <c r="L1539">
        <v>70</v>
      </c>
      <c r="M1539">
        <v>70</v>
      </c>
      <c r="N1539">
        <v>100</v>
      </c>
      <c r="O1539">
        <v>170</v>
      </c>
      <c r="P1539">
        <v>8</v>
      </c>
      <c r="Q1539" s="1">
        <v>40756</v>
      </c>
      <c r="R1539" t="s">
        <v>32</v>
      </c>
      <c r="S1539" t="s">
        <v>39</v>
      </c>
      <c r="T1539" t="s">
        <v>31</v>
      </c>
    </row>
    <row r="1540" spans="1:20" x14ac:dyDescent="0.35">
      <c r="A1540">
        <v>504</v>
      </c>
      <c r="B1540" t="s">
        <v>52</v>
      </c>
      <c r="C1540" t="s">
        <v>46</v>
      </c>
      <c r="D1540" t="s">
        <v>22</v>
      </c>
      <c r="E1540">
        <v>40</v>
      </c>
      <c r="F1540">
        <v>105</v>
      </c>
      <c r="G1540">
        <v>190</v>
      </c>
      <c r="H1540">
        <v>85</v>
      </c>
      <c r="I1540">
        <v>65</v>
      </c>
      <c r="J1540">
        <v>32</v>
      </c>
      <c r="K1540">
        <v>494</v>
      </c>
      <c r="L1540">
        <v>40</v>
      </c>
      <c r="M1540">
        <v>80</v>
      </c>
      <c r="N1540">
        <v>100</v>
      </c>
      <c r="O1540">
        <v>180</v>
      </c>
      <c r="P1540">
        <v>9</v>
      </c>
      <c r="Q1540" s="1">
        <v>40179</v>
      </c>
      <c r="R1540" t="s">
        <v>32</v>
      </c>
      <c r="S1540" t="s">
        <v>33</v>
      </c>
      <c r="T1540" t="s">
        <v>31</v>
      </c>
    </row>
    <row r="1541" spans="1:20" x14ac:dyDescent="0.35">
      <c r="A1541">
        <v>504</v>
      </c>
      <c r="B1541" t="s">
        <v>52</v>
      </c>
      <c r="C1541" t="s">
        <v>46</v>
      </c>
      <c r="D1541" t="s">
        <v>22</v>
      </c>
      <c r="E1541">
        <v>34</v>
      </c>
      <c r="F1541">
        <v>98</v>
      </c>
      <c r="G1541">
        <v>177</v>
      </c>
      <c r="H1541">
        <v>79</v>
      </c>
      <c r="I1541">
        <v>64</v>
      </c>
      <c r="J1541">
        <v>30</v>
      </c>
      <c r="K1541">
        <v>593</v>
      </c>
      <c r="L1541">
        <v>60</v>
      </c>
      <c r="M1541">
        <v>60</v>
      </c>
      <c r="N1541">
        <v>90</v>
      </c>
      <c r="O1541">
        <v>150</v>
      </c>
      <c r="P1541">
        <v>9</v>
      </c>
      <c r="Q1541" s="1">
        <v>40452</v>
      </c>
      <c r="R1541" t="s">
        <v>32</v>
      </c>
      <c r="S1541" t="s">
        <v>33</v>
      </c>
      <c r="T1541" t="s">
        <v>31</v>
      </c>
    </row>
    <row r="1542" spans="1:20" x14ac:dyDescent="0.35">
      <c r="A1542">
        <v>504</v>
      </c>
      <c r="B1542" t="s">
        <v>52</v>
      </c>
      <c r="C1542" t="s">
        <v>46</v>
      </c>
      <c r="D1542" t="s">
        <v>22</v>
      </c>
      <c r="E1542">
        <v>58</v>
      </c>
      <c r="F1542">
        <v>104</v>
      </c>
      <c r="G1542">
        <v>201</v>
      </c>
      <c r="H1542">
        <v>85</v>
      </c>
      <c r="I1542">
        <v>65</v>
      </c>
      <c r="J1542">
        <v>32</v>
      </c>
      <c r="K1542">
        <v>476</v>
      </c>
      <c r="L1542">
        <v>40</v>
      </c>
      <c r="M1542">
        <v>80</v>
      </c>
      <c r="N1542">
        <v>100</v>
      </c>
      <c r="O1542">
        <v>180</v>
      </c>
      <c r="P1542">
        <v>9</v>
      </c>
      <c r="Q1542" s="1">
        <v>40603</v>
      </c>
      <c r="R1542" t="s">
        <v>32</v>
      </c>
      <c r="S1542" t="s">
        <v>33</v>
      </c>
      <c r="T1542" t="s">
        <v>31</v>
      </c>
    </row>
    <row r="1543" spans="1:20" x14ac:dyDescent="0.35">
      <c r="A1543">
        <v>504</v>
      </c>
      <c r="B1543" t="s">
        <v>52</v>
      </c>
      <c r="C1543" t="s">
        <v>46</v>
      </c>
      <c r="D1543" t="s">
        <v>22</v>
      </c>
      <c r="E1543">
        <v>8</v>
      </c>
      <c r="F1543">
        <v>105</v>
      </c>
      <c r="G1543">
        <v>180</v>
      </c>
      <c r="H1543">
        <v>75</v>
      </c>
      <c r="I1543">
        <v>97</v>
      </c>
      <c r="J1543">
        <v>68</v>
      </c>
      <c r="K1543">
        <v>522</v>
      </c>
      <c r="L1543">
        <v>10</v>
      </c>
      <c r="M1543">
        <v>60</v>
      </c>
      <c r="N1543">
        <v>90</v>
      </c>
      <c r="O1543">
        <v>150</v>
      </c>
      <c r="P1543">
        <v>4</v>
      </c>
      <c r="Q1543" s="1">
        <v>40179</v>
      </c>
      <c r="R1543" t="s">
        <v>28</v>
      </c>
      <c r="S1543" t="s">
        <v>41</v>
      </c>
      <c r="T1543" t="s">
        <v>25</v>
      </c>
    </row>
    <row r="1544" spans="1:20" x14ac:dyDescent="0.35">
      <c r="A1544">
        <v>504</v>
      </c>
      <c r="B1544" t="s">
        <v>52</v>
      </c>
      <c r="C1544" t="s">
        <v>46</v>
      </c>
      <c r="D1544" t="s">
        <v>22</v>
      </c>
      <c r="E1544">
        <v>1</v>
      </c>
      <c r="F1544">
        <v>86</v>
      </c>
      <c r="G1544">
        <v>147</v>
      </c>
      <c r="H1544">
        <v>61</v>
      </c>
      <c r="I1544">
        <v>85</v>
      </c>
      <c r="J1544">
        <v>55</v>
      </c>
      <c r="K1544">
        <v>-906</v>
      </c>
      <c r="L1544">
        <v>10</v>
      </c>
      <c r="M1544">
        <v>40</v>
      </c>
      <c r="N1544">
        <v>70</v>
      </c>
      <c r="O1544">
        <v>110</v>
      </c>
      <c r="P1544">
        <v>4</v>
      </c>
      <c r="Q1544" s="1">
        <v>40483</v>
      </c>
      <c r="R1544" t="s">
        <v>28</v>
      </c>
      <c r="S1544" t="s">
        <v>41</v>
      </c>
      <c r="T1544" t="s">
        <v>25</v>
      </c>
    </row>
    <row r="1545" spans="1:20" x14ac:dyDescent="0.35">
      <c r="A1545">
        <v>504</v>
      </c>
      <c r="B1545" t="s">
        <v>52</v>
      </c>
      <c r="C1545" t="s">
        <v>46</v>
      </c>
      <c r="D1545" t="s">
        <v>22</v>
      </c>
      <c r="E1545">
        <v>12</v>
      </c>
      <c r="F1545">
        <v>105</v>
      </c>
      <c r="G1545">
        <v>201</v>
      </c>
      <c r="H1545">
        <v>75</v>
      </c>
      <c r="I1545">
        <v>102</v>
      </c>
      <c r="J1545">
        <v>68</v>
      </c>
      <c r="K1545">
        <v>522</v>
      </c>
      <c r="L1545">
        <v>10</v>
      </c>
      <c r="M1545">
        <v>60</v>
      </c>
      <c r="N1545">
        <v>90</v>
      </c>
      <c r="O1545">
        <v>150</v>
      </c>
      <c r="P1545">
        <v>4</v>
      </c>
      <c r="Q1545" s="1">
        <v>40544</v>
      </c>
      <c r="R1545" t="s">
        <v>28</v>
      </c>
      <c r="S1545" t="s">
        <v>41</v>
      </c>
      <c r="T1545" t="s">
        <v>25</v>
      </c>
    </row>
    <row r="1546" spans="1:20" x14ac:dyDescent="0.35">
      <c r="A1546">
        <v>504</v>
      </c>
      <c r="B1546" t="s">
        <v>52</v>
      </c>
      <c r="C1546" t="s">
        <v>46</v>
      </c>
      <c r="D1546" t="s">
        <v>22</v>
      </c>
      <c r="E1546">
        <v>1</v>
      </c>
      <c r="F1546">
        <v>84</v>
      </c>
      <c r="G1546">
        <v>153</v>
      </c>
      <c r="H1546">
        <v>60</v>
      </c>
      <c r="I1546">
        <v>83</v>
      </c>
      <c r="J1546">
        <v>54</v>
      </c>
      <c r="K1546">
        <v>-762</v>
      </c>
      <c r="L1546">
        <v>10</v>
      </c>
      <c r="M1546">
        <v>30</v>
      </c>
      <c r="N1546">
        <v>60</v>
      </c>
      <c r="O1546">
        <v>90</v>
      </c>
      <c r="P1546">
        <v>4</v>
      </c>
      <c r="Q1546" s="1">
        <v>40817</v>
      </c>
      <c r="R1546" t="s">
        <v>28</v>
      </c>
      <c r="S1546" t="s">
        <v>41</v>
      </c>
      <c r="T1546" t="s">
        <v>25</v>
      </c>
    </row>
    <row r="1547" spans="1:20" x14ac:dyDescent="0.35">
      <c r="A1547">
        <v>505</v>
      </c>
      <c r="B1547" t="s">
        <v>62</v>
      </c>
      <c r="C1547" t="s">
        <v>46</v>
      </c>
      <c r="D1547" t="s">
        <v>22</v>
      </c>
      <c r="E1547">
        <v>26</v>
      </c>
      <c r="F1547">
        <v>72</v>
      </c>
      <c r="G1547">
        <v>120</v>
      </c>
      <c r="H1547">
        <v>48</v>
      </c>
      <c r="I1547">
        <v>46</v>
      </c>
      <c r="J1547">
        <v>15</v>
      </c>
      <c r="K1547">
        <v>372</v>
      </c>
      <c r="L1547">
        <v>50</v>
      </c>
      <c r="M1547">
        <v>60</v>
      </c>
      <c r="N1547">
        <v>90</v>
      </c>
      <c r="O1547">
        <v>150</v>
      </c>
      <c r="P1547">
        <v>2</v>
      </c>
      <c r="Q1547" s="1">
        <v>40179</v>
      </c>
      <c r="R1547" t="s">
        <v>23</v>
      </c>
      <c r="S1547" t="s">
        <v>24</v>
      </c>
      <c r="T1547" t="s">
        <v>25</v>
      </c>
    </row>
    <row r="1548" spans="1:20" x14ac:dyDescent="0.35">
      <c r="A1548">
        <v>505</v>
      </c>
      <c r="B1548" t="s">
        <v>62</v>
      </c>
      <c r="C1548" t="s">
        <v>46</v>
      </c>
      <c r="D1548" t="s">
        <v>22</v>
      </c>
      <c r="E1548">
        <v>24</v>
      </c>
      <c r="F1548">
        <v>69</v>
      </c>
      <c r="G1548">
        <v>114</v>
      </c>
      <c r="H1548">
        <v>45</v>
      </c>
      <c r="I1548">
        <v>45</v>
      </c>
      <c r="J1548">
        <v>14</v>
      </c>
      <c r="K1548">
        <v>366</v>
      </c>
      <c r="L1548">
        <v>50</v>
      </c>
      <c r="M1548">
        <v>50</v>
      </c>
      <c r="N1548">
        <v>90</v>
      </c>
      <c r="O1548">
        <v>140</v>
      </c>
      <c r="P1548">
        <v>2</v>
      </c>
      <c r="Q1548" s="1">
        <v>40210</v>
      </c>
      <c r="R1548" t="s">
        <v>23</v>
      </c>
      <c r="S1548" t="s">
        <v>24</v>
      </c>
      <c r="T1548" t="s">
        <v>25</v>
      </c>
    </row>
    <row r="1549" spans="1:20" x14ac:dyDescent="0.35">
      <c r="A1549">
        <v>505</v>
      </c>
      <c r="B1549" t="s">
        <v>62</v>
      </c>
      <c r="C1549" t="s">
        <v>46</v>
      </c>
      <c r="D1549" t="s">
        <v>22</v>
      </c>
      <c r="E1549">
        <v>26</v>
      </c>
      <c r="F1549">
        <v>72</v>
      </c>
      <c r="G1549">
        <v>119</v>
      </c>
      <c r="H1549">
        <v>47</v>
      </c>
      <c r="I1549">
        <v>46</v>
      </c>
      <c r="J1549">
        <v>15</v>
      </c>
      <c r="K1549">
        <v>361</v>
      </c>
      <c r="L1549">
        <v>50</v>
      </c>
      <c r="M1549">
        <v>50</v>
      </c>
      <c r="N1549">
        <v>90</v>
      </c>
      <c r="O1549">
        <v>140</v>
      </c>
      <c r="P1549">
        <v>2</v>
      </c>
      <c r="Q1549" s="1">
        <v>40238</v>
      </c>
      <c r="R1549" t="s">
        <v>23</v>
      </c>
      <c r="S1549" t="s">
        <v>24</v>
      </c>
      <c r="T1549" t="s">
        <v>25</v>
      </c>
    </row>
    <row r="1550" spans="1:20" x14ac:dyDescent="0.35">
      <c r="A1550">
        <v>505</v>
      </c>
      <c r="B1550" t="s">
        <v>62</v>
      </c>
      <c r="C1550" t="s">
        <v>46</v>
      </c>
      <c r="D1550" t="s">
        <v>22</v>
      </c>
      <c r="E1550">
        <v>27</v>
      </c>
      <c r="F1550">
        <v>75</v>
      </c>
      <c r="G1550">
        <v>125</v>
      </c>
      <c r="H1550">
        <v>50</v>
      </c>
      <c r="I1550">
        <v>48</v>
      </c>
      <c r="J1550">
        <v>16</v>
      </c>
      <c r="K1550">
        <v>372</v>
      </c>
      <c r="L1550">
        <v>50</v>
      </c>
      <c r="M1550">
        <v>60</v>
      </c>
      <c r="N1550">
        <v>90</v>
      </c>
      <c r="O1550">
        <v>150</v>
      </c>
      <c r="P1550">
        <v>2</v>
      </c>
      <c r="Q1550" s="1">
        <v>40269</v>
      </c>
      <c r="R1550" t="s">
        <v>23</v>
      </c>
      <c r="S1550" t="s">
        <v>24</v>
      </c>
      <c r="T1550" t="s">
        <v>25</v>
      </c>
    </row>
    <row r="1551" spans="1:20" x14ac:dyDescent="0.35">
      <c r="A1551">
        <v>505</v>
      </c>
      <c r="B1551" t="s">
        <v>62</v>
      </c>
      <c r="C1551" t="s">
        <v>46</v>
      </c>
      <c r="D1551" t="s">
        <v>22</v>
      </c>
      <c r="E1551">
        <v>31</v>
      </c>
      <c r="F1551">
        <v>80</v>
      </c>
      <c r="G1551">
        <v>132</v>
      </c>
      <c r="H1551">
        <v>52</v>
      </c>
      <c r="I1551">
        <v>49</v>
      </c>
      <c r="J1551">
        <v>17</v>
      </c>
      <c r="K1551">
        <v>397</v>
      </c>
      <c r="L1551">
        <v>60</v>
      </c>
      <c r="M1551">
        <v>60</v>
      </c>
      <c r="N1551">
        <v>100</v>
      </c>
      <c r="O1551">
        <v>160</v>
      </c>
      <c r="P1551">
        <v>2</v>
      </c>
      <c r="Q1551" s="1">
        <v>40299</v>
      </c>
      <c r="R1551" t="s">
        <v>23</v>
      </c>
      <c r="S1551" t="s">
        <v>24</v>
      </c>
      <c r="T1551" t="s">
        <v>25</v>
      </c>
    </row>
    <row r="1552" spans="1:20" x14ac:dyDescent="0.35">
      <c r="A1552">
        <v>505</v>
      </c>
      <c r="B1552" t="s">
        <v>62</v>
      </c>
      <c r="C1552" t="s">
        <v>46</v>
      </c>
      <c r="D1552" t="s">
        <v>22</v>
      </c>
      <c r="E1552">
        <v>43</v>
      </c>
      <c r="F1552">
        <v>94</v>
      </c>
      <c r="G1552">
        <v>156</v>
      </c>
      <c r="H1552">
        <v>62</v>
      </c>
      <c r="I1552">
        <v>51</v>
      </c>
      <c r="J1552">
        <v>20</v>
      </c>
      <c r="K1552">
        <v>436</v>
      </c>
      <c r="L1552">
        <v>80</v>
      </c>
      <c r="M1552">
        <v>70</v>
      </c>
      <c r="N1552">
        <v>120</v>
      </c>
      <c r="O1552">
        <v>190</v>
      </c>
      <c r="P1552">
        <v>2</v>
      </c>
      <c r="Q1552" s="1">
        <v>40330</v>
      </c>
      <c r="R1552" t="s">
        <v>23</v>
      </c>
      <c r="S1552" t="s">
        <v>24</v>
      </c>
      <c r="T1552" t="s">
        <v>25</v>
      </c>
    </row>
    <row r="1553" spans="1:20" x14ac:dyDescent="0.35">
      <c r="A1553">
        <v>505</v>
      </c>
      <c r="B1553" t="s">
        <v>62</v>
      </c>
      <c r="C1553" t="s">
        <v>46</v>
      </c>
      <c r="D1553" t="s">
        <v>22</v>
      </c>
      <c r="E1553">
        <v>44</v>
      </c>
      <c r="F1553">
        <v>96</v>
      </c>
      <c r="G1553">
        <v>160</v>
      </c>
      <c r="H1553">
        <v>64</v>
      </c>
      <c r="I1553">
        <v>52</v>
      </c>
      <c r="J1553">
        <v>21</v>
      </c>
      <c r="K1553">
        <v>467</v>
      </c>
      <c r="L1553">
        <v>70</v>
      </c>
      <c r="M1553">
        <v>80</v>
      </c>
      <c r="N1553">
        <v>120</v>
      </c>
      <c r="O1553">
        <v>200</v>
      </c>
      <c r="P1553">
        <v>2</v>
      </c>
      <c r="Q1553" s="1">
        <v>40360</v>
      </c>
      <c r="R1553" t="s">
        <v>23</v>
      </c>
      <c r="S1553" t="s">
        <v>24</v>
      </c>
      <c r="T1553" t="s">
        <v>25</v>
      </c>
    </row>
    <row r="1554" spans="1:20" x14ac:dyDescent="0.35">
      <c r="A1554">
        <v>505</v>
      </c>
      <c r="B1554" t="s">
        <v>62</v>
      </c>
      <c r="C1554" t="s">
        <v>46</v>
      </c>
      <c r="D1554" t="s">
        <v>22</v>
      </c>
      <c r="E1554">
        <v>44</v>
      </c>
      <c r="F1554">
        <v>96</v>
      </c>
      <c r="G1554">
        <v>160</v>
      </c>
      <c r="H1554">
        <v>64</v>
      </c>
      <c r="I1554">
        <v>52</v>
      </c>
      <c r="J1554">
        <v>21</v>
      </c>
      <c r="K1554">
        <v>460</v>
      </c>
      <c r="L1554">
        <v>70</v>
      </c>
      <c r="M1554">
        <v>80</v>
      </c>
      <c r="N1554">
        <v>120</v>
      </c>
      <c r="O1554">
        <v>200</v>
      </c>
      <c r="P1554">
        <v>2</v>
      </c>
      <c r="Q1554" s="1">
        <v>40391</v>
      </c>
      <c r="R1554" t="s">
        <v>23</v>
      </c>
      <c r="S1554" t="s">
        <v>24</v>
      </c>
      <c r="T1554" t="s">
        <v>25</v>
      </c>
    </row>
    <row r="1555" spans="1:20" x14ac:dyDescent="0.35">
      <c r="A1555">
        <v>505</v>
      </c>
      <c r="B1555" t="s">
        <v>62</v>
      </c>
      <c r="C1555" t="s">
        <v>46</v>
      </c>
      <c r="D1555" t="s">
        <v>22</v>
      </c>
      <c r="E1555">
        <v>34</v>
      </c>
      <c r="F1555">
        <v>84</v>
      </c>
      <c r="G1555">
        <v>139</v>
      </c>
      <c r="H1555">
        <v>55</v>
      </c>
      <c r="I1555">
        <v>50</v>
      </c>
      <c r="J1555">
        <v>18</v>
      </c>
      <c r="K1555">
        <v>453</v>
      </c>
      <c r="L1555">
        <v>70</v>
      </c>
      <c r="M1555">
        <v>60</v>
      </c>
      <c r="N1555">
        <v>110</v>
      </c>
      <c r="O1555">
        <v>170</v>
      </c>
      <c r="P1555">
        <v>2</v>
      </c>
      <c r="Q1555" s="1">
        <v>40422</v>
      </c>
      <c r="R1555" t="s">
        <v>23</v>
      </c>
      <c r="S1555" t="s">
        <v>24</v>
      </c>
      <c r="T1555" t="s">
        <v>25</v>
      </c>
    </row>
    <row r="1556" spans="1:20" x14ac:dyDescent="0.35">
      <c r="A1556">
        <v>505</v>
      </c>
      <c r="B1556" t="s">
        <v>62</v>
      </c>
      <c r="C1556" t="s">
        <v>46</v>
      </c>
      <c r="D1556" t="s">
        <v>22</v>
      </c>
      <c r="E1556">
        <v>23</v>
      </c>
      <c r="F1556">
        <v>69</v>
      </c>
      <c r="G1556">
        <v>114</v>
      </c>
      <c r="H1556">
        <v>45</v>
      </c>
      <c r="I1556">
        <v>46</v>
      </c>
      <c r="J1556">
        <v>14</v>
      </c>
      <c r="K1556">
        <v>447</v>
      </c>
      <c r="L1556">
        <v>80</v>
      </c>
      <c r="M1556">
        <v>50</v>
      </c>
      <c r="N1556">
        <v>110</v>
      </c>
      <c r="O1556">
        <v>160</v>
      </c>
      <c r="P1556">
        <v>2</v>
      </c>
      <c r="Q1556" s="1">
        <v>40452</v>
      </c>
      <c r="R1556" t="s">
        <v>23</v>
      </c>
      <c r="S1556" t="s">
        <v>24</v>
      </c>
      <c r="T1556" t="s">
        <v>25</v>
      </c>
    </row>
    <row r="1557" spans="1:20" x14ac:dyDescent="0.35">
      <c r="A1557">
        <v>505</v>
      </c>
      <c r="B1557" t="s">
        <v>62</v>
      </c>
      <c r="C1557" t="s">
        <v>46</v>
      </c>
      <c r="D1557" t="s">
        <v>22</v>
      </c>
      <c r="E1557">
        <v>20</v>
      </c>
      <c r="F1557">
        <v>66</v>
      </c>
      <c r="G1557">
        <v>109</v>
      </c>
      <c r="H1557">
        <v>43</v>
      </c>
      <c r="I1557">
        <v>46</v>
      </c>
      <c r="J1557">
        <v>14</v>
      </c>
      <c r="K1557">
        <v>452</v>
      </c>
      <c r="L1557">
        <v>30</v>
      </c>
      <c r="M1557">
        <v>50</v>
      </c>
      <c r="N1557">
        <v>70</v>
      </c>
      <c r="O1557">
        <v>120</v>
      </c>
      <c r="P1557">
        <v>2</v>
      </c>
      <c r="Q1557" s="1">
        <v>40483</v>
      </c>
      <c r="R1557" t="s">
        <v>23</v>
      </c>
      <c r="S1557" t="s">
        <v>24</v>
      </c>
      <c r="T1557" t="s">
        <v>25</v>
      </c>
    </row>
    <row r="1558" spans="1:20" x14ac:dyDescent="0.35">
      <c r="A1558">
        <v>505</v>
      </c>
      <c r="B1558" t="s">
        <v>62</v>
      </c>
      <c r="C1558" t="s">
        <v>46</v>
      </c>
      <c r="D1558" t="s">
        <v>22</v>
      </c>
      <c r="E1558">
        <v>27</v>
      </c>
      <c r="F1558">
        <v>74</v>
      </c>
      <c r="G1558">
        <v>122</v>
      </c>
      <c r="H1558">
        <v>48</v>
      </c>
      <c r="I1558">
        <v>47</v>
      </c>
      <c r="J1558">
        <v>15</v>
      </c>
      <c r="K1558">
        <v>462</v>
      </c>
      <c r="L1558">
        <v>50</v>
      </c>
      <c r="M1558">
        <v>50</v>
      </c>
      <c r="N1558">
        <v>90</v>
      </c>
      <c r="O1558">
        <v>140</v>
      </c>
      <c r="P1558">
        <v>2</v>
      </c>
      <c r="Q1558" s="1">
        <v>40513</v>
      </c>
      <c r="R1558" t="s">
        <v>23</v>
      </c>
      <c r="S1558" t="s">
        <v>24</v>
      </c>
      <c r="T1558" t="s">
        <v>25</v>
      </c>
    </row>
    <row r="1559" spans="1:20" x14ac:dyDescent="0.35">
      <c r="A1559">
        <v>505</v>
      </c>
      <c r="B1559" t="s">
        <v>62</v>
      </c>
      <c r="C1559" t="s">
        <v>46</v>
      </c>
      <c r="D1559" t="s">
        <v>22</v>
      </c>
      <c r="E1559">
        <v>41</v>
      </c>
      <c r="F1559">
        <v>72</v>
      </c>
      <c r="G1559">
        <v>134</v>
      </c>
      <c r="H1559">
        <v>48</v>
      </c>
      <c r="I1559">
        <v>48</v>
      </c>
      <c r="J1559">
        <v>15</v>
      </c>
      <c r="K1559">
        <v>372</v>
      </c>
      <c r="L1559">
        <v>50</v>
      </c>
      <c r="M1559">
        <v>60</v>
      </c>
      <c r="N1559">
        <v>90</v>
      </c>
      <c r="O1559">
        <v>150</v>
      </c>
      <c r="P1559">
        <v>2</v>
      </c>
      <c r="Q1559" s="1">
        <v>40544</v>
      </c>
      <c r="R1559" t="s">
        <v>23</v>
      </c>
      <c r="S1559" t="s">
        <v>24</v>
      </c>
      <c r="T1559" t="s">
        <v>25</v>
      </c>
    </row>
    <row r="1560" spans="1:20" x14ac:dyDescent="0.35">
      <c r="A1560">
        <v>505</v>
      </c>
      <c r="B1560" t="s">
        <v>62</v>
      </c>
      <c r="C1560" t="s">
        <v>46</v>
      </c>
      <c r="D1560" t="s">
        <v>22</v>
      </c>
      <c r="E1560">
        <v>36</v>
      </c>
      <c r="F1560">
        <v>69</v>
      </c>
      <c r="G1560">
        <v>121</v>
      </c>
      <c r="H1560">
        <v>45</v>
      </c>
      <c r="I1560">
        <v>45</v>
      </c>
      <c r="J1560">
        <v>14</v>
      </c>
      <c r="K1560">
        <v>366</v>
      </c>
      <c r="L1560">
        <v>50</v>
      </c>
      <c r="M1560">
        <v>50</v>
      </c>
      <c r="N1560">
        <v>90</v>
      </c>
      <c r="O1560">
        <v>140</v>
      </c>
      <c r="P1560">
        <v>2</v>
      </c>
      <c r="Q1560" s="1">
        <v>40575</v>
      </c>
      <c r="R1560" t="s">
        <v>23</v>
      </c>
      <c r="S1560" t="s">
        <v>24</v>
      </c>
      <c r="T1560" t="s">
        <v>25</v>
      </c>
    </row>
    <row r="1561" spans="1:20" x14ac:dyDescent="0.35">
      <c r="A1561">
        <v>505</v>
      </c>
      <c r="B1561" t="s">
        <v>62</v>
      </c>
      <c r="C1561" t="s">
        <v>46</v>
      </c>
      <c r="D1561" t="s">
        <v>22</v>
      </c>
      <c r="E1561">
        <v>39</v>
      </c>
      <c r="F1561">
        <v>72</v>
      </c>
      <c r="G1561">
        <v>127</v>
      </c>
      <c r="H1561">
        <v>47</v>
      </c>
      <c r="I1561">
        <v>46</v>
      </c>
      <c r="J1561">
        <v>15</v>
      </c>
      <c r="K1561">
        <v>361</v>
      </c>
      <c r="L1561">
        <v>50</v>
      </c>
      <c r="M1561">
        <v>50</v>
      </c>
      <c r="N1561">
        <v>90</v>
      </c>
      <c r="O1561">
        <v>140</v>
      </c>
      <c r="P1561">
        <v>2</v>
      </c>
      <c r="Q1561" s="1">
        <v>40603</v>
      </c>
      <c r="R1561" t="s">
        <v>23</v>
      </c>
      <c r="S1561" t="s">
        <v>24</v>
      </c>
      <c r="T1561" t="s">
        <v>25</v>
      </c>
    </row>
    <row r="1562" spans="1:20" x14ac:dyDescent="0.35">
      <c r="A1562">
        <v>505</v>
      </c>
      <c r="B1562" t="s">
        <v>62</v>
      </c>
      <c r="C1562" t="s">
        <v>46</v>
      </c>
      <c r="D1562" t="s">
        <v>22</v>
      </c>
      <c r="E1562">
        <v>40</v>
      </c>
      <c r="F1562">
        <v>75</v>
      </c>
      <c r="G1562">
        <v>133</v>
      </c>
      <c r="H1562">
        <v>50</v>
      </c>
      <c r="I1562">
        <v>48</v>
      </c>
      <c r="J1562">
        <v>16</v>
      </c>
      <c r="K1562">
        <v>372</v>
      </c>
      <c r="L1562">
        <v>50</v>
      </c>
      <c r="M1562">
        <v>60</v>
      </c>
      <c r="N1562">
        <v>90</v>
      </c>
      <c r="O1562">
        <v>150</v>
      </c>
      <c r="P1562">
        <v>2</v>
      </c>
      <c r="Q1562" s="1">
        <v>40634</v>
      </c>
      <c r="R1562" t="s">
        <v>23</v>
      </c>
      <c r="S1562" t="s">
        <v>24</v>
      </c>
      <c r="T1562" t="s">
        <v>25</v>
      </c>
    </row>
    <row r="1563" spans="1:20" x14ac:dyDescent="0.35">
      <c r="A1563">
        <v>505</v>
      </c>
      <c r="B1563" t="s">
        <v>62</v>
      </c>
      <c r="C1563" t="s">
        <v>46</v>
      </c>
      <c r="D1563" t="s">
        <v>22</v>
      </c>
      <c r="E1563">
        <v>43</v>
      </c>
      <c r="F1563">
        <v>80</v>
      </c>
      <c r="G1563">
        <v>131</v>
      </c>
      <c r="H1563">
        <v>52</v>
      </c>
      <c r="I1563">
        <v>46</v>
      </c>
      <c r="J1563">
        <v>17</v>
      </c>
      <c r="K1563">
        <v>397</v>
      </c>
      <c r="L1563">
        <v>60</v>
      </c>
      <c r="M1563">
        <v>60</v>
      </c>
      <c r="N1563">
        <v>100</v>
      </c>
      <c r="O1563">
        <v>160</v>
      </c>
      <c r="P1563">
        <v>2</v>
      </c>
      <c r="Q1563" s="1">
        <v>40664</v>
      </c>
      <c r="R1563" t="s">
        <v>23</v>
      </c>
      <c r="S1563" t="s">
        <v>24</v>
      </c>
      <c r="T1563" t="s">
        <v>25</v>
      </c>
    </row>
    <row r="1564" spans="1:20" x14ac:dyDescent="0.35">
      <c r="A1564">
        <v>505</v>
      </c>
      <c r="B1564" t="s">
        <v>62</v>
      </c>
      <c r="C1564" t="s">
        <v>46</v>
      </c>
      <c r="D1564" t="s">
        <v>22</v>
      </c>
      <c r="E1564">
        <v>59</v>
      </c>
      <c r="F1564">
        <v>94</v>
      </c>
      <c r="G1564">
        <v>155</v>
      </c>
      <c r="H1564">
        <v>62</v>
      </c>
      <c r="I1564">
        <v>47</v>
      </c>
      <c r="J1564">
        <v>20</v>
      </c>
      <c r="K1564">
        <v>436</v>
      </c>
      <c r="L1564">
        <v>80</v>
      </c>
      <c r="M1564">
        <v>70</v>
      </c>
      <c r="N1564">
        <v>120</v>
      </c>
      <c r="O1564">
        <v>190</v>
      </c>
      <c r="P1564">
        <v>2</v>
      </c>
      <c r="Q1564" s="1">
        <v>40695</v>
      </c>
      <c r="R1564" t="s">
        <v>23</v>
      </c>
      <c r="S1564" t="s">
        <v>24</v>
      </c>
      <c r="T1564" t="s">
        <v>25</v>
      </c>
    </row>
    <row r="1565" spans="1:20" x14ac:dyDescent="0.35">
      <c r="A1565">
        <v>505</v>
      </c>
      <c r="B1565" t="s">
        <v>62</v>
      </c>
      <c r="C1565" t="s">
        <v>46</v>
      </c>
      <c r="D1565" t="s">
        <v>22</v>
      </c>
      <c r="E1565">
        <v>61</v>
      </c>
      <c r="F1565">
        <v>96</v>
      </c>
      <c r="G1565">
        <v>159</v>
      </c>
      <c r="H1565">
        <v>64</v>
      </c>
      <c r="I1565">
        <v>48</v>
      </c>
      <c r="J1565">
        <v>21</v>
      </c>
      <c r="K1565">
        <v>467</v>
      </c>
      <c r="L1565">
        <v>70</v>
      </c>
      <c r="M1565">
        <v>80</v>
      </c>
      <c r="N1565">
        <v>120</v>
      </c>
      <c r="O1565">
        <v>200</v>
      </c>
      <c r="P1565">
        <v>2</v>
      </c>
      <c r="Q1565" s="1">
        <v>40725</v>
      </c>
      <c r="R1565" t="s">
        <v>23</v>
      </c>
      <c r="S1565" t="s">
        <v>24</v>
      </c>
      <c r="T1565" t="s">
        <v>25</v>
      </c>
    </row>
    <row r="1566" spans="1:20" x14ac:dyDescent="0.35">
      <c r="A1566">
        <v>505</v>
      </c>
      <c r="B1566" t="s">
        <v>62</v>
      </c>
      <c r="C1566" t="s">
        <v>46</v>
      </c>
      <c r="D1566" t="s">
        <v>22</v>
      </c>
      <c r="E1566">
        <v>61</v>
      </c>
      <c r="F1566">
        <v>96</v>
      </c>
      <c r="G1566">
        <v>159</v>
      </c>
      <c r="H1566">
        <v>64</v>
      </c>
      <c r="I1566">
        <v>48</v>
      </c>
      <c r="J1566">
        <v>21</v>
      </c>
      <c r="K1566">
        <v>460</v>
      </c>
      <c r="L1566">
        <v>70</v>
      </c>
      <c r="M1566">
        <v>80</v>
      </c>
      <c r="N1566">
        <v>120</v>
      </c>
      <c r="O1566">
        <v>200</v>
      </c>
      <c r="P1566">
        <v>2</v>
      </c>
      <c r="Q1566" s="1">
        <v>40756</v>
      </c>
      <c r="R1566" t="s">
        <v>23</v>
      </c>
      <c r="S1566" t="s">
        <v>24</v>
      </c>
      <c r="T1566" t="s">
        <v>25</v>
      </c>
    </row>
    <row r="1567" spans="1:20" x14ac:dyDescent="0.35">
      <c r="A1567">
        <v>505</v>
      </c>
      <c r="B1567" t="s">
        <v>62</v>
      </c>
      <c r="C1567" t="s">
        <v>46</v>
      </c>
      <c r="D1567" t="s">
        <v>22</v>
      </c>
      <c r="E1567">
        <v>50</v>
      </c>
      <c r="F1567">
        <v>84</v>
      </c>
      <c r="G1567">
        <v>148</v>
      </c>
      <c r="H1567">
        <v>55</v>
      </c>
      <c r="I1567">
        <v>50</v>
      </c>
      <c r="J1567">
        <v>18</v>
      </c>
      <c r="K1567">
        <v>453</v>
      </c>
      <c r="L1567">
        <v>70</v>
      </c>
      <c r="M1567">
        <v>60</v>
      </c>
      <c r="N1567">
        <v>110</v>
      </c>
      <c r="O1567">
        <v>170</v>
      </c>
      <c r="P1567">
        <v>2</v>
      </c>
      <c r="Q1567" s="1">
        <v>40787</v>
      </c>
      <c r="R1567" t="s">
        <v>23</v>
      </c>
      <c r="S1567" t="s">
        <v>24</v>
      </c>
      <c r="T1567" t="s">
        <v>25</v>
      </c>
    </row>
    <row r="1568" spans="1:20" x14ac:dyDescent="0.35">
      <c r="A1568">
        <v>505</v>
      </c>
      <c r="B1568" t="s">
        <v>62</v>
      </c>
      <c r="C1568" t="s">
        <v>46</v>
      </c>
      <c r="D1568" t="s">
        <v>22</v>
      </c>
      <c r="E1568">
        <v>34</v>
      </c>
      <c r="F1568">
        <v>69</v>
      </c>
      <c r="G1568">
        <v>121</v>
      </c>
      <c r="H1568">
        <v>45</v>
      </c>
      <c r="I1568">
        <v>46</v>
      </c>
      <c r="J1568">
        <v>14</v>
      </c>
      <c r="K1568">
        <v>447</v>
      </c>
      <c r="L1568">
        <v>80</v>
      </c>
      <c r="M1568">
        <v>50</v>
      </c>
      <c r="N1568">
        <v>110</v>
      </c>
      <c r="O1568">
        <v>160</v>
      </c>
      <c r="P1568">
        <v>2</v>
      </c>
      <c r="Q1568" s="1">
        <v>40817</v>
      </c>
      <c r="R1568" t="s">
        <v>23</v>
      </c>
      <c r="S1568" t="s">
        <v>24</v>
      </c>
      <c r="T1568" t="s">
        <v>25</v>
      </c>
    </row>
    <row r="1569" spans="1:20" x14ac:dyDescent="0.35">
      <c r="A1569">
        <v>505</v>
      </c>
      <c r="B1569" t="s">
        <v>62</v>
      </c>
      <c r="C1569" t="s">
        <v>46</v>
      </c>
      <c r="D1569" t="s">
        <v>22</v>
      </c>
      <c r="E1569">
        <v>30</v>
      </c>
      <c r="F1569">
        <v>66</v>
      </c>
      <c r="G1569">
        <v>116</v>
      </c>
      <c r="H1569">
        <v>43</v>
      </c>
      <c r="I1569">
        <v>46</v>
      </c>
      <c r="J1569">
        <v>14</v>
      </c>
      <c r="K1569">
        <v>452</v>
      </c>
      <c r="L1569">
        <v>30</v>
      </c>
      <c r="M1569">
        <v>50</v>
      </c>
      <c r="N1569">
        <v>70</v>
      </c>
      <c r="O1569">
        <v>120</v>
      </c>
      <c r="P1569">
        <v>2</v>
      </c>
      <c r="Q1569" s="1">
        <v>40848</v>
      </c>
      <c r="R1569" t="s">
        <v>23</v>
      </c>
      <c r="S1569" t="s">
        <v>24</v>
      </c>
      <c r="T1569" t="s">
        <v>25</v>
      </c>
    </row>
    <row r="1570" spans="1:20" x14ac:dyDescent="0.35">
      <c r="A1570">
        <v>505</v>
      </c>
      <c r="B1570" t="s">
        <v>62</v>
      </c>
      <c r="C1570" t="s">
        <v>46</v>
      </c>
      <c r="D1570" t="s">
        <v>22</v>
      </c>
      <c r="E1570">
        <v>40</v>
      </c>
      <c r="F1570">
        <v>74</v>
      </c>
      <c r="G1570">
        <v>130</v>
      </c>
      <c r="H1570">
        <v>48</v>
      </c>
      <c r="I1570">
        <v>47</v>
      </c>
      <c r="J1570">
        <v>15</v>
      </c>
      <c r="K1570">
        <v>462</v>
      </c>
      <c r="L1570">
        <v>50</v>
      </c>
      <c r="M1570">
        <v>50</v>
      </c>
      <c r="N1570">
        <v>90</v>
      </c>
      <c r="O1570">
        <v>140</v>
      </c>
      <c r="P1570">
        <v>2</v>
      </c>
      <c r="Q1570" s="1">
        <v>40878</v>
      </c>
      <c r="R1570" t="s">
        <v>23</v>
      </c>
      <c r="S1570" t="s">
        <v>24</v>
      </c>
      <c r="T1570" t="s">
        <v>25</v>
      </c>
    </row>
    <row r="1571" spans="1:20" x14ac:dyDescent="0.35">
      <c r="A1571">
        <v>505</v>
      </c>
      <c r="B1571" t="s">
        <v>62</v>
      </c>
      <c r="C1571" t="s">
        <v>46</v>
      </c>
      <c r="D1571" t="s">
        <v>22</v>
      </c>
      <c r="E1571">
        <v>-39</v>
      </c>
      <c r="F1571">
        <v>11</v>
      </c>
      <c r="G1571">
        <v>99</v>
      </c>
      <c r="H1571">
        <v>88</v>
      </c>
      <c r="I1571">
        <v>50</v>
      </c>
      <c r="J1571">
        <v>27</v>
      </c>
      <c r="K1571">
        <v>525</v>
      </c>
      <c r="L1571">
        <v>-30</v>
      </c>
      <c r="M1571">
        <v>110</v>
      </c>
      <c r="N1571">
        <v>10</v>
      </c>
      <c r="O1571">
        <v>120</v>
      </c>
      <c r="P1571">
        <v>3</v>
      </c>
      <c r="Q1571" s="1">
        <v>40179</v>
      </c>
      <c r="R1571" t="s">
        <v>23</v>
      </c>
      <c r="S1571" t="s">
        <v>38</v>
      </c>
      <c r="T1571" t="s">
        <v>31</v>
      </c>
    </row>
    <row r="1572" spans="1:20" x14ac:dyDescent="0.35">
      <c r="A1572">
        <v>505</v>
      </c>
      <c r="B1572" t="s">
        <v>62</v>
      </c>
      <c r="C1572" t="s">
        <v>46</v>
      </c>
      <c r="D1572" t="s">
        <v>22</v>
      </c>
      <c r="E1572">
        <v>-31</v>
      </c>
      <c r="F1572">
        <v>18</v>
      </c>
      <c r="G1572">
        <v>102</v>
      </c>
      <c r="H1572">
        <v>84</v>
      </c>
      <c r="I1572">
        <v>49</v>
      </c>
      <c r="J1572">
        <v>26</v>
      </c>
      <c r="K1572">
        <v>625</v>
      </c>
      <c r="L1572">
        <v>-20</v>
      </c>
      <c r="M1572">
        <v>100</v>
      </c>
      <c r="N1572">
        <v>20</v>
      </c>
      <c r="O1572">
        <v>120</v>
      </c>
      <c r="P1572">
        <v>3</v>
      </c>
      <c r="Q1572" s="1">
        <v>40210</v>
      </c>
      <c r="R1572" t="s">
        <v>23</v>
      </c>
      <c r="S1572" t="s">
        <v>38</v>
      </c>
      <c r="T1572" t="s">
        <v>31</v>
      </c>
    </row>
    <row r="1573" spans="1:20" x14ac:dyDescent="0.35">
      <c r="A1573">
        <v>505</v>
      </c>
      <c r="B1573" t="s">
        <v>62</v>
      </c>
      <c r="C1573" t="s">
        <v>46</v>
      </c>
      <c r="D1573" t="s">
        <v>22</v>
      </c>
      <c r="E1573">
        <v>-33</v>
      </c>
      <c r="F1573">
        <v>18</v>
      </c>
      <c r="G1573">
        <v>106</v>
      </c>
      <c r="H1573">
        <v>88</v>
      </c>
      <c r="I1573">
        <v>51</v>
      </c>
      <c r="J1573">
        <v>27</v>
      </c>
      <c r="K1573">
        <v>715</v>
      </c>
      <c r="L1573">
        <v>-20</v>
      </c>
      <c r="M1573">
        <v>110</v>
      </c>
      <c r="N1573">
        <v>20</v>
      </c>
      <c r="O1573">
        <v>130</v>
      </c>
      <c r="P1573">
        <v>3</v>
      </c>
      <c r="Q1573" s="1">
        <v>40238</v>
      </c>
      <c r="R1573" t="s">
        <v>23</v>
      </c>
      <c r="S1573" t="s">
        <v>38</v>
      </c>
      <c r="T1573" t="s">
        <v>31</v>
      </c>
    </row>
    <row r="1574" spans="1:20" x14ac:dyDescent="0.35">
      <c r="A1574">
        <v>505</v>
      </c>
      <c r="B1574" t="s">
        <v>62</v>
      </c>
      <c r="C1574" t="s">
        <v>46</v>
      </c>
      <c r="D1574" t="s">
        <v>22</v>
      </c>
      <c r="E1574">
        <v>-11</v>
      </c>
      <c r="F1574">
        <v>40</v>
      </c>
      <c r="G1574">
        <v>133</v>
      </c>
      <c r="H1574">
        <v>93</v>
      </c>
      <c r="I1574">
        <v>51</v>
      </c>
      <c r="J1574">
        <v>28</v>
      </c>
      <c r="K1574">
        <v>840</v>
      </c>
      <c r="L1574">
        <v>10</v>
      </c>
      <c r="M1574">
        <v>110</v>
      </c>
      <c r="N1574">
        <v>50</v>
      </c>
      <c r="O1574">
        <v>160</v>
      </c>
      <c r="P1574">
        <v>3</v>
      </c>
      <c r="Q1574" s="1">
        <v>40269</v>
      </c>
      <c r="R1574" t="s">
        <v>23</v>
      </c>
      <c r="S1574" t="s">
        <v>38</v>
      </c>
      <c r="T1574" t="s">
        <v>31</v>
      </c>
    </row>
    <row r="1575" spans="1:20" x14ac:dyDescent="0.35">
      <c r="A1575">
        <v>505</v>
      </c>
      <c r="B1575" t="s">
        <v>62</v>
      </c>
      <c r="C1575" t="s">
        <v>46</v>
      </c>
      <c r="D1575" t="s">
        <v>22</v>
      </c>
      <c r="E1575">
        <v>-15</v>
      </c>
      <c r="F1575">
        <v>38</v>
      </c>
      <c r="G1575">
        <v>136</v>
      </c>
      <c r="H1575">
        <v>98</v>
      </c>
      <c r="I1575">
        <v>53</v>
      </c>
      <c r="J1575">
        <v>30</v>
      </c>
      <c r="K1575">
        <v>973</v>
      </c>
      <c r="L1575">
        <v>10</v>
      </c>
      <c r="M1575">
        <v>120</v>
      </c>
      <c r="N1575">
        <v>50</v>
      </c>
      <c r="O1575">
        <v>170</v>
      </c>
      <c r="P1575">
        <v>3</v>
      </c>
      <c r="Q1575" s="1">
        <v>40299</v>
      </c>
      <c r="R1575" t="s">
        <v>23</v>
      </c>
      <c r="S1575" t="s">
        <v>38</v>
      </c>
      <c r="T1575" t="s">
        <v>31</v>
      </c>
    </row>
    <row r="1576" spans="1:20" x14ac:dyDescent="0.35">
      <c r="A1576">
        <v>505</v>
      </c>
      <c r="B1576" t="s">
        <v>62</v>
      </c>
      <c r="C1576" t="s">
        <v>46</v>
      </c>
      <c r="D1576" t="s">
        <v>22</v>
      </c>
      <c r="E1576">
        <v>-34</v>
      </c>
      <c r="F1576">
        <v>25</v>
      </c>
      <c r="G1576">
        <v>141</v>
      </c>
      <c r="H1576">
        <v>116</v>
      </c>
      <c r="I1576">
        <v>59</v>
      </c>
      <c r="J1576">
        <v>35</v>
      </c>
      <c r="K1576">
        <v>1142</v>
      </c>
      <c r="L1576">
        <v>-20</v>
      </c>
      <c r="M1576">
        <v>140</v>
      </c>
      <c r="N1576">
        <v>30</v>
      </c>
      <c r="O1576">
        <v>170</v>
      </c>
      <c r="P1576">
        <v>3</v>
      </c>
      <c r="Q1576" s="1">
        <v>40330</v>
      </c>
      <c r="R1576" t="s">
        <v>23</v>
      </c>
      <c r="S1576" t="s">
        <v>38</v>
      </c>
      <c r="T1576" t="s">
        <v>31</v>
      </c>
    </row>
    <row r="1577" spans="1:20" x14ac:dyDescent="0.35">
      <c r="A1577">
        <v>505</v>
      </c>
      <c r="B1577" t="s">
        <v>62</v>
      </c>
      <c r="C1577" t="s">
        <v>46</v>
      </c>
      <c r="D1577" t="s">
        <v>22</v>
      </c>
      <c r="E1577">
        <v>-11</v>
      </c>
      <c r="F1577">
        <v>49</v>
      </c>
      <c r="G1577">
        <v>169</v>
      </c>
      <c r="H1577">
        <v>120</v>
      </c>
      <c r="I1577">
        <v>60</v>
      </c>
      <c r="J1577">
        <v>37</v>
      </c>
      <c r="K1577">
        <v>1334</v>
      </c>
      <c r="L1577">
        <v>10</v>
      </c>
      <c r="M1577">
        <v>150</v>
      </c>
      <c r="N1577">
        <v>60</v>
      </c>
      <c r="O1577">
        <v>210</v>
      </c>
      <c r="P1577">
        <v>3</v>
      </c>
      <c r="Q1577" s="1">
        <v>40360</v>
      </c>
      <c r="R1577" t="s">
        <v>23</v>
      </c>
      <c r="S1577" t="s">
        <v>38</v>
      </c>
      <c r="T1577" t="s">
        <v>31</v>
      </c>
    </row>
    <row r="1578" spans="1:20" x14ac:dyDescent="0.35">
      <c r="A1578">
        <v>505</v>
      </c>
      <c r="B1578" t="s">
        <v>62</v>
      </c>
      <c r="C1578" t="s">
        <v>46</v>
      </c>
      <c r="D1578" t="s">
        <v>22</v>
      </c>
      <c r="E1578">
        <v>-42</v>
      </c>
      <c r="F1578">
        <v>19</v>
      </c>
      <c r="G1578">
        <v>139</v>
      </c>
      <c r="H1578">
        <v>120</v>
      </c>
      <c r="I1578">
        <v>61</v>
      </c>
      <c r="J1578">
        <v>37</v>
      </c>
      <c r="K1578">
        <v>1439</v>
      </c>
      <c r="L1578">
        <v>-30</v>
      </c>
      <c r="M1578">
        <v>150</v>
      </c>
      <c r="N1578">
        <v>20</v>
      </c>
      <c r="O1578">
        <v>170</v>
      </c>
      <c r="P1578">
        <v>3</v>
      </c>
      <c r="Q1578" s="1">
        <v>40391</v>
      </c>
      <c r="R1578" t="s">
        <v>23</v>
      </c>
      <c r="S1578" t="s">
        <v>38</v>
      </c>
      <c r="T1578" t="s">
        <v>31</v>
      </c>
    </row>
    <row r="1579" spans="1:20" x14ac:dyDescent="0.35">
      <c r="A1579">
        <v>505</v>
      </c>
      <c r="B1579" t="s">
        <v>62</v>
      </c>
      <c r="C1579" t="s">
        <v>46</v>
      </c>
      <c r="D1579" t="s">
        <v>22</v>
      </c>
      <c r="E1579">
        <v>-44</v>
      </c>
      <c r="F1579">
        <v>11</v>
      </c>
      <c r="G1579">
        <v>115</v>
      </c>
      <c r="H1579">
        <v>104</v>
      </c>
      <c r="I1579">
        <v>55</v>
      </c>
      <c r="J1579">
        <v>32</v>
      </c>
      <c r="K1579">
        <v>1574</v>
      </c>
      <c r="L1579">
        <v>-40</v>
      </c>
      <c r="M1579">
        <v>130</v>
      </c>
      <c r="N1579">
        <v>10</v>
      </c>
      <c r="O1579">
        <v>140</v>
      </c>
      <c r="P1579">
        <v>3</v>
      </c>
      <c r="Q1579" s="1">
        <v>40422</v>
      </c>
      <c r="R1579" t="s">
        <v>23</v>
      </c>
      <c r="S1579" t="s">
        <v>38</v>
      </c>
      <c r="T1579" t="s">
        <v>31</v>
      </c>
    </row>
    <row r="1580" spans="1:20" x14ac:dyDescent="0.35">
      <c r="A1580">
        <v>505</v>
      </c>
      <c r="B1580" t="s">
        <v>62</v>
      </c>
      <c r="C1580" t="s">
        <v>46</v>
      </c>
      <c r="D1580" t="s">
        <v>22</v>
      </c>
      <c r="E1580">
        <v>-26</v>
      </c>
      <c r="F1580">
        <v>23</v>
      </c>
      <c r="G1580">
        <v>109</v>
      </c>
      <c r="H1580">
        <v>86</v>
      </c>
      <c r="I1580">
        <v>49</v>
      </c>
      <c r="J1580">
        <v>26</v>
      </c>
      <c r="K1580">
        <v>1698</v>
      </c>
      <c r="L1580">
        <v>10</v>
      </c>
      <c r="M1580">
        <v>110</v>
      </c>
      <c r="N1580">
        <v>40</v>
      </c>
      <c r="O1580">
        <v>150</v>
      </c>
      <c r="P1580">
        <v>3</v>
      </c>
      <c r="Q1580" s="1">
        <v>40452</v>
      </c>
      <c r="R1580" t="s">
        <v>23</v>
      </c>
      <c r="S1580" t="s">
        <v>38</v>
      </c>
      <c r="T1580" t="s">
        <v>31</v>
      </c>
    </row>
    <row r="1581" spans="1:20" x14ac:dyDescent="0.35">
      <c r="A1581">
        <v>505</v>
      </c>
      <c r="B1581" t="s">
        <v>62</v>
      </c>
      <c r="C1581" t="s">
        <v>46</v>
      </c>
      <c r="D1581" t="s">
        <v>22</v>
      </c>
      <c r="E1581">
        <v>-8</v>
      </c>
      <c r="F1581">
        <v>40</v>
      </c>
      <c r="G1581">
        <v>122</v>
      </c>
      <c r="H1581">
        <v>82</v>
      </c>
      <c r="I1581">
        <v>48</v>
      </c>
      <c r="J1581">
        <v>25</v>
      </c>
      <c r="K1581">
        <v>1804</v>
      </c>
      <c r="L1581">
        <v>10</v>
      </c>
      <c r="M1581">
        <v>90</v>
      </c>
      <c r="N1581">
        <v>50</v>
      </c>
      <c r="O1581">
        <v>140</v>
      </c>
      <c r="P1581">
        <v>3</v>
      </c>
      <c r="Q1581" s="1">
        <v>40483</v>
      </c>
      <c r="R1581" t="s">
        <v>23</v>
      </c>
      <c r="S1581" t="s">
        <v>38</v>
      </c>
      <c r="T1581" t="s">
        <v>31</v>
      </c>
    </row>
    <row r="1582" spans="1:20" x14ac:dyDescent="0.35">
      <c r="A1582">
        <v>505</v>
      </c>
      <c r="B1582" t="s">
        <v>62</v>
      </c>
      <c r="C1582" t="s">
        <v>46</v>
      </c>
      <c r="D1582" t="s">
        <v>22</v>
      </c>
      <c r="E1582">
        <v>16</v>
      </c>
      <c r="F1582">
        <v>68</v>
      </c>
      <c r="G1582">
        <v>160</v>
      </c>
      <c r="H1582">
        <v>92</v>
      </c>
      <c r="I1582">
        <v>52</v>
      </c>
      <c r="J1582">
        <v>28</v>
      </c>
      <c r="K1582">
        <v>1898</v>
      </c>
      <c r="L1582">
        <v>40</v>
      </c>
      <c r="M1582">
        <v>100</v>
      </c>
      <c r="N1582">
        <v>90</v>
      </c>
      <c r="O1582">
        <v>190</v>
      </c>
      <c r="P1582">
        <v>3</v>
      </c>
      <c r="Q1582" s="1">
        <v>40513</v>
      </c>
      <c r="R1582" t="s">
        <v>23</v>
      </c>
      <c r="S1582" t="s">
        <v>38</v>
      </c>
      <c r="T1582" t="s">
        <v>31</v>
      </c>
    </row>
    <row r="1583" spans="1:20" x14ac:dyDescent="0.35">
      <c r="A1583">
        <v>505</v>
      </c>
      <c r="B1583" t="s">
        <v>62</v>
      </c>
      <c r="C1583" t="s">
        <v>46</v>
      </c>
      <c r="D1583" t="s">
        <v>22</v>
      </c>
      <c r="E1583">
        <v>-61</v>
      </c>
      <c r="F1583">
        <v>11</v>
      </c>
      <c r="G1583">
        <v>111</v>
      </c>
      <c r="H1583">
        <v>88</v>
      </c>
      <c r="I1583">
        <v>52</v>
      </c>
      <c r="J1583">
        <v>27</v>
      </c>
      <c r="K1583">
        <v>525</v>
      </c>
      <c r="L1583">
        <v>-30</v>
      </c>
      <c r="M1583">
        <v>110</v>
      </c>
      <c r="N1583">
        <v>10</v>
      </c>
      <c r="O1583">
        <v>120</v>
      </c>
      <c r="P1583">
        <v>3</v>
      </c>
      <c r="Q1583" s="1">
        <v>40544</v>
      </c>
      <c r="R1583" t="s">
        <v>23</v>
      </c>
      <c r="S1583" t="s">
        <v>38</v>
      </c>
      <c r="T1583" t="s">
        <v>31</v>
      </c>
    </row>
    <row r="1584" spans="1:20" x14ac:dyDescent="0.35">
      <c r="A1584">
        <v>505</v>
      </c>
      <c r="B1584" t="s">
        <v>62</v>
      </c>
      <c r="C1584" t="s">
        <v>46</v>
      </c>
      <c r="D1584" t="s">
        <v>22</v>
      </c>
      <c r="E1584">
        <v>-46</v>
      </c>
      <c r="F1584">
        <v>18</v>
      </c>
      <c r="G1584">
        <v>109</v>
      </c>
      <c r="H1584">
        <v>84</v>
      </c>
      <c r="I1584">
        <v>49</v>
      </c>
      <c r="J1584">
        <v>26</v>
      </c>
      <c r="K1584">
        <v>625</v>
      </c>
      <c r="L1584">
        <v>-20</v>
      </c>
      <c r="M1584">
        <v>100</v>
      </c>
      <c r="N1584">
        <v>20</v>
      </c>
      <c r="O1584">
        <v>120</v>
      </c>
      <c r="P1584">
        <v>3</v>
      </c>
      <c r="Q1584" s="1">
        <v>40575</v>
      </c>
      <c r="R1584" t="s">
        <v>23</v>
      </c>
      <c r="S1584" t="s">
        <v>38</v>
      </c>
      <c r="T1584" t="s">
        <v>31</v>
      </c>
    </row>
    <row r="1585" spans="1:20" x14ac:dyDescent="0.35">
      <c r="A1585">
        <v>505</v>
      </c>
      <c r="B1585" t="s">
        <v>62</v>
      </c>
      <c r="C1585" t="s">
        <v>46</v>
      </c>
      <c r="D1585" t="s">
        <v>22</v>
      </c>
      <c r="E1585">
        <v>-49</v>
      </c>
      <c r="F1585">
        <v>18</v>
      </c>
      <c r="G1585">
        <v>113</v>
      </c>
      <c r="H1585">
        <v>88</v>
      </c>
      <c r="I1585">
        <v>51</v>
      </c>
      <c r="J1585">
        <v>27</v>
      </c>
      <c r="K1585">
        <v>715</v>
      </c>
      <c r="L1585">
        <v>-20</v>
      </c>
      <c r="M1585">
        <v>110</v>
      </c>
      <c r="N1585">
        <v>20</v>
      </c>
      <c r="O1585">
        <v>130</v>
      </c>
      <c r="P1585">
        <v>3</v>
      </c>
      <c r="Q1585" s="1">
        <v>40603</v>
      </c>
      <c r="R1585" t="s">
        <v>23</v>
      </c>
      <c r="S1585" t="s">
        <v>38</v>
      </c>
      <c r="T1585" t="s">
        <v>31</v>
      </c>
    </row>
    <row r="1586" spans="1:20" x14ac:dyDescent="0.35">
      <c r="A1586">
        <v>505</v>
      </c>
      <c r="B1586" t="s">
        <v>62</v>
      </c>
      <c r="C1586" t="s">
        <v>46</v>
      </c>
      <c r="D1586" t="s">
        <v>22</v>
      </c>
      <c r="E1586">
        <v>-16</v>
      </c>
      <c r="F1586">
        <v>40</v>
      </c>
      <c r="G1586">
        <v>142</v>
      </c>
      <c r="H1586">
        <v>93</v>
      </c>
      <c r="I1586">
        <v>51</v>
      </c>
      <c r="J1586">
        <v>28</v>
      </c>
      <c r="K1586">
        <v>840</v>
      </c>
      <c r="L1586">
        <v>10</v>
      </c>
      <c r="M1586">
        <v>110</v>
      </c>
      <c r="N1586">
        <v>50</v>
      </c>
      <c r="O1586">
        <v>160</v>
      </c>
      <c r="P1586">
        <v>3</v>
      </c>
      <c r="Q1586" s="1">
        <v>40634</v>
      </c>
      <c r="R1586" t="s">
        <v>23</v>
      </c>
      <c r="S1586" t="s">
        <v>38</v>
      </c>
      <c r="T1586" t="s">
        <v>31</v>
      </c>
    </row>
    <row r="1587" spans="1:20" x14ac:dyDescent="0.35">
      <c r="A1587">
        <v>505</v>
      </c>
      <c r="B1587" t="s">
        <v>62</v>
      </c>
      <c r="C1587" t="s">
        <v>46</v>
      </c>
      <c r="D1587" t="s">
        <v>22</v>
      </c>
      <c r="E1587">
        <v>-21</v>
      </c>
      <c r="F1587">
        <v>38</v>
      </c>
      <c r="G1587">
        <v>135</v>
      </c>
      <c r="H1587">
        <v>98</v>
      </c>
      <c r="I1587">
        <v>49</v>
      </c>
      <c r="J1587">
        <v>30</v>
      </c>
      <c r="K1587">
        <v>973</v>
      </c>
      <c r="L1587">
        <v>10</v>
      </c>
      <c r="M1587">
        <v>120</v>
      </c>
      <c r="N1587">
        <v>50</v>
      </c>
      <c r="O1587">
        <v>170</v>
      </c>
      <c r="P1587">
        <v>3</v>
      </c>
      <c r="Q1587" s="1">
        <v>40664</v>
      </c>
      <c r="R1587" t="s">
        <v>23</v>
      </c>
      <c r="S1587" t="s">
        <v>38</v>
      </c>
      <c r="T1587" t="s">
        <v>31</v>
      </c>
    </row>
    <row r="1588" spans="1:20" x14ac:dyDescent="0.35">
      <c r="A1588">
        <v>505</v>
      </c>
      <c r="B1588" t="s">
        <v>62</v>
      </c>
      <c r="C1588" t="s">
        <v>46</v>
      </c>
      <c r="D1588" t="s">
        <v>22</v>
      </c>
      <c r="E1588">
        <v>-47</v>
      </c>
      <c r="F1588">
        <v>25</v>
      </c>
      <c r="G1588">
        <v>140</v>
      </c>
      <c r="H1588">
        <v>116</v>
      </c>
      <c r="I1588">
        <v>55</v>
      </c>
      <c r="J1588">
        <v>35</v>
      </c>
      <c r="K1588">
        <v>1142</v>
      </c>
      <c r="L1588">
        <v>-20</v>
      </c>
      <c r="M1588">
        <v>140</v>
      </c>
      <c r="N1588">
        <v>30</v>
      </c>
      <c r="O1588">
        <v>170</v>
      </c>
      <c r="P1588">
        <v>3</v>
      </c>
      <c r="Q1588" s="1">
        <v>40695</v>
      </c>
      <c r="R1588" t="s">
        <v>23</v>
      </c>
      <c r="S1588" t="s">
        <v>38</v>
      </c>
      <c r="T1588" t="s">
        <v>31</v>
      </c>
    </row>
    <row r="1589" spans="1:20" x14ac:dyDescent="0.35">
      <c r="A1589">
        <v>505</v>
      </c>
      <c r="B1589" t="s">
        <v>62</v>
      </c>
      <c r="C1589" t="s">
        <v>46</v>
      </c>
      <c r="D1589" t="s">
        <v>22</v>
      </c>
      <c r="E1589">
        <v>-15</v>
      </c>
      <c r="F1589">
        <v>49</v>
      </c>
      <c r="G1589">
        <v>167</v>
      </c>
      <c r="H1589">
        <v>120</v>
      </c>
      <c r="I1589">
        <v>56</v>
      </c>
      <c r="J1589">
        <v>37</v>
      </c>
      <c r="K1589">
        <v>1334</v>
      </c>
      <c r="L1589">
        <v>10</v>
      </c>
      <c r="M1589">
        <v>150</v>
      </c>
      <c r="N1589">
        <v>60</v>
      </c>
      <c r="O1589">
        <v>210</v>
      </c>
      <c r="P1589">
        <v>3</v>
      </c>
      <c r="Q1589" s="1">
        <v>40725</v>
      </c>
      <c r="R1589" t="s">
        <v>23</v>
      </c>
      <c r="S1589" t="s">
        <v>38</v>
      </c>
      <c r="T1589" t="s">
        <v>31</v>
      </c>
    </row>
    <row r="1590" spans="1:20" x14ac:dyDescent="0.35">
      <c r="A1590">
        <v>505</v>
      </c>
      <c r="B1590" t="s">
        <v>62</v>
      </c>
      <c r="C1590" t="s">
        <v>46</v>
      </c>
      <c r="D1590" t="s">
        <v>22</v>
      </c>
      <c r="E1590">
        <v>-58</v>
      </c>
      <c r="F1590">
        <v>19</v>
      </c>
      <c r="G1590">
        <v>138</v>
      </c>
      <c r="H1590">
        <v>120</v>
      </c>
      <c r="I1590">
        <v>57</v>
      </c>
      <c r="J1590">
        <v>37</v>
      </c>
      <c r="K1590">
        <v>1439</v>
      </c>
      <c r="L1590">
        <v>-30</v>
      </c>
      <c r="M1590">
        <v>150</v>
      </c>
      <c r="N1590">
        <v>20</v>
      </c>
      <c r="O1590">
        <v>170</v>
      </c>
      <c r="P1590">
        <v>3</v>
      </c>
      <c r="Q1590" s="1">
        <v>40756</v>
      </c>
      <c r="R1590" t="s">
        <v>23</v>
      </c>
      <c r="S1590" t="s">
        <v>38</v>
      </c>
      <c r="T1590" t="s">
        <v>31</v>
      </c>
    </row>
    <row r="1591" spans="1:20" x14ac:dyDescent="0.35">
      <c r="A1591">
        <v>505</v>
      </c>
      <c r="B1591" t="s">
        <v>62</v>
      </c>
      <c r="C1591" t="s">
        <v>46</v>
      </c>
      <c r="D1591" t="s">
        <v>22</v>
      </c>
      <c r="E1591">
        <v>-65</v>
      </c>
      <c r="F1591">
        <v>11</v>
      </c>
      <c r="G1591">
        <v>123</v>
      </c>
      <c r="H1591">
        <v>104</v>
      </c>
      <c r="I1591">
        <v>55</v>
      </c>
      <c r="J1591">
        <v>32</v>
      </c>
      <c r="K1591">
        <v>1574</v>
      </c>
      <c r="L1591">
        <v>-40</v>
      </c>
      <c r="M1591">
        <v>130</v>
      </c>
      <c r="N1591">
        <v>10</v>
      </c>
      <c r="O1591">
        <v>140</v>
      </c>
      <c r="P1591">
        <v>3</v>
      </c>
      <c r="Q1591" s="1">
        <v>40787</v>
      </c>
      <c r="R1591" t="s">
        <v>23</v>
      </c>
      <c r="S1591" t="s">
        <v>38</v>
      </c>
      <c r="T1591" t="s">
        <v>31</v>
      </c>
    </row>
    <row r="1592" spans="1:20" x14ac:dyDescent="0.35">
      <c r="A1592">
        <v>505</v>
      </c>
      <c r="B1592" t="s">
        <v>62</v>
      </c>
      <c r="C1592" t="s">
        <v>46</v>
      </c>
      <c r="D1592" t="s">
        <v>22</v>
      </c>
      <c r="E1592">
        <v>-39</v>
      </c>
      <c r="F1592">
        <v>23</v>
      </c>
      <c r="G1592">
        <v>116</v>
      </c>
      <c r="H1592">
        <v>86</v>
      </c>
      <c r="I1592">
        <v>49</v>
      </c>
      <c r="J1592">
        <v>26</v>
      </c>
      <c r="K1592">
        <v>1698</v>
      </c>
      <c r="L1592">
        <v>10</v>
      </c>
      <c r="M1592">
        <v>110</v>
      </c>
      <c r="N1592">
        <v>40</v>
      </c>
      <c r="O1592">
        <v>150</v>
      </c>
      <c r="P1592">
        <v>3</v>
      </c>
      <c r="Q1592" s="1">
        <v>40817</v>
      </c>
      <c r="R1592" t="s">
        <v>23</v>
      </c>
      <c r="S1592" t="s">
        <v>38</v>
      </c>
      <c r="T1592" t="s">
        <v>31</v>
      </c>
    </row>
    <row r="1593" spans="1:20" x14ac:dyDescent="0.35">
      <c r="A1593">
        <v>505</v>
      </c>
      <c r="B1593" t="s">
        <v>62</v>
      </c>
      <c r="C1593" t="s">
        <v>46</v>
      </c>
      <c r="D1593" t="s">
        <v>22</v>
      </c>
      <c r="E1593">
        <v>-12</v>
      </c>
      <c r="F1593">
        <v>40</v>
      </c>
      <c r="G1593">
        <v>130</v>
      </c>
      <c r="H1593">
        <v>82</v>
      </c>
      <c r="I1593">
        <v>48</v>
      </c>
      <c r="J1593">
        <v>25</v>
      </c>
      <c r="K1593">
        <v>1804</v>
      </c>
      <c r="L1593">
        <v>10</v>
      </c>
      <c r="M1593">
        <v>90</v>
      </c>
      <c r="N1593">
        <v>50</v>
      </c>
      <c r="O1593">
        <v>140</v>
      </c>
      <c r="P1593">
        <v>3</v>
      </c>
      <c r="Q1593" s="1">
        <v>40848</v>
      </c>
      <c r="R1593" t="s">
        <v>23</v>
      </c>
      <c r="S1593" t="s">
        <v>38</v>
      </c>
      <c r="T1593" t="s">
        <v>31</v>
      </c>
    </row>
    <row r="1594" spans="1:20" x14ac:dyDescent="0.35">
      <c r="A1594">
        <v>505</v>
      </c>
      <c r="B1594" t="s">
        <v>62</v>
      </c>
      <c r="C1594" t="s">
        <v>46</v>
      </c>
      <c r="D1594" t="s">
        <v>22</v>
      </c>
      <c r="E1594">
        <v>24</v>
      </c>
      <c r="F1594">
        <v>68</v>
      </c>
      <c r="G1594">
        <v>171</v>
      </c>
      <c r="H1594">
        <v>92</v>
      </c>
      <c r="I1594">
        <v>52</v>
      </c>
      <c r="J1594">
        <v>28</v>
      </c>
      <c r="K1594">
        <v>1898</v>
      </c>
      <c r="L1594">
        <v>40</v>
      </c>
      <c r="M1594">
        <v>100</v>
      </c>
      <c r="N1594">
        <v>90</v>
      </c>
      <c r="O1594">
        <v>190</v>
      </c>
      <c r="P1594">
        <v>3</v>
      </c>
      <c r="Q1594" s="1">
        <v>40878</v>
      </c>
      <c r="R1594" t="s">
        <v>23</v>
      </c>
      <c r="S1594" t="s">
        <v>38</v>
      </c>
      <c r="T1594" t="s">
        <v>31</v>
      </c>
    </row>
    <row r="1595" spans="1:20" x14ac:dyDescent="0.35">
      <c r="A1595">
        <v>505</v>
      </c>
      <c r="B1595" t="s">
        <v>62</v>
      </c>
      <c r="C1595" t="s">
        <v>46</v>
      </c>
      <c r="D1595" t="s">
        <v>22</v>
      </c>
      <c r="E1595">
        <v>-10</v>
      </c>
      <c r="F1595">
        <v>53</v>
      </c>
      <c r="G1595">
        <v>90</v>
      </c>
      <c r="H1595">
        <v>37</v>
      </c>
      <c r="I1595">
        <v>63</v>
      </c>
      <c r="J1595">
        <v>34</v>
      </c>
      <c r="K1595">
        <v>261</v>
      </c>
      <c r="L1595">
        <v>-10</v>
      </c>
      <c r="M1595">
        <v>30</v>
      </c>
      <c r="N1595">
        <v>40</v>
      </c>
      <c r="O1595">
        <v>70</v>
      </c>
      <c r="P1595">
        <v>5</v>
      </c>
      <c r="Q1595" s="1">
        <v>40179</v>
      </c>
      <c r="R1595" t="s">
        <v>28</v>
      </c>
      <c r="S1595" t="s">
        <v>29</v>
      </c>
      <c r="T1595" t="s">
        <v>25</v>
      </c>
    </row>
    <row r="1596" spans="1:20" x14ac:dyDescent="0.35">
      <c r="A1596">
        <v>505</v>
      </c>
      <c r="B1596" t="s">
        <v>62</v>
      </c>
      <c r="C1596" t="s">
        <v>46</v>
      </c>
      <c r="D1596" t="s">
        <v>22</v>
      </c>
      <c r="E1596">
        <v>-7</v>
      </c>
      <c r="F1596">
        <v>61</v>
      </c>
      <c r="G1596">
        <v>104</v>
      </c>
      <c r="H1596">
        <v>43</v>
      </c>
      <c r="I1596">
        <v>68</v>
      </c>
      <c r="J1596">
        <v>39</v>
      </c>
      <c r="K1596">
        <v>256</v>
      </c>
      <c r="L1596">
        <v>0</v>
      </c>
      <c r="M1596">
        <v>30</v>
      </c>
      <c r="N1596">
        <v>50</v>
      </c>
      <c r="O1596">
        <v>80</v>
      </c>
      <c r="P1596">
        <v>5</v>
      </c>
      <c r="Q1596" s="1">
        <v>40210</v>
      </c>
      <c r="R1596" t="s">
        <v>28</v>
      </c>
      <c r="S1596" t="s">
        <v>29</v>
      </c>
      <c r="T1596" t="s">
        <v>25</v>
      </c>
    </row>
    <row r="1597" spans="1:20" x14ac:dyDescent="0.35">
      <c r="A1597">
        <v>505</v>
      </c>
      <c r="B1597" t="s">
        <v>62</v>
      </c>
      <c r="C1597" t="s">
        <v>46</v>
      </c>
      <c r="D1597" t="s">
        <v>22</v>
      </c>
      <c r="E1597">
        <v>-7</v>
      </c>
      <c r="F1597">
        <v>63</v>
      </c>
      <c r="G1597">
        <v>107</v>
      </c>
      <c r="H1597">
        <v>44</v>
      </c>
      <c r="I1597">
        <v>70</v>
      </c>
      <c r="J1597">
        <v>40</v>
      </c>
      <c r="K1597">
        <v>251</v>
      </c>
      <c r="L1597">
        <v>10</v>
      </c>
      <c r="M1597">
        <v>30</v>
      </c>
      <c r="N1597">
        <v>60</v>
      </c>
      <c r="O1597">
        <v>90</v>
      </c>
      <c r="P1597">
        <v>5</v>
      </c>
      <c r="Q1597" s="1">
        <v>40238</v>
      </c>
      <c r="R1597" t="s">
        <v>28</v>
      </c>
      <c r="S1597" t="s">
        <v>29</v>
      </c>
      <c r="T1597" t="s">
        <v>25</v>
      </c>
    </row>
    <row r="1598" spans="1:20" x14ac:dyDescent="0.35">
      <c r="A1598">
        <v>505</v>
      </c>
      <c r="B1598" t="s">
        <v>62</v>
      </c>
      <c r="C1598" t="s">
        <v>46</v>
      </c>
      <c r="D1598" t="s">
        <v>22</v>
      </c>
      <c r="E1598">
        <v>-6</v>
      </c>
      <c r="F1598">
        <v>63</v>
      </c>
      <c r="G1598">
        <v>107</v>
      </c>
      <c r="H1598">
        <v>44</v>
      </c>
      <c r="I1598">
        <v>69</v>
      </c>
      <c r="J1598">
        <v>40</v>
      </c>
      <c r="K1598">
        <v>261</v>
      </c>
      <c r="L1598">
        <v>10</v>
      </c>
      <c r="M1598">
        <v>30</v>
      </c>
      <c r="N1598">
        <v>60</v>
      </c>
      <c r="O1598">
        <v>90</v>
      </c>
      <c r="P1598">
        <v>5</v>
      </c>
      <c r="Q1598" s="1">
        <v>40269</v>
      </c>
      <c r="R1598" t="s">
        <v>28</v>
      </c>
      <c r="S1598" t="s">
        <v>29</v>
      </c>
      <c r="T1598" t="s">
        <v>25</v>
      </c>
    </row>
    <row r="1599" spans="1:20" x14ac:dyDescent="0.35">
      <c r="A1599">
        <v>505</v>
      </c>
      <c r="B1599" t="s">
        <v>62</v>
      </c>
      <c r="C1599" t="s">
        <v>46</v>
      </c>
      <c r="D1599" t="s">
        <v>22</v>
      </c>
      <c r="E1599">
        <v>-7</v>
      </c>
      <c r="F1599">
        <v>61</v>
      </c>
      <c r="G1599">
        <v>104</v>
      </c>
      <c r="H1599">
        <v>43</v>
      </c>
      <c r="I1599">
        <v>68</v>
      </c>
      <c r="J1599">
        <v>39</v>
      </c>
      <c r="K1599">
        <v>282</v>
      </c>
      <c r="L1599">
        <v>0</v>
      </c>
      <c r="M1599">
        <v>30</v>
      </c>
      <c r="N1599">
        <v>50</v>
      </c>
      <c r="O1599">
        <v>80</v>
      </c>
      <c r="P1599">
        <v>5</v>
      </c>
      <c r="Q1599" s="1">
        <v>40299</v>
      </c>
      <c r="R1599" t="s">
        <v>28</v>
      </c>
      <c r="S1599" t="s">
        <v>29</v>
      </c>
      <c r="T1599" t="s">
        <v>25</v>
      </c>
    </row>
    <row r="1600" spans="1:20" x14ac:dyDescent="0.35">
      <c r="A1600">
        <v>505</v>
      </c>
      <c r="B1600" t="s">
        <v>62</v>
      </c>
      <c r="C1600" t="s">
        <v>46</v>
      </c>
      <c r="D1600" t="s">
        <v>22</v>
      </c>
      <c r="E1600">
        <v>-3</v>
      </c>
      <c r="F1600">
        <v>73</v>
      </c>
      <c r="G1600">
        <v>125</v>
      </c>
      <c r="H1600">
        <v>52</v>
      </c>
      <c r="I1600">
        <v>76</v>
      </c>
      <c r="J1600">
        <v>47</v>
      </c>
      <c r="K1600">
        <v>313</v>
      </c>
      <c r="L1600">
        <v>0</v>
      </c>
      <c r="M1600">
        <v>40</v>
      </c>
      <c r="N1600">
        <v>60</v>
      </c>
      <c r="O1600">
        <v>100</v>
      </c>
      <c r="P1600">
        <v>5</v>
      </c>
      <c r="Q1600" s="1">
        <v>40330</v>
      </c>
      <c r="R1600" t="s">
        <v>28</v>
      </c>
      <c r="S1600" t="s">
        <v>29</v>
      </c>
      <c r="T1600" t="s">
        <v>25</v>
      </c>
    </row>
    <row r="1601" spans="1:20" x14ac:dyDescent="0.35">
      <c r="A1601">
        <v>505</v>
      </c>
      <c r="B1601" t="s">
        <v>62</v>
      </c>
      <c r="C1601" t="s">
        <v>46</v>
      </c>
      <c r="D1601" t="s">
        <v>22</v>
      </c>
      <c r="E1601">
        <v>-1</v>
      </c>
      <c r="F1601">
        <v>82</v>
      </c>
      <c r="G1601">
        <v>141</v>
      </c>
      <c r="H1601">
        <v>59</v>
      </c>
      <c r="I1601">
        <v>83</v>
      </c>
      <c r="J1601">
        <v>53</v>
      </c>
      <c r="K1601">
        <v>338</v>
      </c>
      <c r="L1601">
        <v>0</v>
      </c>
      <c r="M1601">
        <v>50</v>
      </c>
      <c r="N1601">
        <v>70</v>
      </c>
      <c r="O1601">
        <v>120</v>
      </c>
      <c r="P1601">
        <v>5</v>
      </c>
      <c r="Q1601" s="1">
        <v>40360</v>
      </c>
      <c r="R1601" t="s">
        <v>28</v>
      </c>
      <c r="S1601" t="s">
        <v>29</v>
      </c>
      <c r="T1601" t="s">
        <v>25</v>
      </c>
    </row>
    <row r="1602" spans="1:20" x14ac:dyDescent="0.35">
      <c r="A1602">
        <v>505</v>
      </c>
      <c r="B1602" t="s">
        <v>62</v>
      </c>
      <c r="C1602" t="s">
        <v>46</v>
      </c>
      <c r="D1602" t="s">
        <v>22</v>
      </c>
      <c r="E1602">
        <v>2</v>
      </c>
      <c r="F1602">
        <v>88</v>
      </c>
      <c r="G1602">
        <v>151</v>
      </c>
      <c r="H1602">
        <v>63</v>
      </c>
      <c r="I1602">
        <v>86</v>
      </c>
      <c r="J1602">
        <v>57</v>
      </c>
      <c r="K1602">
        <v>332</v>
      </c>
      <c r="L1602">
        <v>0</v>
      </c>
      <c r="M1602">
        <v>50</v>
      </c>
      <c r="N1602">
        <v>70</v>
      </c>
      <c r="O1602">
        <v>120</v>
      </c>
      <c r="P1602">
        <v>5</v>
      </c>
      <c r="Q1602" s="1">
        <v>40391</v>
      </c>
      <c r="R1602" t="s">
        <v>28</v>
      </c>
      <c r="S1602" t="s">
        <v>29</v>
      </c>
      <c r="T1602" t="s">
        <v>25</v>
      </c>
    </row>
    <row r="1603" spans="1:20" x14ac:dyDescent="0.35">
      <c r="A1603">
        <v>505</v>
      </c>
      <c r="B1603" t="s">
        <v>62</v>
      </c>
      <c r="C1603" t="s">
        <v>46</v>
      </c>
      <c r="D1603" t="s">
        <v>22</v>
      </c>
      <c r="E1603">
        <v>-8</v>
      </c>
      <c r="F1603">
        <v>62</v>
      </c>
      <c r="G1603">
        <v>106</v>
      </c>
      <c r="H1603">
        <v>44</v>
      </c>
      <c r="I1603">
        <v>70</v>
      </c>
      <c r="J1603">
        <v>40</v>
      </c>
      <c r="K1603">
        <v>325</v>
      </c>
      <c r="L1603">
        <v>10</v>
      </c>
      <c r="M1603">
        <v>30</v>
      </c>
      <c r="N1603">
        <v>60</v>
      </c>
      <c r="O1603">
        <v>90</v>
      </c>
      <c r="P1603">
        <v>5</v>
      </c>
      <c r="Q1603" s="1">
        <v>40422</v>
      </c>
      <c r="R1603" t="s">
        <v>28</v>
      </c>
      <c r="S1603" t="s">
        <v>29</v>
      </c>
      <c r="T1603" t="s">
        <v>25</v>
      </c>
    </row>
    <row r="1604" spans="1:20" x14ac:dyDescent="0.35">
      <c r="A1604">
        <v>505</v>
      </c>
      <c r="B1604" t="s">
        <v>62</v>
      </c>
      <c r="C1604" t="s">
        <v>46</v>
      </c>
      <c r="D1604" t="s">
        <v>22</v>
      </c>
      <c r="E1604">
        <v>-6</v>
      </c>
      <c r="F1604">
        <v>64</v>
      </c>
      <c r="G1604">
        <v>109</v>
      </c>
      <c r="H1604">
        <v>45</v>
      </c>
      <c r="I1604">
        <v>70</v>
      </c>
      <c r="J1604">
        <v>41</v>
      </c>
      <c r="K1604">
        <v>320</v>
      </c>
      <c r="L1604">
        <v>10</v>
      </c>
      <c r="M1604">
        <v>20</v>
      </c>
      <c r="N1604">
        <v>40</v>
      </c>
      <c r="O1604">
        <v>60</v>
      </c>
      <c r="P1604">
        <v>5</v>
      </c>
      <c r="Q1604" s="1">
        <v>40452</v>
      </c>
      <c r="R1604" t="s">
        <v>28</v>
      </c>
      <c r="S1604" t="s">
        <v>29</v>
      </c>
      <c r="T1604" t="s">
        <v>25</v>
      </c>
    </row>
    <row r="1605" spans="1:20" x14ac:dyDescent="0.35">
      <c r="A1605">
        <v>505</v>
      </c>
      <c r="B1605" t="s">
        <v>62</v>
      </c>
      <c r="C1605" t="s">
        <v>46</v>
      </c>
      <c r="D1605" t="s">
        <v>22</v>
      </c>
      <c r="E1605">
        <v>-7</v>
      </c>
      <c r="F1605">
        <v>62</v>
      </c>
      <c r="G1605">
        <v>106</v>
      </c>
      <c r="H1605">
        <v>44</v>
      </c>
      <c r="I1605">
        <v>69</v>
      </c>
      <c r="J1605">
        <v>40</v>
      </c>
      <c r="K1605">
        <v>325</v>
      </c>
      <c r="L1605">
        <v>0</v>
      </c>
      <c r="M1605">
        <v>30</v>
      </c>
      <c r="N1605">
        <v>50</v>
      </c>
      <c r="O1605">
        <v>80</v>
      </c>
      <c r="P1605">
        <v>5</v>
      </c>
      <c r="Q1605" s="1">
        <v>40483</v>
      </c>
      <c r="R1605" t="s">
        <v>28</v>
      </c>
      <c r="S1605" t="s">
        <v>29</v>
      </c>
      <c r="T1605" t="s">
        <v>25</v>
      </c>
    </row>
    <row r="1606" spans="1:20" x14ac:dyDescent="0.35">
      <c r="A1606">
        <v>505</v>
      </c>
      <c r="B1606" t="s">
        <v>62</v>
      </c>
      <c r="C1606" t="s">
        <v>46</v>
      </c>
      <c r="D1606" t="s">
        <v>22</v>
      </c>
      <c r="E1606">
        <v>-5</v>
      </c>
      <c r="F1606">
        <v>69</v>
      </c>
      <c r="G1606">
        <v>118</v>
      </c>
      <c r="H1606">
        <v>49</v>
      </c>
      <c r="I1606">
        <v>74</v>
      </c>
      <c r="J1606">
        <v>44</v>
      </c>
      <c r="K1606">
        <v>335</v>
      </c>
      <c r="L1606">
        <v>10</v>
      </c>
      <c r="M1606">
        <v>30</v>
      </c>
      <c r="N1606">
        <v>60</v>
      </c>
      <c r="O1606">
        <v>90</v>
      </c>
      <c r="P1606">
        <v>5</v>
      </c>
      <c r="Q1606" s="1">
        <v>40513</v>
      </c>
      <c r="R1606" t="s">
        <v>28</v>
      </c>
      <c r="S1606" t="s">
        <v>29</v>
      </c>
      <c r="T1606" t="s">
        <v>25</v>
      </c>
    </row>
    <row r="1607" spans="1:20" x14ac:dyDescent="0.35">
      <c r="A1607">
        <v>505</v>
      </c>
      <c r="B1607" t="s">
        <v>62</v>
      </c>
      <c r="C1607" t="s">
        <v>46</v>
      </c>
      <c r="D1607" t="s">
        <v>22</v>
      </c>
      <c r="E1607">
        <v>-16</v>
      </c>
      <c r="F1607">
        <v>53</v>
      </c>
      <c r="G1607">
        <v>101</v>
      </c>
      <c r="H1607">
        <v>37</v>
      </c>
      <c r="I1607">
        <v>66</v>
      </c>
      <c r="J1607">
        <v>34</v>
      </c>
      <c r="K1607">
        <v>261</v>
      </c>
      <c r="L1607">
        <v>-10</v>
      </c>
      <c r="M1607">
        <v>30</v>
      </c>
      <c r="N1607">
        <v>40</v>
      </c>
      <c r="O1607">
        <v>70</v>
      </c>
      <c r="P1607">
        <v>5</v>
      </c>
      <c r="Q1607" s="1">
        <v>40544</v>
      </c>
      <c r="R1607" t="s">
        <v>28</v>
      </c>
      <c r="S1607" t="s">
        <v>29</v>
      </c>
      <c r="T1607" t="s">
        <v>25</v>
      </c>
    </row>
    <row r="1608" spans="1:20" x14ac:dyDescent="0.35">
      <c r="A1608">
        <v>505</v>
      </c>
      <c r="B1608" t="s">
        <v>62</v>
      </c>
      <c r="C1608" t="s">
        <v>46</v>
      </c>
      <c r="D1608" t="s">
        <v>22</v>
      </c>
      <c r="E1608">
        <v>-10</v>
      </c>
      <c r="F1608">
        <v>61</v>
      </c>
      <c r="G1608">
        <v>111</v>
      </c>
      <c r="H1608">
        <v>43</v>
      </c>
      <c r="I1608">
        <v>68</v>
      </c>
      <c r="J1608">
        <v>39</v>
      </c>
      <c r="K1608">
        <v>256</v>
      </c>
      <c r="L1608">
        <v>0</v>
      </c>
      <c r="M1608">
        <v>30</v>
      </c>
      <c r="N1608">
        <v>50</v>
      </c>
      <c r="O1608">
        <v>80</v>
      </c>
      <c r="P1608">
        <v>5</v>
      </c>
      <c r="Q1608" s="1">
        <v>40575</v>
      </c>
      <c r="R1608" t="s">
        <v>28</v>
      </c>
      <c r="S1608" t="s">
        <v>29</v>
      </c>
      <c r="T1608" t="s">
        <v>25</v>
      </c>
    </row>
    <row r="1609" spans="1:20" x14ac:dyDescent="0.35">
      <c r="A1609">
        <v>505</v>
      </c>
      <c r="B1609" t="s">
        <v>62</v>
      </c>
      <c r="C1609" t="s">
        <v>46</v>
      </c>
      <c r="D1609" t="s">
        <v>22</v>
      </c>
      <c r="E1609">
        <v>-10</v>
      </c>
      <c r="F1609">
        <v>63</v>
      </c>
      <c r="G1609">
        <v>114</v>
      </c>
      <c r="H1609">
        <v>44</v>
      </c>
      <c r="I1609">
        <v>70</v>
      </c>
      <c r="J1609">
        <v>40</v>
      </c>
      <c r="K1609">
        <v>251</v>
      </c>
      <c r="L1609">
        <v>10</v>
      </c>
      <c r="M1609">
        <v>30</v>
      </c>
      <c r="N1609">
        <v>60</v>
      </c>
      <c r="O1609">
        <v>90</v>
      </c>
      <c r="P1609">
        <v>5</v>
      </c>
      <c r="Q1609" s="1">
        <v>40603</v>
      </c>
      <c r="R1609" t="s">
        <v>28</v>
      </c>
      <c r="S1609" t="s">
        <v>29</v>
      </c>
      <c r="T1609" t="s">
        <v>25</v>
      </c>
    </row>
    <row r="1610" spans="1:20" x14ac:dyDescent="0.35">
      <c r="A1610">
        <v>505</v>
      </c>
      <c r="B1610" t="s">
        <v>62</v>
      </c>
      <c r="C1610" t="s">
        <v>46</v>
      </c>
      <c r="D1610" t="s">
        <v>22</v>
      </c>
      <c r="E1610">
        <v>-9</v>
      </c>
      <c r="F1610">
        <v>63</v>
      </c>
      <c r="G1610">
        <v>114</v>
      </c>
      <c r="H1610">
        <v>44</v>
      </c>
      <c r="I1610">
        <v>69</v>
      </c>
      <c r="J1610">
        <v>40</v>
      </c>
      <c r="K1610">
        <v>261</v>
      </c>
      <c r="L1610">
        <v>10</v>
      </c>
      <c r="M1610">
        <v>30</v>
      </c>
      <c r="N1610">
        <v>60</v>
      </c>
      <c r="O1610">
        <v>90</v>
      </c>
      <c r="P1610">
        <v>5</v>
      </c>
      <c r="Q1610" s="1">
        <v>40634</v>
      </c>
      <c r="R1610" t="s">
        <v>28</v>
      </c>
      <c r="S1610" t="s">
        <v>29</v>
      </c>
      <c r="T1610" t="s">
        <v>25</v>
      </c>
    </row>
    <row r="1611" spans="1:20" x14ac:dyDescent="0.35">
      <c r="A1611">
        <v>505</v>
      </c>
      <c r="B1611" t="s">
        <v>62</v>
      </c>
      <c r="C1611" t="s">
        <v>46</v>
      </c>
      <c r="D1611" t="s">
        <v>22</v>
      </c>
      <c r="E1611">
        <v>-10</v>
      </c>
      <c r="F1611">
        <v>61</v>
      </c>
      <c r="G1611">
        <v>103</v>
      </c>
      <c r="H1611">
        <v>43</v>
      </c>
      <c r="I1611">
        <v>63</v>
      </c>
      <c r="J1611">
        <v>39</v>
      </c>
      <c r="K1611">
        <v>282</v>
      </c>
      <c r="L1611">
        <v>0</v>
      </c>
      <c r="M1611">
        <v>30</v>
      </c>
      <c r="N1611">
        <v>50</v>
      </c>
      <c r="O1611">
        <v>80</v>
      </c>
      <c r="P1611">
        <v>5</v>
      </c>
      <c r="Q1611" s="1">
        <v>40664</v>
      </c>
      <c r="R1611" t="s">
        <v>28</v>
      </c>
      <c r="S1611" t="s">
        <v>29</v>
      </c>
      <c r="T1611" t="s">
        <v>25</v>
      </c>
    </row>
    <row r="1612" spans="1:20" x14ac:dyDescent="0.35">
      <c r="A1612">
        <v>505</v>
      </c>
      <c r="B1612" t="s">
        <v>62</v>
      </c>
      <c r="C1612" t="s">
        <v>46</v>
      </c>
      <c r="D1612" t="s">
        <v>22</v>
      </c>
      <c r="E1612">
        <v>-4</v>
      </c>
      <c r="F1612">
        <v>73</v>
      </c>
      <c r="G1612">
        <v>124</v>
      </c>
      <c r="H1612">
        <v>52</v>
      </c>
      <c r="I1612">
        <v>71</v>
      </c>
      <c r="J1612">
        <v>47</v>
      </c>
      <c r="K1612">
        <v>313</v>
      </c>
      <c r="L1612">
        <v>0</v>
      </c>
      <c r="M1612">
        <v>40</v>
      </c>
      <c r="N1612">
        <v>60</v>
      </c>
      <c r="O1612">
        <v>100</v>
      </c>
      <c r="P1612">
        <v>5</v>
      </c>
      <c r="Q1612" s="1">
        <v>40695</v>
      </c>
      <c r="R1612" t="s">
        <v>28</v>
      </c>
      <c r="S1612" t="s">
        <v>29</v>
      </c>
      <c r="T1612" t="s">
        <v>25</v>
      </c>
    </row>
    <row r="1613" spans="1:20" x14ac:dyDescent="0.35">
      <c r="A1613">
        <v>505</v>
      </c>
      <c r="B1613" t="s">
        <v>62</v>
      </c>
      <c r="C1613" t="s">
        <v>46</v>
      </c>
      <c r="D1613" t="s">
        <v>22</v>
      </c>
      <c r="E1613">
        <v>-1</v>
      </c>
      <c r="F1613">
        <v>82</v>
      </c>
      <c r="G1613">
        <v>140</v>
      </c>
      <c r="H1613">
        <v>59</v>
      </c>
      <c r="I1613">
        <v>77</v>
      </c>
      <c r="J1613">
        <v>53</v>
      </c>
      <c r="K1613">
        <v>338</v>
      </c>
      <c r="L1613">
        <v>0</v>
      </c>
      <c r="M1613">
        <v>50</v>
      </c>
      <c r="N1613">
        <v>70</v>
      </c>
      <c r="O1613">
        <v>120</v>
      </c>
      <c r="P1613">
        <v>5</v>
      </c>
      <c r="Q1613" s="1">
        <v>40725</v>
      </c>
      <c r="R1613" t="s">
        <v>28</v>
      </c>
      <c r="S1613" t="s">
        <v>29</v>
      </c>
      <c r="T1613" t="s">
        <v>25</v>
      </c>
    </row>
    <row r="1614" spans="1:20" x14ac:dyDescent="0.35">
      <c r="A1614">
        <v>505</v>
      </c>
      <c r="B1614" t="s">
        <v>62</v>
      </c>
      <c r="C1614" t="s">
        <v>46</v>
      </c>
      <c r="D1614" t="s">
        <v>22</v>
      </c>
      <c r="E1614">
        <v>3</v>
      </c>
      <c r="F1614">
        <v>88</v>
      </c>
      <c r="G1614">
        <v>150</v>
      </c>
      <c r="H1614">
        <v>63</v>
      </c>
      <c r="I1614">
        <v>80</v>
      </c>
      <c r="J1614">
        <v>57</v>
      </c>
      <c r="K1614">
        <v>332</v>
      </c>
      <c r="L1614">
        <v>0</v>
      </c>
      <c r="M1614">
        <v>50</v>
      </c>
      <c r="N1614">
        <v>70</v>
      </c>
      <c r="O1614">
        <v>120</v>
      </c>
      <c r="P1614">
        <v>5</v>
      </c>
      <c r="Q1614" s="1">
        <v>40756</v>
      </c>
      <c r="R1614" t="s">
        <v>28</v>
      </c>
      <c r="S1614" t="s">
        <v>29</v>
      </c>
      <c r="T1614" t="s">
        <v>25</v>
      </c>
    </row>
    <row r="1615" spans="1:20" x14ac:dyDescent="0.35">
      <c r="A1615">
        <v>505</v>
      </c>
      <c r="B1615" t="s">
        <v>62</v>
      </c>
      <c r="C1615" t="s">
        <v>46</v>
      </c>
      <c r="D1615" t="s">
        <v>22</v>
      </c>
      <c r="E1615">
        <v>-12</v>
      </c>
      <c r="F1615">
        <v>62</v>
      </c>
      <c r="G1615">
        <v>113</v>
      </c>
      <c r="H1615">
        <v>44</v>
      </c>
      <c r="I1615">
        <v>70</v>
      </c>
      <c r="J1615">
        <v>40</v>
      </c>
      <c r="K1615">
        <v>325</v>
      </c>
      <c r="L1615">
        <v>10</v>
      </c>
      <c r="M1615">
        <v>30</v>
      </c>
      <c r="N1615">
        <v>60</v>
      </c>
      <c r="O1615">
        <v>90</v>
      </c>
      <c r="P1615">
        <v>5</v>
      </c>
      <c r="Q1615" s="1">
        <v>40787</v>
      </c>
      <c r="R1615" t="s">
        <v>28</v>
      </c>
      <c r="S1615" t="s">
        <v>29</v>
      </c>
      <c r="T1615" t="s">
        <v>25</v>
      </c>
    </row>
    <row r="1616" spans="1:20" x14ac:dyDescent="0.35">
      <c r="A1616">
        <v>505</v>
      </c>
      <c r="B1616" t="s">
        <v>62</v>
      </c>
      <c r="C1616" t="s">
        <v>46</v>
      </c>
      <c r="D1616" t="s">
        <v>22</v>
      </c>
      <c r="E1616">
        <v>-9</v>
      </c>
      <c r="F1616">
        <v>64</v>
      </c>
      <c r="G1616">
        <v>116</v>
      </c>
      <c r="H1616">
        <v>45</v>
      </c>
      <c r="I1616">
        <v>70</v>
      </c>
      <c r="J1616">
        <v>41</v>
      </c>
      <c r="K1616">
        <v>320</v>
      </c>
      <c r="L1616">
        <v>10</v>
      </c>
      <c r="M1616">
        <v>20</v>
      </c>
      <c r="N1616">
        <v>40</v>
      </c>
      <c r="O1616">
        <v>60</v>
      </c>
      <c r="P1616">
        <v>5</v>
      </c>
      <c r="Q1616" s="1">
        <v>40817</v>
      </c>
      <c r="R1616" t="s">
        <v>28</v>
      </c>
      <c r="S1616" t="s">
        <v>29</v>
      </c>
      <c r="T1616" t="s">
        <v>25</v>
      </c>
    </row>
    <row r="1617" spans="1:20" x14ac:dyDescent="0.35">
      <c r="A1617">
        <v>505</v>
      </c>
      <c r="B1617" t="s">
        <v>62</v>
      </c>
      <c r="C1617" t="s">
        <v>46</v>
      </c>
      <c r="D1617" t="s">
        <v>22</v>
      </c>
      <c r="E1617">
        <v>-10</v>
      </c>
      <c r="F1617">
        <v>62</v>
      </c>
      <c r="G1617">
        <v>113</v>
      </c>
      <c r="H1617">
        <v>44</v>
      </c>
      <c r="I1617">
        <v>69</v>
      </c>
      <c r="J1617">
        <v>40</v>
      </c>
      <c r="K1617">
        <v>325</v>
      </c>
      <c r="L1617">
        <v>0</v>
      </c>
      <c r="M1617">
        <v>30</v>
      </c>
      <c r="N1617">
        <v>50</v>
      </c>
      <c r="O1617">
        <v>80</v>
      </c>
      <c r="P1617">
        <v>5</v>
      </c>
      <c r="Q1617" s="1">
        <v>40848</v>
      </c>
      <c r="R1617" t="s">
        <v>28</v>
      </c>
      <c r="S1617" t="s">
        <v>29</v>
      </c>
      <c r="T1617" t="s">
        <v>25</v>
      </c>
    </row>
    <row r="1618" spans="1:20" x14ac:dyDescent="0.35">
      <c r="A1618">
        <v>505</v>
      </c>
      <c r="B1618" t="s">
        <v>62</v>
      </c>
      <c r="C1618" t="s">
        <v>46</v>
      </c>
      <c r="D1618" t="s">
        <v>22</v>
      </c>
      <c r="E1618">
        <v>-7</v>
      </c>
      <c r="F1618">
        <v>69</v>
      </c>
      <c r="G1618">
        <v>126</v>
      </c>
      <c r="H1618">
        <v>49</v>
      </c>
      <c r="I1618">
        <v>74</v>
      </c>
      <c r="J1618">
        <v>44</v>
      </c>
      <c r="K1618">
        <v>335</v>
      </c>
      <c r="L1618">
        <v>10</v>
      </c>
      <c r="M1618">
        <v>30</v>
      </c>
      <c r="N1618">
        <v>60</v>
      </c>
      <c r="O1618">
        <v>90</v>
      </c>
      <c r="P1618">
        <v>5</v>
      </c>
      <c r="Q1618" s="1">
        <v>40878</v>
      </c>
      <c r="R1618" t="s">
        <v>28</v>
      </c>
      <c r="S1618" t="s">
        <v>29</v>
      </c>
      <c r="T1618" t="s">
        <v>25</v>
      </c>
    </row>
    <row r="1619" spans="1:20" x14ac:dyDescent="0.35">
      <c r="A1619">
        <v>505</v>
      </c>
      <c r="B1619" t="s">
        <v>62</v>
      </c>
      <c r="C1619" t="s">
        <v>46</v>
      </c>
      <c r="D1619" t="s">
        <v>22</v>
      </c>
      <c r="E1619">
        <v>9</v>
      </c>
      <c r="F1619">
        <v>47</v>
      </c>
      <c r="G1619">
        <v>82</v>
      </c>
      <c r="H1619">
        <v>35</v>
      </c>
      <c r="I1619">
        <v>38</v>
      </c>
      <c r="J1619">
        <v>11</v>
      </c>
      <c r="K1619">
        <v>196</v>
      </c>
      <c r="L1619">
        <v>10</v>
      </c>
      <c r="M1619">
        <v>30</v>
      </c>
      <c r="N1619">
        <v>40</v>
      </c>
      <c r="O1619">
        <v>70</v>
      </c>
      <c r="P1619">
        <v>6</v>
      </c>
      <c r="Q1619" s="1">
        <v>40179</v>
      </c>
      <c r="R1619" t="s">
        <v>28</v>
      </c>
      <c r="S1619" t="s">
        <v>30</v>
      </c>
      <c r="T1619" t="s">
        <v>31</v>
      </c>
    </row>
    <row r="1620" spans="1:20" x14ac:dyDescent="0.35">
      <c r="A1620">
        <v>505</v>
      </c>
      <c r="B1620" t="s">
        <v>62</v>
      </c>
      <c r="C1620" t="s">
        <v>46</v>
      </c>
      <c r="D1620" t="s">
        <v>22</v>
      </c>
      <c r="E1620">
        <v>8</v>
      </c>
      <c r="F1620">
        <v>47</v>
      </c>
      <c r="G1620">
        <v>82</v>
      </c>
      <c r="H1620">
        <v>35</v>
      </c>
      <c r="I1620">
        <v>39</v>
      </c>
      <c r="J1620">
        <v>11</v>
      </c>
      <c r="K1620">
        <v>191</v>
      </c>
      <c r="L1620">
        <v>10</v>
      </c>
      <c r="M1620">
        <v>30</v>
      </c>
      <c r="N1620">
        <v>40</v>
      </c>
      <c r="O1620">
        <v>70</v>
      </c>
      <c r="P1620">
        <v>6</v>
      </c>
      <c r="Q1620" s="1">
        <v>40210</v>
      </c>
      <c r="R1620" t="s">
        <v>28</v>
      </c>
      <c r="S1620" t="s">
        <v>30</v>
      </c>
      <c r="T1620" t="s">
        <v>31</v>
      </c>
    </row>
    <row r="1621" spans="1:20" x14ac:dyDescent="0.35">
      <c r="A1621">
        <v>505</v>
      </c>
      <c r="B1621" t="s">
        <v>62</v>
      </c>
      <c r="C1621" t="s">
        <v>46</v>
      </c>
      <c r="D1621" t="s">
        <v>22</v>
      </c>
      <c r="E1621">
        <v>11</v>
      </c>
      <c r="F1621">
        <v>49</v>
      </c>
      <c r="G1621">
        <v>85</v>
      </c>
      <c r="H1621">
        <v>36</v>
      </c>
      <c r="I1621">
        <v>38</v>
      </c>
      <c r="J1621">
        <v>11</v>
      </c>
      <c r="K1621">
        <v>187</v>
      </c>
      <c r="L1621">
        <v>10</v>
      </c>
      <c r="M1621">
        <v>30</v>
      </c>
      <c r="N1621">
        <v>40</v>
      </c>
      <c r="O1621">
        <v>70</v>
      </c>
      <c r="P1621">
        <v>6</v>
      </c>
      <c r="Q1621" s="1">
        <v>40238</v>
      </c>
      <c r="R1621" t="s">
        <v>28</v>
      </c>
      <c r="S1621" t="s">
        <v>30</v>
      </c>
      <c r="T1621" t="s">
        <v>31</v>
      </c>
    </row>
    <row r="1622" spans="1:20" x14ac:dyDescent="0.35">
      <c r="A1622">
        <v>505</v>
      </c>
      <c r="B1622" t="s">
        <v>62</v>
      </c>
      <c r="C1622" t="s">
        <v>46</v>
      </c>
      <c r="D1622" t="s">
        <v>22</v>
      </c>
      <c r="E1622">
        <v>12</v>
      </c>
      <c r="F1622">
        <v>51</v>
      </c>
      <c r="G1622">
        <v>88</v>
      </c>
      <c r="H1622">
        <v>37</v>
      </c>
      <c r="I1622">
        <v>39</v>
      </c>
      <c r="J1622">
        <v>12</v>
      </c>
      <c r="K1622">
        <v>195</v>
      </c>
      <c r="L1622">
        <v>10</v>
      </c>
      <c r="M1622">
        <v>30</v>
      </c>
      <c r="N1622">
        <v>40</v>
      </c>
      <c r="O1622">
        <v>70</v>
      </c>
      <c r="P1622">
        <v>6</v>
      </c>
      <c r="Q1622" s="1">
        <v>40269</v>
      </c>
      <c r="R1622" t="s">
        <v>28</v>
      </c>
      <c r="S1622" t="s">
        <v>30</v>
      </c>
      <c r="T1622" t="s">
        <v>31</v>
      </c>
    </row>
    <row r="1623" spans="1:20" x14ac:dyDescent="0.35">
      <c r="A1623">
        <v>505</v>
      </c>
      <c r="B1623" t="s">
        <v>62</v>
      </c>
      <c r="C1623" t="s">
        <v>46</v>
      </c>
      <c r="D1623" t="s">
        <v>22</v>
      </c>
      <c r="E1623">
        <v>14</v>
      </c>
      <c r="F1623">
        <v>53</v>
      </c>
      <c r="G1623">
        <v>92</v>
      </c>
      <c r="H1623">
        <v>39</v>
      </c>
      <c r="I1623">
        <v>39</v>
      </c>
      <c r="J1623">
        <v>12</v>
      </c>
      <c r="K1623">
        <v>212</v>
      </c>
      <c r="L1623">
        <v>10</v>
      </c>
      <c r="M1623">
        <v>30</v>
      </c>
      <c r="N1623">
        <v>40</v>
      </c>
      <c r="O1623">
        <v>70</v>
      </c>
      <c r="P1623">
        <v>6</v>
      </c>
      <c r="Q1623" s="1">
        <v>40299</v>
      </c>
      <c r="R1623" t="s">
        <v>28</v>
      </c>
      <c r="S1623" t="s">
        <v>30</v>
      </c>
      <c r="T1623" t="s">
        <v>31</v>
      </c>
    </row>
    <row r="1624" spans="1:20" x14ac:dyDescent="0.35">
      <c r="A1624">
        <v>505</v>
      </c>
      <c r="B1624" t="s">
        <v>62</v>
      </c>
      <c r="C1624" t="s">
        <v>46</v>
      </c>
      <c r="D1624" t="s">
        <v>22</v>
      </c>
      <c r="E1624">
        <v>14</v>
      </c>
      <c r="F1624">
        <v>55</v>
      </c>
      <c r="G1624">
        <v>96</v>
      </c>
      <c r="H1624">
        <v>41</v>
      </c>
      <c r="I1624">
        <v>41</v>
      </c>
      <c r="J1624">
        <v>13</v>
      </c>
      <c r="K1624">
        <v>239</v>
      </c>
      <c r="L1624">
        <v>20</v>
      </c>
      <c r="M1624">
        <v>30</v>
      </c>
      <c r="N1624">
        <v>50</v>
      </c>
      <c r="O1624">
        <v>80</v>
      </c>
      <c r="P1624">
        <v>6</v>
      </c>
      <c r="Q1624" s="1">
        <v>40330</v>
      </c>
      <c r="R1624" t="s">
        <v>28</v>
      </c>
      <c r="S1624" t="s">
        <v>30</v>
      </c>
      <c r="T1624" t="s">
        <v>31</v>
      </c>
    </row>
    <row r="1625" spans="1:20" x14ac:dyDescent="0.35">
      <c r="A1625">
        <v>505</v>
      </c>
      <c r="B1625" t="s">
        <v>62</v>
      </c>
      <c r="C1625" t="s">
        <v>46</v>
      </c>
      <c r="D1625" t="s">
        <v>22</v>
      </c>
      <c r="E1625">
        <v>18</v>
      </c>
      <c r="F1625">
        <v>59</v>
      </c>
      <c r="G1625">
        <v>103</v>
      </c>
      <c r="H1625">
        <v>44</v>
      </c>
      <c r="I1625">
        <v>41</v>
      </c>
      <c r="J1625">
        <v>14</v>
      </c>
      <c r="K1625">
        <v>258</v>
      </c>
      <c r="L1625">
        <v>20</v>
      </c>
      <c r="M1625">
        <v>30</v>
      </c>
      <c r="N1625">
        <v>50</v>
      </c>
      <c r="O1625">
        <v>80</v>
      </c>
      <c r="P1625">
        <v>6</v>
      </c>
      <c r="Q1625" s="1">
        <v>40360</v>
      </c>
      <c r="R1625" t="s">
        <v>28</v>
      </c>
      <c r="S1625" t="s">
        <v>30</v>
      </c>
      <c r="T1625" t="s">
        <v>31</v>
      </c>
    </row>
    <row r="1626" spans="1:20" x14ac:dyDescent="0.35">
      <c r="A1626">
        <v>505</v>
      </c>
      <c r="B1626" t="s">
        <v>62</v>
      </c>
      <c r="C1626" t="s">
        <v>46</v>
      </c>
      <c r="D1626" t="s">
        <v>22</v>
      </c>
      <c r="E1626">
        <v>18</v>
      </c>
      <c r="F1626">
        <v>60</v>
      </c>
      <c r="G1626">
        <v>105</v>
      </c>
      <c r="H1626">
        <v>45</v>
      </c>
      <c r="I1626">
        <v>42</v>
      </c>
      <c r="J1626">
        <v>14</v>
      </c>
      <c r="K1626">
        <v>253</v>
      </c>
      <c r="L1626">
        <v>30</v>
      </c>
      <c r="M1626">
        <v>30</v>
      </c>
      <c r="N1626">
        <v>60</v>
      </c>
      <c r="O1626">
        <v>90</v>
      </c>
      <c r="P1626">
        <v>6</v>
      </c>
      <c r="Q1626" s="1">
        <v>40391</v>
      </c>
      <c r="R1626" t="s">
        <v>28</v>
      </c>
      <c r="S1626" t="s">
        <v>30</v>
      </c>
      <c r="T1626" t="s">
        <v>31</v>
      </c>
    </row>
    <row r="1627" spans="1:20" x14ac:dyDescent="0.35">
      <c r="A1627">
        <v>505</v>
      </c>
      <c r="B1627" t="s">
        <v>62</v>
      </c>
      <c r="C1627" t="s">
        <v>46</v>
      </c>
      <c r="D1627" t="s">
        <v>22</v>
      </c>
      <c r="E1627">
        <v>13</v>
      </c>
      <c r="F1627">
        <v>52</v>
      </c>
      <c r="G1627">
        <v>91</v>
      </c>
      <c r="H1627">
        <v>39</v>
      </c>
      <c r="I1627">
        <v>39</v>
      </c>
      <c r="J1627">
        <v>12</v>
      </c>
      <c r="K1627">
        <v>248</v>
      </c>
      <c r="L1627">
        <v>10</v>
      </c>
      <c r="M1627">
        <v>30</v>
      </c>
      <c r="N1627">
        <v>40</v>
      </c>
      <c r="O1627">
        <v>70</v>
      </c>
      <c r="P1627">
        <v>6</v>
      </c>
      <c r="Q1627" s="1">
        <v>40422</v>
      </c>
      <c r="R1627" t="s">
        <v>28</v>
      </c>
      <c r="S1627" t="s">
        <v>30</v>
      </c>
      <c r="T1627" t="s">
        <v>31</v>
      </c>
    </row>
    <row r="1628" spans="1:20" x14ac:dyDescent="0.35">
      <c r="A1628">
        <v>505</v>
      </c>
      <c r="B1628" t="s">
        <v>62</v>
      </c>
      <c r="C1628" t="s">
        <v>46</v>
      </c>
      <c r="D1628" t="s">
        <v>22</v>
      </c>
      <c r="E1628">
        <v>14</v>
      </c>
      <c r="F1628">
        <v>53</v>
      </c>
      <c r="G1628">
        <v>92</v>
      </c>
      <c r="H1628">
        <v>39</v>
      </c>
      <c r="I1628">
        <v>39</v>
      </c>
      <c r="J1628">
        <v>12</v>
      </c>
      <c r="K1628">
        <v>244</v>
      </c>
      <c r="L1628">
        <v>20</v>
      </c>
      <c r="M1628">
        <v>20</v>
      </c>
      <c r="N1628">
        <v>30</v>
      </c>
      <c r="O1628">
        <v>50</v>
      </c>
      <c r="P1628">
        <v>6</v>
      </c>
      <c r="Q1628" s="1">
        <v>40452</v>
      </c>
      <c r="R1628" t="s">
        <v>28</v>
      </c>
      <c r="S1628" t="s">
        <v>30</v>
      </c>
      <c r="T1628" t="s">
        <v>31</v>
      </c>
    </row>
    <row r="1629" spans="1:20" x14ac:dyDescent="0.35">
      <c r="A1629">
        <v>505</v>
      </c>
      <c r="B1629" t="s">
        <v>62</v>
      </c>
      <c r="C1629" t="s">
        <v>46</v>
      </c>
      <c r="D1629" t="s">
        <v>22</v>
      </c>
      <c r="E1629">
        <v>8</v>
      </c>
      <c r="F1629">
        <v>47</v>
      </c>
      <c r="G1629">
        <v>82</v>
      </c>
      <c r="H1629">
        <v>35</v>
      </c>
      <c r="I1629">
        <v>39</v>
      </c>
      <c r="J1629">
        <v>11</v>
      </c>
      <c r="K1629">
        <v>248</v>
      </c>
      <c r="L1629">
        <v>20</v>
      </c>
      <c r="M1629">
        <v>20</v>
      </c>
      <c r="N1629">
        <v>40</v>
      </c>
      <c r="O1629">
        <v>60</v>
      </c>
      <c r="P1629">
        <v>6</v>
      </c>
      <c r="Q1629" s="1">
        <v>40483</v>
      </c>
      <c r="R1629" t="s">
        <v>28</v>
      </c>
      <c r="S1629" t="s">
        <v>30</v>
      </c>
      <c r="T1629" t="s">
        <v>31</v>
      </c>
    </row>
    <row r="1630" spans="1:20" x14ac:dyDescent="0.35">
      <c r="A1630">
        <v>505</v>
      </c>
      <c r="B1630" t="s">
        <v>62</v>
      </c>
      <c r="C1630" t="s">
        <v>46</v>
      </c>
      <c r="D1630" t="s">
        <v>22</v>
      </c>
      <c r="E1630">
        <v>12</v>
      </c>
      <c r="F1630">
        <v>51</v>
      </c>
      <c r="G1630">
        <v>89</v>
      </c>
      <c r="H1630">
        <v>38</v>
      </c>
      <c r="I1630">
        <v>39</v>
      </c>
      <c r="J1630">
        <v>12</v>
      </c>
      <c r="K1630">
        <v>256</v>
      </c>
      <c r="L1630">
        <v>0</v>
      </c>
      <c r="M1630">
        <v>30</v>
      </c>
      <c r="N1630">
        <v>30</v>
      </c>
      <c r="O1630">
        <v>60</v>
      </c>
      <c r="P1630">
        <v>6</v>
      </c>
      <c r="Q1630" s="1">
        <v>40513</v>
      </c>
      <c r="R1630" t="s">
        <v>28</v>
      </c>
      <c r="S1630" t="s">
        <v>30</v>
      </c>
      <c r="T1630" t="s">
        <v>31</v>
      </c>
    </row>
    <row r="1631" spans="1:20" x14ac:dyDescent="0.35">
      <c r="A1631">
        <v>505</v>
      </c>
      <c r="B1631" t="s">
        <v>62</v>
      </c>
      <c r="C1631" t="s">
        <v>46</v>
      </c>
      <c r="D1631" t="s">
        <v>22</v>
      </c>
      <c r="E1631">
        <v>14</v>
      </c>
      <c r="F1631">
        <v>47</v>
      </c>
      <c r="G1631">
        <v>92</v>
      </c>
      <c r="H1631">
        <v>35</v>
      </c>
      <c r="I1631">
        <v>40</v>
      </c>
      <c r="J1631">
        <v>11</v>
      </c>
      <c r="K1631">
        <v>196</v>
      </c>
      <c r="L1631">
        <v>10</v>
      </c>
      <c r="M1631">
        <v>30</v>
      </c>
      <c r="N1631">
        <v>40</v>
      </c>
      <c r="O1631">
        <v>70</v>
      </c>
      <c r="P1631">
        <v>6</v>
      </c>
      <c r="Q1631" s="1">
        <v>40544</v>
      </c>
      <c r="R1631" t="s">
        <v>28</v>
      </c>
      <c r="S1631" t="s">
        <v>30</v>
      </c>
      <c r="T1631" t="s">
        <v>31</v>
      </c>
    </row>
    <row r="1632" spans="1:20" x14ac:dyDescent="0.35">
      <c r="A1632">
        <v>505</v>
      </c>
      <c r="B1632" t="s">
        <v>62</v>
      </c>
      <c r="C1632" t="s">
        <v>46</v>
      </c>
      <c r="D1632" t="s">
        <v>22</v>
      </c>
      <c r="E1632">
        <v>12</v>
      </c>
      <c r="F1632">
        <v>47</v>
      </c>
      <c r="G1632">
        <v>87</v>
      </c>
      <c r="H1632">
        <v>35</v>
      </c>
      <c r="I1632">
        <v>39</v>
      </c>
      <c r="J1632">
        <v>11</v>
      </c>
      <c r="K1632">
        <v>191</v>
      </c>
      <c r="L1632">
        <v>10</v>
      </c>
      <c r="M1632">
        <v>30</v>
      </c>
      <c r="N1632">
        <v>40</v>
      </c>
      <c r="O1632">
        <v>70</v>
      </c>
      <c r="P1632">
        <v>6</v>
      </c>
      <c r="Q1632" s="1">
        <v>40575</v>
      </c>
      <c r="R1632" t="s">
        <v>28</v>
      </c>
      <c r="S1632" t="s">
        <v>30</v>
      </c>
      <c r="T1632" t="s">
        <v>31</v>
      </c>
    </row>
    <row r="1633" spans="1:20" x14ac:dyDescent="0.35">
      <c r="A1633">
        <v>505</v>
      </c>
      <c r="B1633" t="s">
        <v>62</v>
      </c>
      <c r="C1633" t="s">
        <v>46</v>
      </c>
      <c r="D1633" t="s">
        <v>22</v>
      </c>
      <c r="E1633">
        <v>16</v>
      </c>
      <c r="F1633">
        <v>49</v>
      </c>
      <c r="G1633">
        <v>91</v>
      </c>
      <c r="H1633">
        <v>36</v>
      </c>
      <c r="I1633">
        <v>38</v>
      </c>
      <c r="J1633">
        <v>11</v>
      </c>
      <c r="K1633">
        <v>187</v>
      </c>
      <c r="L1633">
        <v>10</v>
      </c>
      <c r="M1633">
        <v>30</v>
      </c>
      <c r="N1633">
        <v>40</v>
      </c>
      <c r="O1633">
        <v>70</v>
      </c>
      <c r="P1633">
        <v>6</v>
      </c>
      <c r="Q1633" s="1">
        <v>40603</v>
      </c>
      <c r="R1633" t="s">
        <v>28</v>
      </c>
      <c r="S1633" t="s">
        <v>30</v>
      </c>
      <c r="T1633" t="s">
        <v>31</v>
      </c>
    </row>
    <row r="1634" spans="1:20" x14ac:dyDescent="0.35">
      <c r="A1634">
        <v>505</v>
      </c>
      <c r="B1634" t="s">
        <v>62</v>
      </c>
      <c r="C1634" t="s">
        <v>46</v>
      </c>
      <c r="D1634" t="s">
        <v>22</v>
      </c>
      <c r="E1634">
        <v>18</v>
      </c>
      <c r="F1634">
        <v>51</v>
      </c>
      <c r="G1634">
        <v>94</v>
      </c>
      <c r="H1634">
        <v>37</v>
      </c>
      <c r="I1634">
        <v>39</v>
      </c>
      <c r="J1634">
        <v>12</v>
      </c>
      <c r="K1634">
        <v>195</v>
      </c>
      <c r="L1634">
        <v>10</v>
      </c>
      <c r="M1634">
        <v>30</v>
      </c>
      <c r="N1634">
        <v>40</v>
      </c>
      <c r="O1634">
        <v>70</v>
      </c>
      <c r="P1634">
        <v>6</v>
      </c>
      <c r="Q1634" s="1">
        <v>40634</v>
      </c>
      <c r="R1634" t="s">
        <v>28</v>
      </c>
      <c r="S1634" t="s">
        <v>30</v>
      </c>
      <c r="T1634" t="s">
        <v>31</v>
      </c>
    </row>
    <row r="1635" spans="1:20" x14ac:dyDescent="0.35">
      <c r="A1635">
        <v>505</v>
      </c>
      <c r="B1635" t="s">
        <v>62</v>
      </c>
      <c r="C1635" t="s">
        <v>46</v>
      </c>
      <c r="D1635" t="s">
        <v>22</v>
      </c>
      <c r="E1635">
        <v>19</v>
      </c>
      <c r="F1635">
        <v>53</v>
      </c>
      <c r="G1635">
        <v>91</v>
      </c>
      <c r="H1635">
        <v>39</v>
      </c>
      <c r="I1635">
        <v>36</v>
      </c>
      <c r="J1635">
        <v>12</v>
      </c>
      <c r="K1635">
        <v>212</v>
      </c>
      <c r="L1635">
        <v>10</v>
      </c>
      <c r="M1635">
        <v>30</v>
      </c>
      <c r="N1635">
        <v>40</v>
      </c>
      <c r="O1635">
        <v>70</v>
      </c>
      <c r="P1635">
        <v>6</v>
      </c>
      <c r="Q1635" s="1">
        <v>40664</v>
      </c>
      <c r="R1635" t="s">
        <v>28</v>
      </c>
      <c r="S1635" t="s">
        <v>30</v>
      </c>
      <c r="T1635" t="s">
        <v>31</v>
      </c>
    </row>
    <row r="1636" spans="1:20" x14ac:dyDescent="0.35">
      <c r="A1636">
        <v>505</v>
      </c>
      <c r="B1636" t="s">
        <v>62</v>
      </c>
      <c r="C1636" t="s">
        <v>46</v>
      </c>
      <c r="D1636" t="s">
        <v>22</v>
      </c>
      <c r="E1636">
        <v>19</v>
      </c>
      <c r="F1636">
        <v>55</v>
      </c>
      <c r="G1636">
        <v>95</v>
      </c>
      <c r="H1636">
        <v>41</v>
      </c>
      <c r="I1636">
        <v>38</v>
      </c>
      <c r="J1636">
        <v>13</v>
      </c>
      <c r="K1636">
        <v>239</v>
      </c>
      <c r="L1636">
        <v>20</v>
      </c>
      <c r="M1636">
        <v>30</v>
      </c>
      <c r="N1636">
        <v>50</v>
      </c>
      <c r="O1636">
        <v>80</v>
      </c>
      <c r="P1636">
        <v>6</v>
      </c>
      <c r="Q1636" s="1">
        <v>40695</v>
      </c>
      <c r="R1636" t="s">
        <v>28</v>
      </c>
      <c r="S1636" t="s">
        <v>30</v>
      </c>
      <c r="T1636" t="s">
        <v>31</v>
      </c>
    </row>
    <row r="1637" spans="1:20" x14ac:dyDescent="0.35">
      <c r="A1637">
        <v>505</v>
      </c>
      <c r="B1637" t="s">
        <v>62</v>
      </c>
      <c r="C1637" t="s">
        <v>46</v>
      </c>
      <c r="D1637" t="s">
        <v>22</v>
      </c>
      <c r="E1637">
        <v>25</v>
      </c>
      <c r="F1637">
        <v>59</v>
      </c>
      <c r="G1637">
        <v>102</v>
      </c>
      <c r="H1637">
        <v>44</v>
      </c>
      <c r="I1637">
        <v>38</v>
      </c>
      <c r="J1637">
        <v>14</v>
      </c>
      <c r="K1637">
        <v>258</v>
      </c>
      <c r="L1637">
        <v>20</v>
      </c>
      <c r="M1637">
        <v>30</v>
      </c>
      <c r="N1637">
        <v>50</v>
      </c>
      <c r="O1637">
        <v>80</v>
      </c>
      <c r="P1637">
        <v>6</v>
      </c>
      <c r="Q1637" s="1">
        <v>40725</v>
      </c>
      <c r="R1637" t="s">
        <v>28</v>
      </c>
      <c r="S1637" t="s">
        <v>30</v>
      </c>
      <c r="T1637" t="s">
        <v>31</v>
      </c>
    </row>
    <row r="1638" spans="1:20" x14ac:dyDescent="0.35">
      <c r="A1638">
        <v>505</v>
      </c>
      <c r="B1638" t="s">
        <v>62</v>
      </c>
      <c r="C1638" t="s">
        <v>46</v>
      </c>
      <c r="D1638" t="s">
        <v>22</v>
      </c>
      <c r="E1638">
        <v>25</v>
      </c>
      <c r="F1638">
        <v>60</v>
      </c>
      <c r="G1638">
        <v>104</v>
      </c>
      <c r="H1638">
        <v>45</v>
      </c>
      <c r="I1638">
        <v>39</v>
      </c>
      <c r="J1638">
        <v>14</v>
      </c>
      <c r="K1638">
        <v>253</v>
      </c>
      <c r="L1638">
        <v>30</v>
      </c>
      <c r="M1638">
        <v>30</v>
      </c>
      <c r="N1638">
        <v>60</v>
      </c>
      <c r="O1638">
        <v>90</v>
      </c>
      <c r="P1638">
        <v>6</v>
      </c>
      <c r="Q1638" s="1">
        <v>40756</v>
      </c>
      <c r="R1638" t="s">
        <v>28</v>
      </c>
      <c r="S1638" t="s">
        <v>30</v>
      </c>
      <c r="T1638" t="s">
        <v>31</v>
      </c>
    </row>
    <row r="1639" spans="1:20" x14ac:dyDescent="0.35">
      <c r="A1639">
        <v>505</v>
      </c>
      <c r="B1639" t="s">
        <v>62</v>
      </c>
      <c r="C1639" t="s">
        <v>46</v>
      </c>
      <c r="D1639" t="s">
        <v>22</v>
      </c>
      <c r="E1639">
        <v>19</v>
      </c>
      <c r="F1639">
        <v>52</v>
      </c>
      <c r="G1639">
        <v>97</v>
      </c>
      <c r="H1639">
        <v>39</v>
      </c>
      <c r="I1639">
        <v>39</v>
      </c>
      <c r="J1639">
        <v>12</v>
      </c>
      <c r="K1639">
        <v>248</v>
      </c>
      <c r="L1639">
        <v>10</v>
      </c>
      <c r="M1639">
        <v>30</v>
      </c>
      <c r="N1639">
        <v>40</v>
      </c>
      <c r="O1639">
        <v>70</v>
      </c>
      <c r="P1639">
        <v>6</v>
      </c>
      <c r="Q1639" s="1">
        <v>40787</v>
      </c>
      <c r="R1639" t="s">
        <v>28</v>
      </c>
      <c r="S1639" t="s">
        <v>30</v>
      </c>
      <c r="T1639" t="s">
        <v>31</v>
      </c>
    </row>
    <row r="1640" spans="1:20" x14ac:dyDescent="0.35">
      <c r="A1640">
        <v>505</v>
      </c>
      <c r="B1640" t="s">
        <v>62</v>
      </c>
      <c r="C1640" t="s">
        <v>46</v>
      </c>
      <c r="D1640" t="s">
        <v>22</v>
      </c>
      <c r="E1640">
        <v>21</v>
      </c>
      <c r="F1640">
        <v>53</v>
      </c>
      <c r="G1640">
        <v>98</v>
      </c>
      <c r="H1640">
        <v>39</v>
      </c>
      <c r="I1640">
        <v>39</v>
      </c>
      <c r="J1640">
        <v>12</v>
      </c>
      <c r="K1640">
        <v>244</v>
      </c>
      <c r="L1640">
        <v>20</v>
      </c>
      <c r="M1640">
        <v>20</v>
      </c>
      <c r="N1640">
        <v>30</v>
      </c>
      <c r="O1640">
        <v>50</v>
      </c>
      <c r="P1640">
        <v>6</v>
      </c>
      <c r="Q1640" s="1">
        <v>40817</v>
      </c>
      <c r="R1640" t="s">
        <v>28</v>
      </c>
      <c r="S1640" t="s">
        <v>30</v>
      </c>
      <c r="T1640" t="s">
        <v>31</v>
      </c>
    </row>
    <row r="1641" spans="1:20" x14ac:dyDescent="0.35">
      <c r="A1641">
        <v>505</v>
      </c>
      <c r="B1641" t="s">
        <v>62</v>
      </c>
      <c r="C1641" t="s">
        <v>46</v>
      </c>
      <c r="D1641" t="s">
        <v>22</v>
      </c>
      <c r="E1641">
        <v>12</v>
      </c>
      <c r="F1641">
        <v>47</v>
      </c>
      <c r="G1641">
        <v>87</v>
      </c>
      <c r="H1641">
        <v>35</v>
      </c>
      <c r="I1641">
        <v>39</v>
      </c>
      <c r="J1641">
        <v>11</v>
      </c>
      <c r="K1641">
        <v>248</v>
      </c>
      <c r="L1641">
        <v>20</v>
      </c>
      <c r="M1641">
        <v>20</v>
      </c>
      <c r="N1641">
        <v>40</v>
      </c>
      <c r="O1641">
        <v>60</v>
      </c>
      <c r="P1641">
        <v>6</v>
      </c>
      <c r="Q1641" s="1">
        <v>40848</v>
      </c>
      <c r="R1641" t="s">
        <v>28</v>
      </c>
      <c r="S1641" t="s">
        <v>30</v>
      </c>
      <c r="T1641" t="s">
        <v>31</v>
      </c>
    </row>
    <row r="1642" spans="1:20" x14ac:dyDescent="0.35">
      <c r="A1642">
        <v>505</v>
      </c>
      <c r="B1642" t="s">
        <v>62</v>
      </c>
      <c r="C1642" t="s">
        <v>46</v>
      </c>
      <c r="D1642" t="s">
        <v>22</v>
      </c>
      <c r="E1642">
        <v>18</v>
      </c>
      <c r="F1642">
        <v>51</v>
      </c>
      <c r="G1642">
        <v>95</v>
      </c>
      <c r="H1642">
        <v>38</v>
      </c>
      <c r="I1642">
        <v>39</v>
      </c>
      <c r="J1642">
        <v>12</v>
      </c>
      <c r="K1642">
        <v>256</v>
      </c>
      <c r="L1642">
        <v>0</v>
      </c>
      <c r="M1642">
        <v>30</v>
      </c>
      <c r="N1642">
        <v>30</v>
      </c>
      <c r="O1642">
        <v>60</v>
      </c>
      <c r="P1642">
        <v>6</v>
      </c>
      <c r="Q1642" s="1">
        <v>40878</v>
      </c>
      <c r="R1642" t="s">
        <v>28</v>
      </c>
      <c r="S1642" t="s">
        <v>30</v>
      </c>
      <c r="T1642" t="s">
        <v>31</v>
      </c>
    </row>
    <row r="1643" spans="1:20" x14ac:dyDescent="0.35">
      <c r="A1643">
        <v>505</v>
      </c>
      <c r="B1643" t="s">
        <v>62</v>
      </c>
      <c r="C1643" t="s">
        <v>46</v>
      </c>
      <c r="D1643" t="s">
        <v>22</v>
      </c>
      <c r="E1643">
        <v>11</v>
      </c>
      <c r="F1643">
        <v>27</v>
      </c>
      <c r="G1643">
        <v>45</v>
      </c>
      <c r="H1643">
        <v>18</v>
      </c>
      <c r="I1643">
        <v>16</v>
      </c>
      <c r="J1643">
        <v>5</v>
      </c>
      <c r="K1643">
        <v>821</v>
      </c>
      <c r="L1643">
        <v>20</v>
      </c>
      <c r="M1643">
        <v>10</v>
      </c>
      <c r="N1643">
        <v>30</v>
      </c>
      <c r="O1643">
        <v>40</v>
      </c>
      <c r="P1643">
        <v>8</v>
      </c>
      <c r="Q1643" s="1">
        <v>40179</v>
      </c>
      <c r="R1643" t="s">
        <v>32</v>
      </c>
      <c r="S1643" t="s">
        <v>39</v>
      </c>
      <c r="T1643" t="s">
        <v>31</v>
      </c>
    </row>
    <row r="1644" spans="1:20" x14ac:dyDescent="0.35">
      <c r="A1644">
        <v>505</v>
      </c>
      <c r="B1644" t="s">
        <v>62</v>
      </c>
      <c r="C1644" t="s">
        <v>46</v>
      </c>
      <c r="D1644" t="s">
        <v>22</v>
      </c>
      <c r="E1644">
        <v>10</v>
      </c>
      <c r="F1644">
        <v>27</v>
      </c>
      <c r="G1644">
        <v>45</v>
      </c>
      <c r="H1644">
        <v>18</v>
      </c>
      <c r="I1644">
        <v>17</v>
      </c>
      <c r="J1644">
        <v>5</v>
      </c>
      <c r="K1644">
        <v>818</v>
      </c>
      <c r="L1644">
        <v>20</v>
      </c>
      <c r="M1644">
        <v>10</v>
      </c>
      <c r="N1644">
        <v>30</v>
      </c>
      <c r="O1644">
        <v>40</v>
      </c>
      <c r="P1644">
        <v>8</v>
      </c>
      <c r="Q1644" s="1">
        <v>40210</v>
      </c>
      <c r="R1644" t="s">
        <v>32</v>
      </c>
      <c r="S1644" t="s">
        <v>39</v>
      </c>
      <c r="T1644" t="s">
        <v>31</v>
      </c>
    </row>
    <row r="1645" spans="1:20" x14ac:dyDescent="0.35">
      <c r="A1645">
        <v>505</v>
      </c>
      <c r="B1645" t="s">
        <v>62</v>
      </c>
      <c r="C1645" t="s">
        <v>46</v>
      </c>
      <c r="D1645" t="s">
        <v>22</v>
      </c>
      <c r="E1645">
        <v>10</v>
      </c>
      <c r="F1645">
        <v>27</v>
      </c>
      <c r="G1645">
        <v>45</v>
      </c>
      <c r="H1645">
        <v>18</v>
      </c>
      <c r="I1645">
        <v>17</v>
      </c>
      <c r="J1645">
        <v>5</v>
      </c>
      <c r="K1645">
        <v>816</v>
      </c>
      <c r="L1645">
        <v>20</v>
      </c>
      <c r="M1645">
        <v>10</v>
      </c>
      <c r="N1645">
        <v>30</v>
      </c>
      <c r="O1645">
        <v>40</v>
      </c>
      <c r="P1645">
        <v>8</v>
      </c>
      <c r="Q1645" s="1">
        <v>40238</v>
      </c>
      <c r="R1645" t="s">
        <v>32</v>
      </c>
      <c r="S1645" t="s">
        <v>39</v>
      </c>
      <c r="T1645" t="s">
        <v>31</v>
      </c>
    </row>
    <row r="1646" spans="1:20" x14ac:dyDescent="0.35">
      <c r="A1646">
        <v>505</v>
      </c>
      <c r="B1646" t="s">
        <v>62</v>
      </c>
      <c r="C1646" t="s">
        <v>46</v>
      </c>
      <c r="D1646" t="s">
        <v>22</v>
      </c>
      <c r="E1646">
        <v>12</v>
      </c>
      <c r="F1646">
        <v>28</v>
      </c>
      <c r="G1646">
        <v>47</v>
      </c>
      <c r="H1646">
        <v>19</v>
      </c>
      <c r="I1646">
        <v>16</v>
      </c>
      <c r="J1646">
        <v>5</v>
      </c>
      <c r="K1646">
        <v>820</v>
      </c>
      <c r="L1646">
        <v>20</v>
      </c>
      <c r="M1646">
        <v>10</v>
      </c>
      <c r="N1646">
        <v>30</v>
      </c>
      <c r="O1646">
        <v>40</v>
      </c>
      <c r="P1646">
        <v>8</v>
      </c>
      <c r="Q1646" s="1">
        <v>40269</v>
      </c>
      <c r="R1646" t="s">
        <v>32</v>
      </c>
      <c r="S1646" t="s">
        <v>39</v>
      </c>
      <c r="T1646" t="s">
        <v>31</v>
      </c>
    </row>
    <row r="1647" spans="1:20" x14ac:dyDescent="0.35">
      <c r="A1647">
        <v>505</v>
      </c>
      <c r="B1647" t="s">
        <v>62</v>
      </c>
      <c r="C1647" t="s">
        <v>46</v>
      </c>
      <c r="D1647" t="s">
        <v>22</v>
      </c>
      <c r="E1647">
        <v>12</v>
      </c>
      <c r="F1647">
        <v>29</v>
      </c>
      <c r="G1647">
        <v>49</v>
      </c>
      <c r="H1647">
        <v>20</v>
      </c>
      <c r="I1647">
        <v>17</v>
      </c>
      <c r="J1647">
        <v>5</v>
      </c>
      <c r="K1647">
        <v>829</v>
      </c>
      <c r="L1647">
        <v>20</v>
      </c>
      <c r="M1647">
        <v>10</v>
      </c>
      <c r="N1647">
        <v>30</v>
      </c>
      <c r="O1647">
        <v>40</v>
      </c>
      <c r="P1647">
        <v>8</v>
      </c>
      <c r="Q1647" s="1">
        <v>40299</v>
      </c>
      <c r="R1647" t="s">
        <v>32</v>
      </c>
      <c r="S1647" t="s">
        <v>39</v>
      </c>
      <c r="T1647" t="s">
        <v>31</v>
      </c>
    </row>
    <row r="1648" spans="1:20" x14ac:dyDescent="0.35">
      <c r="A1648">
        <v>505</v>
      </c>
      <c r="B1648" t="s">
        <v>62</v>
      </c>
      <c r="C1648" t="s">
        <v>46</v>
      </c>
      <c r="D1648" t="s">
        <v>22</v>
      </c>
      <c r="E1648">
        <v>18</v>
      </c>
      <c r="F1648">
        <v>35</v>
      </c>
      <c r="G1648">
        <v>58</v>
      </c>
      <c r="H1648">
        <v>23</v>
      </c>
      <c r="I1648">
        <v>17</v>
      </c>
      <c r="J1648">
        <v>6</v>
      </c>
      <c r="K1648">
        <v>843</v>
      </c>
      <c r="L1648">
        <v>20</v>
      </c>
      <c r="M1648">
        <v>20</v>
      </c>
      <c r="N1648">
        <v>30</v>
      </c>
      <c r="O1648">
        <v>50</v>
      </c>
      <c r="P1648">
        <v>8</v>
      </c>
      <c r="Q1648" s="1">
        <v>40330</v>
      </c>
      <c r="R1648" t="s">
        <v>32</v>
      </c>
      <c r="S1648" t="s">
        <v>39</v>
      </c>
      <c r="T1648" t="s">
        <v>31</v>
      </c>
    </row>
    <row r="1649" spans="1:20" x14ac:dyDescent="0.35">
      <c r="A1649">
        <v>505</v>
      </c>
      <c r="B1649" t="s">
        <v>62</v>
      </c>
      <c r="C1649" t="s">
        <v>46</v>
      </c>
      <c r="D1649" t="s">
        <v>22</v>
      </c>
      <c r="E1649">
        <v>17</v>
      </c>
      <c r="F1649">
        <v>36</v>
      </c>
      <c r="G1649">
        <v>61</v>
      </c>
      <c r="H1649">
        <v>25</v>
      </c>
      <c r="I1649">
        <v>19</v>
      </c>
      <c r="J1649">
        <v>7</v>
      </c>
      <c r="K1649">
        <v>854</v>
      </c>
      <c r="L1649">
        <v>20</v>
      </c>
      <c r="M1649">
        <v>20</v>
      </c>
      <c r="N1649">
        <v>30</v>
      </c>
      <c r="O1649">
        <v>50</v>
      </c>
      <c r="P1649">
        <v>8</v>
      </c>
      <c r="Q1649" s="1">
        <v>40360</v>
      </c>
      <c r="R1649" t="s">
        <v>32</v>
      </c>
      <c r="S1649" t="s">
        <v>39</v>
      </c>
      <c r="T1649" t="s">
        <v>31</v>
      </c>
    </row>
    <row r="1650" spans="1:20" x14ac:dyDescent="0.35">
      <c r="A1650">
        <v>505</v>
      </c>
      <c r="B1650" t="s">
        <v>62</v>
      </c>
      <c r="C1650" t="s">
        <v>46</v>
      </c>
      <c r="D1650" t="s">
        <v>22</v>
      </c>
      <c r="E1650">
        <v>19</v>
      </c>
      <c r="F1650">
        <v>38</v>
      </c>
      <c r="G1650">
        <v>63</v>
      </c>
      <c r="H1650">
        <v>25</v>
      </c>
      <c r="I1650">
        <v>19</v>
      </c>
      <c r="J1650">
        <v>7</v>
      </c>
      <c r="K1650">
        <v>851</v>
      </c>
      <c r="L1650">
        <v>30</v>
      </c>
      <c r="M1650">
        <v>20</v>
      </c>
      <c r="N1650">
        <v>40</v>
      </c>
      <c r="O1650">
        <v>60</v>
      </c>
      <c r="P1650">
        <v>8</v>
      </c>
      <c r="Q1650" s="1">
        <v>40391</v>
      </c>
      <c r="R1650" t="s">
        <v>32</v>
      </c>
      <c r="S1650" t="s">
        <v>39</v>
      </c>
      <c r="T1650" t="s">
        <v>31</v>
      </c>
    </row>
    <row r="1651" spans="1:20" x14ac:dyDescent="0.35">
      <c r="A1651">
        <v>505</v>
      </c>
      <c r="B1651" t="s">
        <v>62</v>
      </c>
      <c r="C1651" t="s">
        <v>46</v>
      </c>
      <c r="D1651" t="s">
        <v>22</v>
      </c>
      <c r="E1651">
        <v>13</v>
      </c>
      <c r="F1651">
        <v>29</v>
      </c>
      <c r="G1651">
        <v>48</v>
      </c>
      <c r="H1651">
        <v>19</v>
      </c>
      <c r="I1651">
        <v>16</v>
      </c>
      <c r="J1651">
        <v>5</v>
      </c>
      <c r="K1651">
        <v>848</v>
      </c>
      <c r="L1651">
        <v>20</v>
      </c>
      <c r="M1651">
        <v>10</v>
      </c>
      <c r="N1651">
        <v>30</v>
      </c>
      <c r="O1651">
        <v>40</v>
      </c>
      <c r="P1651">
        <v>8</v>
      </c>
      <c r="Q1651" s="1">
        <v>40422</v>
      </c>
      <c r="R1651" t="s">
        <v>32</v>
      </c>
      <c r="S1651" t="s">
        <v>39</v>
      </c>
      <c r="T1651" t="s">
        <v>31</v>
      </c>
    </row>
    <row r="1652" spans="1:20" x14ac:dyDescent="0.35">
      <c r="A1652">
        <v>505</v>
      </c>
      <c r="B1652" t="s">
        <v>62</v>
      </c>
      <c r="C1652" t="s">
        <v>46</v>
      </c>
      <c r="D1652" t="s">
        <v>22</v>
      </c>
      <c r="E1652">
        <v>14</v>
      </c>
      <c r="F1652">
        <v>31</v>
      </c>
      <c r="G1652">
        <v>52</v>
      </c>
      <c r="H1652">
        <v>21</v>
      </c>
      <c r="I1652">
        <v>17</v>
      </c>
      <c r="J1652">
        <v>5</v>
      </c>
      <c r="K1652">
        <v>846</v>
      </c>
      <c r="L1652">
        <v>30</v>
      </c>
      <c r="M1652">
        <v>10</v>
      </c>
      <c r="N1652">
        <v>30</v>
      </c>
      <c r="O1652">
        <v>40</v>
      </c>
      <c r="P1652">
        <v>8</v>
      </c>
      <c r="Q1652" s="1">
        <v>40452</v>
      </c>
      <c r="R1652" t="s">
        <v>32</v>
      </c>
      <c r="S1652" t="s">
        <v>39</v>
      </c>
      <c r="T1652" t="s">
        <v>31</v>
      </c>
    </row>
    <row r="1653" spans="1:20" x14ac:dyDescent="0.35">
      <c r="A1653">
        <v>505</v>
      </c>
      <c r="B1653" t="s">
        <v>62</v>
      </c>
      <c r="C1653" t="s">
        <v>46</v>
      </c>
      <c r="D1653" t="s">
        <v>22</v>
      </c>
      <c r="E1653">
        <v>9</v>
      </c>
      <c r="F1653">
        <v>24</v>
      </c>
      <c r="G1653">
        <v>39</v>
      </c>
      <c r="H1653">
        <v>15</v>
      </c>
      <c r="I1653">
        <v>15</v>
      </c>
      <c r="J1653">
        <v>4</v>
      </c>
      <c r="K1653">
        <v>848</v>
      </c>
      <c r="L1653">
        <v>10</v>
      </c>
      <c r="M1653">
        <v>10</v>
      </c>
      <c r="N1653">
        <v>20</v>
      </c>
      <c r="O1653">
        <v>30</v>
      </c>
      <c r="P1653">
        <v>8</v>
      </c>
      <c r="Q1653" s="1">
        <v>40483</v>
      </c>
      <c r="R1653" t="s">
        <v>32</v>
      </c>
      <c r="S1653" t="s">
        <v>39</v>
      </c>
      <c r="T1653" t="s">
        <v>31</v>
      </c>
    </row>
    <row r="1654" spans="1:20" x14ac:dyDescent="0.35">
      <c r="A1654">
        <v>505</v>
      </c>
      <c r="B1654" t="s">
        <v>62</v>
      </c>
      <c r="C1654" t="s">
        <v>46</v>
      </c>
      <c r="D1654" t="s">
        <v>22</v>
      </c>
      <c r="E1654">
        <v>9</v>
      </c>
      <c r="F1654">
        <v>25</v>
      </c>
      <c r="G1654">
        <v>41</v>
      </c>
      <c r="H1654">
        <v>16</v>
      </c>
      <c r="I1654">
        <v>16</v>
      </c>
      <c r="J1654">
        <v>4</v>
      </c>
      <c r="K1654">
        <v>851</v>
      </c>
      <c r="L1654">
        <v>10</v>
      </c>
      <c r="M1654">
        <v>10</v>
      </c>
      <c r="N1654">
        <v>20</v>
      </c>
      <c r="O1654">
        <v>30</v>
      </c>
      <c r="P1654">
        <v>8</v>
      </c>
      <c r="Q1654" s="1">
        <v>40513</v>
      </c>
      <c r="R1654" t="s">
        <v>32</v>
      </c>
      <c r="S1654" t="s">
        <v>39</v>
      </c>
      <c r="T1654" t="s">
        <v>31</v>
      </c>
    </row>
    <row r="1655" spans="1:20" x14ac:dyDescent="0.35">
      <c r="A1655">
        <v>505</v>
      </c>
      <c r="B1655" t="s">
        <v>62</v>
      </c>
      <c r="C1655" t="s">
        <v>46</v>
      </c>
      <c r="D1655" t="s">
        <v>22</v>
      </c>
      <c r="E1655">
        <v>17</v>
      </c>
      <c r="F1655">
        <v>27</v>
      </c>
      <c r="G1655">
        <v>50</v>
      </c>
      <c r="H1655">
        <v>18</v>
      </c>
      <c r="I1655">
        <v>17</v>
      </c>
      <c r="J1655">
        <v>5</v>
      </c>
      <c r="K1655">
        <v>821</v>
      </c>
      <c r="L1655">
        <v>20</v>
      </c>
      <c r="M1655">
        <v>10</v>
      </c>
      <c r="N1655">
        <v>30</v>
      </c>
      <c r="O1655">
        <v>40</v>
      </c>
      <c r="P1655">
        <v>8</v>
      </c>
      <c r="Q1655" s="1">
        <v>40544</v>
      </c>
      <c r="R1655" t="s">
        <v>32</v>
      </c>
      <c r="S1655" t="s">
        <v>39</v>
      </c>
      <c r="T1655" t="s">
        <v>31</v>
      </c>
    </row>
    <row r="1656" spans="1:20" x14ac:dyDescent="0.35">
      <c r="A1656">
        <v>505</v>
      </c>
      <c r="B1656" t="s">
        <v>62</v>
      </c>
      <c r="C1656" t="s">
        <v>46</v>
      </c>
      <c r="D1656" t="s">
        <v>22</v>
      </c>
      <c r="E1656">
        <v>15</v>
      </c>
      <c r="F1656">
        <v>27</v>
      </c>
      <c r="G1656">
        <v>48</v>
      </c>
      <c r="H1656">
        <v>18</v>
      </c>
      <c r="I1656">
        <v>17</v>
      </c>
      <c r="J1656">
        <v>5</v>
      </c>
      <c r="K1656">
        <v>818</v>
      </c>
      <c r="L1656">
        <v>20</v>
      </c>
      <c r="M1656">
        <v>10</v>
      </c>
      <c r="N1656">
        <v>30</v>
      </c>
      <c r="O1656">
        <v>40</v>
      </c>
      <c r="P1656">
        <v>8</v>
      </c>
      <c r="Q1656" s="1">
        <v>40575</v>
      </c>
      <c r="R1656" t="s">
        <v>32</v>
      </c>
      <c r="S1656" t="s">
        <v>39</v>
      </c>
      <c r="T1656" t="s">
        <v>31</v>
      </c>
    </row>
    <row r="1657" spans="1:20" x14ac:dyDescent="0.35">
      <c r="A1657">
        <v>505</v>
      </c>
      <c r="B1657" t="s">
        <v>62</v>
      </c>
      <c r="C1657" t="s">
        <v>46</v>
      </c>
      <c r="D1657" t="s">
        <v>22</v>
      </c>
      <c r="E1657">
        <v>15</v>
      </c>
      <c r="F1657">
        <v>27</v>
      </c>
      <c r="G1657">
        <v>48</v>
      </c>
      <c r="H1657">
        <v>18</v>
      </c>
      <c r="I1657">
        <v>17</v>
      </c>
      <c r="J1657">
        <v>5</v>
      </c>
      <c r="K1657">
        <v>816</v>
      </c>
      <c r="L1657">
        <v>20</v>
      </c>
      <c r="M1657">
        <v>10</v>
      </c>
      <c r="N1657">
        <v>30</v>
      </c>
      <c r="O1657">
        <v>40</v>
      </c>
      <c r="P1657">
        <v>8</v>
      </c>
      <c r="Q1657" s="1">
        <v>40603</v>
      </c>
      <c r="R1657" t="s">
        <v>32</v>
      </c>
      <c r="S1657" t="s">
        <v>39</v>
      </c>
      <c r="T1657" t="s">
        <v>31</v>
      </c>
    </row>
    <row r="1658" spans="1:20" x14ac:dyDescent="0.35">
      <c r="A1658">
        <v>505</v>
      </c>
      <c r="B1658" t="s">
        <v>62</v>
      </c>
      <c r="C1658" t="s">
        <v>46</v>
      </c>
      <c r="D1658" t="s">
        <v>22</v>
      </c>
      <c r="E1658">
        <v>18</v>
      </c>
      <c r="F1658">
        <v>28</v>
      </c>
      <c r="G1658">
        <v>50</v>
      </c>
      <c r="H1658">
        <v>19</v>
      </c>
      <c r="I1658">
        <v>16</v>
      </c>
      <c r="J1658">
        <v>5</v>
      </c>
      <c r="K1658">
        <v>820</v>
      </c>
      <c r="L1658">
        <v>20</v>
      </c>
      <c r="M1658">
        <v>10</v>
      </c>
      <c r="N1658">
        <v>30</v>
      </c>
      <c r="O1658">
        <v>40</v>
      </c>
      <c r="P1658">
        <v>8</v>
      </c>
      <c r="Q1658" s="1">
        <v>40634</v>
      </c>
      <c r="R1658" t="s">
        <v>32</v>
      </c>
      <c r="S1658" t="s">
        <v>39</v>
      </c>
      <c r="T1658" t="s">
        <v>31</v>
      </c>
    </row>
    <row r="1659" spans="1:20" x14ac:dyDescent="0.35">
      <c r="A1659">
        <v>505</v>
      </c>
      <c r="B1659" t="s">
        <v>62</v>
      </c>
      <c r="C1659" t="s">
        <v>46</v>
      </c>
      <c r="D1659" t="s">
        <v>22</v>
      </c>
      <c r="E1659">
        <v>17</v>
      </c>
      <c r="F1659">
        <v>29</v>
      </c>
      <c r="G1659">
        <v>49</v>
      </c>
      <c r="H1659">
        <v>20</v>
      </c>
      <c r="I1659">
        <v>16</v>
      </c>
      <c r="J1659">
        <v>5</v>
      </c>
      <c r="K1659">
        <v>829</v>
      </c>
      <c r="L1659">
        <v>20</v>
      </c>
      <c r="M1659">
        <v>10</v>
      </c>
      <c r="N1659">
        <v>30</v>
      </c>
      <c r="O1659">
        <v>40</v>
      </c>
      <c r="P1659">
        <v>8</v>
      </c>
      <c r="Q1659" s="1">
        <v>40664</v>
      </c>
      <c r="R1659" t="s">
        <v>32</v>
      </c>
      <c r="S1659" t="s">
        <v>39</v>
      </c>
      <c r="T1659" t="s">
        <v>31</v>
      </c>
    </row>
    <row r="1660" spans="1:20" x14ac:dyDescent="0.35">
      <c r="A1660">
        <v>505</v>
      </c>
      <c r="B1660" t="s">
        <v>62</v>
      </c>
      <c r="C1660" t="s">
        <v>46</v>
      </c>
      <c r="D1660" t="s">
        <v>22</v>
      </c>
      <c r="E1660">
        <v>25</v>
      </c>
      <c r="F1660">
        <v>35</v>
      </c>
      <c r="G1660">
        <v>57</v>
      </c>
      <c r="H1660">
        <v>23</v>
      </c>
      <c r="I1660">
        <v>16</v>
      </c>
      <c r="J1660">
        <v>6</v>
      </c>
      <c r="K1660">
        <v>843</v>
      </c>
      <c r="L1660">
        <v>20</v>
      </c>
      <c r="M1660">
        <v>20</v>
      </c>
      <c r="N1660">
        <v>30</v>
      </c>
      <c r="O1660">
        <v>50</v>
      </c>
      <c r="P1660">
        <v>8</v>
      </c>
      <c r="Q1660" s="1">
        <v>40695</v>
      </c>
      <c r="R1660" t="s">
        <v>32</v>
      </c>
      <c r="S1660" t="s">
        <v>39</v>
      </c>
      <c r="T1660" t="s">
        <v>31</v>
      </c>
    </row>
    <row r="1661" spans="1:20" x14ac:dyDescent="0.35">
      <c r="A1661">
        <v>505</v>
      </c>
      <c r="B1661" t="s">
        <v>62</v>
      </c>
      <c r="C1661" t="s">
        <v>46</v>
      </c>
      <c r="D1661" t="s">
        <v>22</v>
      </c>
      <c r="E1661">
        <v>23</v>
      </c>
      <c r="F1661">
        <v>36</v>
      </c>
      <c r="G1661">
        <v>60</v>
      </c>
      <c r="H1661">
        <v>25</v>
      </c>
      <c r="I1661">
        <v>18</v>
      </c>
      <c r="J1661">
        <v>7</v>
      </c>
      <c r="K1661">
        <v>854</v>
      </c>
      <c r="L1661">
        <v>20</v>
      </c>
      <c r="M1661">
        <v>20</v>
      </c>
      <c r="N1661">
        <v>30</v>
      </c>
      <c r="O1661">
        <v>50</v>
      </c>
      <c r="P1661">
        <v>8</v>
      </c>
      <c r="Q1661" s="1">
        <v>40725</v>
      </c>
      <c r="R1661" t="s">
        <v>32</v>
      </c>
      <c r="S1661" t="s">
        <v>39</v>
      </c>
      <c r="T1661" t="s">
        <v>31</v>
      </c>
    </row>
    <row r="1662" spans="1:20" x14ac:dyDescent="0.35">
      <c r="A1662">
        <v>505</v>
      </c>
      <c r="B1662" t="s">
        <v>62</v>
      </c>
      <c r="C1662" t="s">
        <v>46</v>
      </c>
      <c r="D1662" t="s">
        <v>22</v>
      </c>
      <c r="E1662">
        <v>26</v>
      </c>
      <c r="F1662">
        <v>38</v>
      </c>
      <c r="G1662">
        <v>62</v>
      </c>
      <c r="H1662">
        <v>25</v>
      </c>
      <c r="I1662">
        <v>18</v>
      </c>
      <c r="J1662">
        <v>7</v>
      </c>
      <c r="K1662">
        <v>851</v>
      </c>
      <c r="L1662">
        <v>30</v>
      </c>
      <c r="M1662">
        <v>20</v>
      </c>
      <c r="N1662">
        <v>40</v>
      </c>
      <c r="O1662">
        <v>60</v>
      </c>
      <c r="P1662">
        <v>8</v>
      </c>
      <c r="Q1662" s="1">
        <v>40756</v>
      </c>
      <c r="R1662" t="s">
        <v>32</v>
      </c>
      <c r="S1662" t="s">
        <v>39</v>
      </c>
      <c r="T1662" t="s">
        <v>31</v>
      </c>
    </row>
    <row r="1663" spans="1:20" x14ac:dyDescent="0.35">
      <c r="A1663">
        <v>505</v>
      </c>
      <c r="B1663" t="s">
        <v>62</v>
      </c>
      <c r="C1663" t="s">
        <v>46</v>
      </c>
      <c r="D1663" t="s">
        <v>22</v>
      </c>
      <c r="E1663">
        <v>19</v>
      </c>
      <c r="F1663">
        <v>29</v>
      </c>
      <c r="G1663">
        <v>51</v>
      </c>
      <c r="H1663">
        <v>19</v>
      </c>
      <c r="I1663">
        <v>16</v>
      </c>
      <c r="J1663">
        <v>5</v>
      </c>
      <c r="K1663">
        <v>848</v>
      </c>
      <c r="L1663">
        <v>20</v>
      </c>
      <c r="M1663">
        <v>10</v>
      </c>
      <c r="N1663">
        <v>30</v>
      </c>
      <c r="O1663">
        <v>40</v>
      </c>
      <c r="P1663">
        <v>8</v>
      </c>
      <c r="Q1663" s="1">
        <v>40787</v>
      </c>
      <c r="R1663" t="s">
        <v>32</v>
      </c>
      <c r="S1663" t="s">
        <v>39</v>
      </c>
      <c r="T1663" t="s">
        <v>31</v>
      </c>
    </row>
    <row r="1664" spans="1:20" x14ac:dyDescent="0.35">
      <c r="A1664">
        <v>505</v>
      </c>
      <c r="B1664" t="s">
        <v>62</v>
      </c>
      <c r="C1664" t="s">
        <v>46</v>
      </c>
      <c r="D1664" t="s">
        <v>22</v>
      </c>
      <c r="E1664">
        <v>21</v>
      </c>
      <c r="F1664">
        <v>31</v>
      </c>
      <c r="G1664">
        <v>55</v>
      </c>
      <c r="H1664">
        <v>21</v>
      </c>
      <c r="I1664">
        <v>17</v>
      </c>
      <c r="J1664">
        <v>5</v>
      </c>
      <c r="K1664">
        <v>846</v>
      </c>
      <c r="L1664">
        <v>30</v>
      </c>
      <c r="M1664">
        <v>10</v>
      </c>
      <c r="N1664">
        <v>30</v>
      </c>
      <c r="O1664">
        <v>40</v>
      </c>
      <c r="P1664">
        <v>8</v>
      </c>
      <c r="Q1664" s="1">
        <v>40817</v>
      </c>
      <c r="R1664" t="s">
        <v>32</v>
      </c>
      <c r="S1664" t="s">
        <v>39</v>
      </c>
      <c r="T1664" t="s">
        <v>31</v>
      </c>
    </row>
    <row r="1665" spans="1:20" x14ac:dyDescent="0.35">
      <c r="A1665">
        <v>505</v>
      </c>
      <c r="B1665" t="s">
        <v>62</v>
      </c>
      <c r="C1665" t="s">
        <v>46</v>
      </c>
      <c r="D1665" t="s">
        <v>22</v>
      </c>
      <c r="E1665">
        <v>13</v>
      </c>
      <c r="F1665">
        <v>24</v>
      </c>
      <c r="G1665">
        <v>42</v>
      </c>
      <c r="H1665">
        <v>15</v>
      </c>
      <c r="I1665">
        <v>15</v>
      </c>
      <c r="J1665">
        <v>4</v>
      </c>
      <c r="K1665">
        <v>848</v>
      </c>
      <c r="L1665">
        <v>10</v>
      </c>
      <c r="M1665">
        <v>10</v>
      </c>
      <c r="N1665">
        <v>20</v>
      </c>
      <c r="O1665">
        <v>30</v>
      </c>
      <c r="P1665">
        <v>8</v>
      </c>
      <c r="Q1665" s="1">
        <v>40848</v>
      </c>
      <c r="R1665" t="s">
        <v>32</v>
      </c>
      <c r="S1665" t="s">
        <v>39</v>
      </c>
      <c r="T1665" t="s">
        <v>31</v>
      </c>
    </row>
    <row r="1666" spans="1:20" x14ac:dyDescent="0.35">
      <c r="A1666">
        <v>505</v>
      </c>
      <c r="B1666" t="s">
        <v>62</v>
      </c>
      <c r="C1666" t="s">
        <v>46</v>
      </c>
      <c r="D1666" t="s">
        <v>22</v>
      </c>
      <c r="E1666">
        <v>13</v>
      </c>
      <c r="F1666">
        <v>25</v>
      </c>
      <c r="G1666">
        <v>44</v>
      </c>
      <c r="H1666">
        <v>16</v>
      </c>
      <c r="I1666">
        <v>16</v>
      </c>
      <c r="J1666">
        <v>4</v>
      </c>
      <c r="K1666">
        <v>851</v>
      </c>
      <c r="L1666">
        <v>10</v>
      </c>
      <c r="M1666">
        <v>10</v>
      </c>
      <c r="N1666">
        <v>20</v>
      </c>
      <c r="O1666">
        <v>30</v>
      </c>
      <c r="P1666">
        <v>8</v>
      </c>
      <c r="Q1666" s="1">
        <v>40878</v>
      </c>
      <c r="R1666" t="s">
        <v>32</v>
      </c>
      <c r="S1666" t="s">
        <v>39</v>
      </c>
      <c r="T1666" t="s">
        <v>31</v>
      </c>
    </row>
    <row r="1667" spans="1:20" x14ac:dyDescent="0.35">
      <c r="A1667">
        <v>505</v>
      </c>
      <c r="B1667" t="s">
        <v>62</v>
      </c>
      <c r="C1667" t="s">
        <v>46</v>
      </c>
      <c r="D1667" t="s">
        <v>22</v>
      </c>
      <c r="E1667">
        <v>4</v>
      </c>
      <c r="F1667">
        <v>34</v>
      </c>
      <c r="G1667">
        <v>62</v>
      </c>
      <c r="H1667">
        <v>28</v>
      </c>
      <c r="I1667">
        <v>30</v>
      </c>
      <c r="J1667">
        <v>8</v>
      </c>
      <c r="K1667">
        <v>965</v>
      </c>
      <c r="L1667">
        <v>20</v>
      </c>
      <c r="M1667">
        <v>20</v>
      </c>
      <c r="N1667">
        <v>40</v>
      </c>
      <c r="O1667">
        <v>60</v>
      </c>
      <c r="P1667">
        <v>9</v>
      </c>
      <c r="Q1667" s="1">
        <v>40179</v>
      </c>
      <c r="R1667" t="s">
        <v>32</v>
      </c>
      <c r="S1667" t="s">
        <v>33</v>
      </c>
      <c r="T1667" t="s">
        <v>31</v>
      </c>
    </row>
    <row r="1668" spans="1:20" x14ac:dyDescent="0.35">
      <c r="A1668">
        <v>505</v>
      </c>
      <c r="B1668" t="s">
        <v>62</v>
      </c>
      <c r="C1668" t="s">
        <v>46</v>
      </c>
      <c r="D1668" t="s">
        <v>22</v>
      </c>
      <c r="E1668">
        <v>5</v>
      </c>
      <c r="F1668">
        <v>35</v>
      </c>
      <c r="G1668">
        <v>63</v>
      </c>
      <c r="H1668">
        <v>28</v>
      </c>
      <c r="I1668">
        <v>30</v>
      </c>
      <c r="J1668">
        <v>8</v>
      </c>
      <c r="K1668">
        <v>961</v>
      </c>
      <c r="L1668">
        <v>20</v>
      </c>
      <c r="M1668">
        <v>20</v>
      </c>
      <c r="N1668">
        <v>40</v>
      </c>
      <c r="O1668">
        <v>60</v>
      </c>
      <c r="P1668">
        <v>9</v>
      </c>
      <c r="Q1668" s="1">
        <v>40210</v>
      </c>
      <c r="R1668" t="s">
        <v>32</v>
      </c>
      <c r="S1668" t="s">
        <v>33</v>
      </c>
      <c r="T1668" t="s">
        <v>31</v>
      </c>
    </row>
    <row r="1669" spans="1:20" x14ac:dyDescent="0.35">
      <c r="A1669">
        <v>505</v>
      </c>
      <c r="B1669" t="s">
        <v>62</v>
      </c>
      <c r="C1669" t="s">
        <v>46</v>
      </c>
      <c r="D1669" t="s">
        <v>22</v>
      </c>
      <c r="E1669">
        <v>5</v>
      </c>
      <c r="F1669">
        <v>35</v>
      </c>
      <c r="G1669">
        <v>63</v>
      </c>
      <c r="H1669">
        <v>28</v>
      </c>
      <c r="I1669">
        <v>30</v>
      </c>
      <c r="J1669">
        <v>8</v>
      </c>
      <c r="K1669">
        <v>958</v>
      </c>
      <c r="L1669">
        <v>20</v>
      </c>
      <c r="M1669">
        <v>20</v>
      </c>
      <c r="N1669">
        <v>40</v>
      </c>
      <c r="O1669">
        <v>60</v>
      </c>
      <c r="P1669">
        <v>9</v>
      </c>
      <c r="Q1669" s="1">
        <v>40238</v>
      </c>
      <c r="R1669" t="s">
        <v>32</v>
      </c>
      <c r="S1669" t="s">
        <v>33</v>
      </c>
      <c r="T1669" t="s">
        <v>31</v>
      </c>
    </row>
    <row r="1670" spans="1:20" x14ac:dyDescent="0.35">
      <c r="A1670">
        <v>505</v>
      </c>
      <c r="B1670" t="s">
        <v>62</v>
      </c>
      <c r="C1670" t="s">
        <v>46</v>
      </c>
      <c r="D1670" t="s">
        <v>22</v>
      </c>
      <c r="E1670">
        <v>3</v>
      </c>
      <c r="F1670">
        <v>33</v>
      </c>
      <c r="G1670">
        <v>61</v>
      </c>
      <c r="H1670">
        <v>28</v>
      </c>
      <c r="I1670">
        <v>30</v>
      </c>
      <c r="J1670">
        <v>8</v>
      </c>
      <c r="K1670">
        <v>964</v>
      </c>
      <c r="L1670">
        <v>10</v>
      </c>
      <c r="M1670">
        <v>20</v>
      </c>
      <c r="N1670">
        <v>30</v>
      </c>
      <c r="O1670">
        <v>50</v>
      </c>
      <c r="P1670">
        <v>9</v>
      </c>
      <c r="Q1670" s="1">
        <v>40269</v>
      </c>
      <c r="R1670" t="s">
        <v>32</v>
      </c>
      <c r="S1670" t="s">
        <v>33</v>
      </c>
      <c r="T1670" t="s">
        <v>31</v>
      </c>
    </row>
    <row r="1671" spans="1:20" x14ac:dyDescent="0.35">
      <c r="A1671">
        <v>505</v>
      </c>
      <c r="B1671" t="s">
        <v>62</v>
      </c>
      <c r="C1671" t="s">
        <v>46</v>
      </c>
      <c r="D1671" t="s">
        <v>22</v>
      </c>
      <c r="E1671">
        <v>7</v>
      </c>
      <c r="F1671">
        <v>37</v>
      </c>
      <c r="G1671">
        <v>68</v>
      </c>
      <c r="H1671">
        <v>31</v>
      </c>
      <c r="I1671">
        <v>30</v>
      </c>
      <c r="J1671">
        <v>9</v>
      </c>
      <c r="K1671">
        <v>976</v>
      </c>
      <c r="L1671">
        <v>20</v>
      </c>
      <c r="M1671">
        <v>20</v>
      </c>
      <c r="N1671">
        <v>40</v>
      </c>
      <c r="O1671">
        <v>60</v>
      </c>
      <c r="P1671">
        <v>9</v>
      </c>
      <c r="Q1671" s="1">
        <v>40299</v>
      </c>
      <c r="R1671" t="s">
        <v>32</v>
      </c>
      <c r="S1671" t="s">
        <v>33</v>
      </c>
      <c r="T1671" t="s">
        <v>31</v>
      </c>
    </row>
    <row r="1672" spans="1:20" x14ac:dyDescent="0.35">
      <c r="A1672">
        <v>505</v>
      </c>
      <c r="B1672" t="s">
        <v>62</v>
      </c>
      <c r="C1672" t="s">
        <v>46</v>
      </c>
      <c r="D1672" t="s">
        <v>22</v>
      </c>
      <c r="E1672">
        <v>8</v>
      </c>
      <c r="F1672">
        <v>38</v>
      </c>
      <c r="G1672">
        <v>70</v>
      </c>
      <c r="H1672">
        <v>32</v>
      </c>
      <c r="I1672">
        <v>30</v>
      </c>
      <c r="J1672">
        <v>9</v>
      </c>
      <c r="K1672">
        <v>996</v>
      </c>
      <c r="L1672">
        <v>10</v>
      </c>
      <c r="M1672">
        <v>30</v>
      </c>
      <c r="N1672">
        <v>30</v>
      </c>
      <c r="O1672">
        <v>60</v>
      </c>
      <c r="P1672">
        <v>9</v>
      </c>
      <c r="Q1672" s="1">
        <v>40330</v>
      </c>
      <c r="R1672" t="s">
        <v>32</v>
      </c>
      <c r="S1672" t="s">
        <v>33</v>
      </c>
      <c r="T1672" t="s">
        <v>31</v>
      </c>
    </row>
    <row r="1673" spans="1:20" x14ac:dyDescent="0.35">
      <c r="A1673">
        <v>505</v>
      </c>
      <c r="B1673" t="s">
        <v>62</v>
      </c>
      <c r="C1673" t="s">
        <v>46</v>
      </c>
      <c r="D1673" t="s">
        <v>22</v>
      </c>
      <c r="E1673">
        <v>10</v>
      </c>
      <c r="F1673">
        <v>41</v>
      </c>
      <c r="G1673">
        <v>75</v>
      </c>
      <c r="H1673">
        <v>34</v>
      </c>
      <c r="I1673">
        <v>31</v>
      </c>
      <c r="J1673">
        <v>10</v>
      </c>
      <c r="K1673">
        <v>1010</v>
      </c>
      <c r="L1673">
        <v>20</v>
      </c>
      <c r="M1673">
        <v>30</v>
      </c>
      <c r="N1673">
        <v>40</v>
      </c>
      <c r="O1673">
        <v>70</v>
      </c>
      <c r="P1673">
        <v>9</v>
      </c>
      <c r="Q1673" s="1">
        <v>40360</v>
      </c>
      <c r="R1673" t="s">
        <v>32</v>
      </c>
      <c r="S1673" t="s">
        <v>33</v>
      </c>
      <c r="T1673" t="s">
        <v>31</v>
      </c>
    </row>
    <row r="1674" spans="1:20" x14ac:dyDescent="0.35">
      <c r="A1674">
        <v>505</v>
      </c>
      <c r="B1674" t="s">
        <v>62</v>
      </c>
      <c r="C1674" t="s">
        <v>46</v>
      </c>
      <c r="D1674" t="s">
        <v>22</v>
      </c>
      <c r="E1674">
        <v>15</v>
      </c>
      <c r="F1674">
        <v>49</v>
      </c>
      <c r="G1674">
        <v>90</v>
      </c>
      <c r="H1674">
        <v>41</v>
      </c>
      <c r="I1674">
        <v>34</v>
      </c>
      <c r="J1674">
        <v>12</v>
      </c>
      <c r="K1674">
        <v>1007</v>
      </c>
      <c r="L1674">
        <v>20</v>
      </c>
      <c r="M1674">
        <v>30</v>
      </c>
      <c r="N1674">
        <v>50</v>
      </c>
      <c r="O1674">
        <v>80</v>
      </c>
      <c r="P1674">
        <v>9</v>
      </c>
      <c r="Q1674" s="1">
        <v>40391</v>
      </c>
      <c r="R1674" t="s">
        <v>32</v>
      </c>
      <c r="S1674" t="s">
        <v>33</v>
      </c>
      <c r="T1674" t="s">
        <v>31</v>
      </c>
    </row>
    <row r="1675" spans="1:20" x14ac:dyDescent="0.35">
      <c r="A1675">
        <v>505</v>
      </c>
      <c r="B1675" t="s">
        <v>62</v>
      </c>
      <c r="C1675" t="s">
        <v>46</v>
      </c>
      <c r="D1675" t="s">
        <v>22</v>
      </c>
      <c r="E1675">
        <v>8</v>
      </c>
      <c r="F1675">
        <v>39</v>
      </c>
      <c r="G1675">
        <v>72</v>
      </c>
      <c r="H1675">
        <v>33</v>
      </c>
      <c r="I1675">
        <v>31</v>
      </c>
      <c r="J1675">
        <v>10</v>
      </c>
      <c r="K1675">
        <v>1003</v>
      </c>
      <c r="L1675">
        <v>20</v>
      </c>
      <c r="M1675">
        <v>30</v>
      </c>
      <c r="N1675">
        <v>40</v>
      </c>
      <c r="O1675">
        <v>70</v>
      </c>
      <c r="P1675">
        <v>9</v>
      </c>
      <c r="Q1675" s="1">
        <v>40422</v>
      </c>
      <c r="R1675" t="s">
        <v>32</v>
      </c>
      <c r="S1675" t="s">
        <v>33</v>
      </c>
      <c r="T1675" t="s">
        <v>31</v>
      </c>
    </row>
    <row r="1676" spans="1:20" x14ac:dyDescent="0.35">
      <c r="A1676">
        <v>505</v>
      </c>
      <c r="B1676" t="s">
        <v>62</v>
      </c>
      <c r="C1676" t="s">
        <v>46</v>
      </c>
      <c r="D1676" t="s">
        <v>22</v>
      </c>
      <c r="E1676">
        <v>6</v>
      </c>
      <c r="F1676">
        <v>37</v>
      </c>
      <c r="G1676">
        <v>68</v>
      </c>
      <c r="H1676">
        <v>31</v>
      </c>
      <c r="I1676">
        <v>31</v>
      </c>
      <c r="J1676">
        <v>9</v>
      </c>
      <c r="K1676">
        <v>1000</v>
      </c>
      <c r="L1676">
        <v>30</v>
      </c>
      <c r="M1676">
        <v>10</v>
      </c>
      <c r="N1676">
        <v>40</v>
      </c>
      <c r="O1676">
        <v>50</v>
      </c>
      <c r="P1676">
        <v>9</v>
      </c>
      <c r="Q1676" s="1">
        <v>40452</v>
      </c>
      <c r="R1676" t="s">
        <v>32</v>
      </c>
      <c r="S1676" t="s">
        <v>33</v>
      </c>
      <c r="T1676" t="s">
        <v>31</v>
      </c>
    </row>
    <row r="1677" spans="1:20" x14ac:dyDescent="0.35">
      <c r="A1677">
        <v>505</v>
      </c>
      <c r="B1677" t="s">
        <v>62</v>
      </c>
      <c r="C1677" t="s">
        <v>46</v>
      </c>
      <c r="D1677" t="s">
        <v>22</v>
      </c>
      <c r="E1677">
        <v>5</v>
      </c>
      <c r="F1677">
        <v>35</v>
      </c>
      <c r="G1677">
        <v>64</v>
      </c>
      <c r="H1677">
        <v>29</v>
      </c>
      <c r="I1677">
        <v>30</v>
      </c>
      <c r="J1677">
        <v>8</v>
      </c>
      <c r="K1677">
        <v>1003</v>
      </c>
      <c r="L1677">
        <v>10</v>
      </c>
      <c r="M1677">
        <v>20</v>
      </c>
      <c r="N1677">
        <v>30</v>
      </c>
      <c r="O1677">
        <v>50</v>
      </c>
      <c r="P1677">
        <v>9</v>
      </c>
      <c r="Q1677" s="1">
        <v>40483</v>
      </c>
      <c r="R1677" t="s">
        <v>32</v>
      </c>
      <c r="S1677" t="s">
        <v>33</v>
      </c>
      <c r="T1677" t="s">
        <v>31</v>
      </c>
    </row>
    <row r="1678" spans="1:20" x14ac:dyDescent="0.35">
      <c r="A1678">
        <v>505</v>
      </c>
      <c r="B1678" t="s">
        <v>62</v>
      </c>
      <c r="C1678" t="s">
        <v>46</v>
      </c>
      <c r="D1678" t="s">
        <v>22</v>
      </c>
      <c r="E1678">
        <v>7</v>
      </c>
      <c r="F1678">
        <v>38</v>
      </c>
      <c r="G1678">
        <v>69</v>
      </c>
      <c r="H1678">
        <v>31</v>
      </c>
      <c r="I1678">
        <v>31</v>
      </c>
      <c r="J1678">
        <v>9</v>
      </c>
      <c r="K1678">
        <v>1009</v>
      </c>
      <c r="L1678">
        <v>20</v>
      </c>
      <c r="M1678">
        <v>20</v>
      </c>
      <c r="N1678">
        <v>40</v>
      </c>
      <c r="O1678">
        <v>60</v>
      </c>
      <c r="P1678">
        <v>9</v>
      </c>
      <c r="Q1678" s="1">
        <v>40513</v>
      </c>
      <c r="R1678" t="s">
        <v>32</v>
      </c>
      <c r="S1678" t="s">
        <v>33</v>
      </c>
      <c r="T1678" t="s">
        <v>31</v>
      </c>
    </row>
    <row r="1679" spans="1:20" x14ac:dyDescent="0.35">
      <c r="A1679">
        <v>505</v>
      </c>
      <c r="B1679" t="s">
        <v>62</v>
      </c>
      <c r="C1679" t="s">
        <v>46</v>
      </c>
      <c r="D1679" t="s">
        <v>22</v>
      </c>
      <c r="E1679">
        <v>6</v>
      </c>
      <c r="F1679">
        <v>34</v>
      </c>
      <c r="G1679">
        <v>69</v>
      </c>
      <c r="H1679">
        <v>28</v>
      </c>
      <c r="I1679">
        <v>32</v>
      </c>
      <c r="J1679">
        <v>8</v>
      </c>
      <c r="K1679">
        <v>965</v>
      </c>
      <c r="L1679">
        <v>20</v>
      </c>
      <c r="M1679">
        <v>20</v>
      </c>
      <c r="N1679">
        <v>40</v>
      </c>
      <c r="O1679">
        <v>60</v>
      </c>
      <c r="P1679">
        <v>9</v>
      </c>
      <c r="Q1679" s="1">
        <v>40544</v>
      </c>
      <c r="R1679" t="s">
        <v>32</v>
      </c>
      <c r="S1679" t="s">
        <v>33</v>
      </c>
      <c r="T1679" t="s">
        <v>31</v>
      </c>
    </row>
    <row r="1680" spans="1:20" x14ac:dyDescent="0.35">
      <c r="A1680">
        <v>505</v>
      </c>
      <c r="B1680" t="s">
        <v>62</v>
      </c>
      <c r="C1680" t="s">
        <v>46</v>
      </c>
      <c r="D1680" t="s">
        <v>22</v>
      </c>
      <c r="E1680">
        <v>7</v>
      </c>
      <c r="F1680">
        <v>35</v>
      </c>
      <c r="G1680">
        <v>67</v>
      </c>
      <c r="H1680">
        <v>28</v>
      </c>
      <c r="I1680">
        <v>30</v>
      </c>
      <c r="J1680">
        <v>8</v>
      </c>
      <c r="K1680">
        <v>961</v>
      </c>
      <c r="L1680">
        <v>20</v>
      </c>
      <c r="M1680">
        <v>20</v>
      </c>
      <c r="N1680">
        <v>40</v>
      </c>
      <c r="O1680">
        <v>60</v>
      </c>
      <c r="P1680">
        <v>9</v>
      </c>
      <c r="Q1680" s="1">
        <v>40575</v>
      </c>
      <c r="R1680" t="s">
        <v>32</v>
      </c>
      <c r="S1680" t="s">
        <v>33</v>
      </c>
      <c r="T1680" t="s">
        <v>31</v>
      </c>
    </row>
    <row r="1681" spans="1:20" x14ac:dyDescent="0.35">
      <c r="A1681">
        <v>505</v>
      </c>
      <c r="B1681" t="s">
        <v>62</v>
      </c>
      <c r="C1681" t="s">
        <v>46</v>
      </c>
      <c r="D1681" t="s">
        <v>22</v>
      </c>
      <c r="E1681">
        <v>7</v>
      </c>
      <c r="F1681">
        <v>35</v>
      </c>
      <c r="G1681">
        <v>67</v>
      </c>
      <c r="H1681">
        <v>28</v>
      </c>
      <c r="I1681">
        <v>30</v>
      </c>
      <c r="J1681">
        <v>8</v>
      </c>
      <c r="K1681">
        <v>958</v>
      </c>
      <c r="L1681">
        <v>20</v>
      </c>
      <c r="M1681">
        <v>20</v>
      </c>
      <c r="N1681">
        <v>40</v>
      </c>
      <c r="O1681">
        <v>60</v>
      </c>
      <c r="P1681">
        <v>9</v>
      </c>
      <c r="Q1681" s="1">
        <v>40603</v>
      </c>
      <c r="R1681" t="s">
        <v>32</v>
      </c>
      <c r="S1681" t="s">
        <v>33</v>
      </c>
      <c r="T1681" t="s">
        <v>31</v>
      </c>
    </row>
    <row r="1682" spans="1:20" x14ac:dyDescent="0.35">
      <c r="A1682">
        <v>505</v>
      </c>
      <c r="B1682" t="s">
        <v>62</v>
      </c>
      <c r="C1682" t="s">
        <v>46</v>
      </c>
      <c r="D1682" t="s">
        <v>22</v>
      </c>
      <c r="E1682">
        <v>4</v>
      </c>
      <c r="F1682">
        <v>33</v>
      </c>
      <c r="G1682">
        <v>65</v>
      </c>
      <c r="H1682">
        <v>28</v>
      </c>
      <c r="I1682">
        <v>30</v>
      </c>
      <c r="J1682">
        <v>8</v>
      </c>
      <c r="K1682">
        <v>964</v>
      </c>
      <c r="L1682">
        <v>10</v>
      </c>
      <c r="M1682">
        <v>20</v>
      </c>
      <c r="N1682">
        <v>30</v>
      </c>
      <c r="O1682">
        <v>50</v>
      </c>
      <c r="P1682">
        <v>9</v>
      </c>
      <c r="Q1682" s="1">
        <v>40634</v>
      </c>
      <c r="R1682" t="s">
        <v>32</v>
      </c>
      <c r="S1682" t="s">
        <v>33</v>
      </c>
      <c r="T1682" t="s">
        <v>31</v>
      </c>
    </row>
    <row r="1683" spans="1:20" x14ac:dyDescent="0.35">
      <c r="A1683">
        <v>505</v>
      </c>
      <c r="B1683" t="s">
        <v>62</v>
      </c>
      <c r="C1683" t="s">
        <v>46</v>
      </c>
      <c r="D1683" t="s">
        <v>22</v>
      </c>
      <c r="E1683">
        <v>10</v>
      </c>
      <c r="F1683">
        <v>37</v>
      </c>
      <c r="G1683">
        <v>67</v>
      </c>
      <c r="H1683">
        <v>31</v>
      </c>
      <c r="I1683">
        <v>28</v>
      </c>
      <c r="J1683">
        <v>9</v>
      </c>
      <c r="K1683">
        <v>976</v>
      </c>
      <c r="L1683">
        <v>20</v>
      </c>
      <c r="M1683">
        <v>20</v>
      </c>
      <c r="N1683">
        <v>40</v>
      </c>
      <c r="O1683">
        <v>60</v>
      </c>
      <c r="P1683">
        <v>9</v>
      </c>
      <c r="Q1683" s="1">
        <v>40664</v>
      </c>
      <c r="R1683" t="s">
        <v>32</v>
      </c>
      <c r="S1683" t="s">
        <v>33</v>
      </c>
      <c r="T1683" t="s">
        <v>31</v>
      </c>
    </row>
    <row r="1684" spans="1:20" x14ac:dyDescent="0.35">
      <c r="A1684">
        <v>505</v>
      </c>
      <c r="B1684" t="s">
        <v>62</v>
      </c>
      <c r="C1684" t="s">
        <v>46</v>
      </c>
      <c r="D1684" t="s">
        <v>22</v>
      </c>
      <c r="E1684">
        <v>11</v>
      </c>
      <c r="F1684">
        <v>38</v>
      </c>
      <c r="G1684">
        <v>69</v>
      </c>
      <c r="H1684">
        <v>32</v>
      </c>
      <c r="I1684">
        <v>28</v>
      </c>
      <c r="J1684">
        <v>9</v>
      </c>
      <c r="K1684">
        <v>996</v>
      </c>
      <c r="L1684">
        <v>10</v>
      </c>
      <c r="M1684">
        <v>30</v>
      </c>
      <c r="N1684">
        <v>30</v>
      </c>
      <c r="O1684">
        <v>60</v>
      </c>
      <c r="P1684">
        <v>9</v>
      </c>
      <c r="Q1684" s="1">
        <v>40695</v>
      </c>
      <c r="R1684" t="s">
        <v>32</v>
      </c>
      <c r="S1684" t="s">
        <v>33</v>
      </c>
      <c r="T1684" t="s">
        <v>31</v>
      </c>
    </row>
    <row r="1685" spans="1:20" x14ac:dyDescent="0.35">
      <c r="A1685">
        <v>505</v>
      </c>
      <c r="B1685" t="s">
        <v>62</v>
      </c>
      <c r="C1685" t="s">
        <v>46</v>
      </c>
      <c r="D1685" t="s">
        <v>22</v>
      </c>
      <c r="E1685">
        <v>14</v>
      </c>
      <c r="F1685">
        <v>41</v>
      </c>
      <c r="G1685">
        <v>74</v>
      </c>
      <c r="H1685">
        <v>34</v>
      </c>
      <c r="I1685">
        <v>29</v>
      </c>
      <c r="J1685">
        <v>10</v>
      </c>
      <c r="K1685">
        <v>1010</v>
      </c>
      <c r="L1685">
        <v>20</v>
      </c>
      <c r="M1685">
        <v>30</v>
      </c>
      <c r="N1685">
        <v>40</v>
      </c>
      <c r="O1685">
        <v>70</v>
      </c>
      <c r="P1685">
        <v>9</v>
      </c>
      <c r="Q1685" s="1">
        <v>40725</v>
      </c>
      <c r="R1685" t="s">
        <v>32</v>
      </c>
      <c r="S1685" t="s">
        <v>33</v>
      </c>
      <c r="T1685" t="s">
        <v>31</v>
      </c>
    </row>
    <row r="1686" spans="1:20" x14ac:dyDescent="0.35">
      <c r="A1686">
        <v>505</v>
      </c>
      <c r="B1686" t="s">
        <v>62</v>
      </c>
      <c r="C1686" t="s">
        <v>46</v>
      </c>
      <c r="D1686" t="s">
        <v>22</v>
      </c>
      <c r="E1686">
        <v>21</v>
      </c>
      <c r="F1686">
        <v>49</v>
      </c>
      <c r="G1686">
        <v>89</v>
      </c>
      <c r="H1686">
        <v>41</v>
      </c>
      <c r="I1686">
        <v>32</v>
      </c>
      <c r="J1686">
        <v>12</v>
      </c>
      <c r="K1686">
        <v>1007</v>
      </c>
      <c r="L1686">
        <v>20</v>
      </c>
      <c r="M1686">
        <v>30</v>
      </c>
      <c r="N1686">
        <v>50</v>
      </c>
      <c r="O1686">
        <v>80</v>
      </c>
      <c r="P1686">
        <v>9</v>
      </c>
      <c r="Q1686" s="1">
        <v>40756</v>
      </c>
      <c r="R1686" t="s">
        <v>32</v>
      </c>
      <c r="S1686" t="s">
        <v>33</v>
      </c>
      <c r="T1686" t="s">
        <v>31</v>
      </c>
    </row>
    <row r="1687" spans="1:20" x14ac:dyDescent="0.35">
      <c r="A1687">
        <v>505</v>
      </c>
      <c r="B1687" t="s">
        <v>62</v>
      </c>
      <c r="C1687" t="s">
        <v>46</v>
      </c>
      <c r="D1687" t="s">
        <v>22</v>
      </c>
      <c r="E1687">
        <v>12</v>
      </c>
      <c r="F1687">
        <v>39</v>
      </c>
      <c r="G1687">
        <v>77</v>
      </c>
      <c r="H1687">
        <v>33</v>
      </c>
      <c r="I1687">
        <v>31</v>
      </c>
      <c r="J1687">
        <v>10</v>
      </c>
      <c r="K1687">
        <v>1003</v>
      </c>
      <c r="L1687">
        <v>20</v>
      </c>
      <c r="M1687">
        <v>30</v>
      </c>
      <c r="N1687">
        <v>40</v>
      </c>
      <c r="O1687">
        <v>70</v>
      </c>
      <c r="P1687">
        <v>9</v>
      </c>
      <c r="Q1687" s="1">
        <v>40787</v>
      </c>
      <c r="R1687" t="s">
        <v>32</v>
      </c>
      <c r="S1687" t="s">
        <v>33</v>
      </c>
      <c r="T1687" t="s">
        <v>31</v>
      </c>
    </row>
    <row r="1688" spans="1:20" x14ac:dyDescent="0.35">
      <c r="A1688">
        <v>505</v>
      </c>
      <c r="B1688" t="s">
        <v>62</v>
      </c>
      <c r="C1688" t="s">
        <v>46</v>
      </c>
      <c r="D1688" t="s">
        <v>22</v>
      </c>
      <c r="E1688">
        <v>9</v>
      </c>
      <c r="F1688">
        <v>37</v>
      </c>
      <c r="G1688">
        <v>72</v>
      </c>
      <c r="H1688">
        <v>31</v>
      </c>
      <c r="I1688">
        <v>31</v>
      </c>
      <c r="J1688">
        <v>9</v>
      </c>
      <c r="K1688">
        <v>1000</v>
      </c>
      <c r="L1688">
        <v>30</v>
      </c>
      <c r="M1688">
        <v>10</v>
      </c>
      <c r="N1688">
        <v>40</v>
      </c>
      <c r="O1688">
        <v>50</v>
      </c>
      <c r="P1688">
        <v>9</v>
      </c>
      <c r="Q1688" s="1">
        <v>40817</v>
      </c>
      <c r="R1688" t="s">
        <v>32</v>
      </c>
      <c r="S1688" t="s">
        <v>33</v>
      </c>
      <c r="T1688" t="s">
        <v>31</v>
      </c>
    </row>
    <row r="1689" spans="1:20" x14ac:dyDescent="0.35">
      <c r="A1689">
        <v>505</v>
      </c>
      <c r="B1689" t="s">
        <v>62</v>
      </c>
      <c r="C1689" t="s">
        <v>46</v>
      </c>
      <c r="D1689" t="s">
        <v>22</v>
      </c>
      <c r="E1689">
        <v>7</v>
      </c>
      <c r="F1689">
        <v>35</v>
      </c>
      <c r="G1689">
        <v>68</v>
      </c>
      <c r="H1689">
        <v>29</v>
      </c>
      <c r="I1689">
        <v>30</v>
      </c>
      <c r="J1689">
        <v>8</v>
      </c>
      <c r="K1689">
        <v>1003</v>
      </c>
      <c r="L1689">
        <v>10</v>
      </c>
      <c r="M1689">
        <v>20</v>
      </c>
      <c r="N1689">
        <v>30</v>
      </c>
      <c r="O1689">
        <v>50</v>
      </c>
      <c r="P1689">
        <v>9</v>
      </c>
      <c r="Q1689" s="1">
        <v>40848</v>
      </c>
      <c r="R1689" t="s">
        <v>32</v>
      </c>
      <c r="S1689" t="s">
        <v>33</v>
      </c>
      <c r="T1689" t="s">
        <v>31</v>
      </c>
    </row>
    <row r="1690" spans="1:20" x14ac:dyDescent="0.35">
      <c r="A1690">
        <v>505</v>
      </c>
      <c r="B1690" t="s">
        <v>62</v>
      </c>
      <c r="C1690" t="s">
        <v>46</v>
      </c>
      <c r="D1690" t="s">
        <v>22</v>
      </c>
      <c r="E1690">
        <v>10</v>
      </c>
      <c r="F1690">
        <v>38</v>
      </c>
      <c r="G1690">
        <v>74</v>
      </c>
      <c r="H1690">
        <v>31</v>
      </c>
      <c r="I1690">
        <v>31</v>
      </c>
      <c r="J1690">
        <v>9</v>
      </c>
      <c r="K1690">
        <v>1009</v>
      </c>
      <c r="L1690">
        <v>20</v>
      </c>
      <c r="M1690">
        <v>20</v>
      </c>
      <c r="N1690">
        <v>40</v>
      </c>
      <c r="O1690">
        <v>60</v>
      </c>
      <c r="P1690">
        <v>9</v>
      </c>
      <c r="Q1690" s="1">
        <v>40878</v>
      </c>
      <c r="R1690" t="s">
        <v>32</v>
      </c>
      <c r="S1690" t="s">
        <v>33</v>
      </c>
      <c r="T1690" t="s">
        <v>31</v>
      </c>
    </row>
    <row r="1691" spans="1:20" x14ac:dyDescent="0.35">
      <c r="A1691">
        <v>505</v>
      </c>
      <c r="B1691" t="s">
        <v>62</v>
      </c>
      <c r="C1691" t="s">
        <v>46</v>
      </c>
      <c r="D1691" t="s">
        <v>22</v>
      </c>
      <c r="E1691">
        <v>-8</v>
      </c>
      <c r="F1691">
        <v>36</v>
      </c>
      <c r="G1691">
        <v>65</v>
      </c>
      <c r="H1691">
        <v>29</v>
      </c>
      <c r="I1691">
        <v>44</v>
      </c>
      <c r="J1691">
        <v>11</v>
      </c>
      <c r="K1691">
        <v>169</v>
      </c>
      <c r="L1691">
        <v>0</v>
      </c>
      <c r="M1691">
        <v>20</v>
      </c>
      <c r="N1691">
        <v>30</v>
      </c>
      <c r="O1691">
        <v>50</v>
      </c>
      <c r="P1691">
        <v>4</v>
      </c>
      <c r="Q1691" s="1">
        <v>40179</v>
      </c>
      <c r="R1691" t="s">
        <v>28</v>
      </c>
      <c r="S1691" t="s">
        <v>41</v>
      </c>
      <c r="T1691" t="s">
        <v>25</v>
      </c>
    </row>
    <row r="1692" spans="1:20" x14ac:dyDescent="0.35">
      <c r="A1692">
        <v>505</v>
      </c>
      <c r="B1692" t="s">
        <v>62</v>
      </c>
      <c r="C1692" t="s">
        <v>46</v>
      </c>
      <c r="D1692" t="s">
        <v>22</v>
      </c>
      <c r="E1692">
        <v>-7</v>
      </c>
      <c r="F1692">
        <v>38</v>
      </c>
      <c r="G1692">
        <v>68</v>
      </c>
      <c r="H1692">
        <v>30</v>
      </c>
      <c r="I1692">
        <v>45</v>
      </c>
      <c r="J1692">
        <v>11</v>
      </c>
      <c r="K1692">
        <v>104</v>
      </c>
      <c r="L1692">
        <v>0</v>
      </c>
      <c r="M1692">
        <v>20</v>
      </c>
      <c r="N1692">
        <v>30</v>
      </c>
      <c r="O1692">
        <v>50</v>
      </c>
      <c r="P1692">
        <v>4</v>
      </c>
      <c r="Q1692" s="1">
        <v>40210</v>
      </c>
      <c r="R1692" t="s">
        <v>28</v>
      </c>
      <c r="S1692" t="s">
        <v>41</v>
      </c>
      <c r="T1692" t="s">
        <v>25</v>
      </c>
    </row>
    <row r="1693" spans="1:20" x14ac:dyDescent="0.35">
      <c r="A1693">
        <v>505</v>
      </c>
      <c r="B1693" t="s">
        <v>62</v>
      </c>
      <c r="C1693" t="s">
        <v>46</v>
      </c>
      <c r="D1693" t="s">
        <v>22</v>
      </c>
      <c r="E1693">
        <v>-3</v>
      </c>
      <c r="F1693">
        <v>42</v>
      </c>
      <c r="G1693">
        <v>75</v>
      </c>
      <c r="H1693">
        <v>33</v>
      </c>
      <c r="I1693">
        <v>45</v>
      </c>
      <c r="J1693">
        <v>12</v>
      </c>
      <c r="K1693">
        <v>36</v>
      </c>
      <c r="L1693">
        <v>10</v>
      </c>
      <c r="M1693">
        <v>20</v>
      </c>
      <c r="N1693">
        <v>40</v>
      </c>
      <c r="O1693">
        <v>60</v>
      </c>
      <c r="P1693">
        <v>4</v>
      </c>
      <c r="Q1693" s="1">
        <v>40238</v>
      </c>
      <c r="R1693" t="s">
        <v>28</v>
      </c>
      <c r="S1693" t="s">
        <v>41</v>
      </c>
      <c r="T1693" t="s">
        <v>25</v>
      </c>
    </row>
    <row r="1694" spans="1:20" x14ac:dyDescent="0.35">
      <c r="A1694">
        <v>505</v>
      </c>
      <c r="B1694" t="s">
        <v>62</v>
      </c>
      <c r="C1694" t="s">
        <v>46</v>
      </c>
      <c r="D1694" t="s">
        <v>22</v>
      </c>
      <c r="E1694">
        <v>-9</v>
      </c>
      <c r="F1694">
        <v>36</v>
      </c>
      <c r="G1694">
        <v>65</v>
      </c>
      <c r="H1694">
        <v>29</v>
      </c>
      <c r="I1694">
        <v>45</v>
      </c>
      <c r="J1694">
        <v>11</v>
      </c>
      <c r="K1694">
        <v>-39</v>
      </c>
      <c r="L1694">
        <v>0</v>
      </c>
      <c r="M1694">
        <v>20</v>
      </c>
      <c r="N1694">
        <v>30</v>
      </c>
      <c r="O1694">
        <v>50</v>
      </c>
      <c r="P1694">
        <v>4</v>
      </c>
      <c r="Q1694" s="1">
        <v>40269</v>
      </c>
      <c r="R1694" t="s">
        <v>28</v>
      </c>
      <c r="S1694" t="s">
        <v>41</v>
      </c>
      <c r="T1694" t="s">
        <v>25</v>
      </c>
    </row>
    <row r="1695" spans="1:20" x14ac:dyDescent="0.35">
      <c r="A1695">
        <v>505</v>
      </c>
      <c r="B1695" t="s">
        <v>62</v>
      </c>
      <c r="C1695" t="s">
        <v>46</v>
      </c>
      <c r="D1695" t="s">
        <v>22</v>
      </c>
      <c r="E1695">
        <v>-4</v>
      </c>
      <c r="F1695">
        <v>42</v>
      </c>
      <c r="G1695">
        <v>76</v>
      </c>
      <c r="H1695">
        <v>34</v>
      </c>
      <c r="I1695">
        <v>46</v>
      </c>
      <c r="J1695">
        <v>12</v>
      </c>
      <c r="K1695">
        <v>-104</v>
      </c>
      <c r="L1695">
        <v>10</v>
      </c>
      <c r="M1695">
        <v>20</v>
      </c>
      <c r="N1695">
        <v>40</v>
      </c>
      <c r="O1695">
        <v>60</v>
      </c>
      <c r="P1695">
        <v>4</v>
      </c>
      <c r="Q1695" s="1">
        <v>40299</v>
      </c>
      <c r="R1695" t="s">
        <v>28</v>
      </c>
      <c r="S1695" t="s">
        <v>41</v>
      </c>
      <c r="T1695" t="s">
        <v>25</v>
      </c>
    </row>
    <row r="1696" spans="1:20" x14ac:dyDescent="0.35">
      <c r="A1696">
        <v>505</v>
      </c>
      <c r="B1696" t="s">
        <v>62</v>
      </c>
      <c r="C1696" t="s">
        <v>46</v>
      </c>
      <c r="D1696" t="s">
        <v>22</v>
      </c>
      <c r="E1696">
        <v>-3</v>
      </c>
      <c r="F1696">
        <v>43</v>
      </c>
      <c r="G1696">
        <v>78</v>
      </c>
      <c r="H1696">
        <v>35</v>
      </c>
      <c r="I1696">
        <v>46</v>
      </c>
      <c r="J1696">
        <v>13</v>
      </c>
      <c r="K1696">
        <v>-180</v>
      </c>
      <c r="L1696">
        <v>0</v>
      </c>
      <c r="M1696">
        <v>30</v>
      </c>
      <c r="N1696">
        <v>30</v>
      </c>
      <c r="O1696">
        <v>60</v>
      </c>
      <c r="P1696">
        <v>4</v>
      </c>
      <c r="Q1696" s="1">
        <v>40330</v>
      </c>
      <c r="R1696" t="s">
        <v>28</v>
      </c>
      <c r="S1696" t="s">
        <v>41</v>
      </c>
      <c r="T1696" t="s">
        <v>25</v>
      </c>
    </row>
    <row r="1697" spans="1:20" x14ac:dyDescent="0.35">
      <c r="A1697">
        <v>505</v>
      </c>
      <c r="B1697" t="s">
        <v>62</v>
      </c>
      <c r="C1697" t="s">
        <v>46</v>
      </c>
      <c r="D1697" t="s">
        <v>22</v>
      </c>
      <c r="E1697">
        <v>1</v>
      </c>
      <c r="F1697">
        <v>49</v>
      </c>
      <c r="G1697">
        <v>89</v>
      </c>
      <c r="H1697">
        <v>40</v>
      </c>
      <c r="I1697">
        <v>48</v>
      </c>
      <c r="J1697">
        <v>15</v>
      </c>
      <c r="K1697">
        <v>-258</v>
      </c>
      <c r="L1697">
        <v>10</v>
      </c>
      <c r="M1697">
        <v>30</v>
      </c>
      <c r="N1697">
        <v>40</v>
      </c>
      <c r="O1697">
        <v>70</v>
      </c>
      <c r="P1697">
        <v>4</v>
      </c>
      <c r="Q1697" s="1">
        <v>40360</v>
      </c>
      <c r="R1697" t="s">
        <v>28</v>
      </c>
      <c r="S1697" t="s">
        <v>41</v>
      </c>
      <c r="T1697" t="s">
        <v>25</v>
      </c>
    </row>
    <row r="1698" spans="1:20" x14ac:dyDescent="0.35">
      <c r="A1698">
        <v>505</v>
      </c>
      <c r="B1698" t="s">
        <v>62</v>
      </c>
      <c r="C1698" t="s">
        <v>46</v>
      </c>
      <c r="D1698" t="s">
        <v>22</v>
      </c>
      <c r="E1698">
        <v>-8</v>
      </c>
      <c r="F1698">
        <v>36</v>
      </c>
      <c r="G1698">
        <v>65</v>
      </c>
      <c r="H1698">
        <v>29</v>
      </c>
      <c r="I1698">
        <v>44</v>
      </c>
      <c r="J1698">
        <v>11</v>
      </c>
      <c r="K1698">
        <v>-347</v>
      </c>
      <c r="L1698">
        <v>0</v>
      </c>
      <c r="M1698">
        <v>20</v>
      </c>
      <c r="N1698">
        <v>30</v>
      </c>
      <c r="O1698">
        <v>50</v>
      </c>
      <c r="P1698">
        <v>4</v>
      </c>
      <c r="Q1698" s="1">
        <v>40391</v>
      </c>
      <c r="R1698" t="s">
        <v>28</v>
      </c>
      <c r="S1698" t="s">
        <v>41</v>
      </c>
      <c r="T1698" t="s">
        <v>25</v>
      </c>
    </row>
    <row r="1699" spans="1:20" x14ac:dyDescent="0.35">
      <c r="A1699">
        <v>505</v>
      </c>
      <c r="B1699" t="s">
        <v>62</v>
      </c>
      <c r="C1699" t="s">
        <v>46</v>
      </c>
      <c r="D1699" t="s">
        <v>22</v>
      </c>
      <c r="E1699">
        <v>-12</v>
      </c>
      <c r="F1699">
        <v>30</v>
      </c>
      <c r="G1699">
        <v>54</v>
      </c>
      <c r="H1699">
        <v>24</v>
      </c>
      <c r="I1699">
        <v>42</v>
      </c>
      <c r="J1699">
        <v>9</v>
      </c>
      <c r="K1699">
        <v>-412</v>
      </c>
      <c r="L1699">
        <v>0</v>
      </c>
      <c r="M1699">
        <v>20</v>
      </c>
      <c r="N1699">
        <v>20</v>
      </c>
      <c r="O1699">
        <v>40</v>
      </c>
      <c r="P1699">
        <v>4</v>
      </c>
      <c r="Q1699" s="1">
        <v>40422</v>
      </c>
      <c r="R1699" t="s">
        <v>28</v>
      </c>
      <c r="S1699" t="s">
        <v>41</v>
      </c>
      <c r="T1699" t="s">
        <v>25</v>
      </c>
    </row>
    <row r="1700" spans="1:20" x14ac:dyDescent="0.35">
      <c r="A1700">
        <v>505</v>
      </c>
      <c r="B1700" t="s">
        <v>62</v>
      </c>
      <c r="C1700" t="s">
        <v>46</v>
      </c>
      <c r="D1700" t="s">
        <v>22</v>
      </c>
      <c r="E1700">
        <v>-12</v>
      </c>
      <c r="F1700">
        <v>31</v>
      </c>
      <c r="G1700">
        <v>56</v>
      </c>
      <c r="H1700">
        <v>25</v>
      </c>
      <c r="I1700">
        <v>43</v>
      </c>
      <c r="J1700">
        <v>9</v>
      </c>
      <c r="K1700">
        <v>-466</v>
      </c>
      <c r="L1700">
        <v>10</v>
      </c>
      <c r="M1700">
        <v>10</v>
      </c>
      <c r="N1700">
        <v>20</v>
      </c>
      <c r="O1700">
        <v>30</v>
      </c>
      <c r="P1700">
        <v>4</v>
      </c>
      <c r="Q1700" s="1">
        <v>40452</v>
      </c>
      <c r="R1700" t="s">
        <v>28</v>
      </c>
      <c r="S1700" t="s">
        <v>41</v>
      </c>
      <c r="T1700" t="s">
        <v>25</v>
      </c>
    </row>
    <row r="1701" spans="1:20" x14ac:dyDescent="0.35">
      <c r="A1701">
        <v>505</v>
      </c>
      <c r="B1701" t="s">
        <v>62</v>
      </c>
      <c r="C1701" t="s">
        <v>46</v>
      </c>
      <c r="D1701" t="s">
        <v>22</v>
      </c>
      <c r="E1701">
        <v>-4</v>
      </c>
      <c r="F1701">
        <v>42</v>
      </c>
      <c r="G1701">
        <v>76</v>
      </c>
      <c r="H1701">
        <v>34</v>
      </c>
      <c r="I1701">
        <v>46</v>
      </c>
      <c r="J1701">
        <v>12</v>
      </c>
      <c r="K1701">
        <v>-522</v>
      </c>
      <c r="L1701">
        <v>-10</v>
      </c>
      <c r="M1701">
        <v>20</v>
      </c>
      <c r="N1701">
        <v>30</v>
      </c>
      <c r="O1701">
        <v>50</v>
      </c>
      <c r="P1701">
        <v>4</v>
      </c>
      <c r="Q1701" s="1">
        <v>40483</v>
      </c>
      <c r="R1701" t="s">
        <v>28</v>
      </c>
      <c r="S1701" t="s">
        <v>41</v>
      </c>
      <c r="T1701" t="s">
        <v>25</v>
      </c>
    </row>
    <row r="1702" spans="1:20" x14ac:dyDescent="0.35">
      <c r="A1702">
        <v>505</v>
      </c>
      <c r="B1702" t="s">
        <v>62</v>
      </c>
      <c r="C1702" t="s">
        <v>46</v>
      </c>
      <c r="D1702" t="s">
        <v>22</v>
      </c>
      <c r="E1702">
        <v>-15</v>
      </c>
      <c r="F1702">
        <v>25</v>
      </c>
      <c r="G1702">
        <v>45</v>
      </c>
      <c r="H1702">
        <v>20</v>
      </c>
      <c r="I1702">
        <v>40</v>
      </c>
      <c r="J1702">
        <v>7</v>
      </c>
      <c r="K1702">
        <v>-598</v>
      </c>
      <c r="L1702">
        <v>-10</v>
      </c>
      <c r="M1702">
        <v>10</v>
      </c>
      <c r="N1702">
        <v>20</v>
      </c>
      <c r="O1702">
        <v>30</v>
      </c>
      <c r="P1702">
        <v>4</v>
      </c>
      <c r="Q1702" s="1">
        <v>40513</v>
      </c>
      <c r="R1702" t="s">
        <v>28</v>
      </c>
      <c r="S1702" t="s">
        <v>41</v>
      </c>
      <c r="T1702" t="s">
        <v>25</v>
      </c>
    </row>
    <row r="1703" spans="1:20" x14ac:dyDescent="0.35">
      <c r="A1703">
        <v>505</v>
      </c>
      <c r="B1703" t="s">
        <v>62</v>
      </c>
      <c r="C1703" t="s">
        <v>46</v>
      </c>
      <c r="D1703" t="s">
        <v>22</v>
      </c>
      <c r="E1703">
        <v>-12</v>
      </c>
      <c r="F1703">
        <v>36</v>
      </c>
      <c r="G1703">
        <v>73</v>
      </c>
      <c r="H1703">
        <v>29</v>
      </c>
      <c r="I1703">
        <v>46</v>
      </c>
      <c r="J1703">
        <v>11</v>
      </c>
      <c r="K1703">
        <v>169</v>
      </c>
      <c r="L1703">
        <v>0</v>
      </c>
      <c r="M1703">
        <v>20</v>
      </c>
      <c r="N1703">
        <v>30</v>
      </c>
      <c r="O1703">
        <v>50</v>
      </c>
      <c r="P1703">
        <v>4</v>
      </c>
      <c r="Q1703" s="1">
        <v>40544</v>
      </c>
      <c r="R1703" t="s">
        <v>28</v>
      </c>
      <c r="S1703" t="s">
        <v>41</v>
      </c>
      <c r="T1703" t="s">
        <v>25</v>
      </c>
    </row>
    <row r="1704" spans="1:20" x14ac:dyDescent="0.35">
      <c r="A1704">
        <v>505</v>
      </c>
      <c r="B1704" t="s">
        <v>62</v>
      </c>
      <c r="C1704" t="s">
        <v>46</v>
      </c>
      <c r="D1704" t="s">
        <v>22</v>
      </c>
      <c r="E1704">
        <v>-10</v>
      </c>
      <c r="F1704">
        <v>38</v>
      </c>
      <c r="G1704">
        <v>72</v>
      </c>
      <c r="H1704">
        <v>30</v>
      </c>
      <c r="I1704">
        <v>45</v>
      </c>
      <c r="J1704">
        <v>11</v>
      </c>
      <c r="K1704">
        <v>104</v>
      </c>
      <c r="L1704">
        <v>0</v>
      </c>
      <c r="M1704">
        <v>20</v>
      </c>
      <c r="N1704">
        <v>30</v>
      </c>
      <c r="O1704">
        <v>50</v>
      </c>
      <c r="P1704">
        <v>4</v>
      </c>
      <c r="Q1704" s="1">
        <v>40575</v>
      </c>
      <c r="R1704" t="s">
        <v>28</v>
      </c>
      <c r="S1704" t="s">
        <v>41</v>
      </c>
      <c r="T1704" t="s">
        <v>25</v>
      </c>
    </row>
    <row r="1705" spans="1:20" x14ac:dyDescent="0.35">
      <c r="A1705">
        <v>505</v>
      </c>
      <c r="B1705" t="s">
        <v>62</v>
      </c>
      <c r="C1705" t="s">
        <v>46</v>
      </c>
      <c r="D1705" t="s">
        <v>22</v>
      </c>
      <c r="E1705">
        <v>-4</v>
      </c>
      <c r="F1705">
        <v>42</v>
      </c>
      <c r="G1705">
        <v>80</v>
      </c>
      <c r="H1705">
        <v>33</v>
      </c>
      <c r="I1705">
        <v>45</v>
      </c>
      <c r="J1705">
        <v>12</v>
      </c>
      <c r="K1705">
        <v>36</v>
      </c>
      <c r="L1705">
        <v>10</v>
      </c>
      <c r="M1705">
        <v>20</v>
      </c>
      <c r="N1705">
        <v>40</v>
      </c>
      <c r="O1705">
        <v>60</v>
      </c>
      <c r="P1705">
        <v>4</v>
      </c>
      <c r="Q1705" s="1">
        <v>40603</v>
      </c>
      <c r="R1705" t="s">
        <v>28</v>
      </c>
      <c r="S1705" t="s">
        <v>41</v>
      </c>
      <c r="T1705" t="s">
        <v>25</v>
      </c>
    </row>
    <row r="1706" spans="1:20" x14ac:dyDescent="0.35">
      <c r="A1706">
        <v>505</v>
      </c>
      <c r="B1706" t="s">
        <v>62</v>
      </c>
      <c r="C1706" t="s">
        <v>46</v>
      </c>
      <c r="D1706" t="s">
        <v>22</v>
      </c>
      <c r="E1706">
        <v>-13</v>
      </c>
      <c r="F1706">
        <v>36</v>
      </c>
      <c r="G1706">
        <v>69</v>
      </c>
      <c r="H1706">
        <v>29</v>
      </c>
      <c r="I1706">
        <v>45</v>
      </c>
      <c r="J1706">
        <v>11</v>
      </c>
      <c r="K1706">
        <v>-39</v>
      </c>
      <c r="L1706">
        <v>0</v>
      </c>
      <c r="M1706">
        <v>20</v>
      </c>
      <c r="N1706">
        <v>30</v>
      </c>
      <c r="O1706">
        <v>50</v>
      </c>
      <c r="P1706">
        <v>4</v>
      </c>
      <c r="Q1706" s="1">
        <v>40634</v>
      </c>
      <c r="R1706" t="s">
        <v>28</v>
      </c>
      <c r="S1706" t="s">
        <v>41</v>
      </c>
      <c r="T1706" t="s">
        <v>25</v>
      </c>
    </row>
    <row r="1707" spans="1:20" x14ac:dyDescent="0.35">
      <c r="A1707">
        <v>505</v>
      </c>
      <c r="B1707" t="s">
        <v>62</v>
      </c>
      <c r="C1707" t="s">
        <v>46</v>
      </c>
      <c r="D1707" t="s">
        <v>22</v>
      </c>
      <c r="E1707">
        <v>-6</v>
      </c>
      <c r="F1707">
        <v>42</v>
      </c>
      <c r="G1707">
        <v>75</v>
      </c>
      <c r="H1707">
        <v>34</v>
      </c>
      <c r="I1707">
        <v>43</v>
      </c>
      <c r="J1707">
        <v>12</v>
      </c>
      <c r="K1707">
        <v>-104</v>
      </c>
      <c r="L1707">
        <v>10</v>
      </c>
      <c r="M1707">
        <v>20</v>
      </c>
      <c r="N1707">
        <v>40</v>
      </c>
      <c r="O1707">
        <v>60</v>
      </c>
      <c r="P1707">
        <v>4</v>
      </c>
      <c r="Q1707" s="1">
        <v>40664</v>
      </c>
      <c r="R1707" t="s">
        <v>28</v>
      </c>
      <c r="S1707" t="s">
        <v>41</v>
      </c>
      <c r="T1707" t="s">
        <v>25</v>
      </c>
    </row>
    <row r="1708" spans="1:20" x14ac:dyDescent="0.35">
      <c r="A1708">
        <v>505</v>
      </c>
      <c r="B1708" t="s">
        <v>62</v>
      </c>
      <c r="C1708" t="s">
        <v>46</v>
      </c>
      <c r="D1708" t="s">
        <v>22</v>
      </c>
      <c r="E1708">
        <v>-4</v>
      </c>
      <c r="F1708">
        <v>43</v>
      </c>
      <c r="G1708">
        <v>77</v>
      </c>
      <c r="H1708">
        <v>35</v>
      </c>
      <c r="I1708">
        <v>43</v>
      </c>
      <c r="J1708">
        <v>13</v>
      </c>
      <c r="K1708">
        <v>-180</v>
      </c>
      <c r="L1708">
        <v>0</v>
      </c>
      <c r="M1708">
        <v>30</v>
      </c>
      <c r="N1708">
        <v>30</v>
      </c>
      <c r="O1708">
        <v>60</v>
      </c>
      <c r="P1708">
        <v>4</v>
      </c>
      <c r="Q1708" s="1">
        <v>40695</v>
      </c>
      <c r="R1708" t="s">
        <v>28</v>
      </c>
      <c r="S1708" t="s">
        <v>41</v>
      </c>
      <c r="T1708" t="s">
        <v>25</v>
      </c>
    </row>
    <row r="1709" spans="1:20" x14ac:dyDescent="0.35">
      <c r="A1709">
        <v>505</v>
      </c>
      <c r="B1709" t="s">
        <v>62</v>
      </c>
      <c r="C1709" t="s">
        <v>46</v>
      </c>
      <c r="D1709" t="s">
        <v>22</v>
      </c>
      <c r="E1709">
        <v>1</v>
      </c>
      <c r="F1709">
        <v>49</v>
      </c>
      <c r="G1709">
        <v>88</v>
      </c>
      <c r="H1709">
        <v>40</v>
      </c>
      <c r="I1709">
        <v>45</v>
      </c>
      <c r="J1709">
        <v>15</v>
      </c>
      <c r="K1709">
        <v>-258</v>
      </c>
      <c r="L1709">
        <v>10</v>
      </c>
      <c r="M1709">
        <v>30</v>
      </c>
      <c r="N1709">
        <v>40</v>
      </c>
      <c r="O1709">
        <v>70</v>
      </c>
      <c r="P1709">
        <v>4</v>
      </c>
      <c r="Q1709" s="1">
        <v>40725</v>
      </c>
      <c r="R1709" t="s">
        <v>28</v>
      </c>
      <c r="S1709" t="s">
        <v>41</v>
      </c>
      <c r="T1709" t="s">
        <v>25</v>
      </c>
    </row>
    <row r="1710" spans="1:20" x14ac:dyDescent="0.35">
      <c r="A1710">
        <v>505</v>
      </c>
      <c r="B1710" t="s">
        <v>62</v>
      </c>
      <c r="C1710" t="s">
        <v>46</v>
      </c>
      <c r="D1710" t="s">
        <v>22</v>
      </c>
      <c r="E1710">
        <v>-11</v>
      </c>
      <c r="F1710">
        <v>36</v>
      </c>
      <c r="G1710">
        <v>64</v>
      </c>
      <c r="H1710">
        <v>29</v>
      </c>
      <c r="I1710">
        <v>41</v>
      </c>
      <c r="J1710">
        <v>11</v>
      </c>
      <c r="K1710">
        <v>-347</v>
      </c>
      <c r="L1710">
        <v>0</v>
      </c>
      <c r="M1710">
        <v>20</v>
      </c>
      <c r="N1710">
        <v>30</v>
      </c>
      <c r="O1710">
        <v>50</v>
      </c>
      <c r="P1710">
        <v>4</v>
      </c>
      <c r="Q1710" s="1">
        <v>40756</v>
      </c>
      <c r="R1710" t="s">
        <v>28</v>
      </c>
      <c r="S1710" t="s">
        <v>41</v>
      </c>
      <c r="T1710" t="s">
        <v>25</v>
      </c>
    </row>
    <row r="1711" spans="1:20" x14ac:dyDescent="0.35">
      <c r="A1711">
        <v>505</v>
      </c>
      <c r="B1711" t="s">
        <v>62</v>
      </c>
      <c r="C1711" t="s">
        <v>46</v>
      </c>
      <c r="D1711" t="s">
        <v>22</v>
      </c>
      <c r="E1711">
        <v>-18</v>
      </c>
      <c r="F1711">
        <v>30</v>
      </c>
      <c r="G1711">
        <v>58</v>
      </c>
      <c r="H1711">
        <v>24</v>
      </c>
      <c r="I1711">
        <v>42</v>
      </c>
      <c r="J1711">
        <v>9</v>
      </c>
      <c r="K1711">
        <v>-412</v>
      </c>
      <c r="L1711">
        <v>0</v>
      </c>
      <c r="M1711">
        <v>20</v>
      </c>
      <c r="N1711">
        <v>20</v>
      </c>
      <c r="O1711">
        <v>40</v>
      </c>
      <c r="P1711">
        <v>4</v>
      </c>
      <c r="Q1711" s="1">
        <v>40787</v>
      </c>
      <c r="R1711" t="s">
        <v>28</v>
      </c>
      <c r="S1711" t="s">
        <v>41</v>
      </c>
      <c r="T1711" t="s">
        <v>25</v>
      </c>
    </row>
    <row r="1712" spans="1:20" x14ac:dyDescent="0.35">
      <c r="A1712">
        <v>505</v>
      </c>
      <c r="B1712" t="s">
        <v>62</v>
      </c>
      <c r="C1712" t="s">
        <v>46</v>
      </c>
      <c r="D1712" t="s">
        <v>22</v>
      </c>
      <c r="E1712">
        <v>-18</v>
      </c>
      <c r="F1712">
        <v>31</v>
      </c>
      <c r="G1712">
        <v>60</v>
      </c>
      <c r="H1712">
        <v>25</v>
      </c>
      <c r="I1712">
        <v>43</v>
      </c>
      <c r="J1712">
        <v>9</v>
      </c>
      <c r="K1712">
        <v>-466</v>
      </c>
      <c r="L1712">
        <v>10</v>
      </c>
      <c r="M1712">
        <v>10</v>
      </c>
      <c r="N1712">
        <v>20</v>
      </c>
      <c r="O1712">
        <v>30</v>
      </c>
      <c r="P1712">
        <v>4</v>
      </c>
      <c r="Q1712" s="1">
        <v>40817</v>
      </c>
      <c r="R1712" t="s">
        <v>28</v>
      </c>
      <c r="S1712" t="s">
        <v>41</v>
      </c>
      <c r="T1712" t="s">
        <v>25</v>
      </c>
    </row>
    <row r="1713" spans="1:20" x14ac:dyDescent="0.35">
      <c r="A1713">
        <v>505</v>
      </c>
      <c r="B1713" t="s">
        <v>62</v>
      </c>
      <c r="C1713" t="s">
        <v>46</v>
      </c>
      <c r="D1713" t="s">
        <v>22</v>
      </c>
      <c r="E1713">
        <v>-6</v>
      </c>
      <c r="F1713">
        <v>42</v>
      </c>
      <c r="G1713">
        <v>81</v>
      </c>
      <c r="H1713">
        <v>34</v>
      </c>
      <c r="I1713">
        <v>46</v>
      </c>
      <c r="J1713">
        <v>12</v>
      </c>
      <c r="K1713">
        <v>-522</v>
      </c>
      <c r="L1713">
        <v>-10</v>
      </c>
      <c r="M1713">
        <v>20</v>
      </c>
      <c r="N1713">
        <v>30</v>
      </c>
      <c r="O1713">
        <v>50</v>
      </c>
      <c r="P1713">
        <v>4</v>
      </c>
      <c r="Q1713" s="1">
        <v>40848</v>
      </c>
      <c r="R1713" t="s">
        <v>28</v>
      </c>
      <c r="S1713" t="s">
        <v>41</v>
      </c>
      <c r="T1713" t="s">
        <v>25</v>
      </c>
    </row>
    <row r="1714" spans="1:20" x14ac:dyDescent="0.35">
      <c r="A1714">
        <v>505</v>
      </c>
      <c r="B1714" t="s">
        <v>62</v>
      </c>
      <c r="C1714" t="s">
        <v>46</v>
      </c>
      <c r="D1714" t="s">
        <v>22</v>
      </c>
      <c r="E1714">
        <v>-22</v>
      </c>
      <c r="F1714">
        <v>25</v>
      </c>
      <c r="G1714">
        <v>48</v>
      </c>
      <c r="H1714">
        <v>20</v>
      </c>
      <c r="I1714">
        <v>40</v>
      </c>
      <c r="J1714">
        <v>7</v>
      </c>
      <c r="K1714">
        <v>-598</v>
      </c>
      <c r="L1714">
        <v>-10</v>
      </c>
      <c r="M1714">
        <v>10</v>
      </c>
      <c r="N1714">
        <v>20</v>
      </c>
      <c r="O1714">
        <v>30</v>
      </c>
      <c r="P1714">
        <v>4</v>
      </c>
      <c r="Q1714" s="1">
        <v>40878</v>
      </c>
      <c r="R1714" t="s">
        <v>28</v>
      </c>
      <c r="S1714" t="s">
        <v>41</v>
      </c>
      <c r="T1714" t="s">
        <v>25</v>
      </c>
    </row>
    <row r="1715" spans="1:20" x14ac:dyDescent="0.35">
      <c r="A1715">
        <v>508</v>
      </c>
      <c r="B1715" t="s">
        <v>58</v>
      </c>
      <c r="C1715" t="s">
        <v>21</v>
      </c>
      <c r="D1715" t="s">
        <v>43</v>
      </c>
      <c r="E1715">
        <v>564</v>
      </c>
      <c r="F1715">
        <v>613</v>
      </c>
      <c r="G1715">
        <v>665</v>
      </c>
      <c r="H1715">
        <v>52</v>
      </c>
      <c r="I1715">
        <v>49</v>
      </c>
      <c r="J1715">
        <v>17</v>
      </c>
      <c r="K1715">
        <v>-1493</v>
      </c>
      <c r="L1715">
        <v>560</v>
      </c>
      <c r="M1715">
        <v>40</v>
      </c>
      <c r="N1715">
        <v>590</v>
      </c>
      <c r="O1715">
        <v>630</v>
      </c>
      <c r="P1715">
        <v>2</v>
      </c>
      <c r="Q1715" s="1">
        <v>40360</v>
      </c>
      <c r="R1715" t="s">
        <v>23</v>
      </c>
      <c r="S1715" t="s">
        <v>24</v>
      </c>
      <c r="T1715" t="s">
        <v>25</v>
      </c>
    </row>
    <row r="1716" spans="1:20" x14ac:dyDescent="0.35">
      <c r="A1716">
        <v>508</v>
      </c>
      <c r="B1716" t="s">
        <v>58</v>
      </c>
      <c r="C1716" t="s">
        <v>21</v>
      </c>
      <c r="D1716" t="s">
        <v>43</v>
      </c>
      <c r="E1716">
        <v>563</v>
      </c>
      <c r="F1716">
        <v>612</v>
      </c>
      <c r="G1716">
        <v>664</v>
      </c>
      <c r="H1716">
        <v>52</v>
      </c>
      <c r="I1716">
        <v>49</v>
      </c>
      <c r="J1716">
        <v>17</v>
      </c>
      <c r="K1716">
        <v>-2033</v>
      </c>
      <c r="L1716">
        <v>560</v>
      </c>
      <c r="M1716">
        <v>40</v>
      </c>
      <c r="N1716">
        <v>590</v>
      </c>
      <c r="O1716">
        <v>630</v>
      </c>
      <c r="P1716">
        <v>2</v>
      </c>
      <c r="Q1716" s="1">
        <v>40391</v>
      </c>
      <c r="R1716" t="s">
        <v>23</v>
      </c>
      <c r="S1716" t="s">
        <v>24</v>
      </c>
      <c r="T1716" t="s">
        <v>25</v>
      </c>
    </row>
    <row r="1717" spans="1:20" x14ac:dyDescent="0.35">
      <c r="A1717">
        <v>508</v>
      </c>
      <c r="B1717" t="s">
        <v>58</v>
      </c>
      <c r="C1717" t="s">
        <v>21</v>
      </c>
      <c r="D1717" t="s">
        <v>43</v>
      </c>
      <c r="E1717">
        <v>9</v>
      </c>
      <c r="F1717">
        <v>25</v>
      </c>
      <c r="G1717">
        <v>41</v>
      </c>
      <c r="H1717">
        <v>16</v>
      </c>
      <c r="I1717">
        <v>16</v>
      </c>
      <c r="J1717">
        <v>4</v>
      </c>
      <c r="K1717">
        <v>484</v>
      </c>
      <c r="L1717">
        <v>20</v>
      </c>
      <c r="M1717">
        <v>10</v>
      </c>
      <c r="N1717">
        <v>30</v>
      </c>
      <c r="O1717">
        <v>40</v>
      </c>
      <c r="P1717">
        <v>13</v>
      </c>
      <c r="Q1717" s="1">
        <v>40391</v>
      </c>
      <c r="R1717" t="s">
        <v>26</v>
      </c>
      <c r="S1717" t="s">
        <v>27</v>
      </c>
      <c r="T1717" t="s">
        <v>25</v>
      </c>
    </row>
    <row r="1718" spans="1:20" x14ac:dyDescent="0.35">
      <c r="A1718">
        <v>508</v>
      </c>
      <c r="B1718" t="s">
        <v>58</v>
      </c>
      <c r="C1718" t="s">
        <v>21</v>
      </c>
      <c r="D1718" t="s">
        <v>43</v>
      </c>
      <c r="E1718">
        <v>-4</v>
      </c>
      <c r="F1718">
        <v>74</v>
      </c>
      <c r="G1718">
        <v>128</v>
      </c>
      <c r="H1718">
        <v>54</v>
      </c>
      <c r="I1718">
        <v>78</v>
      </c>
      <c r="J1718">
        <v>49</v>
      </c>
      <c r="K1718">
        <v>451</v>
      </c>
      <c r="L1718">
        <v>10</v>
      </c>
      <c r="M1718">
        <v>50</v>
      </c>
      <c r="N1718">
        <v>70</v>
      </c>
      <c r="O1718">
        <v>120</v>
      </c>
      <c r="P1718">
        <v>5</v>
      </c>
      <c r="Q1718" s="1">
        <v>40210</v>
      </c>
      <c r="R1718" t="s">
        <v>28</v>
      </c>
      <c r="S1718" t="s">
        <v>29</v>
      </c>
      <c r="T1718" t="s">
        <v>25</v>
      </c>
    </row>
    <row r="1719" spans="1:20" x14ac:dyDescent="0.35">
      <c r="A1719">
        <v>508</v>
      </c>
      <c r="B1719" t="s">
        <v>58</v>
      </c>
      <c r="C1719" t="s">
        <v>21</v>
      </c>
      <c r="D1719" t="s">
        <v>43</v>
      </c>
      <c r="E1719">
        <v>-4</v>
      </c>
      <c r="F1719">
        <v>73</v>
      </c>
      <c r="G1719">
        <v>125</v>
      </c>
      <c r="H1719">
        <v>52</v>
      </c>
      <c r="I1719">
        <v>77</v>
      </c>
      <c r="J1719">
        <v>47</v>
      </c>
      <c r="K1719">
        <v>446</v>
      </c>
      <c r="L1719">
        <v>20</v>
      </c>
      <c r="M1719">
        <v>40</v>
      </c>
      <c r="N1719">
        <v>80</v>
      </c>
      <c r="O1719">
        <v>120</v>
      </c>
      <c r="P1719">
        <v>5</v>
      </c>
      <c r="Q1719" s="1">
        <v>40238</v>
      </c>
      <c r="R1719" t="s">
        <v>28</v>
      </c>
      <c r="S1719" t="s">
        <v>29</v>
      </c>
      <c r="T1719" t="s">
        <v>25</v>
      </c>
    </row>
    <row r="1720" spans="1:20" x14ac:dyDescent="0.35">
      <c r="A1720">
        <v>508</v>
      </c>
      <c r="B1720" t="s">
        <v>58</v>
      </c>
      <c r="C1720" t="s">
        <v>21</v>
      </c>
      <c r="D1720" t="s">
        <v>43</v>
      </c>
      <c r="E1720">
        <v>-31</v>
      </c>
      <c r="F1720">
        <v>46</v>
      </c>
      <c r="G1720">
        <v>98</v>
      </c>
      <c r="H1720">
        <v>52</v>
      </c>
      <c r="I1720">
        <v>77</v>
      </c>
      <c r="J1720">
        <v>47</v>
      </c>
      <c r="K1720">
        <v>520</v>
      </c>
      <c r="L1720">
        <v>-10</v>
      </c>
      <c r="M1720">
        <v>40</v>
      </c>
      <c r="N1720">
        <v>50</v>
      </c>
      <c r="O1720">
        <v>90</v>
      </c>
      <c r="P1720">
        <v>5</v>
      </c>
      <c r="Q1720" s="1">
        <v>40422</v>
      </c>
      <c r="R1720" t="s">
        <v>28</v>
      </c>
      <c r="S1720" t="s">
        <v>29</v>
      </c>
      <c r="T1720" t="s">
        <v>25</v>
      </c>
    </row>
    <row r="1721" spans="1:20" x14ac:dyDescent="0.35">
      <c r="A1721">
        <v>508</v>
      </c>
      <c r="B1721" t="s">
        <v>58</v>
      </c>
      <c r="C1721" t="s">
        <v>21</v>
      </c>
      <c r="D1721" t="s">
        <v>43</v>
      </c>
      <c r="E1721">
        <v>16</v>
      </c>
      <c r="F1721">
        <v>71</v>
      </c>
      <c r="G1721">
        <v>129</v>
      </c>
      <c r="H1721">
        <v>58</v>
      </c>
      <c r="I1721">
        <v>55</v>
      </c>
      <c r="J1721">
        <v>22</v>
      </c>
      <c r="K1721">
        <v>325</v>
      </c>
      <c r="L1721">
        <v>30</v>
      </c>
      <c r="M1721">
        <v>40</v>
      </c>
      <c r="N1721">
        <v>60</v>
      </c>
      <c r="O1721">
        <v>100</v>
      </c>
      <c r="P1721">
        <v>9</v>
      </c>
      <c r="Q1721" s="1">
        <v>40238</v>
      </c>
      <c r="R1721" t="s">
        <v>32</v>
      </c>
      <c r="S1721" t="s">
        <v>33</v>
      </c>
      <c r="T1721" t="s">
        <v>31</v>
      </c>
    </row>
    <row r="1722" spans="1:20" x14ac:dyDescent="0.35">
      <c r="A1722">
        <v>508</v>
      </c>
      <c r="B1722" t="s">
        <v>58</v>
      </c>
      <c r="C1722" t="s">
        <v>21</v>
      </c>
      <c r="D1722" t="s">
        <v>43</v>
      </c>
      <c r="E1722">
        <v>13</v>
      </c>
      <c r="F1722">
        <v>67</v>
      </c>
      <c r="G1722">
        <v>121</v>
      </c>
      <c r="H1722">
        <v>54</v>
      </c>
      <c r="I1722">
        <v>54</v>
      </c>
      <c r="J1722">
        <v>20</v>
      </c>
      <c r="K1722">
        <v>337</v>
      </c>
      <c r="L1722">
        <v>20</v>
      </c>
      <c r="M1722">
        <v>40</v>
      </c>
      <c r="N1722">
        <v>50</v>
      </c>
      <c r="O1722">
        <v>90</v>
      </c>
      <c r="P1722">
        <v>9</v>
      </c>
      <c r="Q1722" s="1">
        <v>40269</v>
      </c>
      <c r="R1722" t="s">
        <v>32</v>
      </c>
      <c r="S1722" t="s">
        <v>33</v>
      </c>
      <c r="T1722" t="s">
        <v>31</v>
      </c>
    </row>
    <row r="1723" spans="1:20" x14ac:dyDescent="0.35">
      <c r="A1723">
        <v>508</v>
      </c>
      <c r="B1723" t="s">
        <v>58</v>
      </c>
      <c r="C1723" t="s">
        <v>21</v>
      </c>
      <c r="D1723" t="s">
        <v>43</v>
      </c>
      <c r="E1723">
        <v>7</v>
      </c>
      <c r="F1723">
        <v>57</v>
      </c>
      <c r="G1723">
        <v>103</v>
      </c>
      <c r="H1723">
        <v>46</v>
      </c>
      <c r="I1723">
        <v>50</v>
      </c>
      <c r="J1723">
        <v>17</v>
      </c>
      <c r="K1723">
        <v>422</v>
      </c>
      <c r="L1723">
        <v>10</v>
      </c>
      <c r="M1723">
        <v>30</v>
      </c>
      <c r="N1723">
        <v>40</v>
      </c>
      <c r="O1723">
        <v>70</v>
      </c>
      <c r="P1723">
        <v>9</v>
      </c>
      <c r="Q1723" s="1">
        <v>40513</v>
      </c>
      <c r="R1723" t="s">
        <v>32</v>
      </c>
      <c r="S1723" t="s">
        <v>33</v>
      </c>
      <c r="T1723" t="s">
        <v>31</v>
      </c>
    </row>
    <row r="1724" spans="1:20" x14ac:dyDescent="0.35">
      <c r="A1724">
        <v>508</v>
      </c>
      <c r="B1724" t="s">
        <v>58</v>
      </c>
      <c r="C1724" t="s">
        <v>21</v>
      </c>
      <c r="D1724" t="s">
        <v>43</v>
      </c>
      <c r="E1724">
        <v>27</v>
      </c>
      <c r="F1724">
        <v>73</v>
      </c>
      <c r="G1724">
        <v>141</v>
      </c>
      <c r="H1724">
        <v>59</v>
      </c>
      <c r="I1724">
        <v>55</v>
      </c>
      <c r="J1724">
        <v>22</v>
      </c>
      <c r="K1724">
        <v>331</v>
      </c>
      <c r="L1724">
        <v>30</v>
      </c>
      <c r="M1724">
        <v>40</v>
      </c>
      <c r="N1724">
        <v>60</v>
      </c>
      <c r="O1724">
        <v>100</v>
      </c>
      <c r="P1724">
        <v>9</v>
      </c>
      <c r="Q1724" s="1">
        <v>40575</v>
      </c>
      <c r="R1724" t="s">
        <v>32</v>
      </c>
      <c r="S1724" t="s">
        <v>33</v>
      </c>
      <c r="T1724" t="s">
        <v>31</v>
      </c>
    </row>
    <row r="1725" spans="1:20" x14ac:dyDescent="0.35">
      <c r="A1725">
        <v>508</v>
      </c>
      <c r="B1725" t="s">
        <v>58</v>
      </c>
      <c r="C1725" t="s">
        <v>21</v>
      </c>
      <c r="D1725" t="s">
        <v>43</v>
      </c>
      <c r="E1725">
        <v>29</v>
      </c>
      <c r="F1725">
        <v>48</v>
      </c>
      <c r="G1725">
        <v>80</v>
      </c>
      <c r="H1725">
        <v>32</v>
      </c>
      <c r="I1725">
        <v>19</v>
      </c>
      <c r="J1725">
        <v>8</v>
      </c>
      <c r="K1725">
        <v>821</v>
      </c>
      <c r="L1725">
        <v>40</v>
      </c>
      <c r="M1725">
        <v>30</v>
      </c>
      <c r="N1725">
        <v>50</v>
      </c>
      <c r="O1725">
        <v>80</v>
      </c>
      <c r="P1725">
        <v>11</v>
      </c>
      <c r="Q1725" s="1">
        <v>40179</v>
      </c>
      <c r="R1725" t="s">
        <v>26</v>
      </c>
      <c r="S1725" t="s">
        <v>35</v>
      </c>
      <c r="T1725" t="s">
        <v>25</v>
      </c>
    </row>
    <row r="1726" spans="1:20" x14ac:dyDescent="0.35">
      <c r="A1726">
        <v>508</v>
      </c>
      <c r="B1726" t="s">
        <v>58</v>
      </c>
      <c r="C1726" t="s">
        <v>21</v>
      </c>
      <c r="D1726" t="s">
        <v>43</v>
      </c>
      <c r="E1726">
        <v>16</v>
      </c>
      <c r="F1726">
        <v>33</v>
      </c>
      <c r="G1726">
        <v>55</v>
      </c>
      <c r="H1726">
        <v>22</v>
      </c>
      <c r="I1726">
        <v>17</v>
      </c>
      <c r="J1726">
        <v>6</v>
      </c>
      <c r="K1726">
        <v>865</v>
      </c>
      <c r="L1726">
        <v>20</v>
      </c>
      <c r="M1726">
        <v>20</v>
      </c>
      <c r="N1726">
        <v>30</v>
      </c>
      <c r="O1726">
        <v>50</v>
      </c>
      <c r="P1726">
        <v>11</v>
      </c>
      <c r="Q1726" s="1">
        <v>40391</v>
      </c>
      <c r="R1726" t="s">
        <v>26</v>
      </c>
      <c r="S1726" t="s">
        <v>35</v>
      </c>
      <c r="T1726" t="s">
        <v>25</v>
      </c>
    </row>
    <row r="1727" spans="1:20" x14ac:dyDescent="0.35">
      <c r="A1727">
        <v>508</v>
      </c>
      <c r="B1727" t="s">
        <v>58</v>
      </c>
      <c r="C1727" t="s">
        <v>21</v>
      </c>
      <c r="D1727" t="s">
        <v>43</v>
      </c>
      <c r="E1727">
        <v>20</v>
      </c>
      <c r="F1727">
        <v>39</v>
      </c>
      <c r="G1727">
        <v>66</v>
      </c>
      <c r="H1727">
        <v>27</v>
      </c>
      <c r="I1727">
        <v>19</v>
      </c>
      <c r="J1727">
        <v>7</v>
      </c>
      <c r="K1727">
        <v>859</v>
      </c>
      <c r="L1727">
        <v>50</v>
      </c>
      <c r="M1727">
        <v>20</v>
      </c>
      <c r="N1727">
        <v>50</v>
      </c>
      <c r="O1727">
        <v>70</v>
      </c>
      <c r="P1727">
        <v>11</v>
      </c>
      <c r="Q1727" s="1">
        <v>40452</v>
      </c>
      <c r="R1727" t="s">
        <v>26</v>
      </c>
      <c r="S1727" t="s">
        <v>35</v>
      </c>
      <c r="T1727" t="s">
        <v>25</v>
      </c>
    </row>
    <row r="1728" spans="1:20" x14ac:dyDescent="0.35">
      <c r="A1728">
        <v>508</v>
      </c>
      <c r="B1728" t="s">
        <v>58</v>
      </c>
      <c r="C1728" t="s">
        <v>21</v>
      </c>
      <c r="D1728" t="s">
        <v>43</v>
      </c>
      <c r="E1728">
        <v>42</v>
      </c>
      <c r="F1728">
        <v>48</v>
      </c>
      <c r="G1728">
        <v>85</v>
      </c>
      <c r="H1728">
        <v>32</v>
      </c>
      <c r="I1728">
        <v>20</v>
      </c>
      <c r="J1728">
        <v>8</v>
      </c>
      <c r="K1728">
        <v>817</v>
      </c>
      <c r="L1728">
        <v>40</v>
      </c>
      <c r="M1728">
        <v>30</v>
      </c>
      <c r="N1728">
        <v>50</v>
      </c>
      <c r="O1728">
        <v>80</v>
      </c>
      <c r="P1728">
        <v>11</v>
      </c>
      <c r="Q1728" s="1">
        <v>40575</v>
      </c>
      <c r="R1728" t="s">
        <v>26</v>
      </c>
      <c r="S1728" t="s">
        <v>35</v>
      </c>
      <c r="T1728" t="s">
        <v>25</v>
      </c>
    </row>
    <row r="1729" spans="1:20" x14ac:dyDescent="0.35">
      <c r="A1729">
        <v>508</v>
      </c>
      <c r="B1729" t="s">
        <v>58</v>
      </c>
      <c r="C1729" t="s">
        <v>21</v>
      </c>
      <c r="D1729" t="s">
        <v>43</v>
      </c>
      <c r="E1729">
        <v>22</v>
      </c>
      <c r="F1729">
        <v>33</v>
      </c>
      <c r="G1729">
        <v>55</v>
      </c>
      <c r="H1729">
        <v>22</v>
      </c>
      <c r="I1729">
        <v>16</v>
      </c>
      <c r="J1729">
        <v>6</v>
      </c>
      <c r="K1729">
        <v>865</v>
      </c>
      <c r="L1729">
        <v>20</v>
      </c>
      <c r="M1729">
        <v>20</v>
      </c>
      <c r="N1729">
        <v>30</v>
      </c>
      <c r="O1729">
        <v>50</v>
      </c>
      <c r="P1729">
        <v>11</v>
      </c>
      <c r="Q1729" s="1">
        <v>40756</v>
      </c>
      <c r="R1729" t="s">
        <v>26</v>
      </c>
      <c r="S1729" t="s">
        <v>35</v>
      </c>
      <c r="T1729" t="s">
        <v>25</v>
      </c>
    </row>
    <row r="1730" spans="1:20" x14ac:dyDescent="0.35">
      <c r="A1730">
        <v>508</v>
      </c>
      <c r="B1730" t="s">
        <v>58</v>
      </c>
      <c r="C1730" t="s">
        <v>21</v>
      </c>
      <c r="D1730" t="s">
        <v>43</v>
      </c>
      <c r="E1730">
        <v>99</v>
      </c>
      <c r="F1730">
        <v>170</v>
      </c>
      <c r="G1730">
        <v>340</v>
      </c>
      <c r="H1730">
        <v>170</v>
      </c>
      <c r="I1730">
        <v>71</v>
      </c>
      <c r="J1730">
        <v>47</v>
      </c>
      <c r="K1730">
        <v>1073</v>
      </c>
      <c r="L1730">
        <v>110</v>
      </c>
      <c r="M1730">
        <v>160</v>
      </c>
      <c r="N1730">
        <v>170</v>
      </c>
      <c r="O1730">
        <v>330</v>
      </c>
      <c r="P1730">
        <v>7</v>
      </c>
      <c r="Q1730" s="1">
        <v>40210</v>
      </c>
      <c r="R1730" t="s">
        <v>28</v>
      </c>
      <c r="S1730" t="s">
        <v>48</v>
      </c>
      <c r="T1730" t="s">
        <v>25</v>
      </c>
    </row>
    <row r="1731" spans="1:20" x14ac:dyDescent="0.35">
      <c r="A1731">
        <v>508</v>
      </c>
      <c r="B1731" t="s">
        <v>58</v>
      </c>
      <c r="C1731" t="s">
        <v>21</v>
      </c>
      <c r="D1731" t="s">
        <v>43</v>
      </c>
      <c r="E1731">
        <v>94</v>
      </c>
      <c r="F1731">
        <v>163</v>
      </c>
      <c r="G1731">
        <v>325</v>
      </c>
      <c r="H1731">
        <v>162</v>
      </c>
      <c r="I1731">
        <v>69</v>
      </c>
      <c r="J1731">
        <v>45</v>
      </c>
      <c r="K1731">
        <v>1059</v>
      </c>
      <c r="L1731">
        <v>100</v>
      </c>
      <c r="M1731">
        <v>150</v>
      </c>
      <c r="N1731">
        <v>160</v>
      </c>
      <c r="O1731">
        <v>310</v>
      </c>
      <c r="P1731">
        <v>7</v>
      </c>
      <c r="Q1731" s="1">
        <v>40238</v>
      </c>
      <c r="R1731" t="s">
        <v>28</v>
      </c>
      <c r="S1731" t="s">
        <v>48</v>
      </c>
      <c r="T1731" t="s">
        <v>25</v>
      </c>
    </row>
    <row r="1732" spans="1:20" x14ac:dyDescent="0.35">
      <c r="A1732">
        <v>508</v>
      </c>
      <c r="B1732" t="s">
        <v>58</v>
      </c>
      <c r="C1732" t="s">
        <v>21</v>
      </c>
      <c r="D1732" t="s">
        <v>43</v>
      </c>
      <c r="E1732">
        <v>108</v>
      </c>
      <c r="F1732">
        <v>182</v>
      </c>
      <c r="G1732">
        <v>363</v>
      </c>
      <c r="H1732">
        <v>181</v>
      </c>
      <c r="I1732">
        <v>74</v>
      </c>
      <c r="J1732">
        <v>50</v>
      </c>
      <c r="K1732">
        <v>1283</v>
      </c>
      <c r="L1732">
        <v>120</v>
      </c>
      <c r="M1732">
        <v>170</v>
      </c>
      <c r="N1732">
        <v>180</v>
      </c>
      <c r="O1732">
        <v>350</v>
      </c>
      <c r="P1732">
        <v>7</v>
      </c>
      <c r="Q1732" s="1">
        <v>40483</v>
      </c>
      <c r="R1732" t="s">
        <v>28</v>
      </c>
      <c r="S1732" t="s">
        <v>48</v>
      </c>
      <c r="T1732" t="s">
        <v>25</v>
      </c>
    </row>
    <row r="1733" spans="1:20" x14ac:dyDescent="0.35">
      <c r="A1733">
        <v>508</v>
      </c>
      <c r="B1733" t="s">
        <v>58</v>
      </c>
      <c r="C1733" t="s">
        <v>21</v>
      </c>
      <c r="D1733" t="s">
        <v>43</v>
      </c>
      <c r="E1733">
        <v>140</v>
      </c>
      <c r="F1733">
        <v>163</v>
      </c>
      <c r="G1733">
        <v>346</v>
      </c>
      <c r="H1733">
        <v>162</v>
      </c>
      <c r="I1733">
        <v>69</v>
      </c>
      <c r="J1733">
        <v>45</v>
      </c>
      <c r="K1733">
        <v>1091</v>
      </c>
      <c r="L1733">
        <v>100</v>
      </c>
      <c r="M1733">
        <v>150</v>
      </c>
      <c r="N1733">
        <v>160</v>
      </c>
      <c r="O1733">
        <v>310</v>
      </c>
      <c r="P1733">
        <v>7</v>
      </c>
      <c r="Q1733" s="1">
        <v>40634</v>
      </c>
      <c r="R1733" t="s">
        <v>28</v>
      </c>
      <c r="S1733" t="s">
        <v>48</v>
      </c>
      <c r="T1733" t="s">
        <v>25</v>
      </c>
    </row>
    <row r="1734" spans="1:20" x14ac:dyDescent="0.35">
      <c r="A1734">
        <v>508</v>
      </c>
      <c r="B1734" t="s">
        <v>58</v>
      </c>
      <c r="C1734" t="s">
        <v>21</v>
      </c>
      <c r="D1734" t="s">
        <v>43</v>
      </c>
      <c r="E1734">
        <v>137</v>
      </c>
      <c r="F1734">
        <v>161</v>
      </c>
      <c r="G1734">
        <v>343</v>
      </c>
      <c r="H1734">
        <v>161</v>
      </c>
      <c r="I1734">
        <v>69</v>
      </c>
      <c r="J1734">
        <v>45</v>
      </c>
      <c r="K1734">
        <v>1267</v>
      </c>
      <c r="L1734">
        <v>120</v>
      </c>
      <c r="M1734">
        <v>140</v>
      </c>
      <c r="N1734">
        <v>160</v>
      </c>
      <c r="O1734">
        <v>300</v>
      </c>
      <c r="P1734">
        <v>7</v>
      </c>
      <c r="Q1734" s="1">
        <v>40817</v>
      </c>
      <c r="R1734" t="s">
        <v>28</v>
      </c>
      <c r="S1734" t="s">
        <v>48</v>
      </c>
      <c r="T1734" t="s">
        <v>25</v>
      </c>
    </row>
    <row r="1735" spans="1:20" x14ac:dyDescent="0.35">
      <c r="A1735">
        <v>509</v>
      </c>
      <c r="B1735" t="s">
        <v>36</v>
      </c>
      <c r="C1735" t="s">
        <v>37</v>
      </c>
      <c r="D1735" t="s">
        <v>22</v>
      </c>
      <c r="E1735">
        <v>44</v>
      </c>
      <c r="F1735">
        <v>84</v>
      </c>
      <c r="G1735">
        <v>142</v>
      </c>
      <c r="H1735">
        <v>58</v>
      </c>
      <c r="I1735">
        <v>40</v>
      </c>
      <c r="J1735">
        <v>18</v>
      </c>
      <c r="K1735">
        <v>331</v>
      </c>
      <c r="L1735">
        <v>70</v>
      </c>
      <c r="M1735">
        <v>70</v>
      </c>
      <c r="N1735">
        <v>100</v>
      </c>
      <c r="O1735">
        <v>170</v>
      </c>
      <c r="P1735">
        <v>2</v>
      </c>
      <c r="Q1735" s="1">
        <v>40210</v>
      </c>
      <c r="R1735" t="s">
        <v>23</v>
      </c>
      <c r="S1735" t="s">
        <v>24</v>
      </c>
      <c r="T1735" t="s">
        <v>25</v>
      </c>
    </row>
    <row r="1736" spans="1:20" x14ac:dyDescent="0.35">
      <c r="A1736">
        <v>509</v>
      </c>
      <c r="B1736" t="s">
        <v>36</v>
      </c>
      <c r="C1736" t="s">
        <v>37</v>
      </c>
      <c r="D1736" t="s">
        <v>22</v>
      </c>
      <c r="E1736">
        <v>54</v>
      </c>
      <c r="F1736">
        <v>100</v>
      </c>
      <c r="G1736">
        <v>169</v>
      </c>
      <c r="H1736">
        <v>69</v>
      </c>
      <c r="I1736">
        <v>46</v>
      </c>
      <c r="J1736">
        <v>22</v>
      </c>
      <c r="K1736">
        <v>340</v>
      </c>
      <c r="L1736">
        <v>90</v>
      </c>
      <c r="M1736">
        <v>80</v>
      </c>
      <c r="N1736">
        <v>130</v>
      </c>
      <c r="O1736">
        <v>210</v>
      </c>
      <c r="P1736">
        <v>2</v>
      </c>
      <c r="Q1736" s="1">
        <v>40269</v>
      </c>
      <c r="R1736" t="s">
        <v>23</v>
      </c>
      <c r="S1736" t="s">
        <v>24</v>
      </c>
      <c r="T1736" t="s">
        <v>25</v>
      </c>
    </row>
    <row r="1737" spans="1:20" x14ac:dyDescent="0.35">
      <c r="A1737">
        <v>509</v>
      </c>
      <c r="B1737" t="s">
        <v>36</v>
      </c>
      <c r="C1737" t="s">
        <v>37</v>
      </c>
      <c r="D1737" t="s">
        <v>22</v>
      </c>
      <c r="E1737">
        <v>76</v>
      </c>
      <c r="F1737">
        <v>125</v>
      </c>
      <c r="G1737">
        <v>211</v>
      </c>
      <c r="H1737">
        <v>86</v>
      </c>
      <c r="I1737">
        <v>49</v>
      </c>
      <c r="J1737">
        <v>27</v>
      </c>
      <c r="K1737">
        <v>454</v>
      </c>
      <c r="L1737">
        <v>120</v>
      </c>
      <c r="M1737">
        <v>100</v>
      </c>
      <c r="N1737">
        <v>160</v>
      </c>
      <c r="O1737">
        <v>260</v>
      </c>
      <c r="P1737">
        <v>2</v>
      </c>
      <c r="Q1737" s="1">
        <v>40391</v>
      </c>
      <c r="R1737" t="s">
        <v>23</v>
      </c>
      <c r="S1737" t="s">
        <v>24</v>
      </c>
      <c r="T1737" t="s">
        <v>25</v>
      </c>
    </row>
    <row r="1738" spans="1:20" x14ac:dyDescent="0.35">
      <c r="A1738">
        <v>509</v>
      </c>
      <c r="B1738" t="s">
        <v>36</v>
      </c>
      <c r="C1738" t="s">
        <v>37</v>
      </c>
      <c r="D1738" t="s">
        <v>22</v>
      </c>
      <c r="E1738">
        <v>71</v>
      </c>
      <c r="F1738">
        <v>89</v>
      </c>
      <c r="G1738">
        <v>160</v>
      </c>
      <c r="H1738">
        <v>61</v>
      </c>
      <c r="I1738">
        <v>41</v>
      </c>
      <c r="J1738">
        <v>19</v>
      </c>
      <c r="K1738">
        <v>325</v>
      </c>
      <c r="L1738">
        <v>80</v>
      </c>
      <c r="M1738">
        <v>70</v>
      </c>
      <c r="N1738">
        <v>110</v>
      </c>
      <c r="O1738">
        <v>180</v>
      </c>
      <c r="P1738">
        <v>2</v>
      </c>
      <c r="Q1738" s="1">
        <v>40603</v>
      </c>
      <c r="R1738" t="s">
        <v>23</v>
      </c>
      <c r="S1738" t="s">
        <v>24</v>
      </c>
      <c r="T1738" t="s">
        <v>25</v>
      </c>
    </row>
    <row r="1739" spans="1:20" x14ac:dyDescent="0.35">
      <c r="A1739">
        <v>509</v>
      </c>
      <c r="B1739" t="s">
        <v>36</v>
      </c>
      <c r="C1739" t="s">
        <v>37</v>
      </c>
      <c r="D1739" t="s">
        <v>22</v>
      </c>
      <c r="E1739">
        <v>9</v>
      </c>
      <c r="F1739">
        <v>111</v>
      </c>
      <c r="G1739">
        <v>190</v>
      </c>
      <c r="H1739">
        <v>79</v>
      </c>
      <c r="I1739">
        <v>102</v>
      </c>
      <c r="J1739">
        <v>72</v>
      </c>
      <c r="K1739">
        <v>551</v>
      </c>
      <c r="L1739">
        <v>60</v>
      </c>
      <c r="M1739">
        <v>90</v>
      </c>
      <c r="N1739">
        <v>140</v>
      </c>
      <c r="O1739">
        <v>230</v>
      </c>
      <c r="P1739">
        <v>3</v>
      </c>
      <c r="Q1739" s="1">
        <v>40179</v>
      </c>
      <c r="R1739" t="s">
        <v>23</v>
      </c>
      <c r="S1739" t="s">
        <v>38</v>
      </c>
      <c r="T1739" t="s">
        <v>31</v>
      </c>
    </row>
    <row r="1740" spans="1:20" x14ac:dyDescent="0.35">
      <c r="A1740">
        <v>509</v>
      </c>
      <c r="B1740" t="s">
        <v>36</v>
      </c>
      <c r="C1740" t="s">
        <v>37</v>
      </c>
      <c r="D1740" t="s">
        <v>22</v>
      </c>
      <c r="E1740">
        <v>20</v>
      </c>
      <c r="F1740">
        <v>145</v>
      </c>
      <c r="G1740">
        <v>250</v>
      </c>
      <c r="H1740">
        <v>105</v>
      </c>
      <c r="I1740">
        <v>125</v>
      </c>
      <c r="J1740">
        <v>95</v>
      </c>
      <c r="K1740">
        <v>716</v>
      </c>
      <c r="L1740">
        <v>50</v>
      </c>
      <c r="M1740">
        <v>120</v>
      </c>
      <c r="N1740">
        <v>170</v>
      </c>
      <c r="O1740">
        <v>290</v>
      </c>
      <c r="P1740">
        <v>3</v>
      </c>
      <c r="Q1740" s="1">
        <v>40513</v>
      </c>
      <c r="R1740" t="s">
        <v>23</v>
      </c>
      <c r="S1740" t="s">
        <v>38</v>
      </c>
      <c r="T1740" t="s">
        <v>31</v>
      </c>
    </row>
    <row r="1741" spans="1:20" x14ac:dyDescent="0.35">
      <c r="A1741">
        <v>509</v>
      </c>
      <c r="B1741" t="s">
        <v>36</v>
      </c>
      <c r="C1741" t="s">
        <v>37</v>
      </c>
      <c r="D1741" t="s">
        <v>22</v>
      </c>
      <c r="E1741">
        <v>14</v>
      </c>
      <c r="F1741">
        <v>111</v>
      </c>
      <c r="G1741">
        <v>213</v>
      </c>
      <c r="H1741">
        <v>79</v>
      </c>
      <c r="I1741">
        <v>107</v>
      </c>
      <c r="J1741">
        <v>72</v>
      </c>
      <c r="K1741">
        <v>551</v>
      </c>
      <c r="L1741">
        <v>60</v>
      </c>
      <c r="M1741">
        <v>90</v>
      </c>
      <c r="N1741">
        <v>140</v>
      </c>
      <c r="O1741">
        <v>230</v>
      </c>
      <c r="P1741">
        <v>3</v>
      </c>
      <c r="Q1741" s="1">
        <v>40544</v>
      </c>
      <c r="R1741" t="s">
        <v>23</v>
      </c>
      <c r="S1741" t="s">
        <v>38</v>
      </c>
      <c r="T1741" t="s">
        <v>31</v>
      </c>
    </row>
    <row r="1742" spans="1:20" x14ac:dyDescent="0.35">
      <c r="A1742">
        <v>509</v>
      </c>
      <c r="B1742" t="s">
        <v>36</v>
      </c>
      <c r="C1742" t="s">
        <v>37</v>
      </c>
      <c r="D1742" t="s">
        <v>22</v>
      </c>
      <c r="E1742">
        <v>24</v>
      </c>
      <c r="F1742">
        <v>130</v>
      </c>
      <c r="G1742">
        <v>239</v>
      </c>
      <c r="H1742">
        <v>94</v>
      </c>
      <c r="I1742">
        <v>114</v>
      </c>
      <c r="J1742">
        <v>85</v>
      </c>
      <c r="K1742">
        <v>694</v>
      </c>
      <c r="L1742">
        <v>40</v>
      </c>
      <c r="M1742">
        <v>110</v>
      </c>
      <c r="N1742">
        <v>150</v>
      </c>
      <c r="O1742">
        <v>260</v>
      </c>
      <c r="P1742">
        <v>3</v>
      </c>
      <c r="Q1742" s="1">
        <v>40848</v>
      </c>
      <c r="R1742" t="s">
        <v>23</v>
      </c>
      <c r="S1742" t="s">
        <v>38</v>
      </c>
      <c r="T1742" t="s">
        <v>31</v>
      </c>
    </row>
    <row r="1743" spans="1:20" x14ac:dyDescent="0.35">
      <c r="A1743">
        <v>509</v>
      </c>
      <c r="B1743" t="s">
        <v>36</v>
      </c>
      <c r="C1743" t="s">
        <v>37</v>
      </c>
      <c r="D1743" t="s">
        <v>22</v>
      </c>
      <c r="E1743">
        <v>-4</v>
      </c>
      <c r="F1743">
        <v>75</v>
      </c>
      <c r="G1743">
        <v>127</v>
      </c>
      <c r="H1743">
        <v>53</v>
      </c>
      <c r="I1743">
        <v>73</v>
      </c>
      <c r="J1743">
        <v>48</v>
      </c>
      <c r="K1743">
        <v>597</v>
      </c>
      <c r="L1743">
        <v>0</v>
      </c>
      <c r="M1743">
        <v>30</v>
      </c>
      <c r="N1743">
        <v>50</v>
      </c>
      <c r="O1743">
        <v>80</v>
      </c>
      <c r="P1743">
        <v>13</v>
      </c>
      <c r="Q1743" s="1">
        <v>40695</v>
      </c>
      <c r="R1743" t="s">
        <v>26</v>
      </c>
      <c r="S1743" t="s">
        <v>27</v>
      </c>
      <c r="T1743" t="s">
        <v>25</v>
      </c>
    </row>
    <row r="1744" spans="1:20" x14ac:dyDescent="0.35">
      <c r="A1744">
        <v>509</v>
      </c>
      <c r="B1744" t="s">
        <v>36</v>
      </c>
      <c r="C1744" t="s">
        <v>37</v>
      </c>
      <c r="D1744" t="s">
        <v>22</v>
      </c>
      <c r="E1744">
        <v>1</v>
      </c>
      <c r="F1744">
        <v>86</v>
      </c>
      <c r="G1744">
        <v>157</v>
      </c>
      <c r="H1744">
        <v>61</v>
      </c>
      <c r="I1744">
        <v>85</v>
      </c>
      <c r="J1744">
        <v>55</v>
      </c>
      <c r="K1744">
        <v>613</v>
      </c>
      <c r="L1744">
        <v>0</v>
      </c>
      <c r="M1744">
        <v>40</v>
      </c>
      <c r="N1744">
        <v>60</v>
      </c>
      <c r="O1744">
        <v>100</v>
      </c>
      <c r="P1744">
        <v>13</v>
      </c>
      <c r="Q1744" s="1">
        <v>40848</v>
      </c>
      <c r="R1744" t="s">
        <v>26</v>
      </c>
      <c r="S1744" t="s">
        <v>27</v>
      </c>
      <c r="T1744" t="s">
        <v>25</v>
      </c>
    </row>
    <row r="1745" spans="1:20" x14ac:dyDescent="0.35">
      <c r="A1745">
        <v>509</v>
      </c>
      <c r="B1745" t="s">
        <v>36</v>
      </c>
      <c r="C1745" t="s">
        <v>37</v>
      </c>
      <c r="D1745" t="s">
        <v>22</v>
      </c>
      <c r="E1745">
        <v>-4</v>
      </c>
      <c r="F1745">
        <v>76</v>
      </c>
      <c r="G1745">
        <v>140</v>
      </c>
      <c r="H1745">
        <v>55</v>
      </c>
      <c r="I1745">
        <v>79</v>
      </c>
      <c r="J1745">
        <v>49</v>
      </c>
      <c r="K1745">
        <v>627</v>
      </c>
      <c r="L1745">
        <v>-10</v>
      </c>
      <c r="M1745">
        <v>40</v>
      </c>
      <c r="N1745">
        <v>50</v>
      </c>
      <c r="O1745">
        <v>90</v>
      </c>
      <c r="P1745">
        <v>13</v>
      </c>
      <c r="Q1745" s="1">
        <v>40878</v>
      </c>
      <c r="R1745" t="s">
        <v>26</v>
      </c>
      <c r="S1745" t="s">
        <v>27</v>
      </c>
      <c r="T1745" t="s">
        <v>25</v>
      </c>
    </row>
    <row r="1746" spans="1:20" x14ac:dyDescent="0.35">
      <c r="A1746">
        <v>509</v>
      </c>
      <c r="B1746" t="s">
        <v>36</v>
      </c>
      <c r="C1746" t="s">
        <v>37</v>
      </c>
      <c r="D1746" t="s">
        <v>22</v>
      </c>
      <c r="E1746">
        <v>23</v>
      </c>
      <c r="F1746">
        <v>80</v>
      </c>
      <c r="G1746">
        <v>145</v>
      </c>
      <c r="H1746">
        <v>65</v>
      </c>
      <c r="I1746">
        <v>57</v>
      </c>
      <c r="J1746">
        <v>24</v>
      </c>
      <c r="K1746">
        <v>403</v>
      </c>
      <c r="L1746">
        <v>30</v>
      </c>
      <c r="M1746">
        <v>60</v>
      </c>
      <c r="N1746">
        <v>80</v>
      </c>
      <c r="O1746">
        <v>140</v>
      </c>
      <c r="P1746">
        <v>5</v>
      </c>
      <c r="Q1746" s="1">
        <v>40513</v>
      </c>
      <c r="R1746" t="s">
        <v>28</v>
      </c>
      <c r="S1746" t="s">
        <v>29</v>
      </c>
      <c r="T1746" t="s">
        <v>25</v>
      </c>
    </row>
    <row r="1747" spans="1:20" x14ac:dyDescent="0.35">
      <c r="A1747">
        <v>509</v>
      </c>
      <c r="B1747" t="s">
        <v>36</v>
      </c>
      <c r="C1747" t="s">
        <v>37</v>
      </c>
      <c r="D1747" t="s">
        <v>22</v>
      </c>
      <c r="E1747">
        <v>34</v>
      </c>
      <c r="F1747">
        <v>80</v>
      </c>
      <c r="G1747">
        <v>155</v>
      </c>
      <c r="H1747">
        <v>65</v>
      </c>
      <c r="I1747">
        <v>57</v>
      </c>
      <c r="J1747">
        <v>24</v>
      </c>
      <c r="K1747">
        <v>403</v>
      </c>
      <c r="L1747">
        <v>30</v>
      </c>
      <c r="M1747">
        <v>60</v>
      </c>
      <c r="N1747">
        <v>80</v>
      </c>
      <c r="O1747">
        <v>140</v>
      </c>
      <c r="P1747">
        <v>5</v>
      </c>
      <c r="Q1747" s="1">
        <v>40878</v>
      </c>
      <c r="R1747" t="s">
        <v>28</v>
      </c>
      <c r="S1747" t="s">
        <v>29</v>
      </c>
      <c r="T1747" t="s">
        <v>25</v>
      </c>
    </row>
    <row r="1748" spans="1:20" x14ac:dyDescent="0.35">
      <c r="A1748">
        <v>509</v>
      </c>
      <c r="B1748" t="s">
        <v>36</v>
      </c>
      <c r="C1748" t="s">
        <v>37</v>
      </c>
      <c r="D1748" t="s">
        <v>22</v>
      </c>
      <c r="E1748">
        <v>41</v>
      </c>
      <c r="F1748">
        <v>84</v>
      </c>
      <c r="G1748">
        <v>154</v>
      </c>
      <c r="H1748">
        <v>70</v>
      </c>
      <c r="I1748">
        <v>43</v>
      </c>
      <c r="J1748">
        <v>21</v>
      </c>
      <c r="K1748">
        <v>957</v>
      </c>
      <c r="L1748">
        <v>60</v>
      </c>
      <c r="M1748">
        <v>60</v>
      </c>
      <c r="N1748">
        <v>80</v>
      </c>
      <c r="O1748">
        <v>140</v>
      </c>
      <c r="P1748">
        <v>6</v>
      </c>
      <c r="Q1748" s="1">
        <v>40210</v>
      </c>
      <c r="R1748" t="s">
        <v>28</v>
      </c>
      <c r="S1748" t="s">
        <v>30</v>
      </c>
      <c r="T1748" t="s">
        <v>31</v>
      </c>
    </row>
    <row r="1749" spans="1:20" x14ac:dyDescent="0.35">
      <c r="A1749">
        <v>509</v>
      </c>
      <c r="B1749" t="s">
        <v>36</v>
      </c>
      <c r="C1749" t="s">
        <v>37</v>
      </c>
      <c r="D1749" t="s">
        <v>22</v>
      </c>
      <c r="E1749">
        <v>105</v>
      </c>
      <c r="F1749">
        <v>174</v>
      </c>
      <c r="G1749">
        <v>289</v>
      </c>
      <c r="H1749">
        <v>115</v>
      </c>
      <c r="I1749">
        <v>69</v>
      </c>
      <c r="J1749">
        <v>37</v>
      </c>
      <c r="K1749">
        <v>1166</v>
      </c>
      <c r="L1749">
        <v>110</v>
      </c>
      <c r="M1749">
        <v>100</v>
      </c>
      <c r="N1749">
        <v>160</v>
      </c>
      <c r="O1749">
        <v>260</v>
      </c>
      <c r="P1749">
        <v>8</v>
      </c>
      <c r="Q1749" s="1">
        <v>40513</v>
      </c>
      <c r="R1749" t="s">
        <v>32</v>
      </c>
      <c r="S1749" t="s">
        <v>39</v>
      </c>
      <c r="T1749" t="s">
        <v>31</v>
      </c>
    </row>
    <row r="1750" spans="1:20" x14ac:dyDescent="0.35">
      <c r="A1750">
        <v>509</v>
      </c>
      <c r="B1750" t="s">
        <v>36</v>
      </c>
      <c r="C1750" t="s">
        <v>37</v>
      </c>
      <c r="D1750" t="s">
        <v>22</v>
      </c>
      <c r="E1750">
        <v>179</v>
      </c>
      <c r="F1750">
        <v>186</v>
      </c>
      <c r="G1750">
        <v>347</v>
      </c>
      <c r="H1750">
        <v>124</v>
      </c>
      <c r="I1750">
        <v>75</v>
      </c>
      <c r="J1750">
        <v>40</v>
      </c>
      <c r="K1750">
        <v>961</v>
      </c>
      <c r="L1750">
        <v>120</v>
      </c>
      <c r="M1750">
        <v>100</v>
      </c>
      <c r="N1750">
        <v>170</v>
      </c>
      <c r="O1750">
        <v>270</v>
      </c>
      <c r="P1750">
        <v>8</v>
      </c>
      <c r="Q1750" s="1">
        <v>40544</v>
      </c>
      <c r="R1750" t="s">
        <v>32</v>
      </c>
      <c r="S1750" t="s">
        <v>39</v>
      </c>
      <c r="T1750" t="s">
        <v>31</v>
      </c>
    </row>
    <row r="1751" spans="1:20" x14ac:dyDescent="0.35">
      <c r="A1751">
        <v>509</v>
      </c>
      <c r="B1751" t="s">
        <v>36</v>
      </c>
      <c r="C1751" t="s">
        <v>37</v>
      </c>
      <c r="D1751" t="s">
        <v>22</v>
      </c>
      <c r="E1751">
        <v>135</v>
      </c>
      <c r="F1751">
        <v>165</v>
      </c>
      <c r="G1751">
        <v>273</v>
      </c>
      <c r="H1751">
        <v>110</v>
      </c>
      <c r="I1751">
        <v>62</v>
      </c>
      <c r="J1751">
        <v>36</v>
      </c>
      <c r="K1751">
        <v>1020</v>
      </c>
      <c r="L1751">
        <v>100</v>
      </c>
      <c r="M1751">
        <v>90</v>
      </c>
      <c r="N1751">
        <v>150</v>
      </c>
      <c r="O1751">
        <v>240</v>
      </c>
      <c r="P1751">
        <v>8</v>
      </c>
      <c r="Q1751" s="1">
        <v>40664</v>
      </c>
      <c r="R1751" t="s">
        <v>32</v>
      </c>
      <c r="S1751" t="s">
        <v>39</v>
      </c>
      <c r="T1751" t="s">
        <v>31</v>
      </c>
    </row>
    <row r="1752" spans="1:20" x14ac:dyDescent="0.35">
      <c r="A1752">
        <v>509</v>
      </c>
      <c r="B1752" t="s">
        <v>36</v>
      </c>
      <c r="C1752" t="s">
        <v>37</v>
      </c>
      <c r="D1752" t="s">
        <v>22</v>
      </c>
      <c r="E1752">
        <v>135</v>
      </c>
      <c r="F1752">
        <v>155</v>
      </c>
      <c r="G1752">
        <v>275</v>
      </c>
      <c r="H1752">
        <v>103</v>
      </c>
      <c r="I1752">
        <v>64</v>
      </c>
      <c r="J1752">
        <v>33</v>
      </c>
      <c r="K1752">
        <v>1130</v>
      </c>
      <c r="L1752">
        <v>100</v>
      </c>
      <c r="M1752">
        <v>80</v>
      </c>
      <c r="N1752">
        <v>140</v>
      </c>
      <c r="O1752">
        <v>220</v>
      </c>
      <c r="P1752">
        <v>8</v>
      </c>
      <c r="Q1752" s="1">
        <v>40787</v>
      </c>
      <c r="R1752" t="s">
        <v>32</v>
      </c>
      <c r="S1752" t="s">
        <v>39</v>
      </c>
      <c r="T1752" t="s">
        <v>31</v>
      </c>
    </row>
    <row r="1753" spans="1:20" x14ac:dyDescent="0.35">
      <c r="A1753">
        <v>509</v>
      </c>
      <c r="B1753" t="s">
        <v>36</v>
      </c>
      <c r="C1753" t="s">
        <v>37</v>
      </c>
      <c r="D1753" t="s">
        <v>22</v>
      </c>
      <c r="E1753">
        <v>34</v>
      </c>
      <c r="F1753">
        <v>56</v>
      </c>
      <c r="G1753">
        <v>94</v>
      </c>
      <c r="H1753">
        <v>38</v>
      </c>
      <c r="I1753">
        <v>22</v>
      </c>
      <c r="J1753">
        <v>10</v>
      </c>
      <c r="K1753">
        <v>772</v>
      </c>
      <c r="L1753">
        <v>50</v>
      </c>
      <c r="M1753">
        <v>30</v>
      </c>
      <c r="N1753">
        <v>50</v>
      </c>
      <c r="O1753">
        <v>80</v>
      </c>
      <c r="P1753">
        <v>9</v>
      </c>
      <c r="Q1753" s="1">
        <v>40210</v>
      </c>
      <c r="R1753" t="s">
        <v>32</v>
      </c>
      <c r="S1753" t="s">
        <v>33</v>
      </c>
      <c r="T1753" t="s">
        <v>31</v>
      </c>
    </row>
    <row r="1754" spans="1:20" x14ac:dyDescent="0.35">
      <c r="A1754">
        <v>509</v>
      </c>
      <c r="B1754" t="s">
        <v>36</v>
      </c>
      <c r="C1754" t="s">
        <v>37</v>
      </c>
      <c r="D1754" t="s">
        <v>22</v>
      </c>
      <c r="E1754">
        <v>30</v>
      </c>
      <c r="F1754">
        <v>51</v>
      </c>
      <c r="G1754">
        <v>86</v>
      </c>
      <c r="H1754">
        <v>35</v>
      </c>
      <c r="I1754">
        <v>21</v>
      </c>
      <c r="J1754">
        <v>9</v>
      </c>
      <c r="K1754">
        <v>776</v>
      </c>
      <c r="L1754">
        <v>40</v>
      </c>
      <c r="M1754">
        <v>30</v>
      </c>
      <c r="N1754">
        <v>40</v>
      </c>
      <c r="O1754">
        <v>70</v>
      </c>
      <c r="P1754">
        <v>9</v>
      </c>
      <c r="Q1754" s="1">
        <v>40269</v>
      </c>
      <c r="R1754" t="s">
        <v>32</v>
      </c>
      <c r="S1754" t="s">
        <v>33</v>
      </c>
      <c r="T1754" t="s">
        <v>31</v>
      </c>
    </row>
    <row r="1755" spans="1:20" x14ac:dyDescent="0.35">
      <c r="A1755">
        <v>509</v>
      </c>
      <c r="B1755" t="s">
        <v>36</v>
      </c>
      <c r="C1755" t="s">
        <v>37</v>
      </c>
      <c r="D1755" t="s">
        <v>22</v>
      </c>
      <c r="E1755">
        <v>40</v>
      </c>
      <c r="F1755">
        <v>64</v>
      </c>
      <c r="G1755">
        <v>107</v>
      </c>
      <c r="H1755">
        <v>43</v>
      </c>
      <c r="I1755">
        <v>24</v>
      </c>
      <c r="J1755">
        <v>12</v>
      </c>
      <c r="K1755">
        <v>822</v>
      </c>
      <c r="L1755">
        <v>50</v>
      </c>
      <c r="M1755">
        <v>30</v>
      </c>
      <c r="N1755">
        <v>60</v>
      </c>
      <c r="O1755">
        <v>90</v>
      </c>
      <c r="P1755">
        <v>9</v>
      </c>
      <c r="Q1755" s="1">
        <v>40330</v>
      </c>
      <c r="R1755" t="s">
        <v>32</v>
      </c>
      <c r="S1755" t="s">
        <v>33</v>
      </c>
      <c r="T1755" t="s">
        <v>31</v>
      </c>
    </row>
    <row r="1756" spans="1:20" x14ac:dyDescent="0.35">
      <c r="A1756">
        <v>509</v>
      </c>
      <c r="B1756" t="s">
        <v>36</v>
      </c>
      <c r="C1756" t="s">
        <v>37</v>
      </c>
      <c r="D1756" t="s">
        <v>22</v>
      </c>
      <c r="E1756">
        <v>37</v>
      </c>
      <c r="F1756">
        <v>59</v>
      </c>
      <c r="G1756">
        <v>99</v>
      </c>
      <c r="H1756">
        <v>40</v>
      </c>
      <c r="I1756">
        <v>22</v>
      </c>
      <c r="J1756">
        <v>11</v>
      </c>
      <c r="K1756">
        <v>843</v>
      </c>
      <c r="L1756">
        <v>50</v>
      </c>
      <c r="M1756">
        <v>30</v>
      </c>
      <c r="N1756">
        <v>50</v>
      </c>
      <c r="O1756">
        <v>80</v>
      </c>
      <c r="P1756">
        <v>9</v>
      </c>
      <c r="Q1756" s="1">
        <v>40360</v>
      </c>
      <c r="R1756" t="s">
        <v>32</v>
      </c>
      <c r="S1756" t="s">
        <v>33</v>
      </c>
      <c r="T1756" t="s">
        <v>31</v>
      </c>
    </row>
    <row r="1757" spans="1:20" x14ac:dyDescent="0.35">
      <c r="A1757">
        <v>509</v>
      </c>
      <c r="B1757" t="s">
        <v>36</v>
      </c>
      <c r="C1757" t="s">
        <v>37</v>
      </c>
      <c r="D1757" t="s">
        <v>22</v>
      </c>
      <c r="E1757">
        <v>44</v>
      </c>
      <c r="F1757">
        <v>68</v>
      </c>
      <c r="G1757">
        <v>115</v>
      </c>
      <c r="H1757">
        <v>47</v>
      </c>
      <c r="I1757">
        <v>24</v>
      </c>
      <c r="J1757">
        <v>13</v>
      </c>
      <c r="K1757">
        <v>834</v>
      </c>
      <c r="L1757">
        <v>40</v>
      </c>
      <c r="M1757">
        <v>40</v>
      </c>
      <c r="N1757">
        <v>60</v>
      </c>
      <c r="O1757">
        <v>100</v>
      </c>
      <c r="P1757">
        <v>9</v>
      </c>
      <c r="Q1757" s="1">
        <v>40483</v>
      </c>
      <c r="R1757" t="s">
        <v>32</v>
      </c>
      <c r="S1757" t="s">
        <v>33</v>
      </c>
      <c r="T1757" t="s">
        <v>31</v>
      </c>
    </row>
    <row r="1758" spans="1:20" x14ac:dyDescent="0.35">
      <c r="A1758">
        <v>509</v>
      </c>
      <c r="B1758" t="s">
        <v>36</v>
      </c>
      <c r="C1758" t="s">
        <v>37</v>
      </c>
      <c r="D1758" t="s">
        <v>22</v>
      </c>
      <c r="E1758">
        <v>50</v>
      </c>
      <c r="F1758">
        <v>56</v>
      </c>
      <c r="G1758">
        <v>100</v>
      </c>
      <c r="H1758">
        <v>38</v>
      </c>
      <c r="I1758">
        <v>22</v>
      </c>
      <c r="J1758">
        <v>10</v>
      </c>
      <c r="K1758">
        <v>772</v>
      </c>
      <c r="L1758">
        <v>50</v>
      </c>
      <c r="M1758">
        <v>30</v>
      </c>
      <c r="N1758">
        <v>50</v>
      </c>
      <c r="O1758">
        <v>80</v>
      </c>
      <c r="P1758">
        <v>9</v>
      </c>
      <c r="Q1758" s="1">
        <v>40575</v>
      </c>
      <c r="R1758" t="s">
        <v>32</v>
      </c>
      <c r="S1758" t="s">
        <v>33</v>
      </c>
      <c r="T1758" t="s">
        <v>31</v>
      </c>
    </row>
    <row r="1759" spans="1:20" x14ac:dyDescent="0.35">
      <c r="A1759">
        <v>509</v>
      </c>
      <c r="B1759" t="s">
        <v>36</v>
      </c>
      <c r="C1759" t="s">
        <v>37</v>
      </c>
      <c r="D1759" t="s">
        <v>22</v>
      </c>
      <c r="E1759">
        <v>43</v>
      </c>
      <c r="F1759">
        <v>49</v>
      </c>
      <c r="G1759">
        <v>87</v>
      </c>
      <c r="H1759">
        <v>33</v>
      </c>
      <c r="I1759">
        <v>20</v>
      </c>
      <c r="J1759">
        <v>9</v>
      </c>
      <c r="K1759">
        <v>768</v>
      </c>
      <c r="L1759">
        <v>50</v>
      </c>
      <c r="M1759">
        <v>20</v>
      </c>
      <c r="N1759">
        <v>50</v>
      </c>
      <c r="O1759">
        <v>70</v>
      </c>
      <c r="P1759">
        <v>9</v>
      </c>
      <c r="Q1759" s="1">
        <v>40603</v>
      </c>
      <c r="R1759" t="s">
        <v>32</v>
      </c>
      <c r="S1759" t="s">
        <v>33</v>
      </c>
      <c r="T1759" t="s">
        <v>31</v>
      </c>
    </row>
    <row r="1760" spans="1:20" x14ac:dyDescent="0.35">
      <c r="A1760">
        <v>509</v>
      </c>
      <c r="B1760" t="s">
        <v>36</v>
      </c>
      <c r="C1760" t="s">
        <v>37</v>
      </c>
      <c r="D1760" t="s">
        <v>22</v>
      </c>
      <c r="E1760">
        <v>70</v>
      </c>
      <c r="F1760">
        <v>71</v>
      </c>
      <c r="G1760">
        <v>127</v>
      </c>
      <c r="H1760">
        <v>48</v>
      </c>
      <c r="I1760">
        <v>24</v>
      </c>
      <c r="J1760">
        <v>13</v>
      </c>
      <c r="K1760">
        <v>829</v>
      </c>
      <c r="L1760">
        <v>60</v>
      </c>
      <c r="M1760">
        <v>30</v>
      </c>
      <c r="N1760">
        <v>60</v>
      </c>
      <c r="O1760">
        <v>90</v>
      </c>
      <c r="P1760">
        <v>9</v>
      </c>
      <c r="Q1760" s="1">
        <v>40817</v>
      </c>
      <c r="R1760" t="s">
        <v>32</v>
      </c>
      <c r="S1760" t="s">
        <v>33</v>
      </c>
      <c r="T1760" t="s">
        <v>31</v>
      </c>
    </row>
    <row r="1761" spans="1:20" x14ac:dyDescent="0.35">
      <c r="A1761">
        <v>509</v>
      </c>
      <c r="B1761" t="s">
        <v>36</v>
      </c>
      <c r="C1761" t="s">
        <v>37</v>
      </c>
      <c r="D1761" t="s">
        <v>22</v>
      </c>
      <c r="E1761">
        <v>44</v>
      </c>
      <c r="F1761">
        <v>82</v>
      </c>
      <c r="G1761">
        <v>130</v>
      </c>
      <c r="H1761">
        <v>48</v>
      </c>
      <c r="I1761">
        <v>38</v>
      </c>
      <c r="J1761">
        <v>14</v>
      </c>
      <c r="K1761">
        <v>351</v>
      </c>
      <c r="L1761">
        <v>30</v>
      </c>
      <c r="M1761">
        <v>30</v>
      </c>
      <c r="N1761">
        <v>50</v>
      </c>
      <c r="O1761">
        <v>80</v>
      </c>
      <c r="P1761">
        <v>11</v>
      </c>
      <c r="Q1761" s="1">
        <v>40299</v>
      </c>
      <c r="R1761" t="s">
        <v>26</v>
      </c>
      <c r="S1761" t="s">
        <v>35</v>
      </c>
      <c r="T1761" t="s">
        <v>25</v>
      </c>
    </row>
    <row r="1762" spans="1:20" x14ac:dyDescent="0.35">
      <c r="A1762">
        <v>509</v>
      </c>
      <c r="B1762" t="s">
        <v>36</v>
      </c>
      <c r="C1762" t="s">
        <v>37</v>
      </c>
      <c r="D1762" t="s">
        <v>22</v>
      </c>
      <c r="E1762">
        <v>29</v>
      </c>
      <c r="F1762">
        <v>65</v>
      </c>
      <c r="G1762">
        <v>104</v>
      </c>
      <c r="H1762">
        <v>39</v>
      </c>
      <c r="I1762">
        <v>36</v>
      </c>
      <c r="J1762">
        <v>12</v>
      </c>
      <c r="K1762">
        <v>380</v>
      </c>
      <c r="L1762">
        <v>30</v>
      </c>
      <c r="M1762">
        <v>20</v>
      </c>
      <c r="N1762">
        <v>50</v>
      </c>
      <c r="O1762">
        <v>70</v>
      </c>
      <c r="P1762">
        <v>11</v>
      </c>
      <c r="Q1762" s="1">
        <v>40360</v>
      </c>
      <c r="R1762" t="s">
        <v>26</v>
      </c>
      <c r="S1762" t="s">
        <v>35</v>
      </c>
      <c r="T1762" t="s">
        <v>25</v>
      </c>
    </row>
    <row r="1763" spans="1:20" x14ac:dyDescent="0.35">
      <c r="A1763">
        <v>509</v>
      </c>
      <c r="B1763" t="s">
        <v>36</v>
      </c>
      <c r="C1763" t="s">
        <v>37</v>
      </c>
      <c r="D1763" t="s">
        <v>22</v>
      </c>
      <c r="E1763">
        <v>30</v>
      </c>
      <c r="F1763">
        <v>66</v>
      </c>
      <c r="G1763">
        <v>107</v>
      </c>
      <c r="H1763">
        <v>41</v>
      </c>
      <c r="I1763">
        <v>36</v>
      </c>
      <c r="J1763">
        <v>12</v>
      </c>
      <c r="K1763">
        <v>320</v>
      </c>
      <c r="L1763">
        <v>20</v>
      </c>
      <c r="M1763">
        <v>30</v>
      </c>
      <c r="N1763">
        <v>40</v>
      </c>
      <c r="O1763">
        <v>70</v>
      </c>
      <c r="P1763">
        <v>11</v>
      </c>
      <c r="Q1763" s="1">
        <v>40513</v>
      </c>
      <c r="R1763" t="s">
        <v>26</v>
      </c>
      <c r="S1763" t="s">
        <v>35</v>
      </c>
      <c r="T1763" t="s">
        <v>25</v>
      </c>
    </row>
    <row r="1764" spans="1:20" x14ac:dyDescent="0.35">
      <c r="A1764">
        <v>509</v>
      </c>
      <c r="B1764" t="s">
        <v>36</v>
      </c>
      <c r="C1764" t="s">
        <v>37</v>
      </c>
      <c r="D1764" t="s">
        <v>22</v>
      </c>
      <c r="E1764">
        <v>73</v>
      </c>
      <c r="F1764">
        <v>88</v>
      </c>
      <c r="G1764">
        <v>150</v>
      </c>
      <c r="H1764">
        <v>53</v>
      </c>
      <c r="I1764">
        <v>39</v>
      </c>
      <c r="J1764">
        <v>16</v>
      </c>
      <c r="K1764">
        <v>321</v>
      </c>
      <c r="L1764">
        <v>50</v>
      </c>
      <c r="M1764">
        <v>30</v>
      </c>
      <c r="N1764">
        <v>70</v>
      </c>
      <c r="O1764">
        <v>100</v>
      </c>
      <c r="P1764">
        <v>11</v>
      </c>
      <c r="Q1764" s="1">
        <v>40848</v>
      </c>
      <c r="R1764" t="s">
        <v>26</v>
      </c>
      <c r="S1764" t="s">
        <v>35</v>
      </c>
      <c r="T1764" t="s">
        <v>25</v>
      </c>
    </row>
    <row r="1765" spans="1:20" x14ac:dyDescent="0.35">
      <c r="A1765">
        <v>509</v>
      </c>
      <c r="B1765" t="s">
        <v>36</v>
      </c>
      <c r="C1765" t="s">
        <v>37</v>
      </c>
      <c r="D1765" t="s">
        <v>22</v>
      </c>
      <c r="E1765">
        <v>20</v>
      </c>
      <c r="F1765">
        <v>54</v>
      </c>
      <c r="G1765">
        <v>90</v>
      </c>
      <c r="H1765">
        <v>36</v>
      </c>
      <c r="I1765">
        <v>34</v>
      </c>
      <c r="J1765">
        <v>11</v>
      </c>
      <c r="K1765">
        <v>462</v>
      </c>
      <c r="L1765">
        <v>30</v>
      </c>
      <c r="M1765">
        <v>20</v>
      </c>
      <c r="N1765">
        <v>40</v>
      </c>
      <c r="O1765">
        <v>60</v>
      </c>
      <c r="P1765">
        <v>12</v>
      </c>
      <c r="Q1765" s="1">
        <v>40360</v>
      </c>
      <c r="R1765" t="s">
        <v>26</v>
      </c>
      <c r="S1765" t="s">
        <v>40</v>
      </c>
      <c r="T1765" t="s">
        <v>25</v>
      </c>
    </row>
    <row r="1766" spans="1:20" x14ac:dyDescent="0.35">
      <c r="A1766">
        <v>509</v>
      </c>
      <c r="B1766" t="s">
        <v>36</v>
      </c>
      <c r="C1766" t="s">
        <v>37</v>
      </c>
      <c r="D1766" t="s">
        <v>22</v>
      </c>
      <c r="E1766">
        <v>28</v>
      </c>
      <c r="F1766">
        <v>63</v>
      </c>
      <c r="G1766">
        <v>106</v>
      </c>
      <c r="H1766">
        <v>43</v>
      </c>
      <c r="I1766">
        <v>35</v>
      </c>
      <c r="J1766">
        <v>13</v>
      </c>
      <c r="K1766">
        <v>466</v>
      </c>
      <c r="L1766">
        <v>20</v>
      </c>
      <c r="M1766">
        <v>30</v>
      </c>
      <c r="N1766">
        <v>40</v>
      </c>
      <c r="O1766">
        <v>70</v>
      </c>
      <c r="P1766">
        <v>12</v>
      </c>
      <c r="Q1766" s="1">
        <v>40513</v>
      </c>
      <c r="R1766" t="s">
        <v>26</v>
      </c>
      <c r="S1766" t="s">
        <v>40</v>
      </c>
      <c r="T1766" t="s">
        <v>25</v>
      </c>
    </row>
    <row r="1767" spans="1:20" x14ac:dyDescent="0.35">
      <c r="A1767">
        <v>509</v>
      </c>
      <c r="B1767" t="s">
        <v>36</v>
      </c>
      <c r="C1767" t="s">
        <v>37</v>
      </c>
      <c r="D1767" t="s">
        <v>22</v>
      </c>
      <c r="E1767">
        <v>28</v>
      </c>
      <c r="F1767">
        <v>54</v>
      </c>
      <c r="G1767">
        <v>89</v>
      </c>
      <c r="H1767">
        <v>36</v>
      </c>
      <c r="I1767">
        <v>32</v>
      </c>
      <c r="J1767">
        <v>11</v>
      </c>
      <c r="K1767">
        <v>462</v>
      </c>
      <c r="L1767">
        <v>30</v>
      </c>
      <c r="M1767">
        <v>20</v>
      </c>
      <c r="N1767">
        <v>40</v>
      </c>
      <c r="O1767">
        <v>60</v>
      </c>
      <c r="P1767">
        <v>12</v>
      </c>
      <c r="Q1767" s="1">
        <v>40725</v>
      </c>
      <c r="R1767" t="s">
        <v>26</v>
      </c>
      <c r="S1767" t="s">
        <v>40</v>
      </c>
      <c r="T1767" t="s">
        <v>25</v>
      </c>
    </row>
    <row r="1768" spans="1:20" x14ac:dyDescent="0.35">
      <c r="A1768">
        <v>509</v>
      </c>
      <c r="B1768" t="s">
        <v>36</v>
      </c>
      <c r="C1768" t="s">
        <v>37</v>
      </c>
      <c r="D1768" t="s">
        <v>22</v>
      </c>
      <c r="E1768">
        <v>46</v>
      </c>
      <c r="F1768">
        <v>67</v>
      </c>
      <c r="G1768">
        <v>120</v>
      </c>
      <c r="H1768">
        <v>46</v>
      </c>
      <c r="I1768">
        <v>36</v>
      </c>
      <c r="J1768">
        <v>14</v>
      </c>
      <c r="K1768">
        <v>454</v>
      </c>
      <c r="L1768">
        <v>30</v>
      </c>
      <c r="M1768">
        <v>30</v>
      </c>
      <c r="N1768">
        <v>40</v>
      </c>
      <c r="O1768">
        <v>70</v>
      </c>
      <c r="P1768">
        <v>12</v>
      </c>
      <c r="Q1768" s="1">
        <v>40787</v>
      </c>
      <c r="R1768" t="s">
        <v>26</v>
      </c>
      <c r="S1768" t="s">
        <v>40</v>
      </c>
      <c r="T1768" t="s">
        <v>25</v>
      </c>
    </row>
    <row r="1769" spans="1:20" x14ac:dyDescent="0.35">
      <c r="A1769">
        <v>509</v>
      </c>
      <c r="B1769" t="s">
        <v>36</v>
      </c>
      <c r="C1769" t="s">
        <v>37</v>
      </c>
      <c r="D1769" t="s">
        <v>22</v>
      </c>
      <c r="E1769">
        <v>46</v>
      </c>
      <c r="F1769">
        <v>67</v>
      </c>
      <c r="G1769">
        <v>120</v>
      </c>
      <c r="H1769">
        <v>46</v>
      </c>
      <c r="I1769">
        <v>36</v>
      </c>
      <c r="J1769">
        <v>14</v>
      </c>
      <c r="K1769">
        <v>449</v>
      </c>
      <c r="L1769">
        <v>30</v>
      </c>
      <c r="M1769">
        <v>20</v>
      </c>
      <c r="N1769">
        <v>30</v>
      </c>
      <c r="O1769">
        <v>50</v>
      </c>
      <c r="P1769">
        <v>12</v>
      </c>
      <c r="Q1769" s="1">
        <v>40817</v>
      </c>
      <c r="R1769" t="s">
        <v>26</v>
      </c>
      <c r="S1769" t="s">
        <v>40</v>
      </c>
      <c r="T1769" t="s">
        <v>25</v>
      </c>
    </row>
    <row r="1770" spans="1:20" x14ac:dyDescent="0.35">
      <c r="A1770">
        <v>509</v>
      </c>
      <c r="B1770" t="s">
        <v>36</v>
      </c>
      <c r="C1770" t="s">
        <v>37</v>
      </c>
      <c r="D1770" t="s">
        <v>22</v>
      </c>
      <c r="E1770">
        <v>47</v>
      </c>
      <c r="F1770">
        <v>62</v>
      </c>
      <c r="G1770">
        <v>109</v>
      </c>
      <c r="H1770">
        <v>48</v>
      </c>
      <c r="I1770">
        <v>26</v>
      </c>
      <c r="J1770">
        <v>15</v>
      </c>
      <c r="K1770">
        <v>593</v>
      </c>
      <c r="L1770">
        <v>40</v>
      </c>
      <c r="M1770">
        <v>40</v>
      </c>
      <c r="N1770">
        <v>60</v>
      </c>
      <c r="O1770">
        <v>100</v>
      </c>
      <c r="P1770">
        <v>4</v>
      </c>
      <c r="Q1770" s="1">
        <v>40695</v>
      </c>
      <c r="R1770" t="s">
        <v>28</v>
      </c>
      <c r="S1770" t="s">
        <v>41</v>
      </c>
      <c r="T1770" t="s">
        <v>25</v>
      </c>
    </row>
    <row r="1771" spans="1:20" x14ac:dyDescent="0.35">
      <c r="A1771">
        <v>510</v>
      </c>
      <c r="B1771" t="s">
        <v>42</v>
      </c>
      <c r="C1771" t="s">
        <v>37</v>
      </c>
      <c r="D1771" t="s">
        <v>43</v>
      </c>
      <c r="E1771">
        <v>83</v>
      </c>
      <c r="F1771">
        <v>110</v>
      </c>
      <c r="G1771">
        <v>194</v>
      </c>
      <c r="H1771">
        <v>72</v>
      </c>
      <c r="I1771">
        <v>54</v>
      </c>
      <c r="J1771">
        <v>23</v>
      </c>
      <c r="K1771">
        <v>650</v>
      </c>
      <c r="L1771">
        <v>50</v>
      </c>
      <c r="M1771">
        <v>20</v>
      </c>
      <c r="N1771">
        <v>60</v>
      </c>
      <c r="O1771">
        <v>80</v>
      </c>
      <c r="P1771">
        <v>13</v>
      </c>
      <c r="Q1771" s="1">
        <v>40817</v>
      </c>
      <c r="R1771" t="s">
        <v>26</v>
      </c>
      <c r="S1771" t="s">
        <v>27</v>
      </c>
      <c r="T1771" t="s">
        <v>25</v>
      </c>
    </row>
    <row r="1772" spans="1:20" x14ac:dyDescent="0.35">
      <c r="A1772">
        <v>510</v>
      </c>
      <c r="B1772" t="s">
        <v>42</v>
      </c>
      <c r="C1772" t="s">
        <v>37</v>
      </c>
      <c r="D1772" t="s">
        <v>43</v>
      </c>
      <c r="E1772">
        <v>70</v>
      </c>
      <c r="F1772">
        <v>101</v>
      </c>
      <c r="G1772">
        <v>179</v>
      </c>
      <c r="H1772">
        <v>67</v>
      </c>
      <c r="I1772">
        <v>54</v>
      </c>
      <c r="J1772">
        <v>22</v>
      </c>
      <c r="K1772">
        <v>677</v>
      </c>
      <c r="L1772">
        <v>50</v>
      </c>
      <c r="M1772">
        <v>40</v>
      </c>
      <c r="N1772">
        <v>80</v>
      </c>
      <c r="O1772">
        <v>120</v>
      </c>
      <c r="P1772">
        <v>13</v>
      </c>
      <c r="Q1772" s="1">
        <v>40878</v>
      </c>
      <c r="R1772" t="s">
        <v>26</v>
      </c>
      <c r="S1772" t="s">
        <v>27</v>
      </c>
      <c r="T1772" t="s">
        <v>25</v>
      </c>
    </row>
    <row r="1773" spans="1:20" x14ac:dyDescent="0.35">
      <c r="A1773">
        <v>510</v>
      </c>
      <c r="B1773" t="s">
        <v>42</v>
      </c>
      <c r="C1773" t="s">
        <v>37</v>
      </c>
      <c r="D1773" t="s">
        <v>43</v>
      </c>
      <c r="E1773">
        <v>102</v>
      </c>
      <c r="F1773">
        <v>139</v>
      </c>
      <c r="G1773">
        <v>234</v>
      </c>
      <c r="H1773">
        <v>95</v>
      </c>
      <c r="I1773">
        <v>37</v>
      </c>
      <c r="J1773">
        <v>26</v>
      </c>
      <c r="K1773">
        <v>821</v>
      </c>
      <c r="L1773">
        <v>100</v>
      </c>
      <c r="M1773">
        <v>80</v>
      </c>
      <c r="N1773">
        <v>120</v>
      </c>
      <c r="O1773">
        <v>200</v>
      </c>
      <c r="P1773">
        <v>8</v>
      </c>
      <c r="Q1773" s="1">
        <v>40179</v>
      </c>
      <c r="R1773" t="s">
        <v>32</v>
      </c>
      <c r="S1773" t="s">
        <v>39</v>
      </c>
      <c r="T1773" t="s">
        <v>31</v>
      </c>
    </row>
    <row r="1774" spans="1:20" x14ac:dyDescent="0.35">
      <c r="A1774">
        <v>510</v>
      </c>
      <c r="B1774" t="s">
        <v>42</v>
      </c>
      <c r="C1774" t="s">
        <v>37</v>
      </c>
      <c r="D1774" t="s">
        <v>43</v>
      </c>
      <c r="E1774">
        <v>258</v>
      </c>
      <c r="F1774">
        <v>265</v>
      </c>
      <c r="G1774">
        <v>522</v>
      </c>
      <c r="H1774">
        <v>225</v>
      </c>
      <c r="I1774">
        <v>91</v>
      </c>
      <c r="J1774">
        <v>69</v>
      </c>
      <c r="K1774">
        <v>1272</v>
      </c>
      <c r="L1774">
        <v>160</v>
      </c>
      <c r="M1774">
        <v>210</v>
      </c>
      <c r="N1774">
        <v>240</v>
      </c>
      <c r="O1774">
        <v>450</v>
      </c>
      <c r="P1774">
        <v>9</v>
      </c>
      <c r="Q1774" s="1">
        <v>40848</v>
      </c>
      <c r="R1774" t="s">
        <v>32</v>
      </c>
      <c r="S1774" t="s">
        <v>33</v>
      </c>
      <c r="T1774" t="s">
        <v>31</v>
      </c>
    </row>
    <row r="1775" spans="1:20" x14ac:dyDescent="0.35">
      <c r="A1775">
        <v>510</v>
      </c>
      <c r="B1775" t="s">
        <v>42</v>
      </c>
      <c r="C1775" t="s">
        <v>37</v>
      </c>
      <c r="D1775" t="s">
        <v>43</v>
      </c>
      <c r="E1775">
        <v>135</v>
      </c>
      <c r="F1775">
        <v>126</v>
      </c>
      <c r="G1775">
        <v>227</v>
      </c>
      <c r="H1775">
        <v>87</v>
      </c>
      <c r="I1775">
        <v>35</v>
      </c>
      <c r="J1775">
        <v>24</v>
      </c>
      <c r="K1775">
        <v>756</v>
      </c>
      <c r="L1775">
        <v>80</v>
      </c>
      <c r="M1775">
        <v>50</v>
      </c>
      <c r="N1775">
        <v>90</v>
      </c>
      <c r="O1775">
        <v>140</v>
      </c>
      <c r="P1775">
        <v>11</v>
      </c>
      <c r="Q1775" s="1">
        <v>40603</v>
      </c>
      <c r="R1775" t="s">
        <v>26</v>
      </c>
      <c r="S1775" t="s">
        <v>35</v>
      </c>
      <c r="T1775" t="s">
        <v>25</v>
      </c>
    </row>
    <row r="1776" spans="1:20" x14ac:dyDescent="0.35">
      <c r="A1776">
        <v>510</v>
      </c>
      <c r="B1776" t="s">
        <v>42</v>
      </c>
      <c r="C1776" t="s">
        <v>37</v>
      </c>
      <c r="D1776" t="s">
        <v>43</v>
      </c>
      <c r="E1776">
        <v>228</v>
      </c>
      <c r="F1776">
        <v>261</v>
      </c>
      <c r="G1776">
        <v>516</v>
      </c>
      <c r="H1776">
        <v>260</v>
      </c>
      <c r="I1776">
        <v>89</v>
      </c>
      <c r="J1776">
        <v>72</v>
      </c>
      <c r="K1776">
        <v>1715</v>
      </c>
      <c r="L1776">
        <v>180</v>
      </c>
      <c r="M1776">
        <v>240</v>
      </c>
      <c r="N1776">
        <v>260</v>
      </c>
      <c r="O1776">
        <v>500</v>
      </c>
      <c r="P1776">
        <v>4</v>
      </c>
      <c r="Q1776" s="1">
        <v>40695</v>
      </c>
      <c r="R1776" t="s">
        <v>28</v>
      </c>
      <c r="S1776" t="s">
        <v>41</v>
      </c>
      <c r="T1776" t="s">
        <v>25</v>
      </c>
    </row>
    <row r="1777" spans="1:20" x14ac:dyDescent="0.35">
      <c r="A1777">
        <v>512</v>
      </c>
      <c r="B1777" t="s">
        <v>45</v>
      </c>
      <c r="C1777" t="s">
        <v>46</v>
      </c>
      <c r="D1777" t="s">
        <v>43</v>
      </c>
      <c r="E1777">
        <v>148</v>
      </c>
      <c r="F1777">
        <v>130</v>
      </c>
      <c r="G1777">
        <v>245</v>
      </c>
      <c r="H1777">
        <v>89</v>
      </c>
      <c r="I1777">
        <v>37</v>
      </c>
      <c r="J1777">
        <v>24</v>
      </c>
      <c r="K1777">
        <v>777</v>
      </c>
      <c r="L1777">
        <v>90</v>
      </c>
      <c r="M1777">
        <v>70</v>
      </c>
      <c r="N1777">
        <v>110</v>
      </c>
      <c r="O1777">
        <v>180</v>
      </c>
      <c r="P1777">
        <v>5</v>
      </c>
      <c r="Q1777" s="1">
        <v>40544</v>
      </c>
      <c r="R1777" t="s">
        <v>28</v>
      </c>
      <c r="S1777" t="s">
        <v>29</v>
      </c>
      <c r="T1777" t="s">
        <v>25</v>
      </c>
    </row>
    <row r="1778" spans="1:20" x14ac:dyDescent="0.35">
      <c r="A1778">
        <v>512</v>
      </c>
      <c r="B1778" t="s">
        <v>45</v>
      </c>
      <c r="C1778" t="s">
        <v>46</v>
      </c>
      <c r="D1778" t="s">
        <v>43</v>
      </c>
      <c r="E1778">
        <v>105</v>
      </c>
      <c r="F1778">
        <v>145</v>
      </c>
      <c r="G1778">
        <v>245</v>
      </c>
      <c r="H1778">
        <v>100</v>
      </c>
      <c r="I1778">
        <v>40</v>
      </c>
      <c r="J1778">
        <v>28</v>
      </c>
      <c r="K1778">
        <v>598</v>
      </c>
      <c r="L1778">
        <v>110</v>
      </c>
      <c r="M1778">
        <v>80</v>
      </c>
      <c r="N1778">
        <v>130</v>
      </c>
      <c r="O1778">
        <v>210</v>
      </c>
      <c r="P1778">
        <v>6</v>
      </c>
      <c r="Q1778" s="1">
        <v>40391</v>
      </c>
      <c r="R1778" t="s">
        <v>28</v>
      </c>
      <c r="S1778" t="s">
        <v>30</v>
      </c>
      <c r="T1778" t="s">
        <v>31</v>
      </c>
    </row>
    <row r="1779" spans="1:20" x14ac:dyDescent="0.35">
      <c r="A1779">
        <v>512</v>
      </c>
      <c r="B1779" t="s">
        <v>45</v>
      </c>
      <c r="C1779" t="s">
        <v>46</v>
      </c>
      <c r="D1779" t="s">
        <v>43</v>
      </c>
      <c r="E1779">
        <v>42</v>
      </c>
      <c r="F1779">
        <v>74</v>
      </c>
      <c r="G1779">
        <v>137</v>
      </c>
      <c r="H1779">
        <v>55</v>
      </c>
      <c r="I1779">
        <v>46</v>
      </c>
      <c r="J1779">
        <v>18</v>
      </c>
      <c r="K1779">
        <v>336</v>
      </c>
      <c r="L1779">
        <v>40</v>
      </c>
      <c r="M1779">
        <v>50</v>
      </c>
      <c r="N1779">
        <v>70</v>
      </c>
      <c r="O1779">
        <v>120</v>
      </c>
      <c r="P1779">
        <v>8</v>
      </c>
      <c r="Q1779" s="1">
        <v>40634</v>
      </c>
      <c r="R1779" t="s">
        <v>32</v>
      </c>
      <c r="S1779" t="s">
        <v>39</v>
      </c>
      <c r="T1779" t="s">
        <v>31</v>
      </c>
    </row>
    <row r="1780" spans="1:20" x14ac:dyDescent="0.35">
      <c r="A1780">
        <v>512</v>
      </c>
      <c r="B1780" t="s">
        <v>45</v>
      </c>
      <c r="C1780" t="s">
        <v>46</v>
      </c>
      <c r="D1780" t="s">
        <v>43</v>
      </c>
      <c r="E1780">
        <v>25</v>
      </c>
      <c r="F1780">
        <v>61</v>
      </c>
      <c r="G1780">
        <v>103</v>
      </c>
      <c r="H1780">
        <v>42</v>
      </c>
      <c r="I1780">
        <v>36</v>
      </c>
      <c r="J1780">
        <v>13</v>
      </c>
      <c r="K1780">
        <v>384</v>
      </c>
      <c r="L1780">
        <v>30</v>
      </c>
      <c r="M1780">
        <v>40</v>
      </c>
      <c r="N1780">
        <v>60</v>
      </c>
      <c r="O1780">
        <v>100</v>
      </c>
      <c r="P1780">
        <v>9</v>
      </c>
      <c r="Q1780" s="1">
        <v>40299</v>
      </c>
      <c r="R1780" t="s">
        <v>32</v>
      </c>
      <c r="S1780" t="s">
        <v>33</v>
      </c>
      <c r="T1780" t="s">
        <v>31</v>
      </c>
    </row>
    <row r="1781" spans="1:20" x14ac:dyDescent="0.35">
      <c r="A1781">
        <v>512</v>
      </c>
      <c r="B1781" t="s">
        <v>45</v>
      </c>
      <c r="C1781" t="s">
        <v>46</v>
      </c>
      <c r="D1781" t="s">
        <v>43</v>
      </c>
      <c r="E1781">
        <v>58</v>
      </c>
      <c r="F1781">
        <v>114</v>
      </c>
      <c r="G1781">
        <v>189</v>
      </c>
      <c r="H1781">
        <v>75</v>
      </c>
      <c r="I1781">
        <v>56</v>
      </c>
      <c r="J1781">
        <v>24</v>
      </c>
      <c r="K1781">
        <v>378</v>
      </c>
      <c r="L1781">
        <v>60</v>
      </c>
      <c r="M1781">
        <v>60</v>
      </c>
      <c r="N1781">
        <v>100</v>
      </c>
      <c r="O1781">
        <v>160</v>
      </c>
      <c r="P1781">
        <v>4</v>
      </c>
      <c r="Q1781" s="1">
        <v>40210</v>
      </c>
      <c r="R1781" t="s">
        <v>28</v>
      </c>
      <c r="S1781" t="s">
        <v>41</v>
      </c>
      <c r="T1781" t="s">
        <v>25</v>
      </c>
    </row>
    <row r="1782" spans="1:20" x14ac:dyDescent="0.35">
      <c r="A1782">
        <v>512</v>
      </c>
      <c r="B1782" t="s">
        <v>45</v>
      </c>
      <c r="C1782" t="s">
        <v>46</v>
      </c>
      <c r="D1782" t="s">
        <v>43</v>
      </c>
      <c r="E1782">
        <v>47</v>
      </c>
      <c r="F1782">
        <v>101</v>
      </c>
      <c r="G1782">
        <v>168</v>
      </c>
      <c r="H1782">
        <v>67</v>
      </c>
      <c r="I1782">
        <v>54</v>
      </c>
      <c r="J1782">
        <v>22</v>
      </c>
      <c r="K1782">
        <v>-1239</v>
      </c>
      <c r="L1782">
        <v>30</v>
      </c>
      <c r="M1782">
        <v>50</v>
      </c>
      <c r="N1782">
        <v>70</v>
      </c>
      <c r="O1782">
        <v>120</v>
      </c>
      <c r="P1782">
        <v>4</v>
      </c>
      <c r="Q1782" s="1">
        <v>40513</v>
      </c>
      <c r="R1782" t="s">
        <v>28</v>
      </c>
      <c r="S1782" t="s">
        <v>41</v>
      </c>
      <c r="T1782" t="s">
        <v>25</v>
      </c>
    </row>
    <row r="1783" spans="1:20" x14ac:dyDescent="0.35">
      <c r="A1783">
        <v>513</v>
      </c>
      <c r="B1783" t="s">
        <v>49</v>
      </c>
      <c r="C1783" t="s">
        <v>50</v>
      </c>
      <c r="D1783" t="s">
        <v>43</v>
      </c>
      <c r="E1783">
        <v>24</v>
      </c>
      <c r="F1783">
        <v>68</v>
      </c>
      <c r="G1783">
        <v>118</v>
      </c>
      <c r="H1783">
        <v>50</v>
      </c>
      <c r="I1783">
        <v>44</v>
      </c>
      <c r="J1783">
        <v>16</v>
      </c>
      <c r="K1783">
        <v>397</v>
      </c>
      <c r="L1783">
        <v>40</v>
      </c>
      <c r="M1783">
        <v>50</v>
      </c>
      <c r="N1783">
        <v>70</v>
      </c>
      <c r="O1783">
        <v>120</v>
      </c>
      <c r="P1783">
        <v>1</v>
      </c>
      <c r="Q1783" s="1">
        <v>40330</v>
      </c>
      <c r="R1783" t="s">
        <v>23</v>
      </c>
      <c r="S1783" t="s">
        <v>44</v>
      </c>
      <c r="T1783" t="s">
        <v>25</v>
      </c>
    </row>
    <row r="1784" spans="1:20" x14ac:dyDescent="0.35">
      <c r="A1784">
        <v>513</v>
      </c>
      <c r="B1784" t="s">
        <v>49</v>
      </c>
      <c r="C1784" t="s">
        <v>50</v>
      </c>
      <c r="D1784" t="s">
        <v>43</v>
      </c>
      <c r="E1784">
        <v>29</v>
      </c>
      <c r="F1784">
        <v>73</v>
      </c>
      <c r="G1784">
        <v>127</v>
      </c>
      <c r="H1784">
        <v>54</v>
      </c>
      <c r="I1784">
        <v>44</v>
      </c>
      <c r="J1784">
        <v>17</v>
      </c>
      <c r="K1784">
        <v>424</v>
      </c>
      <c r="L1784">
        <v>40</v>
      </c>
      <c r="M1784">
        <v>50</v>
      </c>
      <c r="N1784">
        <v>70</v>
      </c>
      <c r="O1784">
        <v>120</v>
      </c>
      <c r="P1784">
        <v>1</v>
      </c>
      <c r="Q1784" s="1">
        <v>40513</v>
      </c>
      <c r="R1784" t="s">
        <v>23</v>
      </c>
      <c r="S1784" t="s">
        <v>44</v>
      </c>
      <c r="T1784" t="s">
        <v>25</v>
      </c>
    </row>
    <row r="1785" spans="1:20" x14ac:dyDescent="0.35">
      <c r="A1785">
        <v>513</v>
      </c>
      <c r="B1785" t="s">
        <v>49</v>
      </c>
      <c r="C1785" t="s">
        <v>50</v>
      </c>
      <c r="D1785" t="s">
        <v>43</v>
      </c>
      <c r="E1785">
        <v>33</v>
      </c>
      <c r="F1785">
        <v>68</v>
      </c>
      <c r="G1785">
        <v>117</v>
      </c>
      <c r="H1785">
        <v>50</v>
      </c>
      <c r="I1785">
        <v>41</v>
      </c>
      <c r="J1785">
        <v>16</v>
      </c>
      <c r="K1785">
        <v>397</v>
      </c>
      <c r="L1785">
        <v>40</v>
      </c>
      <c r="M1785">
        <v>50</v>
      </c>
      <c r="N1785">
        <v>70</v>
      </c>
      <c r="O1785">
        <v>120</v>
      </c>
      <c r="P1785">
        <v>1</v>
      </c>
      <c r="Q1785" s="1">
        <v>40695</v>
      </c>
      <c r="R1785" t="s">
        <v>23</v>
      </c>
      <c r="S1785" t="s">
        <v>44</v>
      </c>
      <c r="T1785" t="s">
        <v>25</v>
      </c>
    </row>
    <row r="1786" spans="1:20" x14ac:dyDescent="0.35">
      <c r="A1786">
        <v>513</v>
      </c>
      <c r="B1786" t="s">
        <v>49</v>
      </c>
      <c r="C1786" t="s">
        <v>50</v>
      </c>
      <c r="D1786" t="s">
        <v>43</v>
      </c>
      <c r="E1786">
        <v>28</v>
      </c>
      <c r="F1786">
        <v>63</v>
      </c>
      <c r="G1786">
        <v>109</v>
      </c>
      <c r="H1786">
        <v>47</v>
      </c>
      <c r="I1786">
        <v>40</v>
      </c>
      <c r="J1786">
        <v>15</v>
      </c>
      <c r="K1786">
        <v>420</v>
      </c>
      <c r="L1786">
        <v>40</v>
      </c>
      <c r="M1786">
        <v>40</v>
      </c>
      <c r="N1786">
        <v>70</v>
      </c>
      <c r="O1786">
        <v>110</v>
      </c>
      <c r="P1786">
        <v>1</v>
      </c>
      <c r="Q1786" s="1">
        <v>40725</v>
      </c>
      <c r="R1786" t="s">
        <v>23</v>
      </c>
      <c r="S1786" t="s">
        <v>44</v>
      </c>
      <c r="T1786" t="s">
        <v>25</v>
      </c>
    </row>
    <row r="1787" spans="1:20" x14ac:dyDescent="0.35">
      <c r="A1787">
        <v>513</v>
      </c>
      <c r="B1787" t="s">
        <v>49</v>
      </c>
      <c r="C1787" t="s">
        <v>50</v>
      </c>
      <c r="D1787" t="s">
        <v>43</v>
      </c>
      <c r="E1787">
        <v>38</v>
      </c>
      <c r="F1787">
        <v>76</v>
      </c>
      <c r="G1787">
        <v>128</v>
      </c>
      <c r="H1787">
        <v>52</v>
      </c>
      <c r="I1787">
        <v>38</v>
      </c>
      <c r="J1787">
        <v>16</v>
      </c>
      <c r="K1787">
        <v>357</v>
      </c>
      <c r="L1787">
        <v>50</v>
      </c>
      <c r="M1787">
        <v>50</v>
      </c>
      <c r="N1787">
        <v>80</v>
      </c>
      <c r="O1787">
        <v>130</v>
      </c>
      <c r="P1787">
        <v>2</v>
      </c>
      <c r="Q1787" s="1">
        <v>40210</v>
      </c>
      <c r="R1787" t="s">
        <v>23</v>
      </c>
      <c r="S1787" t="s">
        <v>24</v>
      </c>
      <c r="T1787" t="s">
        <v>25</v>
      </c>
    </row>
    <row r="1788" spans="1:20" x14ac:dyDescent="0.35">
      <c r="A1788">
        <v>513</v>
      </c>
      <c r="B1788" t="s">
        <v>49</v>
      </c>
      <c r="C1788" t="s">
        <v>50</v>
      </c>
      <c r="D1788" t="s">
        <v>43</v>
      </c>
      <c r="E1788">
        <v>27</v>
      </c>
      <c r="F1788">
        <v>64</v>
      </c>
      <c r="G1788">
        <v>107</v>
      </c>
      <c r="H1788">
        <v>43</v>
      </c>
      <c r="I1788">
        <v>37</v>
      </c>
      <c r="J1788">
        <v>13</v>
      </c>
      <c r="K1788">
        <v>363</v>
      </c>
      <c r="L1788">
        <v>40</v>
      </c>
      <c r="M1788">
        <v>40</v>
      </c>
      <c r="N1788">
        <v>70</v>
      </c>
      <c r="O1788">
        <v>110</v>
      </c>
      <c r="P1788">
        <v>2</v>
      </c>
      <c r="Q1788" s="1">
        <v>40269</v>
      </c>
      <c r="R1788" t="s">
        <v>23</v>
      </c>
      <c r="S1788" t="s">
        <v>24</v>
      </c>
      <c r="T1788" t="s">
        <v>25</v>
      </c>
    </row>
    <row r="1789" spans="1:20" x14ac:dyDescent="0.35">
      <c r="A1789">
        <v>513</v>
      </c>
      <c r="B1789" t="s">
        <v>49</v>
      </c>
      <c r="C1789" t="s">
        <v>50</v>
      </c>
      <c r="D1789" t="s">
        <v>43</v>
      </c>
      <c r="E1789">
        <v>24</v>
      </c>
      <c r="F1789">
        <v>61</v>
      </c>
      <c r="G1789">
        <v>103</v>
      </c>
      <c r="H1789">
        <v>42</v>
      </c>
      <c r="I1789">
        <v>37</v>
      </c>
      <c r="J1789">
        <v>13</v>
      </c>
      <c r="K1789">
        <v>384</v>
      </c>
      <c r="L1789">
        <v>30</v>
      </c>
      <c r="M1789">
        <v>40</v>
      </c>
      <c r="N1789">
        <v>60</v>
      </c>
      <c r="O1789">
        <v>100</v>
      </c>
      <c r="P1789">
        <v>2</v>
      </c>
      <c r="Q1789" s="1">
        <v>40299</v>
      </c>
      <c r="R1789" t="s">
        <v>23</v>
      </c>
      <c r="S1789" t="s">
        <v>24</v>
      </c>
      <c r="T1789" t="s">
        <v>25</v>
      </c>
    </row>
    <row r="1790" spans="1:20" x14ac:dyDescent="0.35">
      <c r="A1790">
        <v>513</v>
      </c>
      <c r="B1790" t="s">
        <v>49</v>
      </c>
      <c r="C1790" t="s">
        <v>50</v>
      </c>
      <c r="D1790" t="s">
        <v>43</v>
      </c>
      <c r="E1790">
        <v>18</v>
      </c>
      <c r="F1790">
        <v>51</v>
      </c>
      <c r="G1790">
        <v>85</v>
      </c>
      <c r="H1790">
        <v>34</v>
      </c>
      <c r="I1790">
        <v>33</v>
      </c>
      <c r="J1790">
        <v>10</v>
      </c>
      <c r="K1790">
        <v>432</v>
      </c>
      <c r="L1790">
        <v>30</v>
      </c>
      <c r="M1790">
        <v>30</v>
      </c>
      <c r="N1790">
        <v>50</v>
      </c>
      <c r="O1790">
        <v>80</v>
      </c>
      <c r="P1790">
        <v>2</v>
      </c>
      <c r="Q1790" s="1">
        <v>40360</v>
      </c>
      <c r="R1790" t="s">
        <v>23</v>
      </c>
      <c r="S1790" t="s">
        <v>24</v>
      </c>
      <c r="T1790" t="s">
        <v>25</v>
      </c>
    </row>
    <row r="1791" spans="1:20" x14ac:dyDescent="0.35">
      <c r="A1791">
        <v>513</v>
      </c>
      <c r="B1791" t="s">
        <v>49</v>
      </c>
      <c r="C1791" t="s">
        <v>50</v>
      </c>
      <c r="D1791" t="s">
        <v>43</v>
      </c>
      <c r="E1791">
        <v>-4</v>
      </c>
      <c r="F1791">
        <v>73</v>
      </c>
      <c r="G1791">
        <v>125</v>
      </c>
      <c r="H1791">
        <v>52</v>
      </c>
      <c r="I1791">
        <v>77</v>
      </c>
      <c r="J1791">
        <v>47</v>
      </c>
      <c r="K1791">
        <v>421</v>
      </c>
      <c r="L1791">
        <v>20</v>
      </c>
      <c r="M1791">
        <v>50</v>
      </c>
      <c r="N1791">
        <v>80</v>
      </c>
      <c r="O1791">
        <v>130</v>
      </c>
      <c r="P1791">
        <v>3</v>
      </c>
      <c r="Q1791" s="1">
        <v>40238</v>
      </c>
      <c r="R1791" t="s">
        <v>23</v>
      </c>
      <c r="S1791" t="s">
        <v>38</v>
      </c>
      <c r="T1791" t="s">
        <v>31</v>
      </c>
    </row>
    <row r="1792" spans="1:20" x14ac:dyDescent="0.35">
      <c r="A1792">
        <v>513</v>
      </c>
      <c r="B1792" t="s">
        <v>49</v>
      </c>
      <c r="C1792" t="s">
        <v>50</v>
      </c>
      <c r="D1792" t="s">
        <v>43</v>
      </c>
      <c r="E1792">
        <v>-3</v>
      </c>
      <c r="F1792">
        <v>73</v>
      </c>
      <c r="G1792">
        <v>125</v>
      </c>
      <c r="H1792">
        <v>52</v>
      </c>
      <c r="I1792">
        <v>76</v>
      </c>
      <c r="J1792">
        <v>47</v>
      </c>
      <c r="K1792">
        <v>433</v>
      </c>
      <c r="L1792">
        <v>20</v>
      </c>
      <c r="M1792">
        <v>50</v>
      </c>
      <c r="N1792">
        <v>80</v>
      </c>
      <c r="O1792">
        <v>130</v>
      </c>
      <c r="P1792">
        <v>3</v>
      </c>
      <c r="Q1792" s="1">
        <v>40269</v>
      </c>
      <c r="R1792" t="s">
        <v>23</v>
      </c>
      <c r="S1792" t="s">
        <v>38</v>
      </c>
      <c r="T1792" t="s">
        <v>31</v>
      </c>
    </row>
    <row r="1793" spans="1:20" x14ac:dyDescent="0.35">
      <c r="A1793">
        <v>513</v>
      </c>
      <c r="B1793" t="s">
        <v>49</v>
      </c>
      <c r="C1793" t="s">
        <v>50</v>
      </c>
      <c r="D1793" t="s">
        <v>43</v>
      </c>
      <c r="E1793">
        <v>0</v>
      </c>
      <c r="F1793">
        <v>87</v>
      </c>
      <c r="G1793">
        <v>168</v>
      </c>
      <c r="H1793">
        <v>63</v>
      </c>
      <c r="I1793">
        <v>91</v>
      </c>
      <c r="J1793">
        <v>57</v>
      </c>
      <c r="K1793">
        <v>435</v>
      </c>
      <c r="L1793">
        <v>20</v>
      </c>
      <c r="M1793">
        <v>60</v>
      </c>
      <c r="N1793">
        <v>90</v>
      </c>
      <c r="O1793">
        <v>150</v>
      </c>
      <c r="P1793">
        <v>3</v>
      </c>
      <c r="Q1793" s="1">
        <v>40544</v>
      </c>
      <c r="R1793" t="s">
        <v>23</v>
      </c>
      <c r="S1793" t="s">
        <v>38</v>
      </c>
      <c r="T1793" t="s">
        <v>31</v>
      </c>
    </row>
    <row r="1794" spans="1:20" x14ac:dyDescent="0.35">
      <c r="A1794">
        <v>513</v>
      </c>
      <c r="B1794" t="s">
        <v>49</v>
      </c>
      <c r="C1794" t="s">
        <v>50</v>
      </c>
      <c r="D1794" t="s">
        <v>43</v>
      </c>
      <c r="E1794">
        <v>-4</v>
      </c>
      <c r="F1794">
        <v>75</v>
      </c>
      <c r="G1794">
        <v>137</v>
      </c>
      <c r="H1794">
        <v>54</v>
      </c>
      <c r="I1794">
        <v>78</v>
      </c>
      <c r="J1794">
        <v>49</v>
      </c>
      <c r="K1794">
        <v>427</v>
      </c>
      <c r="L1794">
        <v>20</v>
      </c>
      <c r="M1794">
        <v>50</v>
      </c>
      <c r="N1794">
        <v>80</v>
      </c>
      <c r="O1794">
        <v>130</v>
      </c>
      <c r="P1794">
        <v>3</v>
      </c>
      <c r="Q1794" s="1">
        <v>40575</v>
      </c>
      <c r="R1794" t="s">
        <v>23</v>
      </c>
      <c r="S1794" t="s">
        <v>38</v>
      </c>
      <c r="T1794" t="s">
        <v>31</v>
      </c>
    </row>
    <row r="1795" spans="1:20" x14ac:dyDescent="0.35">
      <c r="A1795">
        <v>513</v>
      </c>
      <c r="B1795" t="s">
        <v>49</v>
      </c>
      <c r="C1795" t="s">
        <v>50</v>
      </c>
      <c r="D1795" t="s">
        <v>43</v>
      </c>
      <c r="E1795">
        <v>-4</v>
      </c>
      <c r="F1795">
        <v>73</v>
      </c>
      <c r="G1795">
        <v>133</v>
      </c>
      <c r="H1795">
        <v>52</v>
      </c>
      <c r="I1795">
        <v>76</v>
      </c>
      <c r="J1795">
        <v>47</v>
      </c>
      <c r="K1795">
        <v>433</v>
      </c>
      <c r="L1795">
        <v>20</v>
      </c>
      <c r="M1795">
        <v>50</v>
      </c>
      <c r="N1795">
        <v>80</v>
      </c>
      <c r="O1795">
        <v>130</v>
      </c>
      <c r="P1795">
        <v>3</v>
      </c>
      <c r="Q1795" s="1">
        <v>40634</v>
      </c>
      <c r="R1795" t="s">
        <v>23</v>
      </c>
      <c r="S1795" t="s">
        <v>38</v>
      </c>
      <c r="T1795" t="s">
        <v>31</v>
      </c>
    </row>
    <row r="1796" spans="1:20" x14ac:dyDescent="0.35">
      <c r="A1796">
        <v>513</v>
      </c>
      <c r="B1796" t="s">
        <v>49</v>
      </c>
      <c r="C1796" t="s">
        <v>50</v>
      </c>
      <c r="D1796" t="s">
        <v>43</v>
      </c>
      <c r="E1796">
        <v>-15</v>
      </c>
      <c r="F1796">
        <v>52</v>
      </c>
      <c r="G1796">
        <v>88</v>
      </c>
      <c r="H1796">
        <v>37</v>
      </c>
      <c r="I1796">
        <v>59</v>
      </c>
      <c r="J1796">
        <v>33</v>
      </c>
      <c r="K1796">
        <v>513</v>
      </c>
      <c r="L1796">
        <v>10</v>
      </c>
      <c r="M1796">
        <v>30</v>
      </c>
      <c r="N1796">
        <v>60</v>
      </c>
      <c r="O1796">
        <v>90</v>
      </c>
      <c r="P1796">
        <v>3</v>
      </c>
      <c r="Q1796" s="1">
        <v>40756</v>
      </c>
      <c r="R1796" t="s">
        <v>23</v>
      </c>
      <c r="S1796" t="s">
        <v>38</v>
      </c>
      <c r="T1796" t="s">
        <v>31</v>
      </c>
    </row>
    <row r="1797" spans="1:20" x14ac:dyDescent="0.35">
      <c r="A1797">
        <v>513</v>
      </c>
      <c r="B1797" t="s">
        <v>49</v>
      </c>
      <c r="C1797" t="s">
        <v>50</v>
      </c>
      <c r="D1797" t="s">
        <v>43</v>
      </c>
      <c r="E1797">
        <v>-9</v>
      </c>
      <c r="F1797">
        <v>65</v>
      </c>
      <c r="G1797">
        <v>119</v>
      </c>
      <c r="H1797">
        <v>47</v>
      </c>
      <c r="I1797">
        <v>71</v>
      </c>
      <c r="J1797">
        <v>42</v>
      </c>
      <c r="K1797">
        <v>521</v>
      </c>
      <c r="L1797">
        <v>10</v>
      </c>
      <c r="M1797">
        <v>40</v>
      </c>
      <c r="N1797">
        <v>70</v>
      </c>
      <c r="O1797">
        <v>110</v>
      </c>
      <c r="P1797">
        <v>3</v>
      </c>
      <c r="Q1797" s="1">
        <v>40878</v>
      </c>
      <c r="R1797" t="s">
        <v>23</v>
      </c>
      <c r="S1797" t="s">
        <v>38</v>
      </c>
      <c r="T1797" t="s">
        <v>31</v>
      </c>
    </row>
    <row r="1798" spans="1:20" x14ac:dyDescent="0.35">
      <c r="A1798">
        <v>513</v>
      </c>
      <c r="B1798" t="s">
        <v>49</v>
      </c>
      <c r="C1798" t="s">
        <v>50</v>
      </c>
      <c r="D1798" t="s">
        <v>43</v>
      </c>
      <c r="E1798">
        <v>94</v>
      </c>
      <c r="F1798">
        <v>163</v>
      </c>
      <c r="G1798">
        <v>325</v>
      </c>
      <c r="H1798">
        <v>162</v>
      </c>
      <c r="I1798">
        <v>69</v>
      </c>
      <c r="J1798">
        <v>45</v>
      </c>
      <c r="K1798">
        <v>1059</v>
      </c>
      <c r="L1798">
        <v>130</v>
      </c>
      <c r="M1798">
        <v>180</v>
      </c>
      <c r="N1798">
        <v>200</v>
      </c>
      <c r="O1798">
        <v>380</v>
      </c>
      <c r="P1798">
        <v>5</v>
      </c>
      <c r="Q1798" s="1">
        <v>40238</v>
      </c>
      <c r="R1798" t="s">
        <v>28</v>
      </c>
      <c r="S1798" t="s">
        <v>29</v>
      </c>
      <c r="T1798" t="s">
        <v>25</v>
      </c>
    </row>
    <row r="1799" spans="1:20" x14ac:dyDescent="0.35">
      <c r="A1799">
        <v>513</v>
      </c>
      <c r="B1799" t="s">
        <v>49</v>
      </c>
      <c r="C1799" t="s">
        <v>50</v>
      </c>
      <c r="D1799" t="s">
        <v>43</v>
      </c>
      <c r="E1799">
        <v>81</v>
      </c>
      <c r="F1799">
        <v>146</v>
      </c>
      <c r="G1799">
        <v>291</v>
      </c>
      <c r="H1799">
        <v>145</v>
      </c>
      <c r="I1799">
        <v>65</v>
      </c>
      <c r="J1799">
        <v>40</v>
      </c>
      <c r="K1799">
        <v>1292</v>
      </c>
      <c r="L1799">
        <v>120</v>
      </c>
      <c r="M1799">
        <v>160</v>
      </c>
      <c r="N1799">
        <v>180</v>
      </c>
      <c r="O1799">
        <v>340</v>
      </c>
      <c r="P1799">
        <v>5</v>
      </c>
      <c r="Q1799" s="1">
        <v>40391</v>
      </c>
      <c r="R1799" t="s">
        <v>28</v>
      </c>
      <c r="S1799" t="s">
        <v>29</v>
      </c>
      <c r="T1799" t="s">
        <v>25</v>
      </c>
    </row>
    <row r="1800" spans="1:20" x14ac:dyDescent="0.35">
      <c r="A1800">
        <v>513</v>
      </c>
      <c r="B1800" t="s">
        <v>49</v>
      </c>
      <c r="C1800" t="s">
        <v>50</v>
      </c>
      <c r="D1800" t="s">
        <v>43</v>
      </c>
      <c r="E1800">
        <v>87</v>
      </c>
      <c r="F1800">
        <v>155</v>
      </c>
      <c r="G1800">
        <v>310</v>
      </c>
      <c r="H1800">
        <v>155</v>
      </c>
      <c r="I1800">
        <v>68</v>
      </c>
      <c r="J1800">
        <v>43</v>
      </c>
      <c r="K1800">
        <v>1280</v>
      </c>
      <c r="L1800">
        <v>130</v>
      </c>
      <c r="M1800">
        <v>170</v>
      </c>
      <c r="N1800">
        <v>190</v>
      </c>
      <c r="O1800">
        <v>360</v>
      </c>
      <c r="P1800">
        <v>5</v>
      </c>
      <c r="Q1800" s="1">
        <v>40422</v>
      </c>
      <c r="R1800" t="s">
        <v>28</v>
      </c>
      <c r="S1800" t="s">
        <v>29</v>
      </c>
      <c r="T1800" t="s">
        <v>25</v>
      </c>
    </row>
    <row r="1801" spans="1:20" x14ac:dyDescent="0.35">
      <c r="A1801">
        <v>513</v>
      </c>
      <c r="B1801" t="s">
        <v>49</v>
      </c>
      <c r="C1801" t="s">
        <v>50</v>
      </c>
      <c r="D1801" t="s">
        <v>43</v>
      </c>
      <c r="E1801">
        <v>145</v>
      </c>
      <c r="F1801">
        <v>170</v>
      </c>
      <c r="G1801">
        <v>362</v>
      </c>
      <c r="H1801">
        <v>170</v>
      </c>
      <c r="I1801">
        <v>72</v>
      </c>
      <c r="J1801">
        <v>47</v>
      </c>
      <c r="K1801">
        <v>1073</v>
      </c>
      <c r="L1801">
        <v>140</v>
      </c>
      <c r="M1801">
        <v>190</v>
      </c>
      <c r="N1801">
        <v>210</v>
      </c>
      <c r="O1801">
        <v>400</v>
      </c>
      <c r="P1801">
        <v>5</v>
      </c>
      <c r="Q1801" s="1">
        <v>40575</v>
      </c>
      <c r="R1801" t="s">
        <v>28</v>
      </c>
      <c r="S1801" t="s">
        <v>29</v>
      </c>
      <c r="T1801" t="s">
        <v>25</v>
      </c>
    </row>
    <row r="1802" spans="1:20" x14ac:dyDescent="0.35">
      <c r="A1802">
        <v>513</v>
      </c>
      <c r="B1802" t="s">
        <v>49</v>
      </c>
      <c r="C1802" t="s">
        <v>50</v>
      </c>
      <c r="D1802" t="s">
        <v>43</v>
      </c>
      <c r="E1802">
        <v>112</v>
      </c>
      <c r="F1802">
        <v>146</v>
      </c>
      <c r="G1802">
        <v>288</v>
      </c>
      <c r="H1802">
        <v>145</v>
      </c>
      <c r="I1802">
        <v>60</v>
      </c>
      <c r="J1802">
        <v>40</v>
      </c>
      <c r="K1802">
        <v>1292</v>
      </c>
      <c r="L1802">
        <v>120</v>
      </c>
      <c r="M1802">
        <v>160</v>
      </c>
      <c r="N1802">
        <v>180</v>
      </c>
      <c r="O1802">
        <v>340</v>
      </c>
      <c r="P1802">
        <v>5</v>
      </c>
      <c r="Q1802" s="1">
        <v>40756</v>
      </c>
      <c r="R1802" t="s">
        <v>28</v>
      </c>
      <c r="S1802" t="s">
        <v>29</v>
      </c>
      <c r="T1802" t="s">
        <v>25</v>
      </c>
    </row>
    <row r="1803" spans="1:20" x14ac:dyDescent="0.35">
      <c r="A1803">
        <v>513</v>
      </c>
      <c r="B1803" t="s">
        <v>49</v>
      </c>
      <c r="C1803" t="s">
        <v>50</v>
      </c>
      <c r="D1803" t="s">
        <v>43</v>
      </c>
      <c r="E1803">
        <v>137</v>
      </c>
      <c r="F1803">
        <v>161</v>
      </c>
      <c r="G1803">
        <v>343</v>
      </c>
      <c r="H1803">
        <v>161</v>
      </c>
      <c r="I1803">
        <v>69</v>
      </c>
      <c r="J1803">
        <v>45</v>
      </c>
      <c r="K1803">
        <v>1267</v>
      </c>
      <c r="L1803">
        <v>190</v>
      </c>
      <c r="M1803">
        <v>230</v>
      </c>
      <c r="N1803">
        <v>240</v>
      </c>
      <c r="O1803">
        <v>470</v>
      </c>
      <c r="P1803">
        <v>5</v>
      </c>
      <c r="Q1803" s="1">
        <v>40817</v>
      </c>
      <c r="R1803" t="s">
        <v>28</v>
      </c>
      <c r="S1803" t="s">
        <v>29</v>
      </c>
      <c r="T1803" t="s">
        <v>25</v>
      </c>
    </row>
    <row r="1804" spans="1:20" x14ac:dyDescent="0.35">
      <c r="A1804">
        <v>513</v>
      </c>
      <c r="B1804" t="s">
        <v>49</v>
      </c>
      <c r="C1804" t="s">
        <v>50</v>
      </c>
      <c r="D1804" t="s">
        <v>43</v>
      </c>
      <c r="E1804">
        <v>11</v>
      </c>
      <c r="F1804">
        <v>64</v>
      </c>
      <c r="G1804">
        <v>115</v>
      </c>
      <c r="H1804">
        <v>51</v>
      </c>
      <c r="I1804">
        <v>53</v>
      </c>
      <c r="J1804">
        <v>19</v>
      </c>
      <c r="K1804">
        <v>419</v>
      </c>
      <c r="L1804">
        <v>30</v>
      </c>
      <c r="M1804">
        <v>50</v>
      </c>
      <c r="N1804">
        <v>80</v>
      </c>
      <c r="O1804">
        <v>130</v>
      </c>
      <c r="P1804">
        <v>6</v>
      </c>
      <c r="Q1804" s="1">
        <v>40360</v>
      </c>
      <c r="R1804" t="s">
        <v>28</v>
      </c>
      <c r="S1804" t="s">
        <v>30</v>
      </c>
      <c r="T1804" t="s">
        <v>31</v>
      </c>
    </row>
    <row r="1805" spans="1:20" x14ac:dyDescent="0.35">
      <c r="A1805">
        <v>513</v>
      </c>
      <c r="B1805" t="s">
        <v>49</v>
      </c>
      <c r="C1805" t="s">
        <v>50</v>
      </c>
      <c r="D1805" t="s">
        <v>43</v>
      </c>
      <c r="E1805">
        <v>27</v>
      </c>
      <c r="F1805">
        <v>73</v>
      </c>
      <c r="G1805">
        <v>141</v>
      </c>
      <c r="H1805">
        <v>59</v>
      </c>
      <c r="I1805">
        <v>55</v>
      </c>
      <c r="J1805">
        <v>22</v>
      </c>
      <c r="K1805">
        <v>331</v>
      </c>
      <c r="L1805">
        <v>40</v>
      </c>
      <c r="M1805">
        <v>60</v>
      </c>
      <c r="N1805">
        <v>90</v>
      </c>
      <c r="O1805">
        <v>150</v>
      </c>
      <c r="P1805">
        <v>6</v>
      </c>
      <c r="Q1805" s="1">
        <v>40575</v>
      </c>
      <c r="R1805" t="s">
        <v>28</v>
      </c>
      <c r="S1805" t="s">
        <v>30</v>
      </c>
      <c r="T1805" t="s">
        <v>31</v>
      </c>
    </row>
    <row r="1806" spans="1:20" x14ac:dyDescent="0.35">
      <c r="A1806">
        <v>513</v>
      </c>
      <c r="B1806" t="s">
        <v>49</v>
      </c>
      <c r="C1806" t="s">
        <v>50</v>
      </c>
      <c r="D1806" t="s">
        <v>43</v>
      </c>
      <c r="E1806">
        <v>12</v>
      </c>
      <c r="F1806">
        <v>26</v>
      </c>
      <c r="G1806">
        <v>44</v>
      </c>
      <c r="H1806">
        <v>18</v>
      </c>
      <c r="I1806">
        <v>16</v>
      </c>
      <c r="J1806">
        <v>5</v>
      </c>
      <c r="K1806">
        <v>486</v>
      </c>
      <c r="L1806">
        <v>20</v>
      </c>
      <c r="M1806">
        <v>10</v>
      </c>
      <c r="N1806">
        <v>20</v>
      </c>
      <c r="O1806">
        <v>30</v>
      </c>
      <c r="P1806">
        <v>8</v>
      </c>
      <c r="Q1806" s="1">
        <v>40725</v>
      </c>
      <c r="R1806" t="s">
        <v>32</v>
      </c>
      <c r="S1806" t="s">
        <v>39</v>
      </c>
      <c r="T1806" t="s">
        <v>31</v>
      </c>
    </row>
    <row r="1807" spans="1:20" x14ac:dyDescent="0.35">
      <c r="A1807">
        <v>513</v>
      </c>
      <c r="B1807" t="s">
        <v>49</v>
      </c>
      <c r="C1807" t="s">
        <v>50</v>
      </c>
      <c r="D1807" t="s">
        <v>43</v>
      </c>
      <c r="E1807">
        <v>12</v>
      </c>
      <c r="F1807">
        <v>25</v>
      </c>
      <c r="G1807">
        <v>41</v>
      </c>
      <c r="H1807">
        <v>16</v>
      </c>
      <c r="I1807">
        <v>15</v>
      </c>
      <c r="J1807">
        <v>4</v>
      </c>
      <c r="K1807">
        <v>484</v>
      </c>
      <c r="L1807">
        <v>20</v>
      </c>
      <c r="M1807">
        <v>10</v>
      </c>
      <c r="N1807">
        <v>20</v>
      </c>
      <c r="O1807">
        <v>30</v>
      </c>
      <c r="P1807">
        <v>8</v>
      </c>
      <c r="Q1807" s="1">
        <v>40756</v>
      </c>
      <c r="R1807" t="s">
        <v>32</v>
      </c>
      <c r="S1807" t="s">
        <v>39</v>
      </c>
      <c r="T1807" t="s">
        <v>31</v>
      </c>
    </row>
    <row r="1808" spans="1:20" x14ac:dyDescent="0.35">
      <c r="A1808">
        <v>513</v>
      </c>
      <c r="B1808" t="s">
        <v>49</v>
      </c>
      <c r="C1808" t="s">
        <v>50</v>
      </c>
      <c r="D1808" t="s">
        <v>43</v>
      </c>
      <c r="E1808">
        <v>21</v>
      </c>
      <c r="F1808">
        <v>30</v>
      </c>
      <c r="G1808">
        <v>53</v>
      </c>
      <c r="H1808">
        <v>20</v>
      </c>
      <c r="I1808">
        <v>16</v>
      </c>
      <c r="J1808">
        <v>5</v>
      </c>
      <c r="K1808">
        <v>482</v>
      </c>
      <c r="L1808">
        <v>30</v>
      </c>
      <c r="M1808">
        <v>10</v>
      </c>
      <c r="N1808">
        <v>30</v>
      </c>
      <c r="O1808">
        <v>40</v>
      </c>
      <c r="P1808">
        <v>8</v>
      </c>
      <c r="Q1808" s="1">
        <v>40787</v>
      </c>
      <c r="R1808" t="s">
        <v>32</v>
      </c>
      <c r="S1808" t="s">
        <v>39</v>
      </c>
      <c r="T1808" t="s">
        <v>31</v>
      </c>
    </row>
    <row r="1809" spans="1:20" x14ac:dyDescent="0.35">
      <c r="A1809">
        <v>513</v>
      </c>
      <c r="B1809" t="s">
        <v>49</v>
      </c>
      <c r="C1809" t="s">
        <v>50</v>
      </c>
      <c r="D1809" t="s">
        <v>43</v>
      </c>
      <c r="E1809">
        <v>18</v>
      </c>
      <c r="F1809">
        <v>36</v>
      </c>
      <c r="G1809">
        <v>60</v>
      </c>
      <c r="H1809">
        <v>24</v>
      </c>
      <c r="I1809">
        <v>18</v>
      </c>
      <c r="J1809">
        <v>6</v>
      </c>
      <c r="K1809">
        <v>856</v>
      </c>
      <c r="L1809">
        <v>30</v>
      </c>
      <c r="M1809">
        <v>20</v>
      </c>
      <c r="N1809">
        <v>30</v>
      </c>
      <c r="O1809">
        <v>50</v>
      </c>
      <c r="P1809">
        <v>9</v>
      </c>
      <c r="Q1809" s="1">
        <v>40330</v>
      </c>
      <c r="R1809" t="s">
        <v>32</v>
      </c>
      <c r="S1809" t="s">
        <v>33</v>
      </c>
      <c r="T1809" t="s">
        <v>31</v>
      </c>
    </row>
    <row r="1810" spans="1:20" x14ac:dyDescent="0.35">
      <c r="A1810">
        <v>513</v>
      </c>
      <c r="B1810" t="s">
        <v>49</v>
      </c>
      <c r="C1810" t="s">
        <v>50</v>
      </c>
      <c r="D1810" t="s">
        <v>43</v>
      </c>
      <c r="E1810">
        <v>20</v>
      </c>
      <c r="F1810">
        <v>39</v>
      </c>
      <c r="G1810">
        <v>66</v>
      </c>
      <c r="H1810">
        <v>27</v>
      </c>
      <c r="I1810">
        <v>19</v>
      </c>
      <c r="J1810">
        <v>7</v>
      </c>
      <c r="K1810">
        <v>859</v>
      </c>
      <c r="L1810">
        <v>30</v>
      </c>
      <c r="M1810">
        <v>10</v>
      </c>
      <c r="N1810">
        <v>30</v>
      </c>
      <c r="O1810">
        <v>40</v>
      </c>
      <c r="P1810">
        <v>9</v>
      </c>
      <c r="Q1810" s="1">
        <v>40452</v>
      </c>
      <c r="R1810" t="s">
        <v>32</v>
      </c>
      <c r="S1810" t="s">
        <v>33</v>
      </c>
      <c r="T1810" t="s">
        <v>31</v>
      </c>
    </row>
    <row r="1811" spans="1:20" x14ac:dyDescent="0.35">
      <c r="A1811">
        <v>513</v>
      </c>
      <c r="B1811" t="s">
        <v>49</v>
      </c>
      <c r="C1811" t="s">
        <v>50</v>
      </c>
      <c r="D1811" t="s">
        <v>43</v>
      </c>
      <c r="E1811">
        <v>42</v>
      </c>
      <c r="F1811">
        <v>48</v>
      </c>
      <c r="G1811">
        <v>85</v>
      </c>
      <c r="H1811">
        <v>32</v>
      </c>
      <c r="I1811">
        <v>20</v>
      </c>
      <c r="J1811">
        <v>8</v>
      </c>
      <c r="K1811">
        <v>817</v>
      </c>
      <c r="L1811">
        <v>50</v>
      </c>
      <c r="M1811">
        <v>20</v>
      </c>
      <c r="N1811">
        <v>50</v>
      </c>
      <c r="O1811">
        <v>70</v>
      </c>
      <c r="P1811">
        <v>9</v>
      </c>
      <c r="Q1811" s="1">
        <v>40575</v>
      </c>
      <c r="R1811" t="s">
        <v>32</v>
      </c>
      <c r="S1811" t="s">
        <v>33</v>
      </c>
      <c r="T1811" t="s">
        <v>31</v>
      </c>
    </row>
    <row r="1812" spans="1:20" x14ac:dyDescent="0.35">
      <c r="A1812">
        <v>513</v>
      </c>
      <c r="B1812" t="s">
        <v>49</v>
      </c>
      <c r="C1812" t="s">
        <v>50</v>
      </c>
      <c r="D1812" t="s">
        <v>43</v>
      </c>
      <c r="E1812">
        <v>42</v>
      </c>
      <c r="F1812">
        <v>47</v>
      </c>
      <c r="G1812">
        <v>84</v>
      </c>
      <c r="H1812">
        <v>32</v>
      </c>
      <c r="I1812">
        <v>19</v>
      </c>
      <c r="J1812">
        <v>8</v>
      </c>
      <c r="K1812">
        <v>813</v>
      </c>
      <c r="L1812">
        <v>40</v>
      </c>
      <c r="M1812">
        <v>20</v>
      </c>
      <c r="N1812">
        <v>40</v>
      </c>
      <c r="O1812">
        <v>60</v>
      </c>
      <c r="P1812">
        <v>9</v>
      </c>
      <c r="Q1812" s="1">
        <v>40603</v>
      </c>
      <c r="R1812" t="s">
        <v>32</v>
      </c>
      <c r="S1812" t="s">
        <v>33</v>
      </c>
      <c r="T1812" t="s">
        <v>31</v>
      </c>
    </row>
    <row r="1813" spans="1:20" x14ac:dyDescent="0.35">
      <c r="A1813">
        <v>513</v>
      </c>
      <c r="B1813" t="s">
        <v>49</v>
      </c>
      <c r="C1813" t="s">
        <v>50</v>
      </c>
      <c r="D1813" t="s">
        <v>43</v>
      </c>
      <c r="E1813">
        <v>25</v>
      </c>
      <c r="F1813">
        <v>36</v>
      </c>
      <c r="G1813">
        <v>59</v>
      </c>
      <c r="H1813">
        <v>24</v>
      </c>
      <c r="I1813">
        <v>17</v>
      </c>
      <c r="J1813">
        <v>6</v>
      </c>
      <c r="K1813">
        <v>856</v>
      </c>
      <c r="L1813">
        <v>30</v>
      </c>
      <c r="M1813">
        <v>20</v>
      </c>
      <c r="N1813">
        <v>30</v>
      </c>
      <c r="O1813">
        <v>50</v>
      </c>
      <c r="P1813">
        <v>9</v>
      </c>
      <c r="Q1813" s="1">
        <v>40695</v>
      </c>
      <c r="R1813" t="s">
        <v>32</v>
      </c>
      <c r="S1813" t="s">
        <v>33</v>
      </c>
      <c r="T1813" t="s">
        <v>31</v>
      </c>
    </row>
    <row r="1814" spans="1:20" x14ac:dyDescent="0.35">
      <c r="A1814">
        <v>513</v>
      </c>
      <c r="B1814" t="s">
        <v>49</v>
      </c>
      <c r="C1814" t="s">
        <v>50</v>
      </c>
      <c r="D1814" t="s">
        <v>43</v>
      </c>
      <c r="E1814">
        <v>22</v>
      </c>
      <c r="F1814">
        <v>33</v>
      </c>
      <c r="G1814">
        <v>55</v>
      </c>
      <c r="H1814">
        <v>22</v>
      </c>
      <c r="I1814">
        <v>16</v>
      </c>
      <c r="J1814">
        <v>6</v>
      </c>
      <c r="K1814">
        <v>865</v>
      </c>
      <c r="L1814">
        <v>30</v>
      </c>
      <c r="M1814">
        <v>10</v>
      </c>
      <c r="N1814">
        <v>30</v>
      </c>
      <c r="O1814">
        <v>40</v>
      </c>
      <c r="P1814">
        <v>9</v>
      </c>
      <c r="Q1814" s="1">
        <v>40756</v>
      </c>
      <c r="R1814" t="s">
        <v>32</v>
      </c>
      <c r="S1814" t="s">
        <v>33</v>
      </c>
      <c r="T1814" t="s">
        <v>31</v>
      </c>
    </row>
    <row r="1815" spans="1:20" x14ac:dyDescent="0.35">
      <c r="A1815">
        <v>513</v>
      </c>
      <c r="B1815" t="s">
        <v>49</v>
      </c>
      <c r="C1815" t="s">
        <v>50</v>
      </c>
      <c r="D1815" t="s">
        <v>43</v>
      </c>
      <c r="E1815">
        <v>68</v>
      </c>
      <c r="F1815">
        <v>126</v>
      </c>
      <c r="G1815">
        <v>210</v>
      </c>
      <c r="H1815">
        <v>84</v>
      </c>
      <c r="I1815">
        <v>58</v>
      </c>
      <c r="J1815">
        <v>27</v>
      </c>
      <c r="K1815">
        <v>632</v>
      </c>
      <c r="L1815">
        <v>60</v>
      </c>
      <c r="M1815">
        <v>70</v>
      </c>
      <c r="N1815">
        <v>110</v>
      </c>
      <c r="O1815">
        <v>180</v>
      </c>
      <c r="P1815">
        <v>11</v>
      </c>
      <c r="Q1815" s="1">
        <v>40238</v>
      </c>
      <c r="R1815" t="s">
        <v>26</v>
      </c>
      <c r="S1815" t="s">
        <v>35</v>
      </c>
      <c r="T1815" t="s">
        <v>25</v>
      </c>
    </row>
    <row r="1816" spans="1:20" x14ac:dyDescent="0.35">
      <c r="A1816">
        <v>513</v>
      </c>
      <c r="B1816" t="s">
        <v>49</v>
      </c>
      <c r="C1816" t="s">
        <v>50</v>
      </c>
      <c r="D1816" t="s">
        <v>43</v>
      </c>
      <c r="E1816">
        <v>99</v>
      </c>
      <c r="F1816">
        <v>167</v>
      </c>
      <c r="G1816">
        <v>278</v>
      </c>
      <c r="H1816">
        <v>111</v>
      </c>
      <c r="I1816">
        <v>68</v>
      </c>
      <c r="J1816">
        <v>36</v>
      </c>
      <c r="K1816">
        <v>767</v>
      </c>
      <c r="L1816">
        <v>90</v>
      </c>
      <c r="M1816">
        <v>90</v>
      </c>
      <c r="N1816">
        <v>150</v>
      </c>
      <c r="O1816">
        <v>240</v>
      </c>
      <c r="P1816">
        <v>11</v>
      </c>
      <c r="Q1816" s="1">
        <v>40330</v>
      </c>
      <c r="R1816" t="s">
        <v>26</v>
      </c>
      <c r="S1816" t="s">
        <v>35</v>
      </c>
      <c r="T1816" t="s">
        <v>25</v>
      </c>
    </row>
    <row r="1817" spans="1:20" x14ac:dyDescent="0.35">
      <c r="A1817">
        <v>513</v>
      </c>
      <c r="B1817" t="s">
        <v>49</v>
      </c>
      <c r="C1817" t="s">
        <v>50</v>
      </c>
      <c r="D1817" t="s">
        <v>43</v>
      </c>
      <c r="E1817">
        <v>72</v>
      </c>
      <c r="F1817">
        <v>133</v>
      </c>
      <c r="G1817">
        <v>221</v>
      </c>
      <c r="H1817">
        <v>88</v>
      </c>
      <c r="I1817">
        <v>61</v>
      </c>
      <c r="J1817">
        <v>29</v>
      </c>
      <c r="K1817">
        <v>817</v>
      </c>
      <c r="L1817">
        <v>70</v>
      </c>
      <c r="M1817">
        <v>70</v>
      </c>
      <c r="N1817">
        <v>110</v>
      </c>
      <c r="O1817">
        <v>180</v>
      </c>
      <c r="P1817">
        <v>11</v>
      </c>
      <c r="Q1817" s="1">
        <v>40513</v>
      </c>
      <c r="R1817" t="s">
        <v>26</v>
      </c>
      <c r="S1817" t="s">
        <v>35</v>
      </c>
      <c r="T1817" t="s">
        <v>25</v>
      </c>
    </row>
    <row r="1818" spans="1:20" x14ac:dyDescent="0.35">
      <c r="A1818">
        <v>513</v>
      </c>
      <c r="B1818" t="s">
        <v>49</v>
      </c>
      <c r="C1818" t="s">
        <v>50</v>
      </c>
      <c r="D1818" t="s">
        <v>43</v>
      </c>
      <c r="E1818">
        <v>106</v>
      </c>
      <c r="F1818">
        <v>126</v>
      </c>
      <c r="G1818">
        <v>235</v>
      </c>
      <c r="H1818">
        <v>84</v>
      </c>
      <c r="I1818">
        <v>61</v>
      </c>
      <c r="J1818">
        <v>27</v>
      </c>
      <c r="K1818">
        <v>651</v>
      </c>
      <c r="L1818">
        <v>60</v>
      </c>
      <c r="M1818">
        <v>70</v>
      </c>
      <c r="N1818">
        <v>110</v>
      </c>
      <c r="O1818">
        <v>180</v>
      </c>
      <c r="P1818">
        <v>11</v>
      </c>
      <c r="Q1818" s="1">
        <v>40544</v>
      </c>
      <c r="R1818" t="s">
        <v>26</v>
      </c>
      <c r="S1818" t="s">
        <v>35</v>
      </c>
      <c r="T1818" t="s">
        <v>25</v>
      </c>
    </row>
    <row r="1819" spans="1:20" x14ac:dyDescent="0.35">
      <c r="A1819">
        <v>513</v>
      </c>
      <c r="B1819" t="s">
        <v>49</v>
      </c>
      <c r="C1819" t="s">
        <v>50</v>
      </c>
      <c r="D1819" t="s">
        <v>43</v>
      </c>
      <c r="E1819">
        <v>101</v>
      </c>
      <c r="F1819">
        <v>126</v>
      </c>
      <c r="G1819">
        <v>224</v>
      </c>
      <c r="H1819">
        <v>84</v>
      </c>
      <c r="I1819">
        <v>58</v>
      </c>
      <c r="J1819">
        <v>27</v>
      </c>
      <c r="K1819">
        <v>632</v>
      </c>
      <c r="L1819">
        <v>60</v>
      </c>
      <c r="M1819">
        <v>70</v>
      </c>
      <c r="N1819">
        <v>110</v>
      </c>
      <c r="O1819">
        <v>180</v>
      </c>
      <c r="P1819">
        <v>11</v>
      </c>
      <c r="Q1819" s="1">
        <v>40603</v>
      </c>
      <c r="R1819" t="s">
        <v>26</v>
      </c>
      <c r="S1819" t="s">
        <v>35</v>
      </c>
      <c r="T1819" t="s">
        <v>25</v>
      </c>
    </row>
    <row r="1820" spans="1:20" x14ac:dyDescent="0.35">
      <c r="A1820">
        <v>513</v>
      </c>
      <c r="B1820" t="s">
        <v>49</v>
      </c>
      <c r="C1820" t="s">
        <v>50</v>
      </c>
      <c r="D1820" t="s">
        <v>43</v>
      </c>
      <c r="E1820">
        <v>109</v>
      </c>
      <c r="F1820">
        <v>141</v>
      </c>
      <c r="G1820">
        <v>233</v>
      </c>
      <c r="H1820">
        <v>94</v>
      </c>
      <c r="I1820">
        <v>58</v>
      </c>
      <c r="J1820">
        <v>31</v>
      </c>
      <c r="K1820">
        <v>697</v>
      </c>
      <c r="L1820">
        <v>70</v>
      </c>
      <c r="M1820">
        <v>80</v>
      </c>
      <c r="N1820">
        <v>120</v>
      </c>
      <c r="O1820">
        <v>200</v>
      </c>
      <c r="P1820">
        <v>11</v>
      </c>
      <c r="Q1820" s="1">
        <v>40664</v>
      </c>
      <c r="R1820" t="s">
        <v>26</v>
      </c>
      <c r="S1820" t="s">
        <v>35</v>
      </c>
      <c r="T1820" t="s">
        <v>25</v>
      </c>
    </row>
    <row r="1821" spans="1:20" x14ac:dyDescent="0.35">
      <c r="A1821">
        <v>513</v>
      </c>
      <c r="B1821" t="s">
        <v>49</v>
      </c>
      <c r="C1821" t="s">
        <v>50</v>
      </c>
      <c r="D1821" t="s">
        <v>43</v>
      </c>
      <c r="E1821">
        <v>107</v>
      </c>
      <c r="F1821">
        <v>133</v>
      </c>
      <c r="G1821">
        <v>236</v>
      </c>
      <c r="H1821">
        <v>88</v>
      </c>
      <c r="I1821">
        <v>61</v>
      </c>
      <c r="J1821">
        <v>29</v>
      </c>
      <c r="K1821">
        <v>817</v>
      </c>
      <c r="L1821">
        <v>70</v>
      </c>
      <c r="M1821">
        <v>70</v>
      </c>
      <c r="N1821">
        <v>110</v>
      </c>
      <c r="O1821">
        <v>180</v>
      </c>
      <c r="P1821">
        <v>11</v>
      </c>
      <c r="Q1821" s="1">
        <v>40878</v>
      </c>
      <c r="R1821" t="s">
        <v>26</v>
      </c>
      <c r="S1821" t="s">
        <v>35</v>
      </c>
      <c r="T1821" t="s">
        <v>25</v>
      </c>
    </row>
    <row r="1822" spans="1:20" x14ac:dyDescent="0.35">
      <c r="A1822">
        <v>513</v>
      </c>
      <c r="B1822" t="s">
        <v>49</v>
      </c>
      <c r="C1822" t="s">
        <v>50</v>
      </c>
      <c r="D1822" t="s">
        <v>43</v>
      </c>
      <c r="E1822">
        <v>71</v>
      </c>
      <c r="F1822">
        <v>120</v>
      </c>
      <c r="G1822">
        <v>206</v>
      </c>
      <c r="H1822">
        <v>86</v>
      </c>
      <c r="I1822">
        <v>49</v>
      </c>
      <c r="J1822">
        <v>26</v>
      </c>
      <c r="K1822">
        <v>490</v>
      </c>
      <c r="L1822">
        <v>70</v>
      </c>
      <c r="M1822">
        <v>70</v>
      </c>
      <c r="N1822">
        <v>110</v>
      </c>
      <c r="O1822">
        <v>180</v>
      </c>
      <c r="P1822">
        <v>12</v>
      </c>
      <c r="Q1822" s="1">
        <v>40210</v>
      </c>
      <c r="R1822" t="s">
        <v>26</v>
      </c>
      <c r="S1822" t="s">
        <v>40</v>
      </c>
      <c r="T1822" t="s">
        <v>25</v>
      </c>
    </row>
    <row r="1823" spans="1:20" x14ac:dyDescent="0.35">
      <c r="A1823">
        <v>513</v>
      </c>
      <c r="B1823" t="s">
        <v>49</v>
      </c>
      <c r="C1823" t="s">
        <v>50</v>
      </c>
      <c r="D1823" t="s">
        <v>43</v>
      </c>
      <c r="E1823">
        <v>74</v>
      </c>
      <c r="F1823">
        <v>125</v>
      </c>
      <c r="G1823">
        <v>214</v>
      </c>
      <c r="H1823">
        <v>89</v>
      </c>
      <c r="I1823">
        <v>51</v>
      </c>
      <c r="J1823">
        <v>27</v>
      </c>
      <c r="K1823">
        <v>481</v>
      </c>
      <c r="L1823">
        <v>70</v>
      </c>
      <c r="M1823">
        <v>70</v>
      </c>
      <c r="N1823">
        <v>110</v>
      </c>
      <c r="O1823">
        <v>180</v>
      </c>
      <c r="P1823">
        <v>12</v>
      </c>
      <c r="Q1823" s="1">
        <v>40238</v>
      </c>
      <c r="R1823" t="s">
        <v>26</v>
      </c>
      <c r="S1823" t="s">
        <v>40</v>
      </c>
      <c r="T1823" t="s">
        <v>25</v>
      </c>
    </row>
    <row r="1824" spans="1:20" x14ac:dyDescent="0.35">
      <c r="A1824">
        <v>513</v>
      </c>
      <c r="B1824" t="s">
        <v>49</v>
      </c>
      <c r="C1824" t="s">
        <v>50</v>
      </c>
      <c r="D1824" t="s">
        <v>43</v>
      </c>
      <c r="E1824">
        <v>101</v>
      </c>
      <c r="F1824">
        <v>159</v>
      </c>
      <c r="G1824">
        <v>273</v>
      </c>
      <c r="H1824">
        <v>114</v>
      </c>
      <c r="I1824">
        <v>58</v>
      </c>
      <c r="J1824">
        <v>35</v>
      </c>
      <c r="K1824">
        <v>555</v>
      </c>
      <c r="L1824">
        <v>100</v>
      </c>
      <c r="M1824">
        <v>90</v>
      </c>
      <c r="N1824">
        <v>150</v>
      </c>
      <c r="O1824">
        <v>240</v>
      </c>
      <c r="P1824">
        <v>12</v>
      </c>
      <c r="Q1824" s="1">
        <v>40299</v>
      </c>
      <c r="R1824" t="s">
        <v>26</v>
      </c>
      <c r="S1824" t="s">
        <v>40</v>
      </c>
      <c r="T1824" t="s">
        <v>25</v>
      </c>
    </row>
    <row r="1825" spans="1:20" x14ac:dyDescent="0.35">
      <c r="A1825">
        <v>513</v>
      </c>
      <c r="B1825" t="s">
        <v>49</v>
      </c>
      <c r="C1825" t="s">
        <v>50</v>
      </c>
      <c r="D1825" t="s">
        <v>43</v>
      </c>
      <c r="E1825">
        <v>128</v>
      </c>
      <c r="F1825">
        <v>195</v>
      </c>
      <c r="G1825">
        <v>336</v>
      </c>
      <c r="H1825">
        <v>141</v>
      </c>
      <c r="I1825">
        <v>67</v>
      </c>
      <c r="J1825">
        <v>43</v>
      </c>
      <c r="K1825">
        <v>692</v>
      </c>
      <c r="L1825">
        <v>110</v>
      </c>
      <c r="M1825">
        <v>120</v>
      </c>
      <c r="N1825">
        <v>170</v>
      </c>
      <c r="O1825">
        <v>290</v>
      </c>
      <c r="P1825">
        <v>12</v>
      </c>
      <c r="Q1825" s="1">
        <v>40360</v>
      </c>
      <c r="R1825" t="s">
        <v>26</v>
      </c>
      <c r="S1825" t="s">
        <v>40</v>
      </c>
      <c r="T1825" t="s">
        <v>25</v>
      </c>
    </row>
    <row r="1826" spans="1:20" x14ac:dyDescent="0.35">
      <c r="A1826">
        <v>513</v>
      </c>
      <c r="B1826" t="s">
        <v>49</v>
      </c>
      <c r="C1826" t="s">
        <v>50</v>
      </c>
      <c r="D1826" t="s">
        <v>43</v>
      </c>
      <c r="E1826">
        <v>81</v>
      </c>
      <c r="F1826">
        <v>134</v>
      </c>
      <c r="G1826">
        <v>230</v>
      </c>
      <c r="H1826">
        <v>96</v>
      </c>
      <c r="I1826">
        <v>53</v>
      </c>
      <c r="J1826">
        <v>29</v>
      </c>
      <c r="K1826">
        <v>666</v>
      </c>
      <c r="L1826">
        <v>80</v>
      </c>
      <c r="M1826">
        <v>80</v>
      </c>
      <c r="N1826">
        <v>120</v>
      </c>
      <c r="O1826">
        <v>200</v>
      </c>
      <c r="P1826">
        <v>12</v>
      </c>
      <c r="Q1826" s="1">
        <v>40422</v>
      </c>
      <c r="R1826" t="s">
        <v>26</v>
      </c>
      <c r="S1826" t="s">
        <v>40</v>
      </c>
      <c r="T1826" t="s">
        <v>25</v>
      </c>
    </row>
    <row r="1827" spans="1:20" x14ac:dyDescent="0.35">
      <c r="A1827">
        <v>513</v>
      </c>
      <c r="B1827" t="s">
        <v>49</v>
      </c>
      <c r="C1827" t="s">
        <v>50</v>
      </c>
      <c r="D1827" t="s">
        <v>43</v>
      </c>
      <c r="E1827">
        <v>139</v>
      </c>
      <c r="F1827">
        <v>159</v>
      </c>
      <c r="G1827">
        <v>271</v>
      </c>
      <c r="H1827">
        <v>114</v>
      </c>
      <c r="I1827">
        <v>54</v>
      </c>
      <c r="J1827">
        <v>35</v>
      </c>
      <c r="K1827">
        <v>555</v>
      </c>
      <c r="L1827">
        <v>100</v>
      </c>
      <c r="M1827">
        <v>90</v>
      </c>
      <c r="N1827">
        <v>150</v>
      </c>
      <c r="O1827">
        <v>240</v>
      </c>
      <c r="P1827">
        <v>12</v>
      </c>
      <c r="Q1827" s="1">
        <v>40664</v>
      </c>
      <c r="R1827" t="s">
        <v>26</v>
      </c>
      <c r="S1827" t="s">
        <v>40</v>
      </c>
      <c r="T1827" t="s">
        <v>25</v>
      </c>
    </row>
    <row r="1828" spans="1:20" x14ac:dyDescent="0.35">
      <c r="A1828">
        <v>513</v>
      </c>
      <c r="B1828" t="s">
        <v>49</v>
      </c>
      <c r="C1828" t="s">
        <v>50</v>
      </c>
      <c r="D1828" t="s">
        <v>43</v>
      </c>
      <c r="E1828">
        <v>180</v>
      </c>
      <c r="F1828">
        <v>186</v>
      </c>
      <c r="G1828">
        <v>341</v>
      </c>
      <c r="H1828">
        <v>134</v>
      </c>
      <c r="I1828">
        <v>65</v>
      </c>
      <c r="J1828">
        <v>41</v>
      </c>
      <c r="K1828">
        <v>690</v>
      </c>
      <c r="L1828">
        <v>90</v>
      </c>
      <c r="M1828">
        <v>110</v>
      </c>
      <c r="N1828">
        <v>150</v>
      </c>
      <c r="O1828">
        <v>260</v>
      </c>
      <c r="P1828">
        <v>12</v>
      </c>
      <c r="Q1828" s="1">
        <v>40878</v>
      </c>
      <c r="R1828" t="s">
        <v>26</v>
      </c>
      <c r="S1828" t="s">
        <v>40</v>
      </c>
      <c r="T1828" t="s">
        <v>25</v>
      </c>
    </row>
    <row r="1829" spans="1:20" x14ac:dyDescent="0.35">
      <c r="A1829">
        <v>515</v>
      </c>
      <c r="B1829" t="s">
        <v>57</v>
      </c>
      <c r="C1829" t="s">
        <v>50</v>
      </c>
      <c r="D1829" t="s">
        <v>22</v>
      </c>
      <c r="E1829">
        <v>11</v>
      </c>
      <c r="F1829">
        <v>28</v>
      </c>
      <c r="G1829">
        <v>47</v>
      </c>
      <c r="H1829">
        <v>19</v>
      </c>
      <c r="I1829">
        <v>17</v>
      </c>
      <c r="J1829">
        <v>5</v>
      </c>
      <c r="K1829">
        <v>820</v>
      </c>
      <c r="L1829">
        <v>10</v>
      </c>
      <c r="M1829">
        <v>20</v>
      </c>
      <c r="N1829">
        <v>20</v>
      </c>
      <c r="O1829">
        <v>40</v>
      </c>
      <c r="P1829">
        <v>1</v>
      </c>
      <c r="Q1829" s="1">
        <v>40269</v>
      </c>
      <c r="R1829" t="s">
        <v>23</v>
      </c>
      <c r="S1829" t="s">
        <v>44</v>
      </c>
      <c r="T1829" t="s">
        <v>25</v>
      </c>
    </row>
    <row r="1830" spans="1:20" x14ac:dyDescent="0.35">
      <c r="A1830">
        <v>515</v>
      </c>
      <c r="B1830" t="s">
        <v>57</v>
      </c>
      <c r="C1830" t="s">
        <v>50</v>
      </c>
      <c r="D1830" t="s">
        <v>22</v>
      </c>
      <c r="E1830">
        <v>16</v>
      </c>
      <c r="F1830">
        <v>28</v>
      </c>
      <c r="G1830">
        <v>50</v>
      </c>
      <c r="H1830">
        <v>19</v>
      </c>
      <c r="I1830">
        <v>17</v>
      </c>
      <c r="J1830">
        <v>5</v>
      </c>
      <c r="K1830">
        <v>820</v>
      </c>
      <c r="L1830">
        <v>10</v>
      </c>
      <c r="M1830">
        <v>20</v>
      </c>
      <c r="N1830">
        <v>20</v>
      </c>
      <c r="O1830">
        <v>40</v>
      </c>
      <c r="P1830">
        <v>1</v>
      </c>
      <c r="Q1830" s="1">
        <v>40634</v>
      </c>
      <c r="R1830" t="s">
        <v>23</v>
      </c>
      <c r="S1830" t="s">
        <v>44</v>
      </c>
      <c r="T1830" t="s">
        <v>25</v>
      </c>
    </row>
    <row r="1831" spans="1:20" x14ac:dyDescent="0.35">
      <c r="A1831">
        <v>515</v>
      </c>
      <c r="B1831" t="s">
        <v>57</v>
      </c>
      <c r="C1831" t="s">
        <v>50</v>
      </c>
      <c r="D1831" t="s">
        <v>22</v>
      </c>
      <c r="E1831">
        <v>22</v>
      </c>
      <c r="F1831">
        <v>31</v>
      </c>
      <c r="G1831">
        <v>55</v>
      </c>
      <c r="H1831">
        <v>21</v>
      </c>
      <c r="I1831">
        <v>16</v>
      </c>
      <c r="J1831">
        <v>5</v>
      </c>
      <c r="K1831">
        <v>846</v>
      </c>
      <c r="L1831">
        <v>30</v>
      </c>
      <c r="M1831">
        <v>10</v>
      </c>
      <c r="N1831">
        <v>30</v>
      </c>
      <c r="O1831">
        <v>40</v>
      </c>
      <c r="P1831">
        <v>1</v>
      </c>
      <c r="Q1831" s="1">
        <v>40817</v>
      </c>
      <c r="R1831" t="s">
        <v>23</v>
      </c>
      <c r="S1831" t="s">
        <v>44</v>
      </c>
      <c r="T1831" t="s">
        <v>25</v>
      </c>
    </row>
    <row r="1832" spans="1:20" x14ac:dyDescent="0.35">
      <c r="A1832">
        <v>515</v>
      </c>
      <c r="B1832" t="s">
        <v>57</v>
      </c>
      <c r="C1832" t="s">
        <v>50</v>
      </c>
      <c r="D1832" t="s">
        <v>22</v>
      </c>
      <c r="E1832">
        <v>3</v>
      </c>
      <c r="F1832">
        <v>33</v>
      </c>
      <c r="G1832">
        <v>61</v>
      </c>
      <c r="H1832">
        <v>28</v>
      </c>
      <c r="I1832">
        <v>30</v>
      </c>
      <c r="J1832">
        <v>8</v>
      </c>
      <c r="K1832">
        <v>964</v>
      </c>
      <c r="L1832">
        <v>20</v>
      </c>
      <c r="M1832">
        <v>20</v>
      </c>
      <c r="N1832">
        <v>40</v>
      </c>
      <c r="O1832">
        <v>60</v>
      </c>
      <c r="P1832">
        <v>2</v>
      </c>
      <c r="Q1832" s="1">
        <v>40269</v>
      </c>
      <c r="R1832" t="s">
        <v>23</v>
      </c>
      <c r="S1832" t="s">
        <v>24</v>
      </c>
      <c r="T1832" t="s">
        <v>25</v>
      </c>
    </row>
    <row r="1833" spans="1:20" x14ac:dyDescent="0.35">
      <c r="A1833">
        <v>515</v>
      </c>
      <c r="B1833" t="s">
        <v>57</v>
      </c>
      <c r="C1833" t="s">
        <v>50</v>
      </c>
      <c r="D1833" t="s">
        <v>22</v>
      </c>
      <c r="E1833">
        <v>7</v>
      </c>
      <c r="F1833">
        <v>37</v>
      </c>
      <c r="G1833">
        <v>68</v>
      </c>
      <c r="H1833">
        <v>31</v>
      </c>
      <c r="I1833">
        <v>30</v>
      </c>
      <c r="J1833">
        <v>9</v>
      </c>
      <c r="K1833">
        <v>976</v>
      </c>
      <c r="L1833">
        <v>20</v>
      </c>
      <c r="M1833">
        <v>30</v>
      </c>
      <c r="N1833">
        <v>40</v>
      </c>
      <c r="O1833">
        <v>70</v>
      </c>
      <c r="P1833">
        <v>2</v>
      </c>
      <c r="Q1833" s="1">
        <v>40299</v>
      </c>
      <c r="R1833" t="s">
        <v>23</v>
      </c>
      <c r="S1833" t="s">
        <v>24</v>
      </c>
      <c r="T1833" t="s">
        <v>25</v>
      </c>
    </row>
    <row r="1834" spans="1:20" x14ac:dyDescent="0.35">
      <c r="A1834">
        <v>515</v>
      </c>
      <c r="B1834" t="s">
        <v>57</v>
      </c>
      <c r="C1834" t="s">
        <v>50</v>
      </c>
      <c r="D1834" t="s">
        <v>22</v>
      </c>
      <c r="E1834">
        <v>7</v>
      </c>
      <c r="F1834">
        <v>37</v>
      </c>
      <c r="G1834">
        <v>68</v>
      </c>
      <c r="H1834">
        <v>31</v>
      </c>
      <c r="I1834">
        <v>30</v>
      </c>
      <c r="J1834">
        <v>9</v>
      </c>
      <c r="K1834">
        <v>1000</v>
      </c>
      <c r="L1834">
        <v>30</v>
      </c>
      <c r="M1834">
        <v>20</v>
      </c>
      <c r="N1834">
        <v>40</v>
      </c>
      <c r="O1834">
        <v>60</v>
      </c>
      <c r="P1834">
        <v>2</v>
      </c>
      <c r="Q1834" s="1">
        <v>40452</v>
      </c>
      <c r="R1834" t="s">
        <v>23</v>
      </c>
      <c r="S1834" t="s">
        <v>24</v>
      </c>
      <c r="T1834" t="s">
        <v>25</v>
      </c>
    </row>
    <row r="1835" spans="1:20" x14ac:dyDescent="0.35">
      <c r="A1835">
        <v>515</v>
      </c>
      <c r="B1835" t="s">
        <v>57</v>
      </c>
      <c r="C1835" t="s">
        <v>50</v>
      </c>
      <c r="D1835" t="s">
        <v>22</v>
      </c>
      <c r="E1835">
        <v>9</v>
      </c>
      <c r="F1835">
        <v>35</v>
      </c>
      <c r="G1835">
        <v>67</v>
      </c>
      <c r="H1835">
        <v>28</v>
      </c>
      <c r="I1835">
        <v>29</v>
      </c>
      <c r="J1835">
        <v>8</v>
      </c>
      <c r="K1835">
        <v>958</v>
      </c>
      <c r="L1835">
        <v>20</v>
      </c>
      <c r="M1835">
        <v>20</v>
      </c>
      <c r="N1835">
        <v>40</v>
      </c>
      <c r="O1835">
        <v>60</v>
      </c>
      <c r="P1835">
        <v>2</v>
      </c>
      <c r="Q1835" s="1">
        <v>40603</v>
      </c>
      <c r="R1835" t="s">
        <v>23</v>
      </c>
      <c r="S1835" t="s">
        <v>24</v>
      </c>
      <c r="T1835" t="s">
        <v>25</v>
      </c>
    </row>
    <row r="1836" spans="1:20" x14ac:dyDescent="0.35">
      <c r="A1836">
        <v>515</v>
      </c>
      <c r="B1836" t="s">
        <v>57</v>
      </c>
      <c r="C1836" t="s">
        <v>50</v>
      </c>
      <c r="D1836" t="s">
        <v>22</v>
      </c>
      <c r="E1836">
        <v>10</v>
      </c>
      <c r="F1836">
        <v>39</v>
      </c>
      <c r="G1836">
        <v>77</v>
      </c>
      <c r="H1836">
        <v>33</v>
      </c>
      <c r="I1836">
        <v>32</v>
      </c>
      <c r="J1836">
        <v>10</v>
      </c>
      <c r="K1836">
        <v>1003</v>
      </c>
      <c r="L1836">
        <v>20</v>
      </c>
      <c r="M1836">
        <v>30</v>
      </c>
      <c r="N1836">
        <v>40</v>
      </c>
      <c r="O1836">
        <v>70</v>
      </c>
      <c r="P1836">
        <v>2</v>
      </c>
      <c r="Q1836" s="1">
        <v>40787</v>
      </c>
      <c r="R1836" t="s">
        <v>23</v>
      </c>
      <c r="S1836" t="s">
        <v>24</v>
      </c>
      <c r="T1836" t="s">
        <v>25</v>
      </c>
    </row>
    <row r="1837" spans="1:20" x14ac:dyDescent="0.35">
      <c r="A1837">
        <v>515</v>
      </c>
      <c r="B1837" t="s">
        <v>57</v>
      </c>
      <c r="C1837" t="s">
        <v>50</v>
      </c>
      <c r="D1837" t="s">
        <v>22</v>
      </c>
      <c r="E1837">
        <v>10</v>
      </c>
      <c r="F1837">
        <v>37</v>
      </c>
      <c r="G1837">
        <v>72</v>
      </c>
      <c r="H1837">
        <v>31</v>
      </c>
      <c r="I1837">
        <v>30</v>
      </c>
      <c r="J1837">
        <v>9</v>
      </c>
      <c r="K1837">
        <v>1000</v>
      </c>
      <c r="L1837">
        <v>30</v>
      </c>
      <c r="M1837">
        <v>20</v>
      </c>
      <c r="N1837">
        <v>40</v>
      </c>
      <c r="O1837">
        <v>60</v>
      </c>
      <c r="P1837">
        <v>2</v>
      </c>
      <c r="Q1837" s="1">
        <v>40817</v>
      </c>
      <c r="R1837" t="s">
        <v>23</v>
      </c>
      <c r="S1837" t="s">
        <v>24</v>
      </c>
      <c r="T1837" t="s">
        <v>25</v>
      </c>
    </row>
    <row r="1838" spans="1:20" x14ac:dyDescent="0.35">
      <c r="A1838">
        <v>515</v>
      </c>
      <c r="B1838" t="s">
        <v>57</v>
      </c>
      <c r="C1838" t="s">
        <v>50</v>
      </c>
      <c r="D1838" t="s">
        <v>22</v>
      </c>
      <c r="E1838">
        <v>7</v>
      </c>
      <c r="F1838">
        <v>35</v>
      </c>
      <c r="G1838">
        <v>68</v>
      </c>
      <c r="H1838">
        <v>29</v>
      </c>
      <c r="I1838">
        <v>30</v>
      </c>
      <c r="J1838">
        <v>8</v>
      </c>
      <c r="K1838">
        <v>1003</v>
      </c>
      <c r="L1838">
        <v>20</v>
      </c>
      <c r="M1838">
        <v>20</v>
      </c>
      <c r="N1838">
        <v>40</v>
      </c>
      <c r="O1838">
        <v>60</v>
      </c>
      <c r="P1838">
        <v>2</v>
      </c>
      <c r="Q1838" s="1">
        <v>40848</v>
      </c>
      <c r="R1838" t="s">
        <v>23</v>
      </c>
      <c r="S1838" t="s">
        <v>24</v>
      </c>
      <c r="T1838" t="s">
        <v>25</v>
      </c>
    </row>
    <row r="1839" spans="1:20" x14ac:dyDescent="0.35">
      <c r="A1839">
        <v>515</v>
      </c>
      <c r="B1839" t="s">
        <v>57</v>
      </c>
      <c r="C1839" t="s">
        <v>50</v>
      </c>
      <c r="D1839" t="s">
        <v>22</v>
      </c>
      <c r="E1839">
        <v>11</v>
      </c>
      <c r="F1839">
        <v>30</v>
      </c>
      <c r="G1839">
        <v>52</v>
      </c>
      <c r="H1839">
        <v>22</v>
      </c>
      <c r="I1839">
        <v>19</v>
      </c>
      <c r="J1839">
        <v>7</v>
      </c>
      <c r="K1839">
        <v>611</v>
      </c>
      <c r="L1839">
        <v>20</v>
      </c>
      <c r="M1839">
        <v>20</v>
      </c>
      <c r="N1839">
        <v>30</v>
      </c>
      <c r="O1839">
        <v>50</v>
      </c>
      <c r="P1839">
        <v>3</v>
      </c>
      <c r="Q1839" s="1">
        <v>40299</v>
      </c>
      <c r="R1839" t="s">
        <v>23</v>
      </c>
      <c r="S1839" t="s">
        <v>38</v>
      </c>
      <c r="T1839" t="s">
        <v>31</v>
      </c>
    </row>
    <row r="1840" spans="1:20" x14ac:dyDescent="0.35">
      <c r="A1840">
        <v>515</v>
      </c>
      <c r="B1840" t="s">
        <v>57</v>
      </c>
      <c r="C1840" t="s">
        <v>50</v>
      </c>
      <c r="D1840" t="s">
        <v>22</v>
      </c>
      <c r="E1840">
        <v>19</v>
      </c>
      <c r="F1840">
        <v>31</v>
      </c>
      <c r="G1840">
        <v>60</v>
      </c>
      <c r="H1840">
        <v>23</v>
      </c>
      <c r="I1840">
        <v>20</v>
      </c>
      <c r="J1840">
        <v>7</v>
      </c>
      <c r="K1840">
        <v>623</v>
      </c>
      <c r="L1840">
        <v>20</v>
      </c>
      <c r="M1840">
        <v>20</v>
      </c>
      <c r="N1840">
        <v>30</v>
      </c>
      <c r="O1840">
        <v>50</v>
      </c>
      <c r="P1840">
        <v>3</v>
      </c>
      <c r="Q1840" s="1">
        <v>40544</v>
      </c>
      <c r="R1840" t="s">
        <v>23</v>
      </c>
      <c r="S1840" t="s">
        <v>38</v>
      </c>
      <c r="T1840" t="s">
        <v>31</v>
      </c>
    </row>
    <row r="1841" spans="1:20" x14ac:dyDescent="0.35">
      <c r="A1841">
        <v>515</v>
      </c>
      <c r="B1841" t="s">
        <v>57</v>
      </c>
      <c r="C1841" t="s">
        <v>50</v>
      </c>
      <c r="D1841" t="s">
        <v>22</v>
      </c>
      <c r="E1841">
        <v>15</v>
      </c>
      <c r="F1841">
        <v>30</v>
      </c>
      <c r="G1841">
        <v>52</v>
      </c>
      <c r="H1841">
        <v>22</v>
      </c>
      <c r="I1841">
        <v>18</v>
      </c>
      <c r="J1841">
        <v>7</v>
      </c>
      <c r="K1841">
        <v>611</v>
      </c>
      <c r="L1841">
        <v>20</v>
      </c>
      <c r="M1841">
        <v>20</v>
      </c>
      <c r="N1841">
        <v>30</v>
      </c>
      <c r="O1841">
        <v>50</v>
      </c>
      <c r="P1841">
        <v>3</v>
      </c>
      <c r="Q1841" s="1">
        <v>40664</v>
      </c>
      <c r="R1841" t="s">
        <v>23</v>
      </c>
      <c r="S1841" t="s">
        <v>38</v>
      </c>
      <c r="T1841" t="s">
        <v>31</v>
      </c>
    </row>
    <row r="1842" spans="1:20" x14ac:dyDescent="0.35">
      <c r="A1842">
        <v>515</v>
      </c>
      <c r="B1842" t="s">
        <v>57</v>
      </c>
      <c r="C1842" t="s">
        <v>50</v>
      </c>
      <c r="D1842" t="s">
        <v>22</v>
      </c>
      <c r="E1842">
        <v>15</v>
      </c>
      <c r="F1842">
        <v>30</v>
      </c>
      <c r="G1842">
        <v>52</v>
      </c>
      <c r="H1842">
        <v>22</v>
      </c>
      <c r="I1842">
        <v>18</v>
      </c>
      <c r="J1842">
        <v>7</v>
      </c>
      <c r="K1842">
        <v>608</v>
      </c>
      <c r="L1842">
        <v>20</v>
      </c>
      <c r="M1842">
        <v>20</v>
      </c>
      <c r="N1842">
        <v>30</v>
      </c>
      <c r="O1842">
        <v>50</v>
      </c>
      <c r="P1842">
        <v>3</v>
      </c>
      <c r="Q1842" s="1">
        <v>40695</v>
      </c>
      <c r="R1842" t="s">
        <v>23</v>
      </c>
      <c r="S1842" t="s">
        <v>38</v>
      </c>
      <c r="T1842" t="s">
        <v>31</v>
      </c>
    </row>
    <row r="1843" spans="1:20" x14ac:dyDescent="0.35">
      <c r="A1843">
        <v>515</v>
      </c>
      <c r="B1843" t="s">
        <v>57</v>
      </c>
      <c r="C1843" t="s">
        <v>50</v>
      </c>
      <c r="D1843" t="s">
        <v>22</v>
      </c>
      <c r="E1843">
        <v>15</v>
      </c>
      <c r="F1843">
        <v>32</v>
      </c>
      <c r="G1843">
        <v>53</v>
      </c>
      <c r="H1843">
        <v>21</v>
      </c>
      <c r="I1843">
        <v>17</v>
      </c>
      <c r="J1843">
        <v>5</v>
      </c>
      <c r="K1843">
        <v>798</v>
      </c>
      <c r="L1843">
        <v>30</v>
      </c>
      <c r="M1843">
        <v>20</v>
      </c>
      <c r="N1843">
        <v>40</v>
      </c>
      <c r="O1843">
        <v>60</v>
      </c>
      <c r="P1843">
        <v>5</v>
      </c>
      <c r="Q1843" s="1">
        <v>40330</v>
      </c>
      <c r="R1843" t="s">
        <v>28</v>
      </c>
      <c r="S1843" t="s">
        <v>29</v>
      </c>
      <c r="T1843" t="s">
        <v>25</v>
      </c>
    </row>
    <row r="1844" spans="1:20" x14ac:dyDescent="0.35">
      <c r="A1844">
        <v>515</v>
      </c>
      <c r="B1844" t="s">
        <v>57</v>
      </c>
      <c r="C1844" t="s">
        <v>50</v>
      </c>
      <c r="D1844" t="s">
        <v>22</v>
      </c>
      <c r="E1844">
        <v>18</v>
      </c>
      <c r="F1844">
        <v>35</v>
      </c>
      <c r="G1844">
        <v>58</v>
      </c>
      <c r="H1844">
        <v>23</v>
      </c>
      <c r="I1844">
        <v>17</v>
      </c>
      <c r="J1844">
        <v>6</v>
      </c>
      <c r="K1844">
        <v>803</v>
      </c>
      <c r="L1844">
        <v>30</v>
      </c>
      <c r="M1844">
        <v>20</v>
      </c>
      <c r="N1844">
        <v>40</v>
      </c>
      <c r="O1844">
        <v>60</v>
      </c>
      <c r="P1844">
        <v>5</v>
      </c>
      <c r="Q1844" s="1">
        <v>40422</v>
      </c>
      <c r="R1844" t="s">
        <v>28</v>
      </c>
      <c r="S1844" t="s">
        <v>29</v>
      </c>
      <c r="T1844" t="s">
        <v>25</v>
      </c>
    </row>
    <row r="1845" spans="1:20" x14ac:dyDescent="0.35">
      <c r="A1845">
        <v>515</v>
      </c>
      <c r="B1845" t="s">
        <v>57</v>
      </c>
      <c r="C1845" t="s">
        <v>50</v>
      </c>
      <c r="D1845" t="s">
        <v>22</v>
      </c>
      <c r="E1845">
        <v>16</v>
      </c>
      <c r="F1845">
        <v>34</v>
      </c>
      <c r="G1845">
        <v>56</v>
      </c>
      <c r="H1845">
        <v>22</v>
      </c>
      <c r="I1845">
        <v>18</v>
      </c>
      <c r="J1845">
        <v>6</v>
      </c>
      <c r="K1845">
        <v>802</v>
      </c>
      <c r="L1845">
        <v>40</v>
      </c>
      <c r="M1845">
        <v>20</v>
      </c>
      <c r="N1845">
        <v>50</v>
      </c>
      <c r="O1845">
        <v>70</v>
      </c>
      <c r="P1845">
        <v>5</v>
      </c>
      <c r="Q1845" s="1">
        <v>40483</v>
      </c>
      <c r="R1845" t="s">
        <v>28</v>
      </c>
      <c r="S1845" t="s">
        <v>29</v>
      </c>
      <c r="T1845" t="s">
        <v>25</v>
      </c>
    </row>
    <row r="1846" spans="1:20" x14ac:dyDescent="0.35">
      <c r="A1846">
        <v>515</v>
      </c>
      <c r="B1846" t="s">
        <v>57</v>
      </c>
      <c r="C1846" t="s">
        <v>50</v>
      </c>
      <c r="D1846" t="s">
        <v>22</v>
      </c>
      <c r="E1846">
        <v>17</v>
      </c>
      <c r="F1846">
        <v>35</v>
      </c>
      <c r="G1846">
        <v>58</v>
      </c>
      <c r="H1846">
        <v>23</v>
      </c>
      <c r="I1846">
        <v>18</v>
      </c>
      <c r="J1846">
        <v>6</v>
      </c>
      <c r="K1846">
        <v>807</v>
      </c>
      <c r="L1846">
        <v>40</v>
      </c>
      <c r="M1846">
        <v>20</v>
      </c>
      <c r="N1846">
        <v>50</v>
      </c>
      <c r="O1846">
        <v>70</v>
      </c>
      <c r="P1846">
        <v>5</v>
      </c>
      <c r="Q1846" s="1">
        <v>40513</v>
      </c>
      <c r="R1846" t="s">
        <v>28</v>
      </c>
      <c r="S1846" t="s">
        <v>29</v>
      </c>
      <c r="T1846" t="s">
        <v>25</v>
      </c>
    </row>
    <row r="1847" spans="1:20" x14ac:dyDescent="0.35">
      <c r="A1847">
        <v>515</v>
      </c>
      <c r="B1847" t="s">
        <v>57</v>
      </c>
      <c r="C1847" t="s">
        <v>50</v>
      </c>
      <c r="D1847" t="s">
        <v>22</v>
      </c>
      <c r="E1847">
        <v>13</v>
      </c>
      <c r="F1847">
        <v>25</v>
      </c>
      <c r="G1847">
        <v>44</v>
      </c>
      <c r="H1847">
        <v>16</v>
      </c>
      <c r="I1847">
        <v>16</v>
      </c>
      <c r="J1847">
        <v>4</v>
      </c>
      <c r="K1847">
        <v>772</v>
      </c>
      <c r="L1847">
        <v>20</v>
      </c>
      <c r="M1847">
        <v>10</v>
      </c>
      <c r="N1847">
        <v>30</v>
      </c>
      <c r="O1847">
        <v>40</v>
      </c>
      <c r="P1847">
        <v>5</v>
      </c>
      <c r="Q1847" s="1">
        <v>40603</v>
      </c>
      <c r="R1847" t="s">
        <v>28</v>
      </c>
      <c r="S1847" t="s">
        <v>29</v>
      </c>
      <c r="T1847" t="s">
        <v>25</v>
      </c>
    </row>
    <row r="1848" spans="1:20" x14ac:dyDescent="0.35">
      <c r="A1848">
        <v>515</v>
      </c>
      <c r="B1848" t="s">
        <v>57</v>
      </c>
      <c r="C1848" t="s">
        <v>50</v>
      </c>
      <c r="D1848" t="s">
        <v>22</v>
      </c>
      <c r="E1848">
        <v>15</v>
      </c>
      <c r="F1848">
        <v>26</v>
      </c>
      <c r="G1848">
        <v>46</v>
      </c>
      <c r="H1848">
        <v>17</v>
      </c>
      <c r="I1848">
        <v>16</v>
      </c>
      <c r="J1848">
        <v>4</v>
      </c>
      <c r="K1848">
        <v>776</v>
      </c>
      <c r="L1848">
        <v>30</v>
      </c>
      <c r="M1848">
        <v>10</v>
      </c>
      <c r="N1848">
        <v>40</v>
      </c>
      <c r="O1848">
        <v>50</v>
      </c>
      <c r="P1848">
        <v>5</v>
      </c>
      <c r="Q1848" s="1">
        <v>40634</v>
      </c>
      <c r="R1848" t="s">
        <v>28</v>
      </c>
      <c r="S1848" t="s">
        <v>29</v>
      </c>
      <c r="T1848" t="s">
        <v>25</v>
      </c>
    </row>
    <row r="1849" spans="1:20" x14ac:dyDescent="0.35">
      <c r="A1849">
        <v>515</v>
      </c>
      <c r="B1849" t="s">
        <v>57</v>
      </c>
      <c r="C1849" t="s">
        <v>50</v>
      </c>
      <c r="D1849" t="s">
        <v>22</v>
      </c>
      <c r="E1849">
        <v>17</v>
      </c>
      <c r="F1849">
        <v>29</v>
      </c>
      <c r="G1849">
        <v>49</v>
      </c>
      <c r="H1849">
        <v>20</v>
      </c>
      <c r="I1849">
        <v>16</v>
      </c>
      <c r="J1849">
        <v>5</v>
      </c>
      <c r="K1849">
        <v>784</v>
      </c>
      <c r="L1849">
        <v>20</v>
      </c>
      <c r="M1849">
        <v>20</v>
      </c>
      <c r="N1849">
        <v>30</v>
      </c>
      <c r="O1849">
        <v>50</v>
      </c>
      <c r="P1849">
        <v>5</v>
      </c>
      <c r="Q1849" s="1">
        <v>40664</v>
      </c>
      <c r="R1849" t="s">
        <v>28</v>
      </c>
      <c r="S1849" t="s">
        <v>29</v>
      </c>
      <c r="T1849" t="s">
        <v>25</v>
      </c>
    </row>
    <row r="1850" spans="1:20" x14ac:dyDescent="0.35">
      <c r="A1850">
        <v>515</v>
      </c>
      <c r="B1850" t="s">
        <v>57</v>
      </c>
      <c r="C1850" t="s">
        <v>50</v>
      </c>
      <c r="D1850" t="s">
        <v>22</v>
      </c>
      <c r="E1850">
        <v>24</v>
      </c>
      <c r="F1850">
        <v>34</v>
      </c>
      <c r="G1850">
        <v>60</v>
      </c>
      <c r="H1850">
        <v>22</v>
      </c>
      <c r="I1850">
        <v>18</v>
      </c>
      <c r="J1850">
        <v>6</v>
      </c>
      <c r="K1850">
        <v>802</v>
      </c>
      <c r="L1850">
        <v>40</v>
      </c>
      <c r="M1850">
        <v>20</v>
      </c>
      <c r="N1850">
        <v>50</v>
      </c>
      <c r="O1850">
        <v>70</v>
      </c>
      <c r="P1850">
        <v>5</v>
      </c>
      <c r="Q1850" s="1">
        <v>40848</v>
      </c>
      <c r="R1850" t="s">
        <v>28</v>
      </c>
      <c r="S1850" t="s">
        <v>29</v>
      </c>
      <c r="T1850" t="s">
        <v>25</v>
      </c>
    </row>
    <row r="1851" spans="1:20" x14ac:dyDescent="0.35">
      <c r="A1851">
        <v>515</v>
      </c>
      <c r="B1851" t="s">
        <v>57</v>
      </c>
      <c r="C1851" t="s">
        <v>50</v>
      </c>
      <c r="D1851" t="s">
        <v>22</v>
      </c>
      <c r="E1851">
        <v>25</v>
      </c>
      <c r="F1851">
        <v>35</v>
      </c>
      <c r="G1851">
        <v>62</v>
      </c>
      <c r="H1851">
        <v>23</v>
      </c>
      <c r="I1851">
        <v>18</v>
      </c>
      <c r="J1851">
        <v>6</v>
      </c>
      <c r="K1851">
        <v>807</v>
      </c>
      <c r="L1851">
        <v>40</v>
      </c>
      <c r="M1851">
        <v>20</v>
      </c>
      <c r="N1851">
        <v>50</v>
      </c>
      <c r="O1851">
        <v>70</v>
      </c>
      <c r="P1851">
        <v>5</v>
      </c>
      <c r="Q1851" s="1">
        <v>40878</v>
      </c>
      <c r="R1851" t="s">
        <v>28</v>
      </c>
      <c r="S1851" t="s">
        <v>29</v>
      </c>
      <c r="T1851" t="s">
        <v>25</v>
      </c>
    </row>
    <row r="1852" spans="1:20" x14ac:dyDescent="0.35">
      <c r="A1852">
        <v>515</v>
      </c>
      <c r="B1852" t="s">
        <v>57</v>
      </c>
      <c r="C1852" t="s">
        <v>50</v>
      </c>
      <c r="D1852" t="s">
        <v>22</v>
      </c>
      <c r="E1852">
        <v>31</v>
      </c>
      <c r="F1852">
        <v>43</v>
      </c>
      <c r="G1852">
        <v>43</v>
      </c>
      <c r="H1852">
        <v>0</v>
      </c>
      <c r="I1852">
        <v>12</v>
      </c>
      <c r="J1852">
        <v>0</v>
      </c>
      <c r="K1852">
        <v>645</v>
      </c>
      <c r="L1852">
        <v>40</v>
      </c>
      <c r="M1852">
        <v>0</v>
      </c>
      <c r="N1852">
        <v>50</v>
      </c>
      <c r="O1852">
        <v>50</v>
      </c>
      <c r="P1852">
        <v>6</v>
      </c>
      <c r="Q1852" s="1">
        <v>40299</v>
      </c>
      <c r="R1852" t="s">
        <v>28</v>
      </c>
      <c r="S1852" t="s">
        <v>30</v>
      </c>
      <c r="T1852" t="s">
        <v>31</v>
      </c>
    </row>
    <row r="1853" spans="1:20" x14ac:dyDescent="0.35">
      <c r="A1853">
        <v>515</v>
      </c>
      <c r="B1853" t="s">
        <v>57</v>
      </c>
      <c r="C1853" t="s">
        <v>50</v>
      </c>
      <c r="D1853" t="s">
        <v>22</v>
      </c>
      <c r="E1853">
        <v>31</v>
      </c>
      <c r="F1853">
        <v>43</v>
      </c>
      <c r="G1853">
        <v>43</v>
      </c>
      <c r="H1853">
        <v>0</v>
      </c>
      <c r="I1853">
        <v>12</v>
      </c>
      <c r="J1853">
        <v>0</v>
      </c>
      <c r="K1853">
        <v>516</v>
      </c>
      <c r="L1853">
        <v>40</v>
      </c>
      <c r="M1853">
        <v>0</v>
      </c>
      <c r="N1853">
        <v>50</v>
      </c>
      <c r="O1853">
        <v>50</v>
      </c>
      <c r="P1853">
        <v>6</v>
      </c>
      <c r="Q1853" s="1">
        <v>40391</v>
      </c>
      <c r="R1853" t="s">
        <v>28</v>
      </c>
      <c r="S1853" t="s">
        <v>30</v>
      </c>
      <c r="T1853" t="s">
        <v>31</v>
      </c>
    </row>
    <row r="1854" spans="1:20" x14ac:dyDescent="0.35">
      <c r="A1854">
        <v>515</v>
      </c>
      <c r="B1854" t="s">
        <v>57</v>
      </c>
      <c r="C1854" t="s">
        <v>50</v>
      </c>
      <c r="D1854" t="s">
        <v>22</v>
      </c>
      <c r="E1854">
        <v>16</v>
      </c>
      <c r="F1854">
        <v>26</v>
      </c>
      <c r="G1854">
        <v>48</v>
      </c>
      <c r="H1854">
        <v>17</v>
      </c>
      <c r="I1854">
        <v>17</v>
      </c>
      <c r="J1854">
        <v>4</v>
      </c>
      <c r="K1854">
        <v>777</v>
      </c>
      <c r="L1854">
        <v>30</v>
      </c>
      <c r="M1854">
        <v>10</v>
      </c>
      <c r="N1854">
        <v>40</v>
      </c>
      <c r="O1854">
        <v>50</v>
      </c>
      <c r="P1854">
        <v>6</v>
      </c>
      <c r="Q1854" s="1">
        <v>40544</v>
      </c>
      <c r="R1854" t="s">
        <v>28</v>
      </c>
      <c r="S1854" t="s">
        <v>30</v>
      </c>
      <c r="T1854" t="s">
        <v>31</v>
      </c>
    </row>
    <row r="1855" spans="1:20" x14ac:dyDescent="0.35">
      <c r="A1855">
        <v>515</v>
      </c>
      <c r="B1855" t="s">
        <v>57</v>
      </c>
      <c r="C1855" t="s">
        <v>50</v>
      </c>
      <c r="D1855" t="s">
        <v>22</v>
      </c>
      <c r="E1855">
        <v>46</v>
      </c>
      <c r="F1855">
        <v>43</v>
      </c>
      <c r="G1855">
        <v>46</v>
      </c>
      <c r="H1855">
        <v>0</v>
      </c>
      <c r="I1855">
        <v>12</v>
      </c>
      <c r="J1855">
        <v>0</v>
      </c>
      <c r="K1855">
        <v>387</v>
      </c>
      <c r="L1855">
        <v>40</v>
      </c>
      <c r="M1855">
        <v>0</v>
      </c>
      <c r="N1855">
        <v>50</v>
      </c>
      <c r="O1855">
        <v>50</v>
      </c>
      <c r="P1855">
        <v>6</v>
      </c>
      <c r="Q1855" s="1">
        <v>40848</v>
      </c>
      <c r="R1855" t="s">
        <v>28</v>
      </c>
      <c r="S1855" t="s">
        <v>30</v>
      </c>
      <c r="T1855" t="s">
        <v>31</v>
      </c>
    </row>
    <row r="1856" spans="1:20" x14ac:dyDescent="0.35">
      <c r="A1856">
        <v>515</v>
      </c>
      <c r="B1856" t="s">
        <v>57</v>
      </c>
      <c r="C1856" t="s">
        <v>50</v>
      </c>
      <c r="D1856" t="s">
        <v>22</v>
      </c>
      <c r="E1856">
        <v>362</v>
      </c>
      <c r="F1856">
        <v>392</v>
      </c>
      <c r="G1856">
        <v>681</v>
      </c>
      <c r="H1856">
        <v>295</v>
      </c>
      <c r="I1856">
        <v>121</v>
      </c>
      <c r="J1856">
        <v>97</v>
      </c>
      <c r="K1856">
        <v>1714</v>
      </c>
      <c r="L1856">
        <v>250</v>
      </c>
      <c r="M1856">
        <v>250</v>
      </c>
      <c r="N1856">
        <v>350</v>
      </c>
      <c r="O1856">
        <v>600</v>
      </c>
      <c r="P1856">
        <v>8</v>
      </c>
      <c r="Q1856" s="1">
        <v>40756</v>
      </c>
      <c r="R1856" t="s">
        <v>32</v>
      </c>
      <c r="S1856" t="s">
        <v>39</v>
      </c>
      <c r="T1856" t="s">
        <v>31</v>
      </c>
    </row>
    <row r="1857" spans="1:20" x14ac:dyDescent="0.35">
      <c r="A1857">
        <v>515</v>
      </c>
      <c r="B1857" t="s">
        <v>57</v>
      </c>
      <c r="C1857" t="s">
        <v>50</v>
      </c>
      <c r="D1857" t="s">
        <v>22</v>
      </c>
      <c r="E1857">
        <v>321</v>
      </c>
      <c r="F1857">
        <v>329</v>
      </c>
      <c r="G1857">
        <v>614</v>
      </c>
      <c r="H1857">
        <v>247</v>
      </c>
      <c r="I1857">
        <v>113</v>
      </c>
      <c r="J1857">
        <v>81</v>
      </c>
      <c r="K1857">
        <v>1744</v>
      </c>
      <c r="L1857">
        <v>200</v>
      </c>
      <c r="M1857">
        <v>230</v>
      </c>
      <c r="N1857">
        <v>300</v>
      </c>
      <c r="O1857">
        <v>530</v>
      </c>
      <c r="P1857">
        <v>8</v>
      </c>
      <c r="Q1857" s="1">
        <v>40878</v>
      </c>
      <c r="R1857" t="s">
        <v>32</v>
      </c>
      <c r="S1857" t="s">
        <v>39</v>
      </c>
      <c r="T1857" t="s">
        <v>31</v>
      </c>
    </row>
    <row r="1858" spans="1:20" x14ac:dyDescent="0.35">
      <c r="A1858">
        <v>515</v>
      </c>
      <c r="B1858" t="s">
        <v>57</v>
      </c>
      <c r="C1858" t="s">
        <v>50</v>
      </c>
      <c r="D1858" t="s">
        <v>22</v>
      </c>
      <c r="E1858">
        <v>122</v>
      </c>
      <c r="F1858">
        <v>185</v>
      </c>
      <c r="G1858">
        <v>312</v>
      </c>
      <c r="H1858">
        <v>127</v>
      </c>
      <c r="I1858">
        <v>63</v>
      </c>
      <c r="J1858">
        <v>40</v>
      </c>
      <c r="K1858">
        <v>671</v>
      </c>
      <c r="L1858">
        <v>130</v>
      </c>
      <c r="M1858">
        <v>100</v>
      </c>
      <c r="N1858">
        <v>170</v>
      </c>
      <c r="O1858">
        <v>270</v>
      </c>
      <c r="P1858">
        <v>9</v>
      </c>
      <c r="Q1858" s="1">
        <v>40299</v>
      </c>
      <c r="R1858" t="s">
        <v>32</v>
      </c>
      <c r="S1858" t="s">
        <v>33</v>
      </c>
      <c r="T1858" t="s">
        <v>31</v>
      </c>
    </row>
    <row r="1859" spans="1:20" x14ac:dyDescent="0.35">
      <c r="A1859">
        <v>515</v>
      </c>
      <c r="B1859" t="s">
        <v>57</v>
      </c>
      <c r="C1859" t="s">
        <v>50</v>
      </c>
      <c r="D1859" t="s">
        <v>22</v>
      </c>
      <c r="E1859">
        <v>208</v>
      </c>
      <c r="F1859">
        <v>222</v>
      </c>
      <c r="G1859">
        <v>373</v>
      </c>
      <c r="H1859">
        <v>154</v>
      </c>
      <c r="I1859">
        <v>66</v>
      </c>
      <c r="J1859">
        <v>49</v>
      </c>
      <c r="K1859">
        <v>817</v>
      </c>
      <c r="L1859">
        <v>150</v>
      </c>
      <c r="M1859">
        <v>130</v>
      </c>
      <c r="N1859">
        <v>200</v>
      </c>
      <c r="O1859">
        <v>330</v>
      </c>
      <c r="P1859">
        <v>9</v>
      </c>
      <c r="Q1859" s="1">
        <v>40756</v>
      </c>
      <c r="R1859" t="s">
        <v>32</v>
      </c>
      <c r="S1859" t="s">
        <v>33</v>
      </c>
      <c r="T1859" t="s">
        <v>31</v>
      </c>
    </row>
    <row r="1860" spans="1:20" x14ac:dyDescent="0.35">
      <c r="A1860">
        <v>515</v>
      </c>
      <c r="B1860" t="s">
        <v>57</v>
      </c>
      <c r="C1860" t="s">
        <v>50</v>
      </c>
      <c r="D1860" t="s">
        <v>22</v>
      </c>
      <c r="E1860">
        <v>171</v>
      </c>
      <c r="F1860">
        <v>176</v>
      </c>
      <c r="G1860">
        <v>318</v>
      </c>
      <c r="H1860">
        <v>122</v>
      </c>
      <c r="I1860">
        <v>61</v>
      </c>
      <c r="J1860">
        <v>39</v>
      </c>
      <c r="K1860">
        <v>801</v>
      </c>
      <c r="L1860">
        <v>120</v>
      </c>
      <c r="M1860">
        <v>100</v>
      </c>
      <c r="N1860">
        <v>160</v>
      </c>
      <c r="O1860">
        <v>260</v>
      </c>
      <c r="P1860">
        <v>9</v>
      </c>
      <c r="Q1860" s="1">
        <v>40787</v>
      </c>
      <c r="R1860" t="s">
        <v>32</v>
      </c>
      <c r="S1860" t="s">
        <v>33</v>
      </c>
      <c r="T1860" t="s">
        <v>31</v>
      </c>
    </row>
    <row r="1861" spans="1:20" x14ac:dyDescent="0.35">
      <c r="A1861">
        <v>515</v>
      </c>
      <c r="B1861" t="s">
        <v>57</v>
      </c>
      <c r="C1861" t="s">
        <v>50</v>
      </c>
      <c r="D1861" t="s">
        <v>22</v>
      </c>
      <c r="E1861">
        <v>169</v>
      </c>
      <c r="F1861">
        <v>176</v>
      </c>
      <c r="G1861">
        <v>318</v>
      </c>
      <c r="H1861">
        <v>122</v>
      </c>
      <c r="I1861">
        <v>62</v>
      </c>
      <c r="J1861">
        <v>39</v>
      </c>
      <c r="K1861">
        <v>789</v>
      </c>
      <c r="L1861">
        <v>130</v>
      </c>
      <c r="M1861">
        <v>90</v>
      </c>
      <c r="N1861">
        <v>150</v>
      </c>
      <c r="O1861">
        <v>240</v>
      </c>
      <c r="P1861">
        <v>9</v>
      </c>
      <c r="Q1861" s="1">
        <v>40817</v>
      </c>
      <c r="R1861" t="s">
        <v>32</v>
      </c>
      <c r="S1861" t="s">
        <v>33</v>
      </c>
      <c r="T1861" t="s">
        <v>31</v>
      </c>
    </row>
    <row r="1862" spans="1:20" x14ac:dyDescent="0.35">
      <c r="A1862">
        <v>515</v>
      </c>
      <c r="B1862" t="s">
        <v>57</v>
      </c>
      <c r="C1862" t="s">
        <v>50</v>
      </c>
      <c r="D1862" t="s">
        <v>22</v>
      </c>
      <c r="E1862">
        <v>183</v>
      </c>
      <c r="F1862">
        <v>185</v>
      </c>
      <c r="G1862">
        <v>332</v>
      </c>
      <c r="H1862">
        <v>127</v>
      </c>
      <c r="I1862">
        <v>62</v>
      </c>
      <c r="J1862">
        <v>40</v>
      </c>
      <c r="K1862">
        <v>830</v>
      </c>
      <c r="L1862">
        <v>120</v>
      </c>
      <c r="M1862">
        <v>120</v>
      </c>
      <c r="N1862">
        <v>170</v>
      </c>
      <c r="O1862">
        <v>290</v>
      </c>
      <c r="P1862">
        <v>9</v>
      </c>
      <c r="Q1862" s="1">
        <v>40878</v>
      </c>
      <c r="R1862" t="s">
        <v>32</v>
      </c>
      <c r="S1862" t="s">
        <v>33</v>
      </c>
      <c r="T1862" t="s">
        <v>31</v>
      </c>
    </row>
    <row r="1863" spans="1:20" x14ac:dyDescent="0.35">
      <c r="A1863">
        <v>515</v>
      </c>
      <c r="B1863" t="s">
        <v>57</v>
      </c>
      <c r="C1863" t="s">
        <v>50</v>
      </c>
      <c r="D1863" t="s">
        <v>22</v>
      </c>
      <c r="E1863">
        <v>148</v>
      </c>
      <c r="F1863">
        <v>239</v>
      </c>
      <c r="G1863">
        <v>478</v>
      </c>
      <c r="H1863">
        <v>239</v>
      </c>
      <c r="I1863">
        <v>91</v>
      </c>
      <c r="J1863">
        <v>66</v>
      </c>
      <c r="K1863">
        <v>1417</v>
      </c>
      <c r="L1863">
        <v>140</v>
      </c>
      <c r="M1863">
        <v>200</v>
      </c>
      <c r="N1863">
        <v>220</v>
      </c>
      <c r="O1863">
        <v>420</v>
      </c>
      <c r="P1863">
        <v>11</v>
      </c>
      <c r="Q1863" s="1">
        <v>40238</v>
      </c>
      <c r="R1863" t="s">
        <v>26</v>
      </c>
      <c r="S1863" t="s">
        <v>35</v>
      </c>
      <c r="T1863" t="s">
        <v>25</v>
      </c>
    </row>
    <row r="1864" spans="1:20" x14ac:dyDescent="0.35">
      <c r="A1864">
        <v>515</v>
      </c>
      <c r="B1864" t="s">
        <v>57</v>
      </c>
      <c r="C1864" t="s">
        <v>50</v>
      </c>
      <c r="D1864" t="s">
        <v>22</v>
      </c>
      <c r="E1864">
        <v>167</v>
      </c>
      <c r="F1864">
        <v>266</v>
      </c>
      <c r="G1864">
        <v>532</v>
      </c>
      <c r="H1864">
        <v>266</v>
      </c>
      <c r="I1864">
        <v>99</v>
      </c>
      <c r="J1864">
        <v>74</v>
      </c>
      <c r="K1864">
        <v>1819</v>
      </c>
      <c r="L1864">
        <v>150</v>
      </c>
      <c r="M1864">
        <v>220</v>
      </c>
      <c r="N1864">
        <v>240</v>
      </c>
      <c r="O1864">
        <v>460</v>
      </c>
      <c r="P1864">
        <v>11</v>
      </c>
      <c r="Q1864" s="1">
        <v>40360</v>
      </c>
      <c r="R1864" t="s">
        <v>26</v>
      </c>
      <c r="S1864" t="s">
        <v>35</v>
      </c>
      <c r="T1864" t="s">
        <v>25</v>
      </c>
    </row>
    <row r="1865" spans="1:20" x14ac:dyDescent="0.35">
      <c r="A1865">
        <v>515</v>
      </c>
      <c r="B1865" t="s">
        <v>57</v>
      </c>
      <c r="C1865" t="s">
        <v>50</v>
      </c>
      <c r="D1865" t="s">
        <v>22</v>
      </c>
      <c r="E1865">
        <v>167</v>
      </c>
      <c r="F1865">
        <v>266</v>
      </c>
      <c r="G1865">
        <v>532</v>
      </c>
      <c r="H1865">
        <v>266</v>
      </c>
      <c r="I1865">
        <v>99</v>
      </c>
      <c r="J1865">
        <v>74</v>
      </c>
      <c r="K1865">
        <v>1797</v>
      </c>
      <c r="L1865">
        <v>150</v>
      </c>
      <c r="M1865">
        <v>220</v>
      </c>
      <c r="N1865">
        <v>240</v>
      </c>
      <c r="O1865">
        <v>460</v>
      </c>
      <c r="P1865">
        <v>11</v>
      </c>
      <c r="Q1865" s="1">
        <v>40391</v>
      </c>
      <c r="R1865" t="s">
        <v>26</v>
      </c>
      <c r="S1865" t="s">
        <v>35</v>
      </c>
      <c r="T1865" t="s">
        <v>25</v>
      </c>
    </row>
    <row r="1866" spans="1:20" x14ac:dyDescent="0.35">
      <c r="A1866">
        <v>515</v>
      </c>
      <c r="B1866" t="s">
        <v>57</v>
      </c>
      <c r="C1866" t="s">
        <v>50</v>
      </c>
      <c r="D1866" t="s">
        <v>22</v>
      </c>
      <c r="E1866">
        <v>221</v>
      </c>
      <c r="F1866">
        <v>239</v>
      </c>
      <c r="G1866">
        <v>509</v>
      </c>
      <c r="H1866">
        <v>239</v>
      </c>
      <c r="I1866">
        <v>90</v>
      </c>
      <c r="J1866">
        <v>66</v>
      </c>
      <c r="K1866">
        <v>1755</v>
      </c>
      <c r="L1866">
        <v>110</v>
      </c>
      <c r="M1866">
        <v>170</v>
      </c>
      <c r="N1866">
        <v>170</v>
      </c>
      <c r="O1866">
        <v>340</v>
      </c>
      <c r="P1866">
        <v>11</v>
      </c>
      <c r="Q1866" s="1">
        <v>40817</v>
      </c>
      <c r="R1866" t="s">
        <v>26</v>
      </c>
      <c r="S1866" t="s">
        <v>35</v>
      </c>
      <c r="T1866" t="s">
        <v>25</v>
      </c>
    </row>
    <row r="1867" spans="1:20" x14ac:dyDescent="0.35">
      <c r="A1867">
        <v>515</v>
      </c>
      <c r="B1867" t="s">
        <v>57</v>
      </c>
      <c r="C1867" t="s">
        <v>50</v>
      </c>
      <c r="D1867" t="s">
        <v>22</v>
      </c>
      <c r="E1867">
        <v>169</v>
      </c>
      <c r="F1867">
        <v>294</v>
      </c>
      <c r="G1867">
        <v>534</v>
      </c>
      <c r="H1867">
        <v>240</v>
      </c>
      <c r="I1867">
        <v>125</v>
      </c>
      <c r="J1867">
        <v>91</v>
      </c>
      <c r="K1867">
        <v>1391</v>
      </c>
      <c r="L1867">
        <v>150</v>
      </c>
      <c r="M1867">
        <v>200</v>
      </c>
      <c r="N1867">
        <v>260</v>
      </c>
      <c r="O1867">
        <v>460</v>
      </c>
      <c r="P1867">
        <v>12</v>
      </c>
      <c r="Q1867" s="1">
        <v>40210</v>
      </c>
      <c r="R1867" t="s">
        <v>26</v>
      </c>
      <c r="S1867" t="s">
        <v>40</v>
      </c>
      <c r="T1867" t="s">
        <v>25</v>
      </c>
    </row>
    <row r="1868" spans="1:20" x14ac:dyDescent="0.35">
      <c r="A1868">
        <v>515</v>
      </c>
      <c r="B1868" t="s">
        <v>57</v>
      </c>
      <c r="C1868" t="s">
        <v>50</v>
      </c>
      <c r="D1868" t="s">
        <v>22</v>
      </c>
      <c r="E1868">
        <v>175</v>
      </c>
      <c r="F1868">
        <v>301</v>
      </c>
      <c r="G1868">
        <v>546</v>
      </c>
      <c r="H1868">
        <v>245</v>
      </c>
      <c r="I1868">
        <v>126</v>
      </c>
      <c r="J1868">
        <v>93</v>
      </c>
      <c r="K1868">
        <v>1369</v>
      </c>
      <c r="L1868">
        <v>160</v>
      </c>
      <c r="M1868">
        <v>210</v>
      </c>
      <c r="N1868">
        <v>270</v>
      </c>
      <c r="O1868">
        <v>480</v>
      </c>
      <c r="P1868">
        <v>12</v>
      </c>
      <c r="Q1868" s="1">
        <v>40238</v>
      </c>
      <c r="R1868" t="s">
        <v>26</v>
      </c>
      <c r="S1868" t="s">
        <v>40</v>
      </c>
      <c r="T1868" t="s">
        <v>25</v>
      </c>
    </row>
    <row r="1869" spans="1:20" x14ac:dyDescent="0.35">
      <c r="A1869">
        <v>515</v>
      </c>
      <c r="B1869" t="s">
        <v>57</v>
      </c>
      <c r="C1869" t="s">
        <v>50</v>
      </c>
      <c r="D1869" t="s">
        <v>22</v>
      </c>
      <c r="E1869">
        <v>186</v>
      </c>
      <c r="F1869">
        <v>318</v>
      </c>
      <c r="G1869">
        <v>578</v>
      </c>
      <c r="H1869">
        <v>260</v>
      </c>
      <c r="I1869">
        <v>132</v>
      </c>
      <c r="J1869">
        <v>98</v>
      </c>
      <c r="K1869">
        <v>1423</v>
      </c>
      <c r="L1869">
        <v>160</v>
      </c>
      <c r="M1869">
        <v>220</v>
      </c>
      <c r="N1869">
        <v>280</v>
      </c>
      <c r="O1869">
        <v>500</v>
      </c>
      <c r="P1869">
        <v>12</v>
      </c>
      <c r="Q1869" s="1">
        <v>40269</v>
      </c>
      <c r="R1869" t="s">
        <v>26</v>
      </c>
      <c r="S1869" t="s">
        <v>40</v>
      </c>
      <c r="T1869" t="s">
        <v>25</v>
      </c>
    </row>
    <row r="1870" spans="1:20" x14ac:dyDescent="0.35">
      <c r="A1870">
        <v>515</v>
      </c>
      <c r="B1870" t="s">
        <v>57</v>
      </c>
      <c r="C1870" t="s">
        <v>50</v>
      </c>
      <c r="D1870" t="s">
        <v>22</v>
      </c>
      <c r="E1870">
        <v>207</v>
      </c>
      <c r="F1870">
        <v>348</v>
      </c>
      <c r="G1870">
        <v>632</v>
      </c>
      <c r="H1870">
        <v>284</v>
      </c>
      <c r="I1870">
        <v>141</v>
      </c>
      <c r="J1870">
        <v>107</v>
      </c>
      <c r="K1870">
        <v>1809</v>
      </c>
      <c r="L1870">
        <v>180</v>
      </c>
      <c r="M1870">
        <v>240</v>
      </c>
      <c r="N1870">
        <v>310</v>
      </c>
      <c r="O1870">
        <v>550</v>
      </c>
      <c r="P1870">
        <v>12</v>
      </c>
      <c r="Q1870" s="1">
        <v>40391</v>
      </c>
      <c r="R1870" t="s">
        <v>26</v>
      </c>
      <c r="S1870" t="s">
        <v>40</v>
      </c>
      <c r="T1870" t="s">
        <v>25</v>
      </c>
    </row>
    <row r="1871" spans="1:20" x14ac:dyDescent="0.35">
      <c r="A1871">
        <v>515</v>
      </c>
      <c r="B1871" t="s">
        <v>57</v>
      </c>
      <c r="C1871" t="s">
        <v>50</v>
      </c>
      <c r="D1871" t="s">
        <v>22</v>
      </c>
      <c r="E1871">
        <v>262</v>
      </c>
      <c r="F1871">
        <v>324</v>
      </c>
      <c r="G1871">
        <v>584</v>
      </c>
      <c r="H1871">
        <v>265</v>
      </c>
      <c r="I1871">
        <v>125</v>
      </c>
      <c r="J1871">
        <v>100</v>
      </c>
      <c r="K1871">
        <v>1538</v>
      </c>
      <c r="L1871">
        <v>170</v>
      </c>
      <c r="M1871">
        <v>220</v>
      </c>
      <c r="N1871">
        <v>290</v>
      </c>
      <c r="O1871">
        <v>510</v>
      </c>
      <c r="P1871">
        <v>12</v>
      </c>
      <c r="Q1871" s="1">
        <v>40664</v>
      </c>
      <c r="R1871" t="s">
        <v>26</v>
      </c>
      <c r="S1871" t="s">
        <v>40</v>
      </c>
      <c r="T1871" t="s">
        <v>25</v>
      </c>
    </row>
    <row r="1872" spans="1:20" x14ac:dyDescent="0.35">
      <c r="A1872">
        <v>515</v>
      </c>
      <c r="B1872" t="s">
        <v>57</v>
      </c>
      <c r="C1872" t="s">
        <v>50</v>
      </c>
      <c r="D1872" t="s">
        <v>22</v>
      </c>
      <c r="E1872">
        <v>272</v>
      </c>
      <c r="F1872">
        <v>332</v>
      </c>
      <c r="G1872">
        <v>598</v>
      </c>
      <c r="H1872">
        <v>271</v>
      </c>
      <c r="I1872">
        <v>126</v>
      </c>
      <c r="J1872">
        <v>102</v>
      </c>
      <c r="K1872">
        <v>1714</v>
      </c>
      <c r="L1872">
        <v>180</v>
      </c>
      <c r="M1872">
        <v>230</v>
      </c>
      <c r="N1872">
        <v>300</v>
      </c>
      <c r="O1872">
        <v>530</v>
      </c>
      <c r="P1872">
        <v>12</v>
      </c>
      <c r="Q1872" s="1">
        <v>40695</v>
      </c>
      <c r="R1872" t="s">
        <v>26</v>
      </c>
      <c r="S1872" t="s">
        <v>40</v>
      </c>
      <c r="T1872" t="s">
        <v>25</v>
      </c>
    </row>
    <row r="1873" spans="1:20" x14ac:dyDescent="0.35">
      <c r="A1873">
        <v>515</v>
      </c>
      <c r="B1873" t="s">
        <v>57</v>
      </c>
      <c r="C1873" t="s">
        <v>50</v>
      </c>
      <c r="D1873" t="s">
        <v>22</v>
      </c>
      <c r="E1873">
        <v>272</v>
      </c>
      <c r="F1873">
        <v>332</v>
      </c>
      <c r="G1873">
        <v>597</v>
      </c>
      <c r="H1873">
        <v>270</v>
      </c>
      <c r="I1873">
        <v>126</v>
      </c>
      <c r="J1873">
        <v>102</v>
      </c>
      <c r="K1873">
        <v>1834</v>
      </c>
      <c r="L1873">
        <v>170</v>
      </c>
      <c r="M1873">
        <v>230</v>
      </c>
      <c r="N1873">
        <v>290</v>
      </c>
      <c r="O1873">
        <v>520</v>
      </c>
      <c r="P1873">
        <v>12</v>
      </c>
      <c r="Q1873" s="1">
        <v>40725</v>
      </c>
      <c r="R1873" t="s">
        <v>26</v>
      </c>
      <c r="S1873" t="s">
        <v>40</v>
      </c>
      <c r="T1873" t="s">
        <v>25</v>
      </c>
    </row>
    <row r="1874" spans="1:20" x14ac:dyDescent="0.35">
      <c r="A1874">
        <v>515</v>
      </c>
      <c r="B1874" t="s">
        <v>57</v>
      </c>
      <c r="C1874" t="s">
        <v>50</v>
      </c>
      <c r="D1874" t="s">
        <v>22</v>
      </c>
      <c r="E1874">
        <v>286</v>
      </c>
      <c r="F1874">
        <v>348</v>
      </c>
      <c r="G1874">
        <v>626</v>
      </c>
      <c r="H1874">
        <v>284</v>
      </c>
      <c r="I1874">
        <v>131</v>
      </c>
      <c r="J1874">
        <v>107</v>
      </c>
      <c r="K1874">
        <v>1809</v>
      </c>
      <c r="L1874">
        <v>180</v>
      </c>
      <c r="M1874">
        <v>240</v>
      </c>
      <c r="N1874">
        <v>310</v>
      </c>
      <c r="O1874">
        <v>550</v>
      </c>
      <c r="P1874">
        <v>12</v>
      </c>
      <c r="Q1874" s="1">
        <v>40756</v>
      </c>
      <c r="R1874" t="s">
        <v>26</v>
      </c>
      <c r="S1874" t="s">
        <v>40</v>
      </c>
      <c r="T1874" t="s">
        <v>25</v>
      </c>
    </row>
    <row r="1875" spans="1:20" x14ac:dyDescent="0.35">
      <c r="A1875">
        <v>515</v>
      </c>
      <c r="B1875" t="s">
        <v>57</v>
      </c>
      <c r="C1875" t="s">
        <v>50</v>
      </c>
      <c r="D1875" t="s">
        <v>22</v>
      </c>
      <c r="E1875">
        <v>272</v>
      </c>
      <c r="F1875">
        <v>312</v>
      </c>
      <c r="G1875">
        <v>604</v>
      </c>
      <c r="H1875">
        <v>255</v>
      </c>
      <c r="I1875">
        <v>129</v>
      </c>
      <c r="J1875">
        <v>96</v>
      </c>
      <c r="K1875">
        <v>1756</v>
      </c>
      <c r="L1875">
        <v>130</v>
      </c>
      <c r="M1875">
        <v>170</v>
      </c>
      <c r="N1875">
        <v>230</v>
      </c>
      <c r="O1875">
        <v>400</v>
      </c>
      <c r="P1875">
        <v>12</v>
      </c>
      <c r="Q1875" s="1">
        <v>40817</v>
      </c>
      <c r="R1875" t="s">
        <v>26</v>
      </c>
      <c r="S1875" t="s">
        <v>40</v>
      </c>
      <c r="T1875" t="s">
        <v>25</v>
      </c>
    </row>
    <row r="1876" spans="1:20" x14ac:dyDescent="0.35">
      <c r="A1876">
        <v>516</v>
      </c>
      <c r="B1876" t="s">
        <v>47</v>
      </c>
      <c r="C1876" t="s">
        <v>21</v>
      </c>
      <c r="D1876" t="s">
        <v>43</v>
      </c>
      <c r="E1876">
        <v>463</v>
      </c>
      <c r="F1876">
        <v>474</v>
      </c>
      <c r="G1876">
        <v>842</v>
      </c>
      <c r="H1876">
        <v>316</v>
      </c>
      <c r="I1876">
        <v>162</v>
      </c>
      <c r="J1876">
        <v>110</v>
      </c>
      <c r="K1876">
        <v>2580</v>
      </c>
      <c r="L1876">
        <v>320</v>
      </c>
      <c r="M1876">
        <v>300</v>
      </c>
      <c r="N1876">
        <v>450</v>
      </c>
      <c r="O1876">
        <v>750</v>
      </c>
      <c r="P1876">
        <v>2</v>
      </c>
      <c r="Q1876" s="1">
        <v>40787</v>
      </c>
      <c r="R1876" t="s">
        <v>23</v>
      </c>
      <c r="S1876" t="s">
        <v>24</v>
      </c>
      <c r="T1876" t="s">
        <v>25</v>
      </c>
    </row>
    <row r="1877" spans="1:20" x14ac:dyDescent="0.35">
      <c r="A1877">
        <v>516</v>
      </c>
      <c r="B1877" t="s">
        <v>47</v>
      </c>
      <c r="C1877" t="s">
        <v>21</v>
      </c>
      <c r="D1877" t="s">
        <v>43</v>
      </c>
      <c r="E1877">
        <v>89</v>
      </c>
      <c r="F1877">
        <v>124</v>
      </c>
      <c r="G1877">
        <v>210</v>
      </c>
      <c r="H1877">
        <v>86</v>
      </c>
      <c r="I1877">
        <v>35</v>
      </c>
      <c r="J1877">
        <v>24</v>
      </c>
      <c r="K1877">
        <v>499</v>
      </c>
      <c r="L1877">
        <v>100</v>
      </c>
      <c r="M1877">
        <v>90</v>
      </c>
      <c r="N1877">
        <v>130</v>
      </c>
      <c r="O1877">
        <v>220</v>
      </c>
      <c r="P1877">
        <v>13</v>
      </c>
      <c r="Q1877" s="1">
        <v>40299</v>
      </c>
      <c r="R1877" t="s">
        <v>26</v>
      </c>
      <c r="S1877" t="s">
        <v>27</v>
      </c>
      <c r="T1877" t="s">
        <v>25</v>
      </c>
    </row>
    <row r="1878" spans="1:20" x14ac:dyDescent="0.35">
      <c r="A1878">
        <v>516</v>
      </c>
      <c r="B1878" t="s">
        <v>47</v>
      </c>
      <c r="C1878" t="s">
        <v>21</v>
      </c>
      <c r="D1878" t="s">
        <v>43</v>
      </c>
      <c r="E1878">
        <v>-268</v>
      </c>
      <c r="F1878">
        <v>-44</v>
      </c>
      <c r="G1878">
        <v>68</v>
      </c>
      <c r="H1878">
        <v>105</v>
      </c>
      <c r="I1878">
        <v>134</v>
      </c>
      <c r="J1878">
        <v>95</v>
      </c>
      <c r="K1878">
        <v>725</v>
      </c>
      <c r="L1878">
        <v>-170</v>
      </c>
      <c r="M1878">
        <v>100</v>
      </c>
      <c r="N1878">
        <v>-50</v>
      </c>
      <c r="O1878">
        <v>50</v>
      </c>
      <c r="P1878">
        <v>5</v>
      </c>
      <c r="Q1878" s="1">
        <v>40544</v>
      </c>
      <c r="R1878" t="s">
        <v>28</v>
      </c>
      <c r="S1878" t="s">
        <v>29</v>
      </c>
      <c r="T1878" t="s">
        <v>25</v>
      </c>
    </row>
    <row r="1879" spans="1:20" x14ac:dyDescent="0.35">
      <c r="A1879">
        <v>516</v>
      </c>
      <c r="B1879" t="s">
        <v>47</v>
      </c>
      <c r="C1879" t="s">
        <v>21</v>
      </c>
      <c r="D1879" t="s">
        <v>43</v>
      </c>
      <c r="E1879">
        <v>141</v>
      </c>
      <c r="F1879">
        <v>268</v>
      </c>
      <c r="G1879">
        <v>513</v>
      </c>
      <c r="H1879">
        <v>245</v>
      </c>
      <c r="I1879">
        <v>127</v>
      </c>
      <c r="J1879">
        <v>93</v>
      </c>
      <c r="K1879">
        <v>1471</v>
      </c>
      <c r="L1879">
        <v>130</v>
      </c>
      <c r="M1879">
        <v>180</v>
      </c>
      <c r="N1879">
        <v>220</v>
      </c>
      <c r="O1879">
        <v>400</v>
      </c>
      <c r="P1879">
        <v>9</v>
      </c>
      <c r="Q1879" s="1">
        <v>40238</v>
      </c>
      <c r="R1879" t="s">
        <v>32</v>
      </c>
      <c r="S1879" t="s">
        <v>33</v>
      </c>
      <c r="T1879" t="s">
        <v>31</v>
      </c>
    </row>
    <row r="1880" spans="1:20" x14ac:dyDescent="0.35">
      <c r="A1880">
        <v>516</v>
      </c>
      <c r="B1880" t="s">
        <v>47</v>
      </c>
      <c r="C1880" t="s">
        <v>21</v>
      </c>
      <c r="D1880" t="s">
        <v>43</v>
      </c>
      <c r="E1880">
        <v>388</v>
      </c>
      <c r="F1880">
        <v>523</v>
      </c>
      <c r="G1880">
        <v>793</v>
      </c>
      <c r="H1880">
        <v>270</v>
      </c>
      <c r="I1880">
        <v>135</v>
      </c>
      <c r="J1880">
        <v>102</v>
      </c>
      <c r="K1880">
        <v>1781</v>
      </c>
      <c r="L1880">
        <v>310</v>
      </c>
      <c r="M1880">
        <v>200</v>
      </c>
      <c r="N1880">
        <v>410</v>
      </c>
      <c r="O1880">
        <v>610</v>
      </c>
      <c r="P1880">
        <v>9</v>
      </c>
      <c r="Q1880" s="1">
        <v>40360</v>
      </c>
      <c r="R1880" t="s">
        <v>32</v>
      </c>
      <c r="S1880" t="s">
        <v>33</v>
      </c>
      <c r="T1880" t="s">
        <v>31</v>
      </c>
    </row>
    <row r="1881" spans="1:20" x14ac:dyDescent="0.35">
      <c r="A1881">
        <v>516</v>
      </c>
      <c r="B1881" t="s">
        <v>47</v>
      </c>
      <c r="C1881" t="s">
        <v>21</v>
      </c>
      <c r="D1881" t="s">
        <v>43</v>
      </c>
      <c r="E1881">
        <v>173</v>
      </c>
      <c r="F1881">
        <v>238</v>
      </c>
      <c r="G1881">
        <v>540</v>
      </c>
      <c r="H1881">
        <v>245</v>
      </c>
      <c r="I1881">
        <v>133</v>
      </c>
      <c r="J1881">
        <v>93</v>
      </c>
      <c r="K1881">
        <v>1419</v>
      </c>
      <c r="L1881">
        <v>100</v>
      </c>
      <c r="M1881">
        <v>180</v>
      </c>
      <c r="N1881">
        <v>190</v>
      </c>
      <c r="O1881">
        <v>370</v>
      </c>
      <c r="P1881">
        <v>9</v>
      </c>
      <c r="Q1881" s="1">
        <v>40544</v>
      </c>
      <c r="R1881" t="s">
        <v>32</v>
      </c>
      <c r="S1881" t="s">
        <v>33</v>
      </c>
      <c r="T1881" t="s">
        <v>31</v>
      </c>
    </row>
    <row r="1882" spans="1:20" x14ac:dyDescent="0.35">
      <c r="A1882">
        <v>516</v>
      </c>
      <c r="B1882" t="s">
        <v>47</v>
      </c>
      <c r="C1882" t="s">
        <v>21</v>
      </c>
      <c r="D1882" t="s">
        <v>43</v>
      </c>
      <c r="E1882">
        <v>536</v>
      </c>
      <c r="F1882">
        <v>523</v>
      </c>
      <c r="G1882">
        <v>786</v>
      </c>
      <c r="H1882">
        <v>270</v>
      </c>
      <c r="I1882">
        <v>126</v>
      </c>
      <c r="J1882">
        <v>102</v>
      </c>
      <c r="K1882">
        <v>1781</v>
      </c>
      <c r="L1882">
        <v>310</v>
      </c>
      <c r="M1882">
        <v>200</v>
      </c>
      <c r="N1882">
        <v>410</v>
      </c>
      <c r="O1882">
        <v>610</v>
      </c>
      <c r="P1882">
        <v>9</v>
      </c>
      <c r="Q1882" s="1">
        <v>40725</v>
      </c>
      <c r="R1882" t="s">
        <v>32</v>
      </c>
      <c r="S1882" t="s">
        <v>33</v>
      </c>
      <c r="T1882" t="s">
        <v>31</v>
      </c>
    </row>
    <row r="1883" spans="1:20" x14ac:dyDescent="0.35">
      <c r="A1883">
        <v>516</v>
      </c>
      <c r="B1883" t="s">
        <v>47</v>
      </c>
      <c r="C1883" t="s">
        <v>21</v>
      </c>
      <c r="D1883" t="s">
        <v>43</v>
      </c>
      <c r="E1883">
        <v>-176</v>
      </c>
      <c r="F1883">
        <v>-27</v>
      </c>
      <c r="G1883">
        <v>201</v>
      </c>
      <c r="H1883">
        <v>207</v>
      </c>
      <c r="I1883">
        <v>90</v>
      </c>
      <c r="J1883">
        <v>64</v>
      </c>
      <c r="K1883">
        <v>965</v>
      </c>
      <c r="L1883">
        <v>-70</v>
      </c>
      <c r="M1883">
        <v>150</v>
      </c>
      <c r="N1883">
        <v>-10</v>
      </c>
      <c r="O1883">
        <v>140</v>
      </c>
      <c r="P1883">
        <v>10</v>
      </c>
      <c r="Q1883" s="1">
        <v>40544</v>
      </c>
      <c r="R1883" t="s">
        <v>32</v>
      </c>
      <c r="S1883" t="s">
        <v>34</v>
      </c>
      <c r="T1883" t="s">
        <v>31</v>
      </c>
    </row>
    <row r="1884" spans="1:20" x14ac:dyDescent="0.35">
      <c r="A1884">
        <v>516</v>
      </c>
      <c r="B1884" t="s">
        <v>47</v>
      </c>
      <c r="C1884" t="s">
        <v>21</v>
      </c>
      <c r="D1884" t="s">
        <v>43</v>
      </c>
      <c r="E1884">
        <v>133</v>
      </c>
      <c r="F1884">
        <v>178</v>
      </c>
      <c r="G1884">
        <v>301</v>
      </c>
      <c r="H1884">
        <v>123</v>
      </c>
      <c r="I1884">
        <v>45</v>
      </c>
      <c r="J1884">
        <v>34</v>
      </c>
      <c r="K1884">
        <v>947</v>
      </c>
      <c r="L1884">
        <v>150</v>
      </c>
      <c r="M1884">
        <v>130</v>
      </c>
      <c r="N1884">
        <v>190</v>
      </c>
      <c r="O1884">
        <v>320</v>
      </c>
      <c r="P1884">
        <v>11</v>
      </c>
      <c r="Q1884" s="1">
        <v>40330</v>
      </c>
      <c r="R1884" t="s">
        <v>26</v>
      </c>
      <c r="S1884" t="s">
        <v>35</v>
      </c>
      <c r="T1884" t="s">
        <v>25</v>
      </c>
    </row>
    <row r="1885" spans="1:20" x14ac:dyDescent="0.35">
      <c r="A1885">
        <v>516</v>
      </c>
      <c r="B1885" t="s">
        <v>47</v>
      </c>
      <c r="C1885" t="s">
        <v>21</v>
      </c>
      <c r="D1885" t="s">
        <v>43</v>
      </c>
      <c r="E1885">
        <v>115</v>
      </c>
      <c r="F1885">
        <v>157</v>
      </c>
      <c r="G1885">
        <v>265</v>
      </c>
      <c r="H1885">
        <v>108</v>
      </c>
      <c r="I1885">
        <v>42</v>
      </c>
      <c r="J1885">
        <v>30</v>
      </c>
      <c r="K1885">
        <v>971</v>
      </c>
      <c r="L1885">
        <v>140</v>
      </c>
      <c r="M1885">
        <v>110</v>
      </c>
      <c r="N1885">
        <v>170</v>
      </c>
      <c r="O1885">
        <v>280</v>
      </c>
      <c r="P1885">
        <v>11</v>
      </c>
      <c r="Q1885" s="1">
        <v>40452</v>
      </c>
      <c r="R1885" t="s">
        <v>26</v>
      </c>
      <c r="S1885" t="s">
        <v>35</v>
      </c>
      <c r="T1885" t="s">
        <v>25</v>
      </c>
    </row>
    <row r="1886" spans="1:20" x14ac:dyDescent="0.35">
      <c r="A1886">
        <v>516</v>
      </c>
      <c r="B1886" t="s">
        <v>47</v>
      </c>
      <c r="C1886" t="s">
        <v>21</v>
      </c>
      <c r="D1886" t="s">
        <v>43</v>
      </c>
      <c r="E1886">
        <v>155</v>
      </c>
      <c r="F1886">
        <v>152</v>
      </c>
      <c r="G1886">
        <v>254</v>
      </c>
      <c r="H1886">
        <v>104</v>
      </c>
      <c r="I1886">
        <v>37</v>
      </c>
      <c r="J1886">
        <v>29</v>
      </c>
      <c r="K1886">
        <v>871</v>
      </c>
      <c r="L1886">
        <v>120</v>
      </c>
      <c r="M1886">
        <v>110</v>
      </c>
      <c r="N1886">
        <v>160</v>
      </c>
      <c r="O1886">
        <v>270</v>
      </c>
      <c r="P1886">
        <v>11</v>
      </c>
      <c r="Q1886" s="1">
        <v>40664</v>
      </c>
      <c r="R1886" t="s">
        <v>26</v>
      </c>
      <c r="S1886" t="s">
        <v>35</v>
      </c>
      <c r="T1886" t="s">
        <v>25</v>
      </c>
    </row>
    <row r="1887" spans="1:20" x14ac:dyDescent="0.35">
      <c r="A1887">
        <v>516</v>
      </c>
      <c r="B1887" t="s">
        <v>47</v>
      </c>
      <c r="C1887" t="s">
        <v>21</v>
      </c>
      <c r="D1887" t="s">
        <v>43</v>
      </c>
      <c r="E1887">
        <v>125</v>
      </c>
      <c r="F1887">
        <v>117</v>
      </c>
      <c r="G1887">
        <v>211</v>
      </c>
      <c r="H1887">
        <v>81</v>
      </c>
      <c r="I1887">
        <v>33</v>
      </c>
      <c r="J1887">
        <v>22</v>
      </c>
      <c r="K1887">
        <v>984</v>
      </c>
      <c r="L1887">
        <v>90</v>
      </c>
      <c r="M1887">
        <v>80</v>
      </c>
      <c r="N1887">
        <v>120</v>
      </c>
      <c r="O1887">
        <v>200</v>
      </c>
      <c r="P1887">
        <v>11</v>
      </c>
      <c r="Q1887" s="1">
        <v>40848</v>
      </c>
      <c r="R1887" t="s">
        <v>26</v>
      </c>
      <c r="S1887" t="s">
        <v>35</v>
      </c>
      <c r="T1887" t="s">
        <v>25</v>
      </c>
    </row>
    <row r="1888" spans="1:20" x14ac:dyDescent="0.35">
      <c r="A1888">
        <v>516</v>
      </c>
      <c r="B1888" t="s">
        <v>47</v>
      </c>
      <c r="C1888" t="s">
        <v>21</v>
      </c>
      <c r="D1888" t="s">
        <v>43</v>
      </c>
      <c r="E1888">
        <v>235</v>
      </c>
      <c r="F1888">
        <v>325</v>
      </c>
      <c r="G1888">
        <v>564</v>
      </c>
      <c r="H1888">
        <v>239</v>
      </c>
      <c r="I1888">
        <v>90</v>
      </c>
      <c r="J1888">
        <v>66</v>
      </c>
      <c r="K1888">
        <v>1262</v>
      </c>
      <c r="L1888">
        <v>250</v>
      </c>
      <c r="M1888">
        <v>220</v>
      </c>
      <c r="N1888">
        <v>330</v>
      </c>
      <c r="O1888">
        <v>550</v>
      </c>
      <c r="P1888">
        <v>7</v>
      </c>
      <c r="Q1888" s="1">
        <v>40269</v>
      </c>
      <c r="R1888" t="s">
        <v>28</v>
      </c>
      <c r="S1888" t="s">
        <v>48</v>
      </c>
      <c r="T1888" t="s">
        <v>25</v>
      </c>
    </row>
    <row r="1889" spans="1:20" x14ac:dyDescent="0.35">
      <c r="A1889">
        <v>516</v>
      </c>
      <c r="B1889" t="s">
        <v>47</v>
      </c>
      <c r="C1889" t="s">
        <v>21</v>
      </c>
      <c r="D1889" t="s">
        <v>43</v>
      </c>
      <c r="E1889">
        <v>273</v>
      </c>
      <c r="F1889">
        <v>262</v>
      </c>
      <c r="G1889">
        <v>548</v>
      </c>
      <c r="H1889">
        <v>228</v>
      </c>
      <c r="I1889">
        <v>91</v>
      </c>
      <c r="J1889">
        <v>63</v>
      </c>
      <c r="K1889">
        <v>1459</v>
      </c>
      <c r="L1889">
        <v>200</v>
      </c>
      <c r="M1889">
        <v>210</v>
      </c>
      <c r="N1889">
        <v>270</v>
      </c>
      <c r="O1889">
        <v>480</v>
      </c>
      <c r="P1889">
        <v>7</v>
      </c>
      <c r="Q1889" s="1">
        <v>40544</v>
      </c>
      <c r="R1889" t="s">
        <v>28</v>
      </c>
      <c r="S1889" t="s">
        <v>48</v>
      </c>
      <c r="T1889" t="s">
        <v>25</v>
      </c>
    </row>
    <row r="1890" spans="1:20" x14ac:dyDescent="0.35">
      <c r="A1890">
        <v>516</v>
      </c>
      <c r="B1890" t="s">
        <v>47</v>
      </c>
      <c r="C1890" t="s">
        <v>21</v>
      </c>
      <c r="D1890" t="s">
        <v>43</v>
      </c>
      <c r="E1890">
        <v>258</v>
      </c>
      <c r="F1890">
        <v>283</v>
      </c>
      <c r="G1890">
        <v>538</v>
      </c>
      <c r="H1890">
        <v>260</v>
      </c>
      <c r="I1890">
        <v>89</v>
      </c>
      <c r="J1890">
        <v>72</v>
      </c>
      <c r="K1890">
        <v>1271</v>
      </c>
      <c r="L1890">
        <v>210</v>
      </c>
      <c r="M1890">
        <v>240</v>
      </c>
      <c r="N1890">
        <v>290</v>
      </c>
      <c r="O1890">
        <v>530</v>
      </c>
      <c r="P1890">
        <v>7</v>
      </c>
      <c r="Q1890" s="1">
        <v>40664</v>
      </c>
      <c r="R1890" t="s">
        <v>28</v>
      </c>
      <c r="S1890" t="s">
        <v>48</v>
      </c>
      <c r="T1890" t="s">
        <v>25</v>
      </c>
    </row>
    <row r="1891" spans="1:20" x14ac:dyDescent="0.35">
      <c r="A1891">
        <v>516</v>
      </c>
      <c r="B1891" t="s">
        <v>47</v>
      </c>
      <c r="C1891" t="s">
        <v>21</v>
      </c>
      <c r="D1891" t="s">
        <v>43</v>
      </c>
      <c r="E1891">
        <v>332</v>
      </c>
      <c r="F1891">
        <v>318</v>
      </c>
      <c r="G1891">
        <v>604</v>
      </c>
      <c r="H1891">
        <v>249</v>
      </c>
      <c r="I1891">
        <v>94</v>
      </c>
      <c r="J1891">
        <v>69</v>
      </c>
      <c r="K1891">
        <v>1286</v>
      </c>
      <c r="L1891">
        <v>240</v>
      </c>
      <c r="M1891">
        <v>230</v>
      </c>
      <c r="N1891">
        <v>320</v>
      </c>
      <c r="O1891">
        <v>550</v>
      </c>
      <c r="P1891">
        <v>7</v>
      </c>
      <c r="Q1891" s="1">
        <v>40787</v>
      </c>
      <c r="R1891" t="s">
        <v>28</v>
      </c>
      <c r="S1891" t="s">
        <v>48</v>
      </c>
      <c r="T1891" t="s">
        <v>25</v>
      </c>
    </row>
    <row r="1892" spans="1:20" x14ac:dyDescent="0.35">
      <c r="A1892">
        <v>518</v>
      </c>
      <c r="B1892" t="s">
        <v>47</v>
      </c>
      <c r="C1892" t="s">
        <v>21</v>
      </c>
      <c r="D1892" t="s">
        <v>43</v>
      </c>
      <c r="E1892">
        <v>408</v>
      </c>
      <c r="F1892">
        <v>407</v>
      </c>
      <c r="G1892">
        <v>759</v>
      </c>
      <c r="H1892">
        <v>271</v>
      </c>
      <c r="I1892">
        <v>152</v>
      </c>
      <c r="J1892">
        <v>94</v>
      </c>
      <c r="K1892">
        <v>2101</v>
      </c>
      <c r="L1892">
        <v>260</v>
      </c>
      <c r="M1892">
        <v>260</v>
      </c>
      <c r="N1892">
        <v>380</v>
      </c>
      <c r="O1892">
        <v>640</v>
      </c>
      <c r="P1892">
        <v>2</v>
      </c>
      <c r="Q1892" s="1">
        <v>40544</v>
      </c>
      <c r="R1892" t="s">
        <v>23</v>
      </c>
      <c r="S1892" t="s">
        <v>24</v>
      </c>
      <c r="T1892" t="s">
        <v>25</v>
      </c>
    </row>
    <row r="1893" spans="1:20" x14ac:dyDescent="0.35">
      <c r="A1893">
        <v>518</v>
      </c>
      <c r="B1893" t="s">
        <v>47</v>
      </c>
      <c r="C1893" t="s">
        <v>21</v>
      </c>
      <c r="D1893" t="s">
        <v>43</v>
      </c>
      <c r="E1893">
        <v>410</v>
      </c>
      <c r="F1893">
        <v>428</v>
      </c>
      <c r="G1893">
        <v>759</v>
      </c>
      <c r="H1893">
        <v>284</v>
      </c>
      <c r="I1893">
        <v>152</v>
      </c>
      <c r="J1893">
        <v>99</v>
      </c>
      <c r="K1893">
        <v>2108</v>
      </c>
      <c r="L1893">
        <v>280</v>
      </c>
      <c r="M1893">
        <v>270</v>
      </c>
      <c r="N1893">
        <v>400</v>
      </c>
      <c r="O1893">
        <v>670</v>
      </c>
      <c r="P1893">
        <v>2</v>
      </c>
      <c r="Q1893" s="1">
        <v>40634</v>
      </c>
      <c r="R1893" t="s">
        <v>23</v>
      </c>
      <c r="S1893" t="s">
        <v>24</v>
      </c>
      <c r="T1893" t="s">
        <v>25</v>
      </c>
    </row>
    <row r="1894" spans="1:20" x14ac:dyDescent="0.35">
      <c r="A1894">
        <v>518</v>
      </c>
      <c r="B1894" t="s">
        <v>47</v>
      </c>
      <c r="C1894" t="s">
        <v>21</v>
      </c>
      <c r="D1894" t="s">
        <v>43</v>
      </c>
      <c r="E1894">
        <v>83</v>
      </c>
      <c r="F1894">
        <v>117</v>
      </c>
      <c r="G1894">
        <v>198</v>
      </c>
      <c r="H1894">
        <v>81</v>
      </c>
      <c r="I1894">
        <v>34</v>
      </c>
      <c r="J1894">
        <v>22</v>
      </c>
      <c r="K1894">
        <v>441</v>
      </c>
      <c r="L1894">
        <v>100</v>
      </c>
      <c r="M1894">
        <v>80</v>
      </c>
      <c r="N1894">
        <v>130</v>
      </c>
      <c r="O1894">
        <v>210</v>
      </c>
      <c r="P1894">
        <v>13</v>
      </c>
      <c r="Q1894" s="1">
        <v>40238</v>
      </c>
      <c r="R1894" t="s">
        <v>26</v>
      </c>
      <c r="S1894" t="s">
        <v>27</v>
      </c>
      <c r="T1894" t="s">
        <v>25</v>
      </c>
    </row>
    <row r="1895" spans="1:20" x14ac:dyDescent="0.35">
      <c r="A1895">
        <v>518</v>
      </c>
      <c r="B1895" t="s">
        <v>47</v>
      </c>
      <c r="C1895" t="s">
        <v>21</v>
      </c>
      <c r="D1895" t="s">
        <v>43</v>
      </c>
      <c r="E1895">
        <v>78</v>
      </c>
      <c r="F1895">
        <v>111</v>
      </c>
      <c r="G1895">
        <v>187</v>
      </c>
      <c r="H1895">
        <v>76</v>
      </c>
      <c r="I1895">
        <v>33</v>
      </c>
      <c r="J1895">
        <v>21</v>
      </c>
      <c r="K1895">
        <v>580</v>
      </c>
      <c r="L1895">
        <v>100</v>
      </c>
      <c r="M1895">
        <v>80</v>
      </c>
      <c r="N1895">
        <v>120</v>
      </c>
      <c r="O1895">
        <v>200</v>
      </c>
      <c r="P1895">
        <v>13</v>
      </c>
      <c r="Q1895" s="1">
        <v>40452</v>
      </c>
      <c r="R1895" t="s">
        <v>26</v>
      </c>
      <c r="S1895" t="s">
        <v>27</v>
      </c>
      <c r="T1895" t="s">
        <v>25</v>
      </c>
    </row>
    <row r="1896" spans="1:20" x14ac:dyDescent="0.35">
      <c r="A1896">
        <v>518</v>
      </c>
      <c r="B1896" t="s">
        <v>47</v>
      </c>
      <c r="C1896" t="s">
        <v>21</v>
      </c>
      <c r="D1896" t="s">
        <v>43</v>
      </c>
      <c r="E1896">
        <v>52</v>
      </c>
      <c r="F1896">
        <v>79</v>
      </c>
      <c r="G1896">
        <v>133</v>
      </c>
      <c r="H1896">
        <v>54</v>
      </c>
      <c r="I1896">
        <v>27</v>
      </c>
      <c r="J1896">
        <v>15</v>
      </c>
      <c r="K1896">
        <v>601</v>
      </c>
      <c r="L1896">
        <v>60</v>
      </c>
      <c r="M1896">
        <v>50</v>
      </c>
      <c r="N1896">
        <v>80</v>
      </c>
      <c r="O1896">
        <v>130</v>
      </c>
      <c r="P1896">
        <v>13</v>
      </c>
      <c r="Q1896" s="1">
        <v>40513</v>
      </c>
      <c r="R1896" t="s">
        <v>26</v>
      </c>
      <c r="S1896" t="s">
        <v>27</v>
      </c>
      <c r="T1896" t="s">
        <v>25</v>
      </c>
    </row>
    <row r="1897" spans="1:20" x14ac:dyDescent="0.35">
      <c r="A1897">
        <v>518</v>
      </c>
      <c r="B1897" t="s">
        <v>47</v>
      </c>
      <c r="C1897" t="s">
        <v>21</v>
      </c>
      <c r="D1897" t="s">
        <v>43</v>
      </c>
      <c r="E1897">
        <v>123</v>
      </c>
      <c r="F1897">
        <v>117</v>
      </c>
      <c r="G1897">
        <v>211</v>
      </c>
      <c r="H1897">
        <v>81</v>
      </c>
      <c r="I1897">
        <v>34</v>
      </c>
      <c r="J1897">
        <v>22</v>
      </c>
      <c r="K1897">
        <v>460</v>
      </c>
      <c r="L1897">
        <v>100</v>
      </c>
      <c r="M1897">
        <v>80</v>
      </c>
      <c r="N1897">
        <v>130</v>
      </c>
      <c r="O1897">
        <v>210</v>
      </c>
      <c r="P1897">
        <v>13</v>
      </c>
      <c r="Q1897" s="1">
        <v>40634</v>
      </c>
      <c r="R1897" t="s">
        <v>26</v>
      </c>
      <c r="S1897" t="s">
        <v>27</v>
      </c>
      <c r="T1897" t="s">
        <v>25</v>
      </c>
    </row>
    <row r="1898" spans="1:20" x14ac:dyDescent="0.35">
      <c r="A1898">
        <v>518</v>
      </c>
      <c r="B1898" t="s">
        <v>47</v>
      </c>
      <c r="C1898" t="s">
        <v>21</v>
      </c>
      <c r="D1898" t="s">
        <v>43</v>
      </c>
      <c r="E1898">
        <v>-284</v>
      </c>
      <c r="F1898">
        <v>-95</v>
      </c>
      <c r="G1898">
        <v>78</v>
      </c>
      <c r="H1898">
        <v>173</v>
      </c>
      <c r="I1898">
        <v>189</v>
      </c>
      <c r="J1898">
        <v>156</v>
      </c>
      <c r="K1898">
        <v>2615</v>
      </c>
      <c r="L1898">
        <v>-260</v>
      </c>
      <c r="M1898">
        <v>160</v>
      </c>
      <c r="N1898">
        <v>-90</v>
      </c>
      <c r="O1898">
        <v>70</v>
      </c>
      <c r="P1898">
        <v>5</v>
      </c>
      <c r="Q1898" s="1">
        <v>40391</v>
      </c>
      <c r="R1898" t="s">
        <v>28</v>
      </c>
      <c r="S1898" t="s">
        <v>29</v>
      </c>
      <c r="T1898" t="s">
        <v>25</v>
      </c>
    </row>
    <row r="1899" spans="1:20" x14ac:dyDescent="0.35">
      <c r="A1899">
        <v>518</v>
      </c>
      <c r="B1899" t="s">
        <v>47</v>
      </c>
      <c r="C1899" t="s">
        <v>21</v>
      </c>
      <c r="D1899" t="s">
        <v>43</v>
      </c>
      <c r="E1899">
        <v>-292</v>
      </c>
      <c r="F1899">
        <v>-53</v>
      </c>
      <c r="G1899">
        <v>72</v>
      </c>
      <c r="H1899">
        <v>121</v>
      </c>
      <c r="I1899">
        <v>144</v>
      </c>
      <c r="J1899">
        <v>110</v>
      </c>
      <c r="K1899">
        <v>2932</v>
      </c>
      <c r="L1899">
        <v>-180</v>
      </c>
      <c r="M1899">
        <v>110</v>
      </c>
      <c r="N1899">
        <v>-50</v>
      </c>
      <c r="O1899">
        <v>60</v>
      </c>
      <c r="P1899">
        <v>5</v>
      </c>
      <c r="Q1899" s="1">
        <v>40787</v>
      </c>
      <c r="R1899" t="s">
        <v>28</v>
      </c>
      <c r="S1899" t="s">
        <v>29</v>
      </c>
      <c r="T1899" t="s">
        <v>25</v>
      </c>
    </row>
    <row r="1900" spans="1:20" x14ac:dyDescent="0.35">
      <c r="A1900">
        <v>518</v>
      </c>
      <c r="B1900" t="s">
        <v>47</v>
      </c>
      <c r="C1900" t="s">
        <v>21</v>
      </c>
      <c r="D1900" t="s">
        <v>43</v>
      </c>
      <c r="E1900">
        <v>131</v>
      </c>
      <c r="F1900">
        <v>255</v>
      </c>
      <c r="G1900">
        <v>495</v>
      </c>
      <c r="H1900">
        <v>240</v>
      </c>
      <c r="I1900">
        <v>124</v>
      </c>
      <c r="J1900">
        <v>91</v>
      </c>
      <c r="K1900">
        <v>1454</v>
      </c>
      <c r="L1900">
        <v>110</v>
      </c>
      <c r="M1900">
        <v>180</v>
      </c>
      <c r="N1900">
        <v>200</v>
      </c>
      <c r="O1900">
        <v>380</v>
      </c>
      <c r="P1900">
        <v>9</v>
      </c>
      <c r="Q1900" s="1">
        <v>40210</v>
      </c>
      <c r="R1900" t="s">
        <v>32</v>
      </c>
      <c r="S1900" t="s">
        <v>33</v>
      </c>
      <c r="T1900" t="s">
        <v>31</v>
      </c>
    </row>
    <row r="1901" spans="1:20" x14ac:dyDescent="0.35">
      <c r="A1901">
        <v>518</v>
      </c>
      <c r="B1901" t="s">
        <v>47</v>
      </c>
      <c r="C1901" t="s">
        <v>21</v>
      </c>
      <c r="D1901" t="s">
        <v>43</v>
      </c>
      <c r="E1901">
        <v>194</v>
      </c>
      <c r="F1901">
        <v>255</v>
      </c>
      <c r="G1901">
        <v>528</v>
      </c>
      <c r="H1901">
        <v>240</v>
      </c>
      <c r="I1901">
        <v>124</v>
      </c>
      <c r="J1901">
        <v>91</v>
      </c>
      <c r="K1901">
        <v>1454</v>
      </c>
      <c r="L1901">
        <v>110</v>
      </c>
      <c r="M1901">
        <v>180</v>
      </c>
      <c r="N1901">
        <v>200</v>
      </c>
      <c r="O1901">
        <v>380</v>
      </c>
      <c r="P1901">
        <v>9</v>
      </c>
      <c r="Q1901" s="1">
        <v>40575</v>
      </c>
      <c r="R1901" t="s">
        <v>32</v>
      </c>
      <c r="S1901" t="s">
        <v>33</v>
      </c>
      <c r="T1901" t="s">
        <v>31</v>
      </c>
    </row>
    <row r="1902" spans="1:20" x14ac:dyDescent="0.35">
      <c r="A1902">
        <v>518</v>
      </c>
      <c r="B1902" t="s">
        <v>47</v>
      </c>
      <c r="C1902" t="s">
        <v>21</v>
      </c>
      <c r="D1902" t="s">
        <v>43</v>
      </c>
      <c r="E1902">
        <v>348</v>
      </c>
      <c r="F1902">
        <v>386</v>
      </c>
      <c r="G1902">
        <v>645</v>
      </c>
      <c r="H1902">
        <v>265</v>
      </c>
      <c r="I1902">
        <v>125</v>
      </c>
      <c r="J1902">
        <v>100</v>
      </c>
      <c r="K1902">
        <v>1613</v>
      </c>
      <c r="L1902">
        <v>200</v>
      </c>
      <c r="M1902">
        <v>200</v>
      </c>
      <c r="N1902">
        <v>300</v>
      </c>
      <c r="O1902">
        <v>500</v>
      </c>
      <c r="P1902">
        <v>9</v>
      </c>
      <c r="Q1902" s="1">
        <v>40664</v>
      </c>
      <c r="R1902" t="s">
        <v>32</v>
      </c>
      <c r="S1902" t="s">
        <v>33</v>
      </c>
      <c r="T1902" t="s">
        <v>31</v>
      </c>
    </row>
    <row r="1903" spans="1:20" x14ac:dyDescent="0.35">
      <c r="A1903">
        <v>518</v>
      </c>
      <c r="B1903" t="s">
        <v>47</v>
      </c>
      <c r="C1903" t="s">
        <v>21</v>
      </c>
      <c r="D1903" t="s">
        <v>43</v>
      </c>
      <c r="E1903">
        <v>-232</v>
      </c>
      <c r="F1903">
        <v>-65</v>
      </c>
      <c r="G1903">
        <v>171</v>
      </c>
      <c r="H1903">
        <v>225</v>
      </c>
      <c r="I1903">
        <v>91</v>
      </c>
      <c r="J1903">
        <v>69</v>
      </c>
      <c r="K1903">
        <v>4742</v>
      </c>
      <c r="L1903">
        <v>-120</v>
      </c>
      <c r="M1903">
        <v>160</v>
      </c>
      <c r="N1903">
        <v>-50</v>
      </c>
      <c r="O1903">
        <v>110</v>
      </c>
      <c r="P1903">
        <v>10</v>
      </c>
      <c r="Q1903" s="1">
        <v>40848</v>
      </c>
      <c r="R1903" t="s">
        <v>32</v>
      </c>
      <c r="S1903" t="s">
        <v>34</v>
      </c>
      <c r="T1903" t="s">
        <v>31</v>
      </c>
    </row>
    <row r="1904" spans="1:20" x14ac:dyDescent="0.35">
      <c r="A1904">
        <v>518</v>
      </c>
      <c r="B1904" t="s">
        <v>47</v>
      </c>
      <c r="C1904" t="s">
        <v>21</v>
      </c>
      <c r="D1904" t="s">
        <v>43</v>
      </c>
      <c r="E1904">
        <v>112</v>
      </c>
      <c r="F1904">
        <v>152</v>
      </c>
      <c r="G1904">
        <v>256</v>
      </c>
      <c r="H1904">
        <v>104</v>
      </c>
      <c r="I1904">
        <v>40</v>
      </c>
      <c r="J1904">
        <v>29</v>
      </c>
      <c r="K1904">
        <v>871</v>
      </c>
      <c r="L1904">
        <v>120</v>
      </c>
      <c r="M1904">
        <v>110</v>
      </c>
      <c r="N1904">
        <v>160</v>
      </c>
      <c r="O1904">
        <v>270</v>
      </c>
      <c r="P1904">
        <v>11</v>
      </c>
      <c r="Q1904" s="1">
        <v>40299</v>
      </c>
      <c r="R1904" t="s">
        <v>26</v>
      </c>
      <c r="S1904" t="s">
        <v>35</v>
      </c>
      <c r="T1904" t="s">
        <v>25</v>
      </c>
    </row>
    <row r="1905" spans="1:20" x14ac:dyDescent="0.35">
      <c r="A1905">
        <v>518</v>
      </c>
      <c r="B1905" t="s">
        <v>47</v>
      </c>
      <c r="C1905" t="s">
        <v>21</v>
      </c>
      <c r="D1905" t="s">
        <v>43</v>
      </c>
      <c r="E1905">
        <v>84</v>
      </c>
      <c r="F1905">
        <v>117</v>
      </c>
      <c r="G1905">
        <v>198</v>
      </c>
      <c r="H1905">
        <v>81</v>
      </c>
      <c r="I1905">
        <v>33</v>
      </c>
      <c r="J1905">
        <v>22</v>
      </c>
      <c r="K1905">
        <v>984</v>
      </c>
      <c r="L1905">
        <v>90</v>
      </c>
      <c r="M1905">
        <v>80</v>
      </c>
      <c r="N1905">
        <v>120</v>
      </c>
      <c r="O1905">
        <v>200</v>
      </c>
      <c r="P1905">
        <v>11</v>
      </c>
      <c r="Q1905" s="1">
        <v>40483</v>
      </c>
      <c r="R1905" t="s">
        <v>26</v>
      </c>
      <c r="S1905" t="s">
        <v>35</v>
      </c>
      <c r="T1905" t="s">
        <v>25</v>
      </c>
    </row>
    <row r="1906" spans="1:20" x14ac:dyDescent="0.35">
      <c r="A1906">
        <v>518</v>
      </c>
      <c r="B1906" t="s">
        <v>47</v>
      </c>
      <c r="C1906" t="s">
        <v>21</v>
      </c>
      <c r="D1906" t="s">
        <v>43</v>
      </c>
      <c r="E1906">
        <v>105</v>
      </c>
      <c r="F1906">
        <v>144</v>
      </c>
      <c r="G1906">
        <v>243</v>
      </c>
      <c r="H1906">
        <v>99</v>
      </c>
      <c r="I1906">
        <v>39</v>
      </c>
      <c r="J1906">
        <v>27</v>
      </c>
      <c r="K1906">
        <v>766</v>
      </c>
      <c r="L1906">
        <v>130</v>
      </c>
      <c r="M1906">
        <v>100</v>
      </c>
      <c r="N1906">
        <v>160</v>
      </c>
      <c r="O1906">
        <v>260</v>
      </c>
      <c r="P1906">
        <v>12</v>
      </c>
      <c r="Q1906" s="1">
        <v>40210</v>
      </c>
      <c r="R1906" t="s">
        <v>26</v>
      </c>
      <c r="S1906" t="s">
        <v>40</v>
      </c>
      <c r="T1906" t="s">
        <v>25</v>
      </c>
    </row>
    <row r="1907" spans="1:20" x14ac:dyDescent="0.35">
      <c r="A1907">
        <v>518</v>
      </c>
      <c r="B1907" t="s">
        <v>47</v>
      </c>
      <c r="C1907" t="s">
        <v>21</v>
      </c>
      <c r="D1907" t="s">
        <v>43</v>
      </c>
      <c r="E1907">
        <v>111</v>
      </c>
      <c r="F1907">
        <v>152</v>
      </c>
      <c r="G1907">
        <v>256</v>
      </c>
      <c r="H1907">
        <v>104</v>
      </c>
      <c r="I1907">
        <v>41</v>
      </c>
      <c r="J1907">
        <v>29</v>
      </c>
      <c r="K1907">
        <v>952</v>
      </c>
      <c r="L1907">
        <v>120</v>
      </c>
      <c r="M1907">
        <v>110</v>
      </c>
      <c r="N1907">
        <v>160</v>
      </c>
      <c r="O1907">
        <v>270</v>
      </c>
      <c r="P1907">
        <v>12</v>
      </c>
      <c r="Q1907" s="1">
        <v>40360</v>
      </c>
      <c r="R1907" t="s">
        <v>26</v>
      </c>
      <c r="S1907" t="s">
        <v>40</v>
      </c>
      <c r="T1907" t="s">
        <v>25</v>
      </c>
    </row>
    <row r="1908" spans="1:20" x14ac:dyDescent="0.35">
      <c r="A1908">
        <v>518</v>
      </c>
      <c r="B1908" t="s">
        <v>47</v>
      </c>
      <c r="C1908" t="s">
        <v>21</v>
      </c>
      <c r="D1908" t="s">
        <v>43</v>
      </c>
      <c r="E1908">
        <v>133</v>
      </c>
      <c r="F1908">
        <v>179</v>
      </c>
      <c r="G1908">
        <v>302</v>
      </c>
      <c r="H1908">
        <v>123</v>
      </c>
      <c r="I1908">
        <v>46</v>
      </c>
      <c r="J1908">
        <v>34</v>
      </c>
      <c r="K1908">
        <v>928</v>
      </c>
      <c r="L1908">
        <v>150</v>
      </c>
      <c r="M1908">
        <v>130</v>
      </c>
      <c r="N1908">
        <v>190</v>
      </c>
      <c r="O1908">
        <v>320</v>
      </c>
      <c r="P1908">
        <v>12</v>
      </c>
      <c r="Q1908" s="1">
        <v>40422</v>
      </c>
      <c r="R1908" t="s">
        <v>26</v>
      </c>
      <c r="S1908" t="s">
        <v>40</v>
      </c>
      <c r="T1908" t="s">
        <v>25</v>
      </c>
    </row>
    <row r="1909" spans="1:20" x14ac:dyDescent="0.35">
      <c r="A1909">
        <v>518</v>
      </c>
      <c r="B1909" t="s">
        <v>47</v>
      </c>
      <c r="C1909" t="s">
        <v>21</v>
      </c>
      <c r="D1909" t="s">
        <v>43</v>
      </c>
      <c r="E1909">
        <v>197</v>
      </c>
      <c r="F1909">
        <v>179</v>
      </c>
      <c r="G1909">
        <v>322</v>
      </c>
      <c r="H1909">
        <v>123</v>
      </c>
      <c r="I1909">
        <v>46</v>
      </c>
      <c r="J1909">
        <v>34</v>
      </c>
      <c r="K1909">
        <v>928</v>
      </c>
      <c r="L1909">
        <v>150</v>
      </c>
      <c r="M1909">
        <v>130</v>
      </c>
      <c r="N1909">
        <v>190</v>
      </c>
      <c r="O1909">
        <v>320</v>
      </c>
      <c r="P1909">
        <v>12</v>
      </c>
      <c r="Q1909" s="1">
        <v>40787</v>
      </c>
      <c r="R1909" t="s">
        <v>26</v>
      </c>
      <c r="S1909" t="s">
        <v>40</v>
      </c>
      <c r="T1909" t="s">
        <v>25</v>
      </c>
    </row>
    <row r="1910" spans="1:20" x14ac:dyDescent="0.35">
      <c r="A1910">
        <v>518</v>
      </c>
      <c r="B1910" t="s">
        <v>47</v>
      </c>
      <c r="C1910" t="s">
        <v>21</v>
      </c>
      <c r="D1910" t="s">
        <v>43</v>
      </c>
      <c r="E1910">
        <v>197</v>
      </c>
      <c r="F1910">
        <v>179</v>
      </c>
      <c r="G1910">
        <v>322</v>
      </c>
      <c r="H1910">
        <v>123</v>
      </c>
      <c r="I1910">
        <v>46</v>
      </c>
      <c r="J1910">
        <v>34</v>
      </c>
      <c r="K1910">
        <v>959</v>
      </c>
      <c r="L1910">
        <v>150</v>
      </c>
      <c r="M1910">
        <v>120</v>
      </c>
      <c r="N1910">
        <v>190</v>
      </c>
      <c r="O1910">
        <v>310</v>
      </c>
      <c r="P1910">
        <v>12</v>
      </c>
      <c r="Q1910" s="1">
        <v>40878</v>
      </c>
      <c r="R1910" t="s">
        <v>26</v>
      </c>
      <c r="S1910" t="s">
        <v>40</v>
      </c>
      <c r="T1910" t="s">
        <v>25</v>
      </c>
    </row>
    <row r="1911" spans="1:20" x14ac:dyDescent="0.35">
      <c r="A1911">
        <v>518</v>
      </c>
      <c r="B1911" t="s">
        <v>47</v>
      </c>
      <c r="C1911" t="s">
        <v>21</v>
      </c>
      <c r="D1911" t="s">
        <v>43</v>
      </c>
      <c r="E1911">
        <v>463</v>
      </c>
      <c r="F1911">
        <v>407</v>
      </c>
      <c r="G1911">
        <v>700</v>
      </c>
      <c r="H1911">
        <v>250</v>
      </c>
      <c r="I1911">
        <v>95</v>
      </c>
      <c r="J1911">
        <v>70</v>
      </c>
      <c r="K1911">
        <v>723</v>
      </c>
      <c r="L1911">
        <v>320</v>
      </c>
      <c r="M1911">
        <v>240</v>
      </c>
      <c r="N1911">
        <v>400</v>
      </c>
      <c r="O1911">
        <v>640</v>
      </c>
      <c r="P1911">
        <v>7</v>
      </c>
      <c r="Q1911" s="1">
        <v>40878</v>
      </c>
      <c r="R1911" t="s">
        <v>28</v>
      </c>
      <c r="S1911" t="s">
        <v>48</v>
      </c>
      <c r="T1911" t="s">
        <v>25</v>
      </c>
    </row>
    <row r="1912" spans="1:20" x14ac:dyDescent="0.35">
      <c r="A1912">
        <v>530</v>
      </c>
      <c r="B1912" t="s">
        <v>42</v>
      </c>
      <c r="C1912" t="s">
        <v>37</v>
      </c>
      <c r="D1912" t="s">
        <v>43</v>
      </c>
      <c r="E1912">
        <v>493</v>
      </c>
      <c r="F1912">
        <v>534</v>
      </c>
      <c r="G1912">
        <v>882</v>
      </c>
      <c r="H1912">
        <v>356</v>
      </c>
      <c r="I1912">
        <v>165</v>
      </c>
      <c r="J1912">
        <v>124</v>
      </c>
      <c r="K1912">
        <v>2476</v>
      </c>
      <c r="L1912">
        <v>500</v>
      </c>
      <c r="M1912">
        <v>440</v>
      </c>
      <c r="N1912">
        <v>670</v>
      </c>
      <c r="O1912">
        <v>1110</v>
      </c>
      <c r="P1912">
        <v>2</v>
      </c>
      <c r="Q1912" s="1">
        <v>40695</v>
      </c>
      <c r="R1912" t="s">
        <v>23</v>
      </c>
      <c r="S1912" t="s">
        <v>24</v>
      </c>
      <c r="T1912" t="s">
        <v>25</v>
      </c>
    </row>
    <row r="1913" spans="1:20" x14ac:dyDescent="0.35">
      <c r="A1913">
        <v>530</v>
      </c>
      <c r="B1913" t="s">
        <v>42</v>
      </c>
      <c r="C1913" t="s">
        <v>37</v>
      </c>
      <c r="D1913" t="s">
        <v>43</v>
      </c>
      <c r="E1913">
        <v>402</v>
      </c>
      <c r="F1913">
        <v>420</v>
      </c>
      <c r="G1913">
        <v>745</v>
      </c>
      <c r="H1913">
        <v>279</v>
      </c>
      <c r="I1913">
        <v>149</v>
      </c>
      <c r="J1913">
        <v>97</v>
      </c>
      <c r="K1913">
        <v>2642</v>
      </c>
      <c r="L1913">
        <v>350</v>
      </c>
      <c r="M1913">
        <v>330</v>
      </c>
      <c r="N1913">
        <v>500</v>
      </c>
      <c r="O1913">
        <v>830</v>
      </c>
      <c r="P1913">
        <v>2</v>
      </c>
      <c r="Q1913" s="1">
        <v>40878</v>
      </c>
      <c r="R1913" t="s">
        <v>23</v>
      </c>
      <c r="S1913" t="s">
        <v>24</v>
      </c>
      <c r="T1913" t="s">
        <v>25</v>
      </c>
    </row>
    <row r="1914" spans="1:20" x14ac:dyDescent="0.35">
      <c r="A1914">
        <v>530</v>
      </c>
      <c r="B1914" t="s">
        <v>42</v>
      </c>
      <c r="C1914" t="s">
        <v>37</v>
      </c>
      <c r="D1914" t="s">
        <v>43</v>
      </c>
      <c r="E1914">
        <v>-189</v>
      </c>
      <c r="F1914">
        <v>-30</v>
      </c>
      <c r="G1914">
        <v>165</v>
      </c>
      <c r="H1914">
        <v>196</v>
      </c>
      <c r="I1914">
        <v>100</v>
      </c>
      <c r="J1914">
        <v>64</v>
      </c>
      <c r="K1914">
        <v>3139</v>
      </c>
      <c r="L1914">
        <v>-140</v>
      </c>
      <c r="M1914">
        <v>240</v>
      </c>
      <c r="N1914">
        <v>-40</v>
      </c>
      <c r="O1914">
        <v>200</v>
      </c>
      <c r="P1914">
        <v>3</v>
      </c>
      <c r="Q1914" s="1">
        <v>40756</v>
      </c>
      <c r="R1914" t="s">
        <v>23</v>
      </c>
      <c r="S1914" t="s">
        <v>38</v>
      </c>
      <c r="T1914" t="s">
        <v>31</v>
      </c>
    </row>
    <row r="1915" spans="1:20" x14ac:dyDescent="0.35">
      <c r="A1915">
        <v>530</v>
      </c>
      <c r="B1915" t="s">
        <v>42</v>
      </c>
      <c r="C1915" t="s">
        <v>37</v>
      </c>
      <c r="D1915" t="s">
        <v>43</v>
      </c>
      <c r="E1915">
        <v>86</v>
      </c>
      <c r="F1915">
        <v>114</v>
      </c>
      <c r="G1915">
        <v>201</v>
      </c>
      <c r="H1915">
        <v>75</v>
      </c>
      <c r="I1915">
        <v>56</v>
      </c>
      <c r="J1915">
        <v>24</v>
      </c>
      <c r="K1915">
        <v>549</v>
      </c>
      <c r="L1915">
        <v>50</v>
      </c>
      <c r="M1915">
        <v>40</v>
      </c>
      <c r="N1915">
        <v>80</v>
      </c>
      <c r="O1915">
        <v>120</v>
      </c>
      <c r="P1915">
        <v>13</v>
      </c>
      <c r="Q1915" s="1">
        <v>40575</v>
      </c>
      <c r="R1915" t="s">
        <v>26</v>
      </c>
      <c r="S1915" t="s">
        <v>27</v>
      </c>
      <c r="T1915" t="s">
        <v>25</v>
      </c>
    </row>
    <row r="1916" spans="1:20" x14ac:dyDescent="0.35">
      <c r="A1916">
        <v>530</v>
      </c>
      <c r="B1916" t="s">
        <v>42</v>
      </c>
      <c r="C1916" t="s">
        <v>37</v>
      </c>
      <c r="D1916" t="s">
        <v>43</v>
      </c>
      <c r="E1916">
        <v>58</v>
      </c>
      <c r="F1916">
        <v>90</v>
      </c>
      <c r="G1916">
        <v>160</v>
      </c>
      <c r="H1916">
        <v>60</v>
      </c>
      <c r="I1916">
        <v>51</v>
      </c>
      <c r="J1916">
        <v>19</v>
      </c>
      <c r="K1916">
        <v>656</v>
      </c>
      <c r="L1916">
        <v>40</v>
      </c>
      <c r="M1916">
        <v>30</v>
      </c>
      <c r="N1916">
        <v>70</v>
      </c>
      <c r="O1916">
        <v>100</v>
      </c>
      <c r="P1916">
        <v>13</v>
      </c>
      <c r="Q1916" s="1">
        <v>40787</v>
      </c>
      <c r="R1916" t="s">
        <v>26</v>
      </c>
      <c r="S1916" t="s">
        <v>27</v>
      </c>
      <c r="T1916" t="s">
        <v>25</v>
      </c>
    </row>
    <row r="1917" spans="1:20" x14ac:dyDescent="0.35">
      <c r="A1917">
        <v>530</v>
      </c>
      <c r="B1917" t="s">
        <v>42</v>
      </c>
      <c r="C1917" t="s">
        <v>37</v>
      </c>
      <c r="D1917" t="s">
        <v>43</v>
      </c>
      <c r="E1917">
        <v>50</v>
      </c>
      <c r="F1917">
        <v>239</v>
      </c>
      <c r="G1917">
        <v>412</v>
      </c>
      <c r="H1917">
        <v>173</v>
      </c>
      <c r="I1917">
        <v>189</v>
      </c>
      <c r="J1917">
        <v>156</v>
      </c>
      <c r="K1917">
        <v>927</v>
      </c>
      <c r="L1917">
        <v>60</v>
      </c>
      <c r="M1917">
        <v>160</v>
      </c>
      <c r="N1917">
        <v>230</v>
      </c>
      <c r="O1917">
        <v>390</v>
      </c>
      <c r="P1917">
        <v>5</v>
      </c>
      <c r="Q1917" s="1">
        <v>40391</v>
      </c>
      <c r="R1917" t="s">
        <v>28</v>
      </c>
      <c r="S1917" t="s">
        <v>29</v>
      </c>
      <c r="T1917" t="s">
        <v>25</v>
      </c>
    </row>
    <row r="1918" spans="1:20" x14ac:dyDescent="0.35">
      <c r="A1918">
        <v>530</v>
      </c>
      <c r="B1918" t="s">
        <v>42</v>
      </c>
      <c r="C1918" t="s">
        <v>37</v>
      </c>
      <c r="D1918" t="s">
        <v>43</v>
      </c>
      <c r="E1918">
        <v>31</v>
      </c>
      <c r="F1918">
        <v>187</v>
      </c>
      <c r="G1918">
        <v>322</v>
      </c>
      <c r="H1918">
        <v>135</v>
      </c>
      <c r="I1918">
        <v>156</v>
      </c>
      <c r="J1918">
        <v>122</v>
      </c>
      <c r="K1918">
        <v>940</v>
      </c>
      <c r="L1918">
        <v>40</v>
      </c>
      <c r="M1918">
        <v>130</v>
      </c>
      <c r="N1918">
        <v>180</v>
      </c>
      <c r="O1918">
        <v>310</v>
      </c>
      <c r="P1918">
        <v>5</v>
      </c>
      <c r="Q1918" s="1">
        <v>40513</v>
      </c>
      <c r="R1918" t="s">
        <v>28</v>
      </c>
      <c r="S1918" t="s">
        <v>29</v>
      </c>
      <c r="T1918" t="s">
        <v>25</v>
      </c>
    </row>
    <row r="1919" spans="1:20" x14ac:dyDescent="0.35">
      <c r="A1919">
        <v>530</v>
      </c>
      <c r="B1919" t="s">
        <v>42</v>
      </c>
      <c r="C1919" t="s">
        <v>37</v>
      </c>
      <c r="D1919" t="s">
        <v>43</v>
      </c>
      <c r="E1919">
        <v>26</v>
      </c>
      <c r="F1919">
        <v>145</v>
      </c>
      <c r="G1919">
        <v>280</v>
      </c>
      <c r="H1919">
        <v>105</v>
      </c>
      <c r="I1919">
        <v>134</v>
      </c>
      <c r="J1919">
        <v>95</v>
      </c>
      <c r="K1919">
        <v>725</v>
      </c>
      <c r="L1919">
        <v>20</v>
      </c>
      <c r="M1919">
        <v>100</v>
      </c>
      <c r="N1919">
        <v>140</v>
      </c>
      <c r="O1919">
        <v>240</v>
      </c>
      <c r="P1919">
        <v>5</v>
      </c>
      <c r="Q1919" s="1">
        <v>40544</v>
      </c>
      <c r="R1919" t="s">
        <v>28</v>
      </c>
      <c r="S1919" t="s">
        <v>29</v>
      </c>
      <c r="T1919" t="s">
        <v>25</v>
      </c>
    </row>
    <row r="1920" spans="1:20" x14ac:dyDescent="0.35">
      <c r="A1920">
        <v>530</v>
      </c>
      <c r="B1920" t="s">
        <v>42</v>
      </c>
      <c r="C1920" t="s">
        <v>37</v>
      </c>
      <c r="D1920" t="s">
        <v>43</v>
      </c>
      <c r="E1920">
        <v>46</v>
      </c>
      <c r="F1920">
        <v>187</v>
      </c>
      <c r="G1920">
        <v>343</v>
      </c>
      <c r="H1920">
        <v>135</v>
      </c>
      <c r="I1920">
        <v>156</v>
      </c>
      <c r="J1920">
        <v>122</v>
      </c>
      <c r="K1920">
        <v>940</v>
      </c>
      <c r="L1920">
        <v>40</v>
      </c>
      <c r="M1920">
        <v>130</v>
      </c>
      <c r="N1920">
        <v>180</v>
      </c>
      <c r="O1920">
        <v>310</v>
      </c>
      <c r="P1920">
        <v>5</v>
      </c>
      <c r="Q1920" s="1">
        <v>40878</v>
      </c>
      <c r="R1920" t="s">
        <v>28</v>
      </c>
      <c r="S1920" t="s">
        <v>29</v>
      </c>
      <c r="T1920" t="s">
        <v>25</v>
      </c>
    </row>
    <row r="1921" spans="1:20" x14ac:dyDescent="0.35">
      <c r="A1921">
        <v>530</v>
      </c>
      <c r="B1921" t="s">
        <v>42</v>
      </c>
      <c r="C1921" t="s">
        <v>37</v>
      </c>
      <c r="D1921" t="s">
        <v>43</v>
      </c>
      <c r="E1921">
        <v>326</v>
      </c>
      <c r="F1921">
        <v>336</v>
      </c>
      <c r="G1921">
        <v>628</v>
      </c>
      <c r="H1921">
        <v>253</v>
      </c>
      <c r="I1921">
        <v>116</v>
      </c>
      <c r="J1921">
        <v>83</v>
      </c>
      <c r="K1921">
        <v>1686</v>
      </c>
      <c r="L1921">
        <v>220</v>
      </c>
      <c r="M1921">
        <v>240</v>
      </c>
      <c r="N1921">
        <v>320</v>
      </c>
      <c r="O1921">
        <v>560</v>
      </c>
      <c r="P1921">
        <v>6</v>
      </c>
      <c r="Q1921" s="1">
        <v>40787</v>
      </c>
      <c r="R1921" t="s">
        <v>28</v>
      </c>
      <c r="S1921" t="s">
        <v>30</v>
      </c>
      <c r="T1921" t="s">
        <v>31</v>
      </c>
    </row>
    <row r="1922" spans="1:20" x14ac:dyDescent="0.35">
      <c r="A1922">
        <v>530</v>
      </c>
      <c r="B1922" t="s">
        <v>42</v>
      </c>
      <c r="C1922" t="s">
        <v>37</v>
      </c>
      <c r="D1922" t="s">
        <v>43</v>
      </c>
      <c r="E1922">
        <v>249</v>
      </c>
      <c r="F1922">
        <v>245</v>
      </c>
      <c r="G1922">
        <v>506</v>
      </c>
      <c r="H1922">
        <v>207</v>
      </c>
      <c r="I1922">
        <v>89</v>
      </c>
      <c r="J1922">
        <v>64</v>
      </c>
      <c r="K1922">
        <v>965</v>
      </c>
      <c r="L1922">
        <v>160</v>
      </c>
      <c r="M1922">
        <v>170</v>
      </c>
      <c r="N1922">
        <v>220</v>
      </c>
      <c r="O1922">
        <v>390</v>
      </c>
      <c r="P1922">
        <v>9</v>
      </c>
      <c r="Q1922" s="1">
        <v>40544</v>
      </c>
      <c r="R1922" t="s">
        <v>32</v>
      </c>
      <c r="S1922" t="s">
        <v>33</v>
      </c>
      <c r="T1922" t="s">
        <v>31</v>
      </c>
    </row>
    <row r="1923" spans="1:20" x14ac:dyDescent="0.35">
      <c r="A1923">
        <v>530</v>
      </c>
      <c r="B1923" t="s">
        <v>42</v>
      </c>
      <c r="C1923" t="s">
        <v>37</v>
      </c>
      <c r="D1923" t="s">
        <v>43</v>
      </c>
      <c r="E1923">
        <v>68</v>
      </c>
      <c r="F1923">
        <v>107</v>
      </c>
      <c r="G1923">
        <v>190</v>
      </c>
      <c r="H1923">
        <v>83</v>
      </c>
      <c r="I1923">
        <v>39</v>
      </c>
      <c r="J1923">
        <v>27</v>
      </c>
      <c r="K1923">
        <v>613</v>
      </c>
      <c r="L1923">
        <v>60</v>
      </c>
      <c r="M1923">
        <v>70</v>
      </c>
      <c r="N1923">
        <v>90</v>
      </c>
      <c r="O1923">
        <v>160</v>
      </c>
      <c r="P1923">
        <v>10</v>
      </c>
      <c r="Q1923" s="1">
        <v>40210</v>
      </c>
      <c r="R1923" t="s">
        <v>32</v>
      </c>
      <c r="S1923" t="s">
        <v>34</v>
      </c>
      <c r="T1923" t="s">
        <v>31</v>
      </c>
    </row>
    <row r="1924" spans="1:20" x14ac:dyDescent="0.35">
      <c r="A1924">
        <v>530</v>
      </c>
      <c r="B1924" t="s">
        <v>42</v>
      </c>
      <c r="C1924" t="s">
        <v>37</v>
      </c>
      <c r="D1924" t="s">
        <v>43</v>
      </c>
      <c r="E1924">
        <v>92</v>
      </c>
      <c r="F1924">
        <v>107</v>
      </c>
      <c r="G1924">
        <v>188</v>
      </c>
      <c r="H1924">
        <v>83</v>
      </c>
      <c r="I1924">
        <v>37</v>
      </c>
      <c r="J1924">
        <v>27</v>
      </c>
      <c r="K1924">
        <v>584</v>
      </c>
      <c r="L1924">
        <v>60</v>
      </c>
      <c r="M1924">
        <v>70</v>
      </c>
      <c r="N1924">
        <v>90</v>
      </c>
      <c r="O1924">
        <v>160</v>
      </c>
      <c r="P1924">
        <v>10</v>
      </c>
      <c r="Q1924" s="1">
        <v>40664</v>
      </c>
      <c r="R1924" t="s">
        <v>32</v>
      </c>
      <c r="S1924" t="s">
        <v>34</v>
      </c>
      <c r="T1924" t="s">
        <v>31</v>
      </c>
    </row>
    <row r="1925" spans="1:20" x14ac:dyDescent="0.35">
      <c r="A1925">
        <v>530</v>
      </c>
      <c r="B1925" t="s">
        <v>42</v>
      </c>
      <c r="C1925" t="s">
        <v>37</v>
      </c>
      <c r="D1925" t="s">
        <v>43</v>
      </c>
      <c r="E1925">
        <v>39</v>
      </c>
      <c r="F1925">
        <v>51</v>
      </c>
      <c r="G1925">
        <v>96</v>
      </c>
      <c r="H1925">
        <v>39</v>
      </c>
      <c r="I1925">
        <v>25</v>
      </c>
      <c r="J1925">
        <v>12</v>
      </c>
      <c r="K1925">
        <v>541</v>
      </c>
      <c r="L1925">
        <v>40</v>
      </c>
      <c r="M1925">
        <v>20</v>
      </c>
      <c r="N1925">
        <v>40</v>
      </c>
      <c r="O1925">
        <v>60</v>
      </c>
      <c r="P1925">
        <v>10</v>
      </c>
      <c r="Q1925" s="1">
        <v>40817</v>
      </c>
      <c r="R1925" t="s">
        <v>32</v>
      </c>
      <c r="S1925" t="s">
        <v>34</v>
      </c>
      <c r="T1925" t="s">
        <v>31</v>
      </c>
    </row>
    <row r="1926" spans="1:20" x14ac:dyDescent="0.35">
      <c r="A1926">
        <v>530</v>
      </c>
      <c r="B1926" t="s">
        <v>42</v>
      </c>
      <c r="C1926" t="s">
        <v>37</v>
      </c>
      <c r="D1926" t="s">
        <v>43</v>
      </c>
      <c r="E1926">
        <v>153</v>
      </c>
      <c r="F1926">
        <v>152</v>
      </c>
      <c r="G1926">
        <v>254</v>
      </c>
      <c r="H1926">
        <v>104</v>
      </c>
      <c r="I1926">
        <v>38</v>
      </c>
      <c r="J1926">
        <v>29</v>
      </c>
      <c r="K1926">
        <v>821</v>
      </c>
      <c r="L1926">
        <v>100</v>
      </c>
      <c r="M1926">
        <v>60</v>
      </c>
      <c r="N1926">
        <v>110</v>
      </c>
      <c r="O1926">
        <v>170</v>
      </c>
      <c r="P1926">
        <v>11</v>
      </c>
      <c r="Q1926" s="1">
        <v>40664</v>
      </c>
      <c r="R1926" t="s">
        <v>26</v>
      </c>
      <c r="S1926" t="s">
        <v>35</v>
      </c>
      <c r="T1926" t="s">
        <v>25</v>
      </c>
    </row>
    <row r="1927" spans="1:20" x14ac:dyDescent="0.35">
      <c r="A1927">
        <v>530</v>
      </c>
      <c r="B1927" t="s">
        <v>42</v>
      </c>
      <c r="C1927" t="s">
        <v>37</v>
      </c>
      <c r="D1927" t="s">
        <v>43</v>
      </c>
      <c r="E1927">
        <v>83</v>
      </c>
      <c r="F1927">
        <v>117</v>
      </c>
      <c r="G1927">
        <v>198</v>
      </c>
      <c r="H1927">
        <v>81</v>
      </c>
      <c r="I1927">
        <v>34</v>
      </c>
      <c r="J1927">
        <v>22</v>
      </c>
      <c r="K1927">
        <v>460</v>
      </c>
      <c r="L1927">
        <v>70</v>
      </c>
      <c r="M1927">
        <v>50</v>
      </c>
      <c r="N1927">
        <v>80</v>
      </c>
      <c r="O1927">
        <v>130</v>
      </c>
      <c r="P1927">
        <v>12</v>
      </c>
      <c r="Q1927" s="1">
        <v>40269</v>
      </c>
      <c r="R1927" t="s">
        <v>26</v>
      </c>
      <c r="S1927" t="s">
        <v>40</v>
      </c>
      <c r="T1927" t="s">
        <v>25</v>
      </c>
    </row>
    <row r="1928" spans="1:20" x14ac:dyDescent="0.35">
      <c r="A1928">
        <v>530</v>
      </c>
      <c r="B1928" t="s">
        <v>42</v>
      </c>
      <c r="C1928" t="s">
        <v>37</v>
      </c>
      <c r="D1928" t="s">
        <v>43</v>
      </c>
      <c r="E1928">
        <v>89</v>
      </c>
      <c r="F1928">
        <v>124</v>
      </c>
      <c r="G1928">
        <v>210</v>
      </c>
      <c r="H1928">
        <v>86</v>
      </c>
      <c r="I1928">
        <v>35</v>
      </c>
      <c r="J1928">
        <v>24</v>
      </c>
      <c r="K1928">
        <v>499</v>
      </c>
      <c r="L1928">
        <v>80</v>
      </c>
      <c r="M1928">
        <v>50</v>
      </c>
      <c r="N1928">
        <v>90</v>
      </c>
      <c r="O1928">
        <v>140</v>
      </c>
      <c r="P1928">
        <v>12</v>
      </c>
      <c r="Q1928" s="1">
        <v>40299</v>
      </c>
      <c r="R1928" t="s">
        <v>26</v>
      </c>
      <c r="S1928" t="s">
        <v>40</v>
      </c>
      <c r="T1928" t="s">
        <v>25</v>
      </c>
    </row>
    <row r="1929" spans="1:20" x14ac:dyDescent="0.35">
      <c r="A1929">
        <v>541</v>
      </c>
      <c r="B1929" t="s">
        <v>61</v>
      </c>
      <c r="C1929" t="s">
        <v>37</v>
      </c>
      <c r="D1929" t="s">
        <v>22</v>
      </c>
      <c r="E1929">
        <v>1</v>
      </c>
      <c r="F1929">
        <v>87</v>
      </c>
      <c r="G1929">
        <v>150</v>
      </c>
      <c r="H1929">
        <v>63</v>
      </c>
      <c r="I1929">
        <v>86</v>
      </c>
      <c r="J1929">
        <v>57</v>
      </c>
      <c r="K1929">
        <v>435</v>
      </c>
      <c r="L1929">
        <v>40</v>
      </c>
      <c r="M1929">
        <v>70</v>
      </c>
      <c r="N1929">
        <v>110</v>
      </c>
      <c r="O1929">
        <v>180</v>
      </c>
      <c r="P1929">
        <v>1</v>
      </c>
      <c r="Q1929" s="1">
        <v>40179</v>
      </c>
      <c r="R1929" t="s">
        <v>23</v>
      </c>
      <c r="S1929" t="s">
        <v>44</v>
      </c>
      <c r="T1929" t="s">
        <v>25</v>
      </c>
    </row>
    <row r="1930" spans="1:20" x14ac:dyDescent="0.35">
      <c r="A1930">
        <v>541</v>
      </c>
      <c r="B1930" t="s">
        <v>61</v>
      </c>
      <c r="C1930" t="s">
        <v>37</v>
      </c>
      <c r="D1930" t="s">
        <v>22</v>
      </c>
      <c r="E1930">
        <v>-6</v>
      </c>
      <c r="F1930">
        <v>63</v>
      </c>
      <c r="G1930">
        <v>107</v>
      </c>
      <c r="H1930">
        <v>44</v>
      </c>
      <c r="I1930">
        <v>69</v>
      </c>
      <c r="J1930">
        <v>40</v>
      </c>
      <c r="K1930">
        <v>496</v>
      </c>
      <c r="L1930">
        <v>30</v>
      </c>
      <c r="M1930">
        <v>50</v>
      </c>
      <c r="N1930">
        <v>80</v>
      </c>
      <c r="O1930">
        <v>130</v>
      </c>
      <c r="P1930">
        <v>1</v>
      </c>
      <c r="Q1930" s="1">
        <v>40330</v>
      </c>
      <c r="R1930" t="s">
        <v>23</v>
      </c>
      <c r="S1930" t="s">
        <v>44</v>
      </c>
      <c r="T1930" t="s">
        <v>25</v>
      </c>
    </row>
    <row r="1931" spans="1:20" x14ac:dyDescent="0.35">
      <c r="A1931">
        <v>541</v>
      </c>
      <c r="B1931" t="s">
        <v>61</v>
      </c>
      <c r="C1931" t="s">
        <v>37</v>
      </c>
      <c r="D1931" t="s">
        <v>22</v>
      </c>
      <c r="E1931">
        <v>-11</v>
      </c>
      <c r="F1931">
        <v>52</v>
      </c>
      <c r="G1931">
        <v>89</v>
      </c>
      <c r="H1931">
        <v>37</v>
      </c>
      <c r="I1931">
        <v>63</v>
      </c>
      <c r="J1931">
        <v>33</v>
      </c>
      <c r="K1931">
        <v>513</v>
      </c>
      <c r="L1931">
        <v>20</v>
      </c>
      <c r="M1931">
        <v>40</v>
      </c>
      <c r="N1931">
        <v>70</v>
      </c>
      <c r="O1931">
        <v>110</v>
      </c>
      <c r="P1931">
        <v>1</v>
      </c>
      <c r="Q1931" s="1">
        <v>40391</v>
      </c>
      <c r="R1931" t="s">
        <v>23</v>
      </c>
      <c r="S1931" t="s">
        <v>44</v>
      </c>
      <c r="T1931" t="s">
        <v>25</v>
      </c>
    </row>
    <row r="1932" spans="1:20" x14ac:dyDescent="0.35">
      <c r="A1932">
        <v>541</v>
      </c>
      <c r="B1932" t="s">
        <v>61</v>
      </c>
      <c r="C1932" t="s">
        <v>37</v>
      </c>
      <c r="D1932" t="s">
        <v>22</v>
      </c>
      <c r="E1932">
        <v>-3</v>
      </c>
      <c r="F1932">
        <v>74</v>
      </c>
      <c r="G1932">
        <v>126</v>
      </c>
      <c r="H1932">
        <v>52</v>
      </c>
      <c r="I1932">
        <v>77</v>
      </c>
      <c r="J1932">
        <v>47</v>
      </c>
      <c r="K1932">
        <v>509</v>
      </c>
      <c r="L1932">
        <v>30</v>
      </c>
      <c r="M1932">
        <v>60</v>
      </c>
      <c r="N1932">
        <v>90</v>
      </c>
      <c r="O1932">
        <v>150</v>
      </c>
      <c r="P1932">
        <v>1</v>
      </c>
      <c r="Q1932" s="1">
        <v>40422</v>
      </c>
      <c r="R1932" t="s">
        <v>23</v>
      </c>
      <c r="S1932" t="s">
        <v>44</v>
      </c>
      <c r="T1932" t="s">
        <v>25</v>
      </c>
    </row>
    <row r="1933" spans="1:20" x14ac:dyDescent="0.35">
      <c r="A1933">
        <v>541</v>
      </c>
      <c r="B1933" t="s">
        <v>61</v>
      </c>
      <c r="C1933" t="s">
        <v>37</v>
      </c>
      <c r="D1933" t="s">
        <v>22</v>
      </c>
      <c r="E1933">
        <v>-4</v>
      </c>
      <c r="F1933">
        <v>73</v>
      </c>
      <c r="G1933">
        <v>125</v>
      </c>
      <c r="H1933">
        <v>52</v>
      </c>
      <c r="I1933">
        <v>77</v>
      </c>
      <c r="J1933">
        <v>47</v>
      </c>
      <c r="K1933">
        <v>509</v>
      </c>
      <c r="L1933">
        <v>10</v>
      </c>
      <c r="M1933">
        <v>60</v>
      </c>
      <c r="N1933">
        <v>80</v>
      </c>
      <c r="O1933">
        <v>140</v>
      </c>
      <c r="P1933">
        <v>1</v>
      </c>
      <c r="Q1933" s="1">
        <v>40483</v>
      </c>
      <c r="R1933" t="s">
        <v>23</v>
      </c>
      <c r="S1933" t="s">
        <v>44</v>
      </c>
      <c r="T1933" t="s">
        <v>25</v>
      </c>
    </row>
    <row r="1934" spans="1:20" x14ac:dyDescent="0.35">
      <c r="A1934">
        <v>541</v>
      </c>
      <c r="B1934" t="s">
        <v>61</v>
      </c>
      <c r="C1934" t="s">
        <v>37</v>
      </c>
      <c r="D1934" t="s">
        <v>22</v>
      </c>
      <c r="E1934">
        <v>-6</v>
      </c>
      <c r="F1934">
        <v>75</v>
      </c>
      <c r="G1934">
        <v>137</v>
      </c>
      <c r="H1934">
        <v>54</v>
      </c>
      <c r="I1934">
        <v>79</v>
      </c>
      <c r="J1934">
        <v>49</v>
      </c>
      <c r="K1934">
        <v>427</v>
      </c>
      <c r="L1934">
        <v>40</v>
      </c>
      <c r="M1934">
        <v>60</v>
      </c>
      <c r="N1934">
        <v>100</v>
      </c>
      <c r="O1934">
        <v>160</v>
      </c>
      <c r="P1934">
        <v>1</v>
      </c>
      <c r="Q1934" s="1">
        <v>40575</v>
      </c>
      <c r="R1934" t="s">
        <v>23</v>
      </c>
      <c r="S1934" t="s">
        <v>44</v>
      </c>
      <c r="T1934" t="s">
        <v>25</v>
      </c>
    </row>
    <row r="1935" spans="1:20" x14ac:dyDescent="0.35">
      <c r="A1935">
        <v>541</v>
      </c>
      <c r="B1935" t="s">
        <v>61</v>
      </c>
      <c r="C1935" t="s">
        <v>37</v>
      </c>
      <c r="D1935" t="s">
        <v>22</v>
      </c>
      <c r="E1935">
        <v>-10</v>
      </c>
      <c r="F1935">
        <v>65</v>
      </c>
      <c r="G1935">
        <v>119</v>
      </c>
      <c r="H1935">
        <v>47</v>
      </c>
      <c r="I1935">
        <v>72</v>
      </c>
      <c r="J1935">
        <v>42</v>
      </c>
      <c r="K1935">
        <v>521</v>
      </c>
      <c r="L1935">
        <v>20</v>
      </c>
      <c r="M1935">
        <v>50</v>
      </c>
      <c r="N1935">
        <v>80</v>
      </c>
      <c r="O1935">
        <v>130</v>
      </c>
      <c r="P1935">
        <v>1</v>
      </c>
      <c r="Q1935" s="1">
        <v>40878</v>
      </c>
      <c r="R1935" t="s">
        <v>23</v>
      </c>
      <c r="S1935" t="s">
        <v>44</v>
      </c>
      <c r="T1935" t="s">
        <v>25</v>
      </c>
    </row>
    <row r="1936" spans="1:20" x14ac:dyDescent="0.35">
      <c r="A1936">
        <v>541</v>
      </c>
      <c r="B1936" t="s">
        <v>61</v>
      </c>
      <c r="C1936" t="s">
        <v>37</v>
      </c>
      <c r="D1936" t="s">
        <v>22</v>
      </c>
      <c r="E1936">
        <v>18</v>
      </c>
      <c r="F1936">
        <v>80</v>
      </c>
      <c r="G1936">
        <v>137</v>
      </c>
      <c r="H1936">
        <v>57</v>
      </c>
      <c r="I1936">
        <v>62</v>
      </c>
      <c r="J1936">
        <v>18</v>
      </c>
      <c r="K1936">
        <v>469</v>
      </c>
      <c r="L1936">
        <v>50</v>
      </c>
      <c r="M1936">
        <v>70</v>
      </c>
      <c r="N1936">
        <v>100</v>
      </c>
      <c r="O1936">
        <v>170</v>
      </c>
      <c r="P1936">
        <v>2</v>
      </c>
      <c r="Q1936" s="1">
        <v>40422</v>
      </c>
      <c r="R1936" t="s">
        <v>23</v>
      </c>
      <c r="S1936" t="s">
        <v>24</v>
      </c>
      <c r="T1936" t="s">
        <v>25</v>
      </c>
    </row>
    <row r="1937" spans="1:20" x14ac:dyDescent="0.35">
      <c r="A1937">
        <v>541</v>
      </c>
      <c r="B1937" t="s">
        <v>61</v>
      </c>
      <c r="C1937" t="s">
        <v>37</v>
      </c>
      <c r="D1937" t="s">
        <v>22</v>
      </c>
      <c r="E1937">
        <v>12</v>
      </c>
      <c r="F1937">
        <v>70</v>
      </c>
      <c r="G1937">
        <v>127</v>
      </c>
      <c r="H1937">
        <v>49</v>
      </c>
      <c r="I1937">
        <v>62</v>
      </c>
      <c r="J1937">
        <v>16</v>
      </c>
      <c r="K1937">
        <v>399</v>
      </c>
      <c r="L1937">
        <v>30</v>
      </c>
      <c r="M1937">
        <v>60</v>
      </c>
      <c r="N1937">
        <v>80</v>
      </c>
      <c r="O1937">
        <v>140</v>
      </c>
      <c r="P1937">
        <v>2</v>
      </c>
      <c r="Q1937" s="1">
        <v>40634</v>
      </c>
      <c r="R1937" t="s">
        <v>23</v>
      </c>
      <c r="S1937" t="s">
        <v>24</v>
      </c>
      <c r="T1937" t="s">
        <v>25</v>
      </c>
    </row>
    <row r="1938" spans="1:20" x14ac:dyDescent="0.35">
      <c r="A1938">
        <v>541</v>
      </c>
      <c r="B1938" t="s">
        <v>61</v>
      </c>
      <c r="C1938" t="s">
        <v>37</v>
      </c>
      <c r="D1938" t="s">
        <v>22</v>
      </c>
      <c r="E1938">
        <v>0</v>
      </c>
      <c r="F1938">
        <v>55</v>
      </c>
      <c r="G1938">
        <v>93</v>
      </c>
      <c r="H1938">
        <v>39</v>
      </c>
      <c r="I1938">
        <v>51</v>
      </c>
      <c r="J1938">
        <v>12</v>
      </c>
      <c r="K1938">
        <v>478</v>
      </c>
      <c r="L1938">
        <v>20</v>
      </c>
      <c r="M1938">
        <v>40</v>
      </c>
      <c r="N1938">
        <v>70</v>
      </c>
      <c r="O1938">
        <v>110</v>
      </c>
      <c r="P1938">
        <v>2</v>
      </c>
      <c r="Q1938" s="1">
        <v>40725</v>
      </c>
      <c r="R1938" t="s">
        <v>23</v>
      </c>
      <c r="S1938" t="s">
        <v>24</v>
      </c>
      <c r="T1938" t="s">
        <v>25</v>
      </c>
    </row>
    <row r="1939" spans="1:20" x14ac:dyDescent="0.35">
      <c r="A1939">
        <v>541</v>
      </c>
      <c r="B1939" t="s">
        <v>61</v>
      </c>
      <c r="C1939" t="s">
        <v>37</v>
      </c>
      <c r="D1939" t="s">
        <v>22</v>
      </c>
      <c r="E1939">
        <v>27</v>
      </c>
      <c r="F1939">
        <v>80</v>
      </c>
      <c r="G1939">
        <v>146</v>
      </c>
      <c r="H1939">
        <v>57</v>
      </c>
      <c r="I1939">
        <v>62</v>
      </c>
      <c r="J1939">
        <v>18</v>
      </c>
      <c r="K1939">
        <v>469</v>
      </c>
      <c r="L1939">
        <v>50</v>
      </c>
      <c r="M1939">
        <v>70</v>
      </c>
      <c r="N1939">
        <v>100</v>
      </c>
      <c r="O1939">
        <v>170</v>
      </c>
      <c r="P1939">
        <v>2</v>
      </c>
      <c r="Q1939" s="1">
        <v>40787</v>
      </c>
      <c r="R1939" t="s">
        <v>23</v>
      </c>
      <c r="S1939" t="s">
        <v>24</v>
      </c>
      <c r="T1939" t="s">
        <v>25</v>
      </c>
    </row>
    <row r="1940" spans="1:20" x14ac:dyDescent="0.35">
      <c r="A1940">
        <v>541</v>
      </c>
      <c r="B1940" t="s">
        <v>61</v>
      </c>
      <c r="C1940" t="s">
        <v>37</v>
      </c>
      <c r="D1940" t="s">
        <v>22</v>
      </c>
      <c r="E1940">
        <v>21</v>
      </c>
      <c r="F1940">
        <v>75</v>
      </c>
      <c r="G1940">
        <v>136</v>
      </c>
      <c r="H1940">
        <v>53</v>
      </c>
      <c r="I1940">
        <v>61</v>
      </c>
      <c r="J1940">
        <v>17</v>
      </c>
      <c r="K1940">
        <v>470</v>
      </c>
      <c r="L1940">
        <v>40</v>
      </c>
      <c r="M1940">
        <v>60</v>
      </c>
      <c r="N1940">
        <v>90</v>
      </c>
      <c r="O1940">
        <v>150</v>
      </c>
      <c r="P1940">
        <v>2</v>
      </c>
      <c r="Q1940" s="1">
        <v>40848</v>
      </c>
      <c r="R1940" t="s">
        <v>23</v>
      </c>
      <c r="S1940" t="s">
        <v>24</v>
      </c>
      <c r="T1940" t="s">
        <v>25</v>
      </c>
    </row>
    <row r="1941" spans="1:20" x14ac:dyDescent="0.35">
      <c r="A1941">
        <v>541</v>
      </c>
      <c r="B1941" t="s">
        <v>61</v>
      </c>
      <c r="C1941" t="s">
        <v>37</v>
      </c>
      <c r="D1941" t="s">
        <v>22</v>
      </c>
      <c r="E1941">
        <v>1</v>
      </c>
      <c r="F1941">
        <v>57</v>
      </c>
      <c r="G1941">
        <v>104</v>
      </c>
      <c r="H1941">
        <v>41</v>
      </c>
      <c r="I1941">
        <v>56</v>
      </c>
      <c r="J1941">
        <v>13</v>
      </c>
      <c r="K1941">
        <v>482</v>
      </c>
      <c r="L1941">
        <v>20</v>
      </c>
      <c r="M1941">
        <v>40</v>
      </c>
      <c r="N1941">
        <v>70</v>
      </c>
      <c r="O1941">
        <v>110</v>
      </c>
      <c r="P1941">
        <v>2</v>
      </c>
      <c r="Q1941" s="1">
        <v>40878</v>
      </c>
      <c r="R1941" t="s">
        <v>23</v>
      </c>
      <c r="S1941" t="s">
        <v>24</v>
      </c>
      <c r="T1941" t="s">
        <v>25</v>
      </c>
    </row>
    <row r="1942" spans="1:20" x14ac:dyDescent="0.35">
      <c r="A1942">
        <v>541</v>
      </c>
      <c r="B1942" t="s">
        <v>61</v>
      </c>
      <c r="C1942" t="s">
        <v>37</v>
      </c>
      <c r="D1942" t="s">
        <v>22</v>
      </c>
      <c r="E1942">
        <v>20</v>
      </c>
      <c r="F1942">
        <v>55</v>
      </c>
      <c r="G1942">
        <v>93</v>
      </c>
      <c r="H1942">
        <v>38</v>
      </c>
      <c r="I1942">
        <v>35</v>
      </c>
      <c r="J1942">
        <v>12</v>
      </c>
      <c r="K1942">
        <v>414</v>
      </c>
      <c r="L1942">
        <v>40</v>
      </c>
      <c r="M1942">
        <v>40</v>
      </c>
      <c r="N1942">
        <v>70</v>
      </c>
      <c r="O1942">
        <v>110</v>
      </c>
      <c r="P1942">
        <v>3</v>
      </c>
      <c r="Q1942" s="1">
        <v>40330</v>
      </c>
      <c r="R1942" t="s">
        <v>23</v>
      </c>
      <c r="S1942" t="s">
        <v>38</v>
      </c>
      <c r="T1942" t="s">
        <v>31</v>
      </c>
    </row>
    <row r="1943" spans="1:20" x14ac:dyDescent="0.35">
      <c r="A1943">
        <v>541</v>
      </c>
      <c r="B1943" t="s">
        <v>61</v>
      </c>
      <c r="C1943" t="s">
        <v>37</v>
      </c>
      <c r="D1943" t="s">
        <v>22</v>
      </c>
      <c r="E1943">
        <v>19</v>
      </c>
      <c r="F1943">
        <v>51</v>
      </c>
      <c r="G1943">
        <v>85</v>
      </c>
      <c r="H1943">
        <v>34</v>
      </c>
      <c r="I1943">
        <v>32</v>
      </c>
      <c r="J1943">
        <v>10</v>
      </c>
      <c r="K1943">
        <v>428</v>
      </c>
      <c r="L1943">
        <v>40</v>
      </c>
      <c r="M1943">
        <v>40</v>
      </c>
      <c r="N1943">
        <v>60</v>
      </c>
      <c r="O1943">
        <v>100</v>
      </c>
      <c r="P1943">
        <v>3</v>
      </c>
      <c r="Q1943" s="1">
        <v>40391</v>
      </c>
      <c r="R1943" t="s">
        <v>23</v>
      </c>
      <c r="S1943" t="s">
        <v>38</v>
      </c>
      <c r="T1943" t="s">
        <v>31</v>
      </c>
    </row>
    <row r="1944" spans="1:20" x14ac:dyDescent="0.35">
      <c r="A1944">
        <v>541</v>
      </c>
      <c r="B1944" t="s">
        <v>61</v>
      </c>
      <c r="C1944" t="s">
        <v>37</v>
      </c>
      <c r="D1944" t="s">
        <v>22</v>
      </c>
      <c r="E1944">
        <v>42</v>
      </c>
      <c r="F1944">
        <v>64</v>
      </c>
      <c r="G1944">
        <v>114</v>
      </c>
      <c r="H1944">
        <v>43</v>
      </c>
      <c r="I1944">
        <v>36</v>
      </c>
      <c r="J1944">
        <v>13</v>
      </c>
      <c r="K1944">
        <v>363</v>
      </c>
      <c r="L1944">
        <v>50</v>
      </c>
      <c r="M1944">
        <v>50</v>
      </c>
      <c r="N1944">
        <v>80</v>
      </c>
      <c r="O1944">
        <v>130</v>
      </c>
      <c r="P1944">
        <v>3</v>
      </c>
      <c r="Q1944" s="1">
        <v>40634</v>
      </c>
      <c r="R1944" t="s">
        <v>23</v>
      </c>
      <c r="S1944" t="s">
        <v>38</v>
      </c>
      <c r="T1944" t="s">
        <v>31</v>
      </c>
    </row>
    <row r="1945" spans="1:20" x14ac:dyDescent="0.35">
      <c r="A1945">
        <v>541</v>
      </c>
      <c r="B1945" t="s">
        <v>61</v>
      </c>
      <c r="C1945" t="s">
        <v>37</v>
      </c>
      <c r="D1945" t="s">
        <v>22</v>
      </c>
      <c r="E1945">
        <v>25</v>
      </c>
      <c r="F1945">
        <v>51</v>
      </c>
      <c r="G1945">
        <v>84</v>
      </c>
      <c r="H1945">
        <v>34</v>
      </c>
      <c r="I1945">
        <v>31</v>
      </c>
      <c r="J1945">
        <v>10</v>
      </c>
      <c r="K1945">
        <v>432</v>
      </c>
      <c r="L1945">
        <v>40</v>
      </c>
      <c r="M1945">
        <v>40</v>
      </c>
      <c r="N1945">
        <v>60</v>
      </c>
      <c r="O1945">
        <v>100</v>
      </c>
      <c r="P1945">
        <v>3</v>
      </c>
      <c r="Q1945" s="1">
        <v>40725</v>
      </c>
      <c r="R1945" t="s">
        <v>23</v>
      </c>
      <c r="S1945" t="s">
        <v>38</v>
      </c>
      <c r="T1945" t="s">
        <v>31</v>
      </c>
    </row>
    <row r="1946" spans="1:20" x14ac:dyDescent="0.35">
      <c r="A1946">
        <v>541</v>
      </c>
      <c r="B1946" t="s">
        <v>61</v>
      </c>
      <c r="C1946" t="s">
        <v>37</v>
      </c>
      <c r="D1946" t="s">
        <v>22</v>
      </c>
      <c r="E1946">
        <v>37</v>
      </c>
      <c r="F1946">
        <v>60</v>
      </c>
      <c r="G1946">
        <v>108</v>
      </c>
      <c r="H1946">
        <v>41</v>
      </c>
      <c r="I1946">
        <v>35</v>
      </c>
      <c r="J1946">
        <v>13</v>
      </c>
      <c r="K1946">
        <v>435</v>
      </c>
      <c r="L1946">
        <v>50</v>
      </c>
      <c r="M1946">
        <v>40</v>
      </c>
      <c r="N1946">
        <v>80</v>
      </c>
      <c r="O1946">
        <v>120</v>
      </c>
      <c r="P1946">
        <v>3</v>
      </c>
      <c r="Q1946" s="1">
        <v>40878</v>
      </c>
      <c r="R1946" t="s">
        <v>23</v>
      </c>
      <c r="S1946" t="s">
        <v>38</v>
      </c>
      <c r="T1946" t="s">
        <v>31</v>
      </c>
    </row>
    <row r="1947" spans="1:20" x14ac:dyDescent="0.35">
      <c r="A1947">
        <v>541</v>
      </c>
      <c r="B1947" t="s">
        <v>61</v>
      </c>
      <c r="C1947" t="s">
        <v>37</v>
      </c>
      <c r="D1947" t="s">
        <v>22</v>
      </c>
      <c r="E1947">
        <v>67</v>
      </c>
      <c r="F1947">
        <v>116</v>
      </c>
      <c r="G1947">
        <v>200</v>
      </c>
      <c r="H1947">
        <v>84</v>
      </c>
      <c r="I1947">
        <v>49</v>
      </c>
      <c r="J1947">
        <v>26</v>
      </c>
      <c r="K1947">
        <v>500</v>
      </c>
      <c r="L1947">
        <v>50</v>
      </c>
      <c r="M1947">
        <v>50</v>
      </c>
      <c r="N1947">
        <v>80</v>
      </c>
      <c r="O1947">
        <v>130</v>
      </c>
      <c r="P1947">
        <v>13</v>
      </c>
      <c r="Q1947" s="1">
        <v>40179</v>
      </c>
      <c r="R1947" t="s">
        <v>26</v>
      </c>
      <c r="S1947" t="s">
        <v>27</v>
      </c>
      <c r="T1947" t="s">
        <v>25</v>
      </c>
    </row>
    <row r="1948" spans="1:20" x14ac:dyDescent="0.35">
      <c r="A1948">
        <v>541</v>
      </c>
      <c r="B1948" t="s">
        <v>61</v>
      </c>
      <c r="C1948" t="s">
        <v>37</v>
      </c>
      <c r="D1948" t="s">
        <v>22</v>
      </c>
      <c r="E1948">
        <v>74</v>
      </c>
      <c r="F1948">
        <v>125</v>
      </c>
      <c r="G1948">
        <v>214</v>
      </c>
      <c r="H1948">
        <v>89</v>
      </c>
      <c r="I1948">
        <v>51</v>
      </c>
      <c r="J1948">
        <v>27</v>
      </c>
      <c r="K1948">
        <v>481</v>
      </c>
      <c r="L1948">
        <v>60</v>
      </c>
      <c r="M1948">
        <v>50</v>
      </c>
      <c r="N1948">
        <v>90</v>
      </c>
      <c r="O1948">
        <v>140</v>
      </c>
      <c r="P1948">
        <v>13</v>
      </c>
      <c r="Q1948" s="1">
        <v>40238</v>
      </c>
      <c r="R1948" t="s">
        <v>26</v>
      </c>
      <c r="S1948" t="s">
        <v>27</v>
      </c>
      <c r="T1948" t="s">
        <v>25</v>
      </c>
    </row>
    <row r="1949" spans="1:20" x14ac:dyDescent="0.35">
      <c r="A1949">
        <v>541</v>
      </c>
      <c r="B1949" t="s">
        <v>61</v>
      </c>
      <c r="C1949" t="s">
        <v>37</v>
      </c>
      <c r="D1949" t="s">
        <v>22</v>
      </c>
      <c r="E1949">
        <v>102</v>
      </c>
      <c r="F1949">
        <v>161</v>
      </c>
      <c r="G1949">
        <v>277</v>
      </c>
      <c r="H1949">
        <v>116</v>
      </c>
      <c r="I1949">
        <v>59</v>
      </c>
      <c r="J1949">
        <v>35</v>
      </c>
      <c r="K1949">
        <v>678</v>
      </c>
      <c r="L1949">
        <v>70</v>
      </c>
      <c r="M1949">
        <v>70</v>
      </c>
      <c r="N1949">
        <v>110</v>
      </c>
      <c r="O1949">
        <v>180</v>
      </c>
      <c r="P1949">
        <v>13</v>
      </c>
      <c r="Q1949" s="1">
        <v>40391</v>
      </c>
      <c r="R1949" t="s">
        <v>26</v>
      </c>
      <c r="S1949" t="s">
        <v>27</v>
      </c>
      <c r="T1949" t="s">
        <v>25</v>
      </c>
    </row>
    <row r="1950" spans="1:20" x14ac:dyDescent="0.35">
      <c r="A1950">
        <v>541</v>
      </c>
      <c r="B1950" t="s">
        <v>61</v>
      </c>
      <c r="C1950" t="s">
        <v>37</v>
      </c>
      <c r="D1950" t="s">
        <v>22</v>
      </c>
      <c r="E1950">
        <v>81</v>
      </c>
      <c r="F1950">
        <v>134</v>
      </c>
      <c r="G1950">
        <v>230</v>
      </c>
      <c r="H1950">
        <v>96</v>
      </c>
      <c r="I1950">
        <v>53</v>
      </c>
      <c r="J1950">
        <v>29</v>
      </c>
      <c r="K1950">
        <v>666</v>
      </c>
      <c r="L1950">
        <v>60</v>
      </c>
      <c r="M1950">
        <v>60</v>
      </c>
      <c r="N1950">
        <v>90</v>
      </c>
      <c r="O1950">
        <v>150</v>
      </c>
      <c r="P1950">
        <v>13</v>
      </c>
      <c r="Q1950" s="1">
        <v>40422</v>
      </c>
      <c r="R1950" t="s">
        <v>26</v>
      </c>
      <c r="S1950" t="s">
        <v>27</v>
      </c>
      <c r="T1950" t="s">
        <v>25</v>
      </c>
    </row>
    <row r="1951" spans="1:20" x14ac:dyDescent="0.35">
      <c r="A1951">
        <v>541</v>
      </c>
      <c r="B1951" t="s">
        <v>61</v>
      </c>
      <c r="C1951" t="s">
        <v>37</v>
      </c>
      <c r="D1951" t="s">
        <v>22</v>
      </c>
      <c r="E1951">
        <v>104</v>
      </c>
      <c r="F1951">
        <v>116</v>
      </c>
      <c r="G1951">
        <v>224</v>
      </c>
      <c r="H1951">
        <v>84</v>
      </c>
      <c r="I1951">
        <v>51</v>
      </c>
      <c r="J1951">
        <v>26</v>
      </c>
      <c r="K1951">
        <v>500</v>
      </c>
      <c r="L1951">
        <v>50</v>
      </c>
      <c r="M1951">
        <v>50</v>
      </c>
      <c r="N1951">
        <v>80</v>
      </c>
      <c r="O1951">
        <v>130</v>
      </c>
      <c r="P1951">
        <v>13</v>
      </c>
      <c r="Q1951" s="1">
        <v>40544</v>
      </c>
      <c r="R1951" t="s">
        <v>26</v>
      </c>
      <c r="S1951" t="s">
        <v>27</v>
      </c>
      <c r="T1951" t="s">
        <v>25</v>
      </c>
    </row>
    <row r="1952" spans="1:20" x14ac:dyDescent="0.35">
      <c r="A1952">
        <v>541</v>
      </c>
      <c r="B1952" t="s">
        <v>61</v>
      </c>
      <c r="C1952" t="s">
        <v>37</v>
      </c>
      <c r="D1952" t="s">
        <v>22</v>
      </c>
      <c r="E1952">
        <v>139</v>
      </c>
      <c r="F1952">
        <v>159</v>
      </c>
      <c r="G1952">
        <v>271</v>
      </c>
      <c r="H1952">
        <v>114</v>
      </c>
      <c r="I1952">
        <v>54</v>
      </c>
      <c r="J1952">
        <v>35</v>
      </c>
      <c r="K1952">
        <v>555</v>
      </c>
      <c r="L1952">
        <v>70</v>
      </c>
      <c r="M1952">
        <v>70</v>
      </c>
      <c r="N1952">
        <v>110</v>
      </c>
      <c r="O1952">
        <v>180</v>
      </c>
      <c r="P1952">
        <v>13</v>
      </c>
      <c r="Q1952" s="1">
        <v>40664</v>
      </c>
      <c r="R1952" t="s">
        <v>26</v>
      </c>
      <c r="S1952" t="s">
        <v>27</v>
      </c>
      <c r="T1952" t="s">
        <v>25</v>
      </c>
    </row>
    <row r="1953" spans="1:20" x14ac:dyDescent="0.35">
      <c r="A1953">
        <v>541</v>
      </c>
      <c r="B1953" t="s">
        <v>61</v>
      </c>
      <c r="C1953" t="s">
        <v>37</v>
      </c>
      <c r="D1953" t="s">
        <v>22</v>
      </c>
      <c r="E1953">
        <v>178</v>
      </c>
      <c r="F1953">
        <v>195</v>
      </c>
      <c r="G1953">
        <v>333</v>
      </c>
      <c r="H1953">
        <v>141</v>
      </c>
      <c r="I1953">
        <v>61</v>
      </c>
      <c r="J1953">
        <v>43</v>
      </c>
      <c r="K1953">
        <v>692</v>
      </c>
      <c r="L1953">
        <v>90</v>
      </c>
      <c r="M1953">
        <v>90</v>
      </c>
      <c r="N1953">
        <v>130</v>
      </c>
      <c r="O1953">
        <v>220</v>
      </c>
      <c r="P1953">
        <v>13</v>
      </c>
      <c r="Q1953" s="1">
        <v>40725</v>
      </c>
      <c r="R1953" t="s">
        <v>26</v>
      </c>
      <c r="S1953" t="s">
        <v>27</v>
      </c>
      <c r="T1953" t="s">
        <v>25</v>
      </c>
    </row>
    <row r="1954" spans="1:20" x14ac:dyDescent="0.35">
      <c r="A1954">
        <v>541</v>
      </c>
      <c r="B1954" t="s">
        <v>61</v>
      </c>
      <c r="C1954" t="s">
        <v>37</v>
      </c>
      <c r="D1954" t="s">
        <v>22</v>
      </c>
      <c r="E1954">
        <v>113</v>
      </c>
      <c r="F1954">
        <v>127</v>
      </c>
      <c r="G1954">
        <v>232</v>
      </c>
      <c r="H1954">
        <v>91</v>
      </c>
      <c r="I1954">
        <v>51</v>
      </c>
      <c r="J1954">
        <v>28</v>
      </c>
      <c r="K1954">
        <v>656</v>
      </c>
      <c r="L1954">
        <v>50</v>
      </c>
      <c r="M1954">
        <v>40</v>
      </c>
      <c r="N1954">
        <v>60</v>
      </c>
      <c r="O1954">
        <v>100</v>
      </c>
      <c r="P1954">
        <v>13</v>
      </c>
      <c r="Q1954" s="1">
        <v>40817</v>
      </c>
      <c r="R1954" t="s">
        <v>26</v>
      </c>
      <c r="S1954" t="s">
        <v>27</v>
      </c>
      <c r="T1954" t="s">
        <v>25</v>
      </c>
    </row>
    <row r="1955" spans="1:20" x14ac:dyDescent="0.35">
      <c r="A1955">
        <v>541</v>
      </c>
      <c r="B1955" t="s">
        <v>61</v>
      </c>
      <c r="C1955" t="s">
        <v>37</v>
      </c>
      <c r="D1955" t="s">
        <v>22</v>
      </c>
      <c r="E1955">
        <v>33</v>
      </c>
      <c r="F1955">
        <v>80</v>
      </c>
      <c r="G1955">
        <v>140</v>
      </c>
      <c r="H1955">
        <v>60</v>
      </c>
      <c r="I1955">
        <v>47</v>
      </c>
      <c r="J1955">
        <v>19</v>
      </c>
      <c r="K1955">
        <v>329</v>
      </c>
      <c r="L1955">
        <v>50</v>
      </c>
      <c r="M1955">
        <v>50</v>
      </c>
      <c r="N1955">
        <v>80</v>
      </c>
      <c r="O1955">
        <v>130</v>
      </c>
      <c r="P1955">
        <v>5</v>
      </c>
      <c r="Q1955" s="1">
        <v>40210</v>
      </c>
      <c r="R1955" t="s">
        <v>28</v>
      </c>
      <c r="S1955" t="s">
        <v>29</v>
      </c>
      <c r="T1955" t="s">
        <v>25</v>
      </c>
    </row>
    <row r="1956" spans="1:20" x14ac:dyDescent="0.35">
      <c r="A1956">
        <v>541</v>
      </c>
      <c r="B1956" t="s">
        <v>61</v>
      </c>
      <c r="C1956" t="s">
        <v>37</v>
      </c>
      <c r="D1956" t="s">
        <v>22</v>
      </c>
      <c r="E1956">
        <v>27</v>
      </c>
      <c r="F1956">
        <v>71</v>
      </c>
      <c r="G1956">
        <v>123</v>
      </c>
      <c r="H1956">
        <v>52</v>
      </c>
      <c r="I1956">
        <v>44</v>
      </c>
      <c r="J1956">
        <v>17</v>
      </c>
      <c r="K1956">
        <v>361</v>
      </c>
      <c r="L1956">
        <v>40</v>
      </c>
      <c r="M1956">
        <v>40</v>
      </c>
      <c r="N1956">
        <v>70</v>
      </c>
      <c r="O1956">
        <v>110</v>
      </c>
      <c r="P1956">
        <v>5</v>
      </c>
      <c r="Q1956" s="1">
        <v>40299</v>
      </c>
      <c r="R1956" t="s">
        <v>28</v>
      </c>
      <c r="S1956" t="s">
        <v>29</v>
      </c>
      <c r="T1956" t="s">
        <v>25</v>
      </c>
    </row>
    <row r="1957" spans="1:20" x14ac:dyDescent="0.35">
      <c r="A1957">
        <v>541</v>
      </c>
      <c r="B1957" t="s">
        <v>61</v>
      </c>
      <c r="C1957" t="s">
        <v>37</v>
      </c>
      <c r="D1957" t="s">
        <v>22</v>
      </c>
      <c r="E1957">
        <v>28</v>
      </c>
      <c r="F1957">
        <v>72</v>
      </c>
      <c r="G1957">
        <v>125</v>
      </c>
      <c r="H1957">
        <v>53</v>
      </c>
      <c r="I1957">
        <v>44</v>
      </c>
      <c r="J1957">
        <v>17</v>
      </c>
      <c r="K1957">
        <v>410</v>
      </c>
      <c r="L1957">
        <v>40</v>
      </c>
      <c r="M1957">
        <v>50</v>
      </c>
      <c r="N1957">
        <v>70</v>
      </c>
      <c r="O1957">
        <v>120</v>
      </c>
      <c r="P1957">
        <v>5</v>
      </c>
      <c r="Q1957" s="1">
        <v>40422</v>
      </c>
      <c r="R1957" t="s">
        <v>28</v>
      </c>
      <c r="S1957" t="s">
        <v>29</v>
      </c>
      <c r="T1957" t="s">
        <v>25</v>
      </c>
    </row>
    <row r="1958" spans="1:20" x14ac:dyDescent="0.35">
      <c r="A1958">
        <v>541</v>
      </c>
      <c r="B1958" t="s">
        <v>61</v>
      </c>
      <c r="C1958" t="s">
        <v>37</v>
      </c>
      <c r="D1958" t="s">
        <v>22</v>
      </c>
      <c r="E1958">
        <v>49</v>
      </c>
      <c r="F1958">
        <v>80</v>
      </c>
      <c r="G1958">
        <v>149</v>
      </c>
      <c r="H1958">
        <v>60</v>
      </c>
      <c r="I1958">
        <v>47</v>
      </c>
      <c r="J1958">
        <v>19</v>
      </c>
      <c r="K1958">
        <v>329</v>
      </c>
      <c r="L1958">
        <v>50</v>
      </c>
      <c r="M1958">
        <v>50</v>
      </c>
      <c r="N1958">
        <v>80</v>
      </c>
      <c r="O1958">
        <v>130</v>
      </c>
      <c r="P1958">
        <v>5</v>
      </c>
      <c r="Q1958" s="1">
        <v>40575</v>
      </c>
      <c r="R1958" t="s">
        <v>28</v>
      </c>
      <c r="S1958" t="s">
        <v>29</v>
      </c>
      <c r="T1958" t="s">
        <v>25</v>
      </c>
    </row>
    <row r="1959" spans="1:20" x14ac:dyDescent="0.35">
      <c r="A1959">
        <v>541</v>
      </c>
      <c r="B1959" t="s">
        <v>61</v>
      </c>
      <c r="C1959" t="s">
        <v>37</v>
      </c>
      <c r="D1959" t="s">
        <v>22</v>
      </c>
      <c r="E1959">
        <v>33</v>
      </c>
      <c r="F1959">
        <v>68</v>
      </c>
      <c r="G1959">
        <v>117</v>
      </c>
      <c r="H1959">
        <v>50</v>
      </c>
      <c r="I1959">
        <v>41</v>
      </c>
      <c r="J1959">
        <v>16</v>
      </c>
      <c r="K1959">
        <v>397</v>
      </c>
      <c r="L1959">
        <v>40</v>
      </c>
      <c r="M1959">
        <v>40</v>
      </c>
      <c r="N1959">
        <v>70</v>
      </c>
      <c r="O1959">
        <v>110</v>
      </c>
      <c r="P1959">
        <v>5</v>
      </c>
      <c r="Q1959" s="1">
        <v>40695</v>
      </c>
      <c r="R1959" t="s">
        <v>28</v>
      </c>
      <c r="S1959" t="s">
        <v>29</v>
      </c>
      <c r="T1959" t="s">
        <v>25</v>
      </c>
    </row>
    <row r="1960" spans="1:20" x14ac:dyDescent="0.35">
      <c r="A1960">
        <v>541</v>
      </c>
      <c r="B1960" t="s">
        <v>61</v>
      </c>
      <c r="C1960" t="s">
        <v>37</v>
      </c>
      <c r="D1960" t="s">
        <v>22</v>
      </c>
      <c r="E1960">
        <v>40</v>
      </c>
      <c r="F1960">
        <v>71</v>
      </c>
      <c r="G1960">
        <v>131</v>
      </c>
      <c r="H1960">
        <v>52</v>
      </c>
      <c r="I1960">
        <v>44</v>
      </c>
      <c r="J1960">
        <v>17</v>
      </c>
      <c r="K1960">
        <v>405</v>
      </c>
      <c r="L1960">
        <v>60</v>
      </c>
      <c r="M1960">
        <v>30</v>
      </c>
      <c r="N1960">
        <v>70</v>
      </c>
      <c r="O1960">
        <v>100</v>
      </c>
      <c r="P1960">
        <v>5</v>
      </c>
      <c r="Q1960" s="1">
        <v>40817</v>
      </c>
      <c r="R1960" t="s">
        <v>28</v>
      </c>
      <c r="S1960" t="s">
        <v>29</v>
      </c>
      <c r="T1960" t="s">
        <v>25</v>
      </c>
    </row>
    <row r="1961" spans="1:20" x14ac:dyDescent="0.35">
      <c r="A1961">
        <v>541</v>
      </c>
      <c r="B1961" t="s">
        <v>61</v>
      </c>
      <c r="C1961" t="s">
        <v>37</v>
      </c>
      <c r="D1961" t="s">
        <v>22</v>
      </c>
      <c r="E1961">
        <v>49</v>
      </c>
      <c r="F1961">
        <v>79</v>
      </c>
      <c r="G1961">
        <v>147</v>
      </c>
      <c r="H1961">
        <v>59</v>
      </c>
      <c r="I1961">
        <v>46</v>
      </c>
      <c r="J1961">
        <v>19</v>
      </c>
      <c r="K1961">
        <v>411</v>
      </c>
      <c r="L1961">
        <v>50</v>
      </c>
      <c r="M1961">
        <v>50</v>
      </c>
      <c r="N1961">
        <v>80</v>
      </c>
      <c r="O1961">
        <v>130</v>
      </c>
      <c r="P1961">
        <v>5</v>
      </c>
      <c r="Q1961" s="1">
        <v>40848</v>
      </c>
      <c r="R1961" t="s">
        <v>28</v>
      </c>
      <c r="S1961" t="s">
        <v>29</v>
      </c>
      <c r="T1961" t="s">
        <v>25</v>
      </c>
    </row>
    <row r="1962" spans="1:20" x14ac:dyDescent="0.35">
      <c r="A1962">
        <v>541</v>
      </c>
      <c r="B1962" t="s">
        <v>61</v>
      </c>
      <c r="C1962" t="s">
        <v>37</v>
      </c>
      <c r="D1962" t="s">
        <v>22</v>
      </c>
      <c r="E1962">
        <v>83</v>
      </c>
      <c r="F1962">
        <v>149</v>
      </c>
      <c r="G1962">
        <v>298</v>
      </c>
      <c r="H1962">
        <v>149</v>
      </c>
      <c r="I1962">
        <v>66</v>
      </c>
      <c r="J1962">
        <v>41</v>
      </c>
      <c r="K1962">
        <v>1156</v>
      </c>
      <c r="L1962">
        <v>90</v>
      </c>
      <c r="M1962">
        <v>140</v>
      </c>
      <c r="N1962">
        <v>140</v>
      </c>
      <c r="O1962">
        <v>280</v>
      </c>
      <c r="P1962">
        <v>6</v>
      </c>
      <c r="Q1962" s="1">
        <v>40299</v>
      </c>
      <c r="R1962" t="s">
        <v>28</v>
      </c>
      <c r="S1962" t="s">
        <v>30</v>
      </c>
      <c r="T1962" t="s">
        <v>31</v>
      </c>
    </row>
    <row r="1963" spans="1:20" x14ac:dyDescent="0.35">
      <c r="A1963">
        <v>541</v>
      </c>
      <c r="B1963" t="s">
        <v>61</v>
      </c>
      <c r="C1963" t="s">
        <v>37</v>
      </c>
      <c r="D1963" t="s">
        <v>22</v>
      </c>
      <c r="E1963">
        <v>83</v>
      </c>
      <c r="F1963">
        <v>149</v>
      </c>
      <c r="G1963">
        <v>298</v>
      </c>
      <c r="H1963">
        <v>149</v>
      </c>
      <c r="I1963">
        <v>66</v>
      </c>
      <c r="J1963">
        <v>41</v>
      </c>
      <c r="K1963">
        <v>1245</v>
      </c>
      <c r="L1963">
        <v>90</v>
      </c>
      <c r="M1963">
        <v>140</v>
      </c>
      <c r="N1963">
        <v>140</v>
      </c>
      <c r="O1963">
        <v>280</v>
      </c>
      <c r="P1963">
        <v>6</v>
      </c>
      <c r="Q1963" s="1">
        <v>40330</v>
      </c>
      <c r="R1963" t="s">
        <v>28</v>
      </c>
      <c r="S1963" t="s">
        <v>30</v>
      </c>
      <c r="T1963" t="s">
        <v>31</v>
      </c>
    </row>
    <row r="1964" spans="1:20" x14ac:dyDescent="0.35">
      <c r="A1964">
        <v>541</v>
      </c>
      <c r="B1964" t="s">
        <v>61</v>
      </c>
      <c r="C1964" t="s">
        <v>37</v>
      </c>
      <c r="D1964" t="s">
        <v>22</v>
      </c>
      <c r="E1964">
        <v>81</v>
      </c>
      <c r="F1964">
        <v>146</v>
      </c>
      <c r="G1964">
        <v>291</v>
      </c>
      <c r="H1964">
        <v>145</v>
      </c>
      <c r="I1964">
        <v>65</v>
      </c>
      <c r="J1964">
        <v>40</v>
      </c>
      <c r="K1964">
        <v>1304</v>
      </c>
      <c r="L1964">
        <v>90</v>
      </c>
      <c r="M1964">
        <v>130</v>
      </c>
      <c r="N1964">
        <v>140</v>
      </c>
      <c r="O1964">
        <v>270</v>
      </c>
      <c r="P1964">
        <v>6</v>
      </c>
      <c r="Q1964" s="1">
        <v>40360</v>
      </c>
      <c r="R1964" t="s">
        <v>28</v>
      </c>
      <c r="S1964" t="s">
        <v>30</v>
      </c>
      <c r="T1964" t="s">
        <v>31</v>
      </c>
    </row>
    <row r="1965" spans="1:20" x14ac:dyDescent="0.35">
      <c r="A1965">
        <v>541</v>
      </c>
      <c r="B1965" t="s">
        <v>61</v>
      </c>
      <c r="C1965" t="s">
        <v>37</v>
      </c>
      <c r="D1965" t="s">
        <v>22</v>
      </c>
      <c r="E1965">
        <v>87</v>
      </c>
      <c r="F1965">
        <v>155</v>
      </c>
      <c r="G1965">
        <v>310</v>
      </c>
      <c r="H1965">
        <v>155</v>
      </c>
      <c r="I1965">
        <v>68</v>
      </c>
      <c r="J1965">
        <v>43</v>
      </c>
      <c r="K1965">
        <v>1280</v>
      </c>
      <c r="L1965">
        <v>90</v>
      </c>
      <c r="M1965">
        <v>140</v>
      </c>
      <c r="N1965">
        <v>150</v>
      </c>
      <c r="O1965">
        <v>290</v>
      </c>
      <c r="P1965">
        <v>6</v>
      </c>
      <c r="Q1965" s="1">
        <v>40422</v>
      </c>
      <c r="R1965" t="s">
        <v>28</v>
      </c>
      <c r="S1965" t="s">
        <v>30</v>
      </c>
      <c r="T1965" t="s">
        <v>31</v>
      </c>
    </row>
    <row r="1966" spans="1:20" x14ac:dyDescent="0.35">
      <c r="A1966">
        <v>541</v>
      </c>
      <c r="B1966" t="s">
        <v>61</v>
      </c>
      <c r="C1966" t="s">
        <v>37</v>
      </c>
      <c r="D1966" t="s">
        <v>22</v>
      </c>
      <c r="E1966">
        <v>115</v>
      </c>
      <c r="F1966">
        <v>149</v>
      </c>
      <c r="G1966">
        <v>295</v>
      </c>
      <c r="H1966">
        <v>149</v>
      </c>
      <c r="I1966">
        <v>61</v>
      </c>
      <c r="J1966">
        <v>41</v>
      </c>
      <c r="K1966">
        <v>1156</v>
      </c>
      <c r="L1966">
        <v>90</v>
      </c>
      <c r="M1966">
        <v>140</v>
      </c>
      <c r="N1966">
        <v>140</v>
      </c>
      <c r="O1966">
        <v>280</v>
      </c>
      <c r="P1966">
        <v>6</v>
      </c>
      <c r="Q1966" s="1">
        <v>40664</v>
      </c>
      <c r="R1966" t="s">
        <v>28</v>
      </c>
      <c r="S1966" t="s">
        <v>30</v>
      </c>
      <c r="T1966" t="s">
        <v>31</v>
      </c>
    </row>
    <row r="1967" spans="1:20" x14ac:dyDescent="0.35">
      <c r="A1967">
        <v>541</v>
      </c>
      <c r="B1967" t="s">
        <v>61</v>
      </c>
      <c r="C1967" t="s">
        <v>37</v>
      </c>
      <c r="D1967" t="s">
        <v>22</v>
      </c>
      <c r="E1967">
        <v>112</v>
      </c>
      <c r="F1967">
        <v>146</v>
      </c>
      <c r="G1967">
        <v>288</v>
      </c>
      <c r="H1967">
        <v>145</v>
      </c>
      <c r="I1967">
        <v>60</v>
      </c>
      <c r="J1967">
        <v>40</v>
      </c>
      <c r="K1967">
        <v>1292</v>
      </c>
      <c r="L1967">
        <v>90</v>
      </c>
      <c r="M1967">
        <v>130</v>
      </c>
      <c r="N1967">
        <v>140</v>
      </c>
      <c r="O1967">
        <v>270</v>
      </c>
      <c r="P1967">
        <v>6</v>
      </c>
      <c r="Q1967" s="1">
        <v>40756</v>
      </c>
      <c r="R1967" t="s">
        <v>28</v>
      </c>
      <c r="S1967" t="s">
        <v>30</v>
      </c>
      <c r="T1967" t="s">
        <v>31</v>
      </c>
    </row>
    <row r="1968" spans="1:20" x14ac:dyDescent="0.35">
      <c r="A1968">
        <v>541</v>
      </c>
      <c r="B1968" t="s">
        <v>61</v>
      </c>
      <c r="C1968" t="s">
        <v>37</v>
      </c>
      <c r="D1968" t="s">
        <v>22</v>
      </c>
      <c r="E1968">
        <v>33</v>
      </c>
      <c r="F1968">
        <v>55</v>
      </c>
      <c r="G1968">
        <v>92</v>
      </c>
      <c r="H1968">
        <v>37</v>
      </c>
      <c r="I1968">
        <v>22</v>
      </c>
      <c r="J1968">
        <v>10</v>
      </c>
      <c r="K1968">
        <v>768</v>
      </c>
      <c r="L1968">
        <v>50</v>
      </c>
      <c r="M1968">
        <v>30</v>
      </c>
      <c r="N1968">
        <v>50</v>
      </c>
      <c r="O1968">
        <v>80</v>
      </c>
      <c r="P1968">
        <v>8</v>
      </c>
      <c r="Q1968" s="1">
        <v>40238</v>
      </c>
      <c r="R1968" t="s">
        <v>32</v>
      </c>
      <c r="S1968" t="s">
        <v>39</v>
      </c>
      <c r="T1968" t="s">
        <v>31</v>
      </c>
    </row>
    <row r="1969" spans="1:20" x14ac:dyDescent="0.35">
      <c r="A1969">
        <v>541</v>
      </c>
      <c r="B1969" t="s">
        <v>61</v>
      </c>
      <c r="C1969" t="s">
        <v>37</v>
      </c>
      <c r="D1969" t="s">
        <v>22</v>
      </c>
      <c r="E1969">
        <v>17</v>
      </c>
      <c r="F1969">
        <v>36</v>
      </c>
      <c r="G1969">
        <v>61</v>
      </c>
      <c r="H1969">
        <v>25</v>
      </c>
      <c r="I1969">
        <v>19</v>
      </c>
      <c r="J1969">
        <v>7</v>
      </c>
      <c r="K1969">
        <v>823</v>
      </c>
      <c r="L1969">
        <v>30</v>
      </c>
      <c r="M1969">
        <v>20</v>
      </c>
      <c r="N1969">
        <v>30</v>
      </c>
      <c r="O1969">
        <v>50</v>
      </c>
      <c r="P1969">
        <v>8</v>
      </c>
      <c r="Q1969" s="1">
        <v>40422</v>
      </c>
      <c r="R1969" t="s">
        <v>32</v>
      </c>
      <c r="S1969" t="s">
        <v>39</v>
      </c>
      <c r="T1969" t="s">
        <v>31</v>
      </c>
    </row>
    <row r="1970" spans="1:20" x14ac:dyDescent="0.35">
      <c r="A1970">
        <v>541</v>
      </c>
      <c r="B1970" t="s">
        <v>61</v>
      </c>
      <c r="C1970" t="s">
        <v>37</v>
      </c>
      <c r="D1970" t="s">
        <v>22</v>
      </c>
      <c r="E1970">
        <v>19</v>
      </c>
      <c r="F1970">
        <v>36</v>
      </c>
      <c r="G1970">
        <v>60</v>
      </c>
      <c r="H1970">
        <v>24</v>
      </c>
      <c r="I1970">
        <v>17</v>
      </c>
      <c r="J1970">
        <v>6</v>
      </c>
      <c r="K1970">
        <v>829</v>
      </c>
      <c r="L1970">
        <v>20</v>
      </c>
      <c r="M1970">
        <v>20</v>
      </c>
      <c r="N1970">
        <v>30</v>
      </c>
      <c r="O1970">
        <v>50</v>
      </c>
      <c r="P1970">
        <v>8</v>
      </c>
      <c r="Q1970" s="1">
        <v>40513</v>
      </c>
      <c r="R1970" t="s">
        <v>32</v>
      </c>
      <c r="S1970" t="s">
        <v>39</v>
      </c>
      <c r="T1970" t="s">
        <v>31</v>
      </c>
    </row>
    <row r="1971" spans="1:20" x14ac:dyDescent="0.35">
      <c r="A1971">
        <v>541</v>
      </c>
      <c r="B1971" t="s">
        <v>61</v>
      </c>
      <c r="C1971" t="s">
        <v>37</v>
      </c>
      <c r="D1971" t="s">
        <v>22</v>
      </c>
      <c r="E1971">
        <v>30</v>
      </c>
      <c r="F1971">
        <v>41</v>
      </c>
      <c r="G1971">
        <v>68</v>
      </c>
      <c r="H1971">
        <v>28</v>
      </c>
      <c r="I1971">
        <v>18</v>
      </c>
      <c r="J1971">
        <v>7</v>
      </c>
      <c r="K1971">
        <v>816</v>
      </c>
      <c r="L1971">
        <v>40</v>
      </c>
      <c r="M1971">
        <v>20</v>
      </c>
      <c r="N1971">
        <v>40</v>
      </c>
      <c r="O1971">
        <v>60</v>
      </c>
      <c r="P1971">
        <v>8</v>
      </c>
      <c r="Q1971" s="1">
        <v>40695</v>
      </c>
      <c r="R1971" t="s">
        <v>32</v>
      </c>
      <c r="S1971" t="s">
        <v>39</v>
      </c>
      <c r="T1971" t="s">
        <v>31</v>
      </c>
    </row>
    <row r="1972" spans="1:20" x14ac:dyDescent="0.35">
      <c r="A1972">
        <v>541</v>
      </c>
      <c r="B1972" t="s">
        <v>61</v>
      </c>
      <c r="C1972" t="s">
        <v>37</v>
      </c>
      <c r="D1972" t="s">
        <v>22</v>
      </c>
      <c r="E1972">
        <v>28</v>
      </c>
      <c r="F1972">
        <v>38</v>
      </c>
      <c r="G1972">
        <v>67</v>
      </c>
      <c r="H1972">
        <v>25</v>
      </c>
      <c r="I1972">
        <v>19</v>
      </c>
      <c r="J1972">
        <v>7</v>
      </c>
      <c r="K1972">
        <v>823</v>
      </c>
      <c r="L1972">
        <v>20</v>
      </c>
      <c r="M1972">
        <v>20</v>
      </c>
      <c r="N1972">
        <v>30</v>
      </c>
      <c r="O1972">
        <v>50</v>
      </c>
      <c r="P1972">
        <v>8</v>
      </c>
      <c r="Q1972" s="1">
        <v>40848</v>
      </c>
      <c r="R1972" t="s">
        <v>32</v>
      </c>
      <c r="S1972" t="s">
        <v>39</v>
      </c>
      <c r="T1972" t="s">
        <v>31</v>
      </c>
    </row>
    <row r="1973" spans="1:20" x14ac:dyDescent="0.35">
      <c r="A1973">
        <v>541</v>
      </c>
      <c r="B1973" t="s">
        <v>61</v>
      </c>
      <c r="C1973" t="s">
        <v>37</v>
      </c>
      <c r="D1973" t="s">
        <v>22</v>
      </c>
      <c r="E1973">
        <v>30</v>
      </c>
      <c r="F1973">
        <v>56</v>
      </c>
      <c r="G1973">
        <v>100</v>
      </c>
      <c r="H1973">
        <v>44</v>
      </c>
      <c r="I1973">
        <v>26</v>
      </c>
      <c r="J1973">
        <v>14</v>
      </c>
      <c r="K1973">
        <v>618</v>
      </c>
      <c r="L1973">
        <v>30</v>
      </c>
      <c r="M1973">
        <v>30</v>
      </c>
      <c r="N1973">
        <v>50</v>
      </c>
      <c r="O1973">
        <v>80</v>
      </c>
      <c r="P1973">
        <v>9</v>
      </c>
      <c r="Q1973" s="1">
        <v>40210</v>
      </c>
      <c r="R1973" t="s">
        <v>32</v>
      </c>
      <c r="S1973" t="s">
        <v>33</v>
      </c>
      <c r="T1973" t="s">
        <v>31</v>
      </c>
    </row>
    <row r="1974" spans="1:20" x14ac:dyDescent="0.35">
      <c r="A1974">
        <v>541</v>
      </c>
      <c r="B1974" t="s">
        <v>61</v>
      </c>
      <c r="C1974" t="s">
        <v>37</v>
      </c>
      <c r="D1974" t="s">
        <v>22</v>
      </c>
      <c r="E1974">
        <v>53</v>
      </c>
      <c r="F1974">
        <v>87</v>
      </c>
      <c r="G1974">
        <v>155</v>
      </c>
      <c r="H1974">
        <v>68</v>
      </c>
      <c r="I1974">
        <v>34</v>
      </c>
      <c r="J1974">
        <v>22</v>
      </c>
      <c r="K1974">
        <v>587</v>
      </c>
      <c r="L1974">
        <v>60</v>
      </c>
      <c r="M1974">
        <v>50</v>
      </c>
      <c r="N1974">
        <v>80</v>
      </c>
      <c r="O1974">
        <v>130</v>
      </c>
      <c r="P1974">
        <v>9</v>
      </c>
      <c r="Q1974" s="1">
        <v>40391</v>
      </c>
      <c r="R1974" t="s">
        <v>32</v>
      </c>
      <c r="S1974" t="s">
        <v>33</v>
      </c>
      <c r="T1974" t="s">
        <v>31</v>
      </c>
    </row>
    <row r="1975" spans="1:20" x14ac:dyDescent="0.35">
      <c r="A1975">
        <v>541</v>
      </c>
      <c r="B1975" t="s">
        <v>61</v>
      </c>
      <c r="C1975" t="s">
        <v>37</v>
      </c>
      <c r="D1975" t="s">
        <v>22</v>
      </c>
      <c r="E1975">
        <v>66</v>
      </c>
      <c r="F1975">
        <v>104</v>
      </c>
      <c r="G1975">
        <v>185</v>
      </c>
      <c r="H1975">
        <v>81</v>
      </c>
      <c r="I1975">
        <v>38</v>
      </c>
      <c r="J1975">
        <v>26</v>
      </c>
      <c r="K1975">
        <v>551</v>
      </c>
      <c r="L1975">
        <v>70</v>
      </c>
      <c r="M1975">
        <v>70</v>
      </c>
      <c r="N1975">
        <v>100</v>
      </c>
      <c r="O1975">
        <v>170</v>
      </c>
      <c r="P1975">
        <v>9</v>
      </c>
      <c r="Q1975" s="1">
        <v>40513</v>
      </c>
      <c r="R1975" t="s">
        <v>32</v>
      </c>
      <c r="S1975" t="s">
        <v>33</v>
      </c>
      <c r="T1975" t="s">
        <v>31</v>
      </c>
    </row>
    <row r="1976" spans="1:20" x14ac:dyDescent="0.35">
      <c r="A1976">
        <v>541</v>
      </c>
      <c r="B1976" t="s">
        <v>61</v>
      </c>
      <c r="C1976" t="s">
        <v>37</v>
      </c>
      <c r="D1976" t="s">
        <v>22</v>
      </c>
      <c r="E1976">
        <v>47</v>
      </c>
      <c r="F1976">
        <v>60</v>
      </c>
      <c r="G1976">
        <v>113</v>
      </c>
      <c r="H1976">
        <v>46</v>
      </c>
      <c r="I1976">
        <v>28</v>
      </c>
      <c r="J1976">
        <v>15</v>
      </c>
      <c r="K1976">
        <v>608</v>
      </c>
      <c r="L1976">
        <v>40</v>
      </c>
      <c r="M1976">
        <v>30</v>
      </c>
      <c r="N1976">
        <v>60</v>
      </c>
      <c r="O1976">
        <v>90</v>
      </c>
      <c r="P1976">
        <v>9</v>
      </c>
      <c r="Q1976" s="1">
        <v>40634</v>
      </c>
      <c r="R1976" t="s">
        <v>32</v>
      </c>
      <c r="S1976" t="s">
        <v>33</v>
      </c>
      <c r="T1976" t="s">
        <v>31</v>
      </c>
    </row>
    <row r="1977" spans="1:20" x14ac:dyDescent="0.35">
      <c r="A1977">
        <v>541</v>
      </c>
      <c r="B1977" t="s">
        <v>61</v>
      </c>
      <c r="C1977" t="s">
        <v>37</v>
      </c>
      <c r="D1977" t="s">
        <v>22</v>
      </c>
      <c r="E1977">
        <v>41</v>
      </c>
      <c r="F1977">
        <v>56</v>
      </c>
      <c r="G1977">
        <v>98</v>
      </c>
      <c r="H1977">
        <v>43</v>
      </c>
      <c r="I1977">
        <v>24</v>
      </c>
      <c r="J1977">
        <v>14</v>
      </c>
      <c r="K1977">
        <v>602</v>
      </c>
      <c r="L1977">
        <v>30</v>
      </c>
      <c r="M1977">
        <v>30</v>
      </c>
      <c r="N1977">
        <v>50</v>
      </c>
      <c r="O1977">
        <v>80</v>
      </c>
      <c r="P1977">
        <v>9</v>
      </c>
      <c r="Q1977" s="1">
        <v>40664</v>
      </c>
      <c r="R1977" t="s">
        <v>32</v>
      </c>
      <c r="S1977" t="s">
        <v>33</v>
      </c>
      <c r="T1977" t="s">
        <v>31</v>
      </c>
    </row>
    <row r="1978" spans="1:20" x14ac:dyDescent="0.35">
      <c r="A1978">
        <v>541</v>
      </c>
      <c r="B1978" t="s">
        <v>61</v>
      </c>
      <c r="C1978" t="s">
        <v>37</v>
      </c>
      <c r="D1978" t="s">
        <v>22</v>
      </c>
      <c r="E1978">
        <v>73</v>
      </c>
      <c r="F1978">
        <v>87</v>
      </c>
      <c r="G1978">
        <v>154</v>
      </c>
      <c r="H1978">
        <v>68</v>
      </c>
      <c r="I1978">
        <v>32</v>
      </c>
      <c r="J1978">
        <v>22</v>
      </c>
      <c r="K1978">
        <v>587</v>
      </c>
      <c r="L1978">
        <v>60</v>
      </c>
      <c r="M1978">
        <v>50</v>
      </c>
      <c r="N1978">
        <v>80</v>
      </c>
      <c r="O1978">
        <v>130</v>
      </c>
      <c r="P1978">
        <v>9</v>
      </c>
      <c r="Q1978" s="1">
        <v>40756</v>
      </c>
      <c r="R1978" t="s">
        <v>32</v>
      </c>
      <c r="S1978" t="s">
        <v>33</v>
      </c>
      <c r="T1978" t="s">
        <v>31</v>
      </c>
    </row>
    <row r="1979" spans="1:20" x14ac:dyDescent="0.35">
      <c r="A1979">
        <v>541</v>
      </c>
      <c r="B1979" t="s">
        <v>61</v>
      </c>
      <c r="C1979" t="s">
        <v>37</v>
      </c>
      <c r="D1979" t="s">
        <v>22</v>
      </c>
      <c r="E1979">
        <v>70</v>
      </c>
      <c r="F1979">
        <v>79</v>
      </c>
      <c r="G1979">
        <v>149</v>
      </c>
      <c r="H1979">
        <v>61</v>
      </c>
      <c r="I1979">
        <v>32</v>
      </c>
      <c r="J1979">
        <v>20</v>
      </c>
      <c r="K1979">
        <v>579</v>
      </c>
      <c r="L1979">
        <v>50</v>
      </c>
      <c r="M1979">
        <v>50</v>
      </c>
      <c r="N1979">
        <v>70</v>
      </c>
      <c r="O1979">
        <v>120</v>
      </c>
      <c r="P1979">
        <v>9</v>
      </c>
      <c r="Q1979" s="1">
        <v>40787</v>
      </c>
      <c r="R1979" t="s">
        <v>32</v>
      </c>
      <c r="S1979" t="s">
        <v>33</v>
      </c>
      <c r="T1979" t="s">
        <v>31</v>
      </c>
    </row>
    <row r="1980" spans="1:20" x14ac:dyDescent="0.35">
      <c r="A1980">
        <v>541</v>
      </c>
      <c r="B1980" t="s">
        <v>61</v>
      </c>
      <c r="C1980" t="s">
        <v>37</v>
      </c>
      <c r="D1980" t="s">
        <v>22</v>
      </c>
      <c r="E1980">
        <v>108</v>
      </c>
      <c r="F1980">
        <v>115</v>
      </c>
      <c r="G1980">
        <v>218</v>
      </c>
      <c r="H1980">
        <v>90</v>
      </c>
      <c r="I1980">
        <v>42</v>
      </c>
      <c r="J1980">
        <v>29</v>
      </c>
      <c r="K1980">
        <v>572</v>
      </c>
      <c r="L1980">
        <v>90</v>
      </c>
      <c r="M1980">
        <v>60</v>
      </c>
      <c r="N1980">
        <v>100</v>
      </c>
      <c r="O1980">
        <v>160</v>
      </c>
      <c r="P1980">
        <v>9</v>
      </c>
      <c r="Q1980" s="1">
        <v>40817</v>
      </c>
      <c r="R1980" t="s">
        <v>32</v>
      </c>
      <c r="S1980" t="s">
        <v>33</v>
      </c>
      <c r="T1980" t="s">
        <v>31</v>
      </c>
    </row>
    <row r="1981" spans="1:20" x14ac:dyDescent="0.35">
      <c r="A1981">
        <v>541</v>
      </c>
      <c r="B1981" t="s">
        <v>61</v>
      </c>
      <c r="C1981" t="s">
        <v>37</v>
      </c>
      <c r="D1981" t="s">
        <v>22</v>
      </c>
      <c r="E1981">
        <v>104</v>
      </c>
      <c r="F1981">
        <v>112</v>
      </c>
      <c r="G1981">
        <v>213</v>
      </c>
      <c r="H1981">
        <v>88</v>
      </c>
      <c r="I1981">
        <v>42</v>
      </c>
      <c r="J1981">
        <v>29</v>
      </c>
      <c r="K1981">
        <v>561</v>
      </c>
      <c r="L1981">
        <v>70</v>
      </c>
      <c r="M1981">
        <v>80</v>
      </c>
      <c r="N1981">
        <v>100</v>
      </c>
      <c r="O1981">
        <v>180</v>
      </c>
      <c r="P1981">
        <v>9</v>
      </c>
      <c r="Q1981" s="1">
        <v>40848</v>
      </c>
      <c r="R1981" t="s">
        <v>32</v>
      </c>
      <c r="S1981" t="s">
        <v>33</v>
      </c>
      <c r="T1981" t="s">
        <v>31</v>
      </c>
    </row>
    <row r="1982" spans="1:20" x14ac:dyDescent="0.35">
      <c r="A1982">
        <v>541</v>
      </c>
      <c r="B1982" t="s">
        <v>61</v>
      </c>
      <c r="C1982" t="s">
        <v>37</v>
      </c>
      <c r="D1982" t="s">
        <v>22</v>
      </c>
      <c r="E1982">
        <v>17</v>
      </c>
      <c r="F1982">
        <v>34</v>
      </c>
      <c r="G1982">
        <v>56</v>
      </c>
      <c r="H1982">
        <v>22</v>
      </c>
      <c r="I1982">
        <v>17</v>
      </c>
      <c r="J1982">
        <v>6</v>
      </c>
      <c r="K1982">
        <v>452</v>
      </c>
      <c r="L1982">
        <v>20</v>
      </c>
      <c r="M1982">
        <v>10</v>
      </c>
      <c r="N1982">
        <v>20</v>
      </c>
      <c r="O1982">
        <v>30</v>
      </c>
      <c r="P1982">
        <v>11</v>
      </c>
      <c r="Q1982" s="1">
        <v>40210</v>
      </c>
      <c r="R1982" t="s">
        <v>26</v>
      </c>
      <c r="S1982" t="s">
        <v>35</v>
      </c>
      <c r="T1982" t="s">
        <v>25</v>
      </c>
    </row>
    <row r="1983" spans="1:20" x14ac:dyDescent="0.35">
      <c r="A1983">
        <v>541</v>
      </c>
      <c r="B1983" t="s">
        <v>61</v>
      </c>
      <c r="C1983" t="s">
        <v>37</v>
      </c>
      <c r="D1983" t="s">
        <v>22</v>
      </c>
      <c r="E1983">
        <v>9</v>
      </c>
      <c r="F1983">
        <v>26</v>
      </c>
      <c r="G1983">
        <v>44</v>
      </c>
      <c r="H1983">
        <v>18</v>
      </c>
      <c r="I1983">
        <v>17</v>
      </c>
      <c r="J1983">
        <v>5</v>
      </c>
      <c r="K1983">
        <v>486</v>
      </c>
      <c r="L1983">
        <v>10</v>
      </c>
      <c r="M1983">
        <v>10</v>
      </c>
      <c r="N1983">
        <v>10</v>
      </c>
      <c r="O1983">
        <v>20</v>
      </c>
      <c r="P1983">
        <v>11</v>
      </c>
      <c r="Q1983" s="1">
        <v>40360</v>
      </c>
      <c r="R1983" t="s">
        <v>26</v>
      </c>
      <c r="S1983" t="s">
        <v>35</v>
      </c>
      <c r="T1983" t="s">
        <v>25</v>
      </c>
    </row>
    <row r="1984" spans="1:20" x14ac:dyDescent="0.35">
      <c r="A1984">
        <v>541</v>
      </c>
      <c r="B1984" t="s">
        <v>61</v>
      </c>
      <c r="C1984" t="s">
        <v>37</v>
      </c>
      <c r="D1984" t="s">
        <v>22</v>
      </c>
      <c r="E1984">
        <v>13</v>
      </c>
      <c r="F1984">
        <v>30</v>
      </c>
      <c r="G1984">
        <v>50</v>
      </c>
      <c r="H1984">
        <v>20</v>
      </c>
      <c r="I1984">
        <v>17</v>
      </c>
      <c r="J1984">
        <v>5</v>
      </c>
      <c r="K1984">
        <v>482</v>
      </c>
      <c r="L1984">
        <v>20</v>
      </c>
      <c r="M1984">
        <v>10</v>
      </c>
      <c r="N1984">
        <v>20</v>
      </c>
      <c r="O1984">
        <v>30</v>
      </c>
      <c r="P1984">
        <v>11</v>
      </c>
      <c r="Q1984" s="1">
        <v>40422</v>
      </c>
      <c r="R1984" t="s">
        <v>26</v>
      </c>
      <c r="S1984" t="s">
        <v>35</v>
      </c>
      <c r="T1984" t="s">
        <v>25</v>
      </c>
    </row>
    <row r="1985" spans="1:20" x14ac:dyDescent="0.35">
      <c r="A1985">
        <v>541</v>
      </c>
      <c r="B1985" t="s">
        <v>61</v>
      </c>
      <c r="C1985" t="s">
        <v>37</v>
      </c>
      <c r="D1985" t="s">
        <v>22</v>
      </c>
      <c r="E1985">
        <v>16</v>
      </c>
      <c r="F1985">
        <v>32</v>
      </c>
      <c r="G1985">
        <v>53</v>
      </c>
      <c r="H1985">
        <v>21</v>
      </c>
      <c r="I1985">
        <v>16</v>
      </c>
      <c r="J1985">
        <v>5</v>
      </c>
      <c r="K1985">
        <v>480</v>
      </c>
      <c r="L1985">
        <v>20</v>
      </c>
      <c r="M1985">
        <v>0</v>
      </c>
      <c r="N1985">
        <v>20</v>
      </c>
      <c r="O1985">
        <v>20</v>
      </c>
      <c r="P1985">
        <v>11</v>
      </c>
      <c r="Q1985" s="1">
        <v>40452</v>
      </c>
      <c r="R1985" t="s">
        <v>26</v>
      </c>
      <c r="S1985" t="s">
        <v>35</v>
      </c>
      <c r="T1985" t="s">
        <v>25</v>
      </c>
    </row>
    <row r="1986" spans="1:20" x14ac:dyDescent="0.35">
      <c r="A1986">
        <v>541</v>
      </c>
      <c r="B1986" t="s">
        <v>61</v>
      </c>
      <c r="C1986" t="s">
        <v>37</v>
      </c>
      <c r="D1986" t="s">
        <v>22</v>
      </c>
      <c r="E1986">
        <v>28</v>
      </c>
      <c r="F1986">
        <v>48</v>
      </c>
      <c r="G1986">
        <v>80</v>
      </c>
      <c r="H1986">
        <v>32</v>
      </c>
      <c r="I1986">
        <v>20</v>
      </c>
      <c r="J1986">
        <v>8</v>
      </c>
      <c r="K1986">
        <v>482</v>
      </c>
      <c r="L1986">
        <v>30</v>
      </c>
      <c r="M1986">
        <v>20</v>
      </c>
      <c r="N1986">
        <v>30</v>
      </c>
      <c r="O1986">
        <v>50</v>
      </c>
      <c r="P1986">
        <v>11</v>
      </c>
      <c r="Q1986" s="1">
        <v>40483</v>
      </c>
      <c r="R1986" t="s">
        <v>26</v>
      </c>
      <c r="S1986" t="s">
        <v>35</v>
      </c>
      <c r="T1986" t="s">
        <v>25</v>
      </c>
    </row>
    <row r="1987" spans="1:20" x14ac:dyDescent="0.35">
      <c r="A1987">
        <v>541</v>
      </c>
      <c r="B1987" t="s">
        <v>61</v>
      </c>
      <c r="C1987" t="s">
        <v>37</v>
      </c>
      <c r="D1987" t="s">
        <v>22</v>
      </c>
      <c r="E1987">
        <v>44</v>
      </c>
      <c r="F1987">
        <v>48</v>
      </c>
      <c r="G1987">
        <v>90</v>
      </c>
      <c r="H1987">
        <v>32</v>
      </c>
      <c r="I1987">
        <v>21</v>
      </c>
      <c r="J1987">
        <v>8</v>
      </c>
      <c r="K1987">
        <v>456</v>
      </c>
      <c r="L1987">
        <v>30</v>
      </c>
      <c r="M1987">
        <v>20</v>
      </c>
      <c r="N1987">
        <v>30</v>
      </c>
      <c r="O1987">
        <v>50</v>
      </c>
      <c r="P1987">
        <v>11</v>
      </c>
      <c r="Q1987" s="1">
        <v>40544</v>
      </c>
      <c r="R1987" t="s">
        <v>26</v>
      </c>
      <c r="S1987" t="s">
        <v>35</v>
      </c>
      <c r="T1987" t="s">
        <v>25</v>
      </c>
    </row>
    <row r="1988" spans="1:20" x14ac:dyDescent="0.35">
      <c r="A1988">
        <v>541</v>
      </c>
      <c r="B1988" t="s">
        <v>61</v>
      </c>
      <c r="C1988" t="s">
        <v>37</v>
      </c>
      <c r="D1988" t="s">
        <v>22</v>
      </c>
      <c r="E1988">
        <v>24</v>
      </c>
      <c r="F1988">
        <v>32</v>
      </c>
      <c r="G1988">
        <v>56</v>
      </c>
      <c r="H1988">
        <v>21</v>
      </c>
      <c r="I1988">
        <v>16</v>
      </c>
      <c r="J1988">
        <v>5</v>
      </c>
      <c r="K1988">
        <v>449</v>
      </c>
      <c r="L1988">
        <v>20</v>
      </c>
      <c r="M1988">
        <v>10</v>
      </c>
      <c r="N1988">
        <v>20</v>
      </c>
      <c r="O1988">
        <v>30</v>
      </c>
      <c r="P1988">
        <v>11</v>
      </c>
      <c r="Q1988" s="1">
        <v>40603</v>
      </c>
      <c r="R1988" t="s">
        <v>26</v>
      </c>
      <c r="S1988" t="s">
        <v>35</v>
      </c>
      <c r="T1988" t="s">
        <v>25</v>
      </c>
    </row>
    <row r="1989" spans="1:20" x14ac:dyDescent="0.35">
      <c r="A1989">
        <v>541</v>
      </c>
      <c r="B1989" t="s">
        <v>61</v>
      </c>
      <c r="C1989" t="s">
        <v>37</v>
      </c>
      <c r="D1989" t="s">
        <v>22</v>
      </c>
      <c r="E1989">
        <v>22</v>
      </c>
      <c r="F1989">
        <v>32</v>
      </c>
      <c r="G1989">
        <v>56</v>
      </c>
      <c r="H1989">
        <v>21</v>
      </c>
      <c r="I1989">
        <v>17</v>
      </c>
      <c r="J1989">
        <v>5</v>
      </c>
      <c r="K1989">
        <v>454</v>
      </c>
      <c r="L1989">
        <v>20</v>
      </c>
      <c r="M1989">
        <v>10</v>
      </c>
      <c r="N1989">
        <v>20</v>
      </c>
      <c r="O1989">
        <v>30</v>
      </c>
      <c r="P1989">
        <v>11</v>
      </c>
      <c r="Q1989" s="1">
        <v>40634</v>
      </c>
      <c r="R1989" t="s">
        <v>26</v>
      </c>
      <c r="S1989" t="s">
        <v>35</v>
      </c>
      <c r="T1989" t="s">
        <v>25</v>
      </c>
    </row>
    <row r="1990" spans="1:20" x14ac:dyDescent="0.35">
      <c r="A1990">
        <v>541</v>
      </c>
      <c r="B1990" t="s">
        <v>61</v>
      </c>
      <c r="C1990" t="s">
        <v>37</v>
      </c>
      <c r="D1990" t="s">
        <v>22</v>
      </c>
      <c r="E1990">
        <v>12</v>
      </c>
      <c r="F1990">
        <v>25</v>
      </c>
      <c r="G1990">
        <v>41</v>
      </c>
      <c r="H1990">
        <v>16</v>
      </c>
      <c r="I1990">
        <v>15</v>
      </c>
      <c r="J1990">
        <v>4</v>
      </c>
      <c r="K1990">
        <v>484</v>
      </c>
      <c r="L1990">
        <v>10</v>
      </c>
      <c r="M1990">
        <v>10</v>
      </c>
      <c r="N1990">
        <v>10</v>
      </c>
      <c r="O1990">
        <v>20</v>
      </c>
      <c r="P1990">
        <v>11</v>
      </c>
      <c r="Q1990" s="1">
        <v>40756</v>
      </c>
      <c r="R1990" t="s">
        <v>26</v>
      </c>
      <c r="S1990" t="s">
        <v>35</v>
      </c>
      <c r="T1990" t="s">
        <v>25</v>
      </c>
    </row>
    <row r="1991" spans="1:20" x14ac:dyDescent="0.35">
      <c r="A1991">
        <v>541</v>
      </c>
      <c r="B1991" t="s">
        <v>61</v>
      </c>
      <c r="C1991" t="s">
        <v>37</v>
      </c>
      <c r="D1991" t="s">
        <v>22</v>
      </c>
      <c r="E1991">
        <v>19</v>
      </c>
      <c r="F1991">
        <v>30</v>
      </c>
      <c r="G1991">
        <v>53</v>
      </c>
      <c r="H1991">
        <v>20</v>
      </c>
      <c r="I1991">
        <v>17</v>
      </c>
      <c r="J1991">
        <v>5</v>
      </c>
      <c r="K1991">
        <v>482</v>
      </c>
      <c r="L1991">
        <v>20</v>
      </c>
      <c r="M1991">
        <v>10</v>
      </c>
      <c r="N1991">
        <v>20</v>
      </c>
      <c r="O1991">
        <v>30</v>
      </c>
      <c r="P1991">
        <v>11</v>
      </c>
      <c r="Q1991" s="1">
        <v>40787</v>
      </c>
      <c r="R1991" t="s">
        <v>26</v>
      </c>
      <c r="S1991" t="s">
        <v>35</v>
      </c>
      <c r="T1991" t="s">
        <v>25</v>
      </c>
    </row>
    <row r="1992" spans="1:20" x14ac:dyDescent="0.35">
      <c r="A1992">
        <v>541</v>
      </c>
      <c r="B1992" t="s">
        <v>61</v>
      </c>
      <c r="C1992" t="s">
        <v>37</v>
      </c>
      <c r="D1992" t="s">
        <v>22</v>
      </c>
      <c r="E1992">
        <v>37</v>
      </c>
      <c r="F1992">
        <v>44</v>
      </c>
      <c r="G1992">
        <v>78</v>
      </c>
      <c r="H1992">
        <v>29</v>
      </c>
      <c r="I1992">
        <v>19</v>
      </c>
      <c r="J1992">
        <v>8</v>
      </c>
      <c r="K1992">
        <v>490</v>
      </c>
      <c r="L1992">
        <v>30</v>
      </c>
      <c r="M1992">
        <v>20</v>
      </c>
      <c r="N1992">
        <v>30</v>
      </c>
      <c r="O1992">
        <v>50</v>
      </c>
      <c r="P1992">
        <v>11</v>
      </c>
      <c r="Q1992" s="1">
        <v>40878</v>
      </c>
      <c r="R1992" t="s">
        <v>26</v>
      </c>
      <c r="S1992" t="s">
        <v>35</v>
      </c>
      <c r="T1992" t="s">
        <v>25</v>
      </c>
    </row>
    <row r="1993" spans="1:20" x14ac:dyDescent="0.35">
      <c r="A1993">
        <v>541</v>
      </c>
      <c r="B1993" t="s">
        <v>61</v>
      </c>
      <c r="C1993" t="s">
        <v>37</v>
      </c>
      <c r="D1993" t="s">
        <v>22</v>
      </c>
      <c r="E1993">
        <v>73</v>
      </c>
      <c r="F1993">
        <v>134</v>
      </c>
      <c r="G1993">
        <v>222</v>
      </c>
      <c r="H1993">
        <v>88</v>
      </c>
      <c r="I1993">
        <v>61</v>
      </c>
      <c r="J1993">
        <v>29</v>
      </c>
      <c r="K1993">
        <v>653</v>
      </c>
      <c r="L1993">
        <v>70</v>
      </c>
      <c r="M1993">
        <v>50</v>
      </c>
      <c r="N1993">
        <v>100</v>
      </c>
      <c r="O1993">
        <v>150</v>
      </c>
      <c r="P1993">
        <v>12</v>
      </c>
      <c r="Q1993" s="1">
        <v>40269</v>
      </c>
      <c r="R1993" t="s">
        <v>26</v>
      </c>
      <c r="S1993" t="s">
        <v>40</v>
      </c>
      <c r="T1993" t="s">
        <v>25</v>
      </c>
    </row>
    <row r="1994" spans="1:20" x14ac:dyDescent="0.35">
      <c r="A1994">
        <v>541</v>
      </c>
      <c r="B1994" t="s">
        <v>61</v>
      </c>
      <c r="C1994" t="s">
        <v>37</v>
      </c>
      <c r="D1994" t="s">
        <v>22</v>
      </c>
      <c r="E1994">
        <v>87</v>
      </c>
      <c r="F1994">
        <v>150</v>
      </c>
      <c r="G1994">
        <v>249</v>
      </c>
      <c r="H1994">
        <v>99</v>
      </c>
      <c r="I1994">
        <v>63</v>
      </c>
      <c r="J1994">
        <v>32</v>
      </c>
      <c r="K1994">
        <v>798</v>
      </c>
      <c r="L1994">
        <v>60</v>
      </c>
      <c r="M1994">
        <v>60</v>
      </c>
      <c r="N1994">
        <v>100</v>
      </c>
      <c r="O1994">
        <v>160</v>
      </c>
      <c r="P1994">
        <v>12</v>
      </c>
      <c r="Q1994" s="1">
        <v>40422</v>
      </c>
      <c r="R1994" t="s">
        <v>26</v>
      </c>
      <c r="S1994" t="s">
        <v>40</v>
      </c>
      <c r="T1994" t="s">
        <v>25</v>
      </c>
    </row>
    <row r="1995" spans="1:20" x14ac:dyDescent="0.35">
      <c r="A1995">
        <v>541</v>
      </c>
      <c r="B1995" t="s">
        <v>61</v>
      </c>
      <c r="C1995" t="s">
        <v>37</v>
      </c>
      <c r="D1995" t="s">
        <v>22</v>
      </c>
      <c r="E1995">
        <v>144</v>
      </c>
      <c r="F1995">
        <v>172</v>
      </c>
      <c r="G1995">
        <v>283</v>
      </c>
      <c r="H1995">
        <v>114</v>
      </c>
      <c r="I1995">
        <v>63</v>
      </c>
      <c r="J1995">
        <v>37</v>
      </c>
      <c r="K1995">
        <v>822</v>
      </c>
      <c r="L1995">
        <v>80</v>
      </c>
      <c r="M1995">
        <v>70</v>
      </c>
      <c r="N1995">
        <v>120</v>
      </c>
      <c r="O1995">
        <v>190</v>
      </c>
      <c r="P1995">
        <v>12</v>
      </c>
      <c r="Q1995" s="1">
        <v>40725</v>
      </c>
      <c r="R1995" t="s">
        <v>26</v>
      </c>
      <c r="S1995" t="s">
        <v>40</v>
      </c>
      <c r="T1995" t="s">
        <v>25</v>
      </c>
    </row>
    <row r="1996" spans="1:20" x14ac:dyDescent="0.35">
      <c r="A1996">
        <v>541</v>
      </c>
      <c r="B1996" t="s">
        <v>61</v>
      </c>
      <c r="C1996" t="s">
        <v>37</v>
      </c>
      <c r="D1996" t="s">
        <v>22</v>
      </c>
      <c r="E1996">
        <v>144</v>
      </c>
      <c r="F1996">
        <v>172</v>
      </c>
      <c r="G1996">
        <v>283</v>
      </c>
      <c r="H1996">
        <v>114</v>
      </c>
      <c r="I1996">
        <v>63</v>
      </c>
      <c r="J1996">
        <v>37</v>
      </c>
      <c r="K1996">
        <v>810</v>
      </c>
      <c r="L1996">
        <v>80</v>
      </c>
      <c r="M1996">
        <v>70</v>
      </c>
      <c r="N1996">
        <v>120</v>
      </c>
      <c r="O1996">
        <v>190</v>
      </c>
      <c r="P1996">
        <v>12</v>
      </c>
      <c r="Q1996" s="1">
        <v>40756</v>
      </c>
      <c r="R1996" t="s">
        <v>26</v>
      </c>
      <c r="S1996" t="s">
        <v>40</v>
      </c>
      <c r="T1996" t="s">
        <v>25</v>
      </c>
    </row>
    <row r="1997" spans="1:20" x14ac:dyDescent="0.35">
      <c r="A1997">
        <v>541</v>
      </c>
      <c r="B1997" t="s">
        <v>61</v>
      </c>
      <c r="C1997" t="s">
        <v>37</v>
      </c>
      <c r="D1997" t="s">
        <v>22</v>
      </c>
      <c r="E1997">
        <v>15</v>
      </c>
      <c r="F1997">
        <v>71</v>
      </c>
      <c r="G1997">
        <v>129</v>
      </c>
      <c r="H1997">
        <v>58</v>
      </c>
      <c r="I1997">
        <v>56</v>
      </c>
      <c r="J1997">
        <v>22</v>
      </c>
      <c r="K1997">
        <v>325</v>
      </c>
      <c r="L1997">
        <v>20</v>
      </c>
      <c r="M1997">
        <v>50</v>
      </c>
      <c r="N1997">
        <v>70</v>
      </c>
      <c r="O1997">
        <v>120</v>
      </c>
      <c r="P1997">
        <v>4</v>
      </c>
      <c r="Q1997" s="1">
        <v>40238</v>
      </c>
      <c r="R1997" t="s">
        <v>28</v>
      </c>
      <c r="S1997" t="s">
        <v>41</v>
      </c>
      <c r="T1997" t="s">
        <v>25</v>
      </c>
    </row>
    <row r="1998" spans="1:20" x14ac:dyDescent="0.35">
      <c r="A1998">
        <v>541</v>
      </c>
      <c r="B1998" t="s">
        <v>61</v>
      </c>
      <c r="C1998" t="s">
        <v>37</v>
      </c>
      <c r="D1998" t="s">
        <v>22</v>
      </c>
      <c r="E1998">
        <v>13</v>
      </c>
      <c r="F1998">
        <v>67</v>
      </c>
      <c r="G1998">
        <v>121</v>
      </c>
      <c r="H1998">
        <v>54</v>
      </c>
      <c r="I1998">
        <v>54</v>
      </c>
      <c r="J1998">
        <v>20</v>
      </c>
      <c r="K1998">
        <v>337</v>
      </c>
      <c r="L1998">
        <v>20</v>
      </c>
      <c r="M1998">
        <v>50</v>
      </c>
      <c r="N1998">
        <v>60</v>
      </c>
      <c r="O1998">
        <v>110</v>
      </c>
      <c r="P1998">
        <v>4</v>
      </c>
      <c r="Q1998" s="1">
        <v>40269</v>
      </c>
      <c r="R1998" t="s">
        <v>28</v>
      </c>
      <c r="S1998" t="s">
        <v>41</v>
      </c>
      <c r="T1998" t="s">
        <v>25</v>
      </c>
    </row>
    <row r="1999" spans="1:20" x14ac:dyDescent="0.35">
      <c r="A1999">
        <v>541</v>
      </c>
      <c r="B1999" t="s">
        <v>61</v>
      </c>
      <c r="C1999" t="s">
        <v>37</v>
      </c>
      <c r="D1999" t="s">
        <v>22</v>
      </c>
      <c r="E1999">
        <v>11</v>
      </c>
      <c r="F1999">
        <v>65</v>
      </c>
      <c r="G1999">
        <v>118</v>
      </c>
      <c r="H1999">
        <v>53</v>
      </c>
      <c r="I1999">
        <v>54</v>
      </c>
      <c r="J1999">
        <v>20</v>
      </c>
      <c r="K1999">
        <v>361</v>
      </c>
      <c r="L1999">
        <v>20</v>
      </c>
      <c r="M1999">
        <v>50</v>
      </c>
      <c r="N1999">
        <v>60</v>
      </c>
      <c r="O1999">
        <v>110</v>
      </c>
      <c r="P1999">
        <v>4</v>
      </c>
      <c r="Q1999" s="1">
        <v>40299</v>
      </c>
      <c r="R1999" t="s">
        <v>28</v>
      </c>
      <c r="S1999" t="s">
        <v>41</v>
      </c>
      <c r="T1999" t="s">
        <v>25</v>
      </c>
    </row>
    <row r="2000" spans="1:20" x14ac:dyDescent="0.35">
      <c r="A2000">
        <v>541</v>
      </c>
      <c r="B2000" t="s">
        <v>61</v>
      </c>
      <c r="C2000" t="s">
        <v>37</v>
      </c>
      <c r="D2000" t="s">
        <v>22</v>
      </c>
      <c r="E2000">
        <v>16</v>
      </c>
      <c r="F2000">
        <v>69</v>
      </c>
      <c r="G2000">
        <v>124</v>
      </c>
      <c r="H2000">
        <v>55</v>
      </c>
      <c r="I2000">
        <v>53</v>
      </c>
      <c r="J2000">
        <v>20</v>
      </c>
      <c r="K2000">
        <v>410</v>
      </c>
      <c r="L2000">
        <v>30</v>
      </c>
      <c r="M2000">
        <v>50</v>
      </c>
      <c r="N2000">
        <v>70</v>
      </c>
      <c r="O2000">
        <v>120</v>
      </c>
      <c r="P2000">
        <v>4</v>
      </c>
      <c r="Q2000" s="1">
        <v>40483</v>
      </c>
      <c r="R2000" t="s">
        <v>28</v>
      </c>
      <c r="S2000" t="s">
        <v>41</v>
      </c>
      <c r="T2000" t="s">
        <v>25</v>
      </c>
    </row>
    <row r="2001" spans="1:20" x14ac:dyDescent="0.35">
      <c r="A2001">
        <v>541</v>
      </c>
      <c r="B2001" t="s">
        <v>61</v>
      </c>
      <c r="C2001" t="s">
        <v>37</v>
      </c>
      <c r="D2001" t="s">
        <v>22</v>
      </c>
      <c r="E2001">
        <v>27</v>
      </c>
      <c r="F2001">
        <v>73</v>
      </c>
      <c r="G2001">
        <v>141</v>
      </c>
      <c r="H2001">
        <v>59</v>
      </c>
      <c r="I2001">
        <v>55</v>
      </c>
      <c r="J2001">
        <v>22</v>
      </c>
      <c r="K2001">
        <v>331</v>
      </c>
      <c r="L2001">
        <v>20</v>
      </c>
      <c r="M2001">
        <v>50</v>
      </c>
      <c r="N2001">
        <v>70</v>
      </c>
      <c r="O2001">
        <v>120</v>
      </c>
      <c r="P2001">
        <v>4</v>
      </c>
      <c r="Q2001" s="1">
        <v>40575</v>
      </c>
      <c r="R2001" t="s">
        <v>28</v>
      </c>
      <c r="S2001" t="s">
        <v>41</v>
      </c>
      <c r="T2001" t="s">
        <v>25</v>
      </c>
    </row>
    <row r="2002" spans="1:20" x14ac:dyDescent="0.35">
      <c r="A2002">
        <v>541</v>
      </c>
      <c r="B2002" t="s">
        <v>61</v>
      </c>
      <c r="C2002" t="s">
        <v>37</v>
      </c>
      <c r="D2002" t="s">
        <v>22</v>
      </c>
      <c r="E2002">
        <v>15</v>
      </c>
      <c r="F2002">
        <v>65</v>
      </c>
      <c r="G2002">
        <v>117</v>
      </c>
      <c r="H2002">
        <v>53</v>
      </c>
      <c r="I2002">
        <v>50</v>
      </c>
      <c r="J2002">
        <v>20</v>
      </c>
      <c r="K2002">
        <v>361</v>
      </c>
      <c r="L2002">
        <v>20</v>
      </c>
      <c r="M2002">
        <v>50</v>
      </c>
      <c r="N2002">
        <v>60</v>
      </c>
      <c r="O2002">
        <v>110</v>
      </c>
      <c r="P2002">
        <v>4</v>
      </c>
      <c r="Q2002" s="1">
        <v>40664</v>
      </c>
      <c r="R2002" t="s">
        <v>28</v>
      </c>
      <c r="S2002" t="s">
        <v>41</v>
      </c>
      <c r="T2002" t="s">
        <v>25</v>
      </c>
    </row>
    <row r="2003" spans="1:20" x14ac:dyDescent="0.35">
      <c r="A2003">
        <v>541</v>
      </c>
      <c r="B2003" t="s">
        <v>61</v>
      </c>
      <c r="C2003" t="s">
        <v>37</v>
      </c>
      <c r="D2003" t="s">
        <v>22</v>
      </c>
      <c r="E2003">
        <v>12</v>
      </c>
      <c r="F2003">
        <v>60</v>
      </c>
      <c r="G2003">
        <v>108</v>
      </c>
      <c r="H2003">
        <v>49</v>
      </c>
      <c r="I2003">
        <v>47</v>
      </c>
      <c r="J2003">
        <v>18</v>
      </c>
      <c r="K2003">
        <v>414</v>
      </c>
      <c r="L2003">
        <v>20</v>
      </c>
      <c r="M2003">
        <v>40</v>
      </c>
      <c r="N2003">
        <v>60</v>
      </c>
      <c r="O2003">
        <v>100</v>
      </c>
      <c r="P2003">
        <v>4</v>
      </c>
      <c r="Q2003" s="1">
        <v>40756</v>
      </c>
      <c r="R2003" t="s">
        <v>28</v>
      </c>
      <c r="S2003" t="s">
        <v>41</v>
      </c>
      <c r="T2003" t="s">
        <v>25</v>
      </c>
    </row>
    <row r="2004" spans="1:20" x14ac:dyDescent="0.35">
      <c r="A2004">
        <v>559</v>
      </c>
      <c r="B2004" t="s">
        <v>42</v>
      </c>
      <c r="C2004" t="s">
        <v>37</v>
      </c>
      <c r="D2004" t="s">
        <v>43</v>
      </c>
      <c r="E2004">
        <v>262</v>
      </c>
      <c r="F2004">
        <v>407</v>
      </c>
      <c r="G2004">
        <v>678</v>
      </c>
      <c r="H2004">
        <v>271</v>
      </c>
      <c r="I2004">
        <v>145</v>
      </c>
      <c r="J2004">
        <v>94</v>
      </c>
      <c r="K2004">
        <v>2101</v>
      </c>
      <c r="L2004">
        <v>370</v>
      </c>
      <c r="M2004">
        <v>340</v>
      </c>
      <c r="N2004">
        <v>500</v>
      </c>
      <c r="O2004">
        <v>840</v>
      </c>
      <c r="P2004">
        <v>2</v>
      </c>
      <c r="Q2004" s="1">
        <v>40179</v>
      </c>
      <c r="R2004" t="s">
        <v>23</v>
      </c>
      <c r="S2004" t="s">
        <v>24</v>
      </c>
      <c r="T2004" t="s">
        <v>25</v>
      </c>
    </row>
    <row r="2005" spans="1:20" x14ac:dyDescent="0.35">
      <c r="A2005">
        <v>559</v>
      </c>
      <c r="B2005" t="s">
        <v>42</v>
      </c>
      <c r="C2005" t="s">
        <v>37</v>
      </c>
      <c r="D2005" t="s">
        <v>43</v>
      </c>
      <c r="E2005">
        <v>243</v>
      </c>
      <c r="F2005">
        <v>252</v>
      </c>
      <c r="G2005">
        <v>496</v>
      </c>
      <c r="H2005">
        <v>213</v>
      </c>
      <c r="I2005">
        <v>88</v>
      </c>
      <c r="J2005">
        <v>66</v>
      </c>
      <c r="K2005">
        <v>942</v>
      </c>
      <c r="L2005">
        <v>160</v>
      </c>
      <c r="M2005">
        <v>180</v>
      </c>
      <c r="N2005">
        <v>220</v>
      </c>
      <c r="O2005">
        <v>400</v>
      </c>
      <c r="P2005">
        <v>9</v>
      </c>
      <c r="Q2005" s="1">
        <v>40575</v>
      </c>
      <c r="R2005" t="s">
        <v>32</v>
      </c>
      <c r="S2005" t="s">
        <v>33</v>
      </c>
      <c r="T2005" t="s">
        <v>31</v>
      </c>
    </row>
    <row r="2006" spans="1:20" x14ac:dyDescent="0.35">
      <c r="A2006">
        <v>559</v>
      </c>
      <c r="B2006" t="s">
        <v>42</v>
      </c>
      <c r="C2006" t="s">
        <v>37</v>
      </c>
      <c r="D2006" t="s">
        <v>43</v>
      </c>
      <c r="E2006">
        <v>253</v>
      </c>
      <c r="F2006">
        <v>277</v>
      </c>
      <c r="G2006">
        <v>507</v>
      </c>
      <c r="H2006">
        <v>235</v>
      </c>
      <c r="I2006">
        <v>87</v>
      </c>
      <c r="J2006">
        <v>72</v>
      </c>
      <c r="K2006">
        <v>1060</v>
      </c>
      <c r="L2006">
        <v>180</v>
      </c>
      <c r="M2006">
        <v>200</v>
      </c>
      <c r="N2006">
        <v>250</v>
      </c>
      <c r="O2006">
        <v>450</v>
      </c>
      <c r="P2006">
        <v>9</v>
      </c>
      <c r="Q2006" s="1">
        <v>40664</v>
      </c>
      <c r="R2006" t="s">
        <v>32</v>
      </c>
      <c r="S2006" t="s">
        <v>33</v>
      </c>
      <c r="T2006" t="s">
        <v>31</v>
      </c>
    </row>
    <row r="2007" spans="1:20" x14ac:dyDescent="0.35">
      <c r="A2007">
        <v>559</v>
      </c>
      <c r="B2007" t="s">
        <v>42</v>
      </c>
      <c r="C2007" t="s">
        <v>37</v>
      </c>
      <c r="D2007" t="s">
        <v>43</v>
      </c>
      <c r="E2007">
        <v>129</v>
      </c>
      <c r="F2007">
        <v>212</v>
      </c>
      <c r="G2007">
        <v>423</v>
      </c>
      <c r="H2007">
        <v>211</v>
      </c>
      <c r="I2007">
        <v>83</v>
      </c>
      <c r="J2007">
        <v>59</v>
      </c>
      <c r="K2007">
        <v>1778</v>
      </c>
      <c r="L2007">
        <v>140</v>
      </c>
      <c r="M2007">
        <v>200</v>
      </c>
      <c r="N2007">
        <v>210</v>
      </c>
      <c r="O2007">
        <v>410</v>
      </c>
      <c r="P2007">
        <v>4</v>
      </c>
      <c r="Q2007" s="1">
        <v>40483</v>
      </c>
      <c r="R2007" t="s">
        <v>28</v>
      </c>
      <c r="S2007" t="s">
        <v>41</v>
      </c>
      <c r="T2007" t="s">
        <v>25</v>
      </c>
    </row>
    <row r="2008" spans="1:20" x14ac:dyDescent="0.35">
      <c r="A2008">
        <v>561</v>
      </c>
      <c r="B2008" t="s">
        <v>53</v>
      </c>
      <c r="C2008" t="s">
        <v>21</v>
      </c>
      <c r="D2008" t="s">
        <v>43</v>
      </c>
      <c r="E2008">
        <v>67</v>
      </c>
      <c r="F2008">
        <v>126</v>
      </c>
      <c r="G2008">
        <v>210</v>
      </c>
      <c r="H2008">
        <v>84</v>
      </c>
      <c r="I2008">
        <v>59</v>
      </c>
      <c r="J2008">
        <v>27</v>
      </c>
      <c r="K2008">
        <v>632</v>
      </c>
      <c r="L2008">
        <v>70</v>
      </c>
      <c r="M2008">
        <v>80</v>
      </c>
      <c r="N2008">
        <v>110</v>
      </c>
      <c r="O2008">
        <v>190</v>
      </c>
      <c r="P2008">
        <v>2</v>
      </c>
      <c r="Q2008" s="1">
        <v>40238</v>
      </c>
      <c r="R2008" t="s">
        <v>23</v>
      </c>
      <c r="S2008" t="s">
        <v>24</v>
      </c>
      <c r="T2008" t="s">
        <v>25</v>
      </c>
    </row>
    <row r="2009" spans="1:20" x14ac:dyDescent="0.35">
      <c r="A2009">
        <v>561</v>
      </c>
      <c r="B2009" t="s">
        <v>53</v>
      </c>
      <c r="C2009" t="s">
        <v>21</v>
      </c>
      <c r="D2009" t="s">
        <v>43</v>
      </c>
      <c r="E2009">
        <v>93</v>
      </c>
      <c r="F2009">
        <v>120</v>
      </c>
      <c r="G2009">
        <v>213</v>
      </c>
      <c r="H2009">
        <v>80</v>
      </c>
      <c r="I2009">
        <v>57</v>
      </c>
      <c r="J2009">
        <v>26</v>
      </c>
      <c r="K2009">
        <v>640</v>
      </c>
      <c r="L2009">
        <v>80</v>
      </c>
      <c r="M2009">
        <v>70</v>
      </c>
      <c r="N2009">
        <v>120</v>
      </c>
      <c r="O2009">
        <v>190</v>
      </c>
      <c r="P2009">
        <v>2</v>
      </c>
      <c r="Q2009" s="1">
        <v>40575</v>
      </c>
      <c r="R2009" t="s">
        <v>23</v>
      </c>
      <c r="S2009" t="s">
        <v>24</v>
      </c>
      <c r="T2009" t="s">
        <v>25</v>
      </c>
    </row>
    <row r="2010" spans="1:20" x14ac:dyDescent="0.35">
      <c r="A2010">
        <v>561</v>
      </c>
      <c r="B2010" t="s">
        <v>53</v>
      </c>
      <c r="C2010" t="s">
        <v>21</v>
      </c>
      <c r="D2010" t="s">
        <v>43</v>
      </c>
      <c r="E2010">
        <v>98</v>
      </c>
      <c r="F2010">
        <v>155</v>
      </c>
      <c r="G2010">
        <v>267</v>
      </c>
      <c r="H2010">
        <v>112</v>
      </c>
      <c r="I2010">
        <v>57</v>
      </c>
      <c r="J2010">
        <v>34</v>
      </c>
      <c r="K2010">
        <v>502</v>
      </c>
      <c r="L2010">
        <v>100</v>
      </c>
      <c r="M2010">
        <v>100</v>
      </c>
      <c r="N2010">
        <v>150</v>
      </c>
      <c r="O2010">
        <v>250</v>
      </c>
      <c r="P2010">
        <v>3</v>
      </c>
      <c r="Q2010" s="1">
        <v>40269</v>
      </c>
      <c r="R2010" t="s">
        <v>23</v>
      </c>
      <c r="S2010" t="s">
        <v>38</v>
      </c>
      <c r="T2010" t="s">
        <v>31</v>
      </c>
    </row>
    <row r="2011" spans="1:20" x14ac:dyDescent="0.35">
      <c r="A2011">
        <v>561</v>
      </c>
      <c r="B2011" t="s">
        <v>53</v>
      </c>
      <c r="C2011" t="s">
        <v>21</v>
      </c>
      <c r="D2011" t="s">
        <v>43</v>
      </c>
      <c r="E2011">
        <v>76</v>
      </c>
      <c r="F2011">
        <v>127</v>
      </c>
      <c r="G2011">
        <v>218</v>
      </c>
      <c r="H2011">
        <v>91</v>
      </c>
      <c r="I2011">
        <v>51</v>
      </c>
      <c r="J2011">
        <v>28</v>
      </c>
      <c r="K2011">
        <v>656</v>
      </c>
      <c r="L2011">
        <v>90</v>
      </c>
      <c r="M2011">
        <v>70</v>
      </c>
      <c r="N2011">
        <v>110</v>
      </c>
      <c r="O2011">
        <v>180</v>
      </c>
      <c r="P2011">
        <v>3</v>
      </c>
      <c r="Q2011" s="1">
        <v>40452</v>
      </c>
      <c r="R2011" t="s">
        <v>23</v>
      </c>
      <c r="S2011" t="s">
        <v>38</v>
      </c>
      <c r="T2011" t="s">
        <v>31</v>
      </c>
    </row>
    <row r="2012" spans="1:20" x14ac:dyDescent="0.35">
      <c r="A2012">
        <v>561</v>
      </c>
      <c r="B2012" t="s">
        <v>53</v>
      </c>
      <c r="C2012" t="s">
        <v>21</v>
      </c>
      <c r="D2012" t="s">
        <v>43</v>
      </c>
      <c r="E2012">
        <v>141</v>
      </c>
      <c r="F2012">
        <v>161</v>
      </c>
      <c r="G2012">
        <v>275</v>
      </c>
      <c r="H2012">
        <v>116</v>
      </c>
      <c r="I2012">
        <v>55</v>
      </c>
      <c r="J2012">
        <v>35</v>
      </c>
      <c r="K2012">
        <v>678</v>
      </c>
      <c r="L2012">
        <v>100</v>
      </c>
      <c r="M2012">
        <v>110</v>
      </c>
      <c r="N2012">
        <v>150</v>
      </c>
      <c r="O2012">
        <v>260</v>
      </c>
      <c r="P2012">
        <v>3</v>
      </c>
      <c r="Q2012" s="1">
        <v>40756</v>
      </c>
      <c r="R2012" t="s">
        <v>23</v>
      </c>
      <c r="S2012" t="s">
        <v>38</v>
      </c>
      <c r="T2012" t="s">
        <v>31</v>
      </c>
    </row>
    <row r="2013" spans="1:20" x14ac:dyDescent="0.35">
      <c r="A2013">
        <v>561</v>
      </c>
      <c r="B2013" t="s">
        <v>53</v>
      </c>
      <c r="C2013" t="s">
        <v>21</v>
      </c>
      <c r="D2013" t="s">
        <v>43</v>
      </c>
      <c r="E2013">
        <v>28</v>
      </c>
      <c r="F2013">
        <v>47</v>
      </c>
      <c r="G2013">
        <v>78</v>
      </c>
      <c r="H2013">
        <v>31</v>
      </c>
      <c r="I2013">
        <v>19</v>
      </c>
      <c r="J2013">
        <v>8</v>
      </c>
      <c r="K2013">
        <v>856</v>
      </c>
      <c r="L2013">
        <v>40</v>
      </c>
      <c r="M2013">
        <v>30</v>
      </c>
      <c r="N2013">
        <v>50</v>
      </c>
      <c r="O2013">
        <v>80</v>
      </c>
      <c r="P2013">
        <v>13</v>
      </c>
      <c r="Q2013" s="1">
        <v>40483</v>
      </c>
      <c r="R2013" t="s">
        <v>26</v>
      </c>
      <c r="S2013" t="s">
        <v>27</v>
      </c>
      <c r="T2013" t="s">
        <v>25</v>
      </c>
    </row>
    <row r="2014" spans="1:20" x14ac:dyDescent="0.35">
      <c r="A2014">
        <v>561</v>
      </c>
      <c r="B2014" t="s">
        <v>53</v>
      </c>
      <c r="C2014" t="s">
        <v>21</v>
      </c>
      <c r="D2014" t="s">
        <v>43</v>
      </c>
      <c r="E2014">
        <v>51</v>
      </c>
      <c r="F2014">
        <v>103</v>
      </c>
      <c r="G2014">
        <v>180</v>
      </c>
      <c r="H2014">
        <v>77</v>
      </c>
      <c r="I2014">
        <v>52</v>
      </c>
      <c r="J2014">
        <v>25</v>
      </c>
      <c r="K2014">
        <v>557</v>
      </c>
      <c r="L2014">
        <v>60</v>
      </c>
      <c r="M2014">
        <v>70</v>
      </c>
      <c r="N2014">
        <v>100</v>
      </c>
      <c r="O2014">
        <v>170</v>
      </c>
      <c r="P2014">
        <v>6</v>
      </c>
      <c r="Q2014" s="1">
        <v>40483</v>
      </c>
      <c r="R2014" t="s">
        <v>28</v>
      </c>
      <c r="S2014" t="s">
        <v>30</v>
      </c>
      <c r="T2014" t="s">
        <v>31</v>
      </c>
    </row>
    <row r="2015" spans="1:20" x14ac:dyDescent="0.35">
      <c r="A2015">
        <v>561</v>
      </c>
      <c r="B2015" t="s">
        <v>53</v>
      </c>
      <c r="C2015" t="s">
        <v>21</v>
      </c>
      <c r="D2015" t="s">
        <v>43</v>
      </c>
      <c r="E2015">
        <v>21</v>
      </c>
      <c r="F2015">
        <v>43</v>
      </c>
      <c r="G2015">
        <v>76</v>
      </c>
      <c r="H2015">
        <v>33</v>
      </c>
      <c r="I2015">
        <v>22</v>
      </c>
      <c r="J2015">
        <v>10</v>
      </c>
      <c r="K2015">
        <v>577</v>
      </c>
      <c r="L2015">
        <v>20</v>
      </c>
      <c r="M2015">
        <v>20</v>
      </c>
      <c r="N2015">
        <v>30</v>
      </c>
      <c r="O2015">
        <v>50</v>
      </c>
      <c r="P2015">
        <v>8</v>
      </c>
      <c r="Q2015" s="1">
        <v>40422</v>
      </c>
      <c r="R2015" t="s">
        <v>32</v>
      </c>
      <c r="S2015" t="s">
        <v>39</v>
      </c>
      <c r="T2015" t="s">
        <v>31</v>
      </c>
    </row>
    <row r="2016" spans="1:20" x14ac:dyDescent="0.35">
      <c r="A2016">
        <v>561</v>
      </c>
      <c r="B2016" t="s">
        <v>53</v>
      </c>
      <c r="C2016" t="s">
        <v>21</v>
      </c>
      <c r="D2016" t="s">
        <v>43</v>
      </c>
      <c r="E2016">
        <v>11</v>
      </c>
      <c r="F2016">
        <v>30</v>
      </c>
      <c r="G2016">
        <v>52</v>
      </c>
      <c r="H2016">
        <v>22</v>
      </c>
      <c r="I2016">
        <v>19</v>
      </c>
      <c r="J2016">
        <v>7</v>
      </c>
      <c r="K2016">
        <v>570</v>
      </c>
      <c r="L2016">
        <v>10</v>
      </c>
      <c r="M2016">
        <v>10</v>
      </c>
      <c r="N2016">
        <v>20</v>
      </c>
      <c r="O2016">
        <v>30</v>
      </c>
      <c r="P2016">
        <v>8</v>
      </c>
      <c r="Q2016" s="1">
        <v>40483</v>
      </c>
      <c r="R2016" t="s">
        <v>32</v>
      </c>
      <c r="S2016" t="s">
        <v>39</v>
      </c>
      <c r="T2016" t="s">
        <v>31</v>
      </c>
    </row>
    <row r="2017" spans="1:20" x14ac:dyDescent="0.35">
      <c r="A2017">
        <v>561</v>
      </c>
      <c r="B2017" t="s">
        <v>53</v>
      </c>
      <c r="C2017" t="s">
        <v>21</v>
      </c>
      <c r="D2017" t="s">
        <v>43</v>
      </c>
      <c r="E2017">
        <v>19</v>
      </c>
      <c r="F2017">
        <v>67</v>
      </c>
      <c r="G2017">
        <v>129</v>
      </c>
      <c r="H2017">
        <v>54</v>
      </c>
      <c r="I2017">
        <v>54</v>
      </c>
      <c r="J2017">
        <v>20</v>
      </c>
      <c r="K2017">
        <v>391</v>
      </c>
      <c r="L2017">
        <v>10</v>
      </c>
      <c r="M2017">
        <v>40</v>
      </c>
      <c r="N2017">
        <v>40</v>
      </c>
      <c r="O2017">
        <v>80</v>
      </c>
      <c r="P2017">
        <v>9</v>
      </c>
      <c r="Q2017" s="1">
        <v>40848</v>
      </c>
      <c r="R2017" t="s">
        <v>32</v>
      </c>
      <c r="S2017" t="s">
        <v>33</v>
      </c>
      <c r="T2017" t="s">
        <v>31</v>
      </c>
    </row>
    <row r="2018" spans="1:20" x14ac:dyDescent="0.35">
      <c r="A2018">
        <v>561</v>
      </c>
      <c r="B2018" t="s">
        <v>53</v>
      </c>
      <c r="C2018" t="s">
        <v>21</v>
      </c>
      <c r="D2018" t="s">
        <v>43</v>
      </c>
      <c r="E2018">
        <v>50</v>
      </c>
      <c r="F2018">
        <v>96</v>
      </c>
      <c r="G2018">
        <v>176</v>
      </c>
      <c r="H2018">
        <v>80</v>
      </c>
      <c r="I2018">
        <v>46</v>
      </c>
      <c r="J2018">
        <v>24</v>
      </c>
      <c r="K2018">
        <v>1079</v>
      </c>
      <c r="L2018">
        <v>30</v>
      </c>
      <c r="M2018">
        <v>60</v>
      </c>
      <c r="N2018">
        <v>60</v>
      </c>
      <c r="O2018">
        <v>120</v>
      </c>
      <c r="P2018">
        <v>10</v>
      </c>
      <c r="Q2018" s="1">
        <v>40513</v>
      </c>
      <c r="R2018" t="s">
        <v>32</v>
      </c>
      <c r="S2018" t="s">
        <v>34</v>
      </c>
      <c r="T2018" t="s">
        <v>31</v>
      </c>
    </row>
    <row r="2019" spans="1:20" x14ac:dyDescent="0.35">
      <c r="A2019">
        <v>561</v>
      </c>
      <c r="B2019" t="s">
        <v>53</v>
      </c>
      <c r="C2019" t="s">
        <v>21</v>
      </c>
      <c r="D2019" t="s">
        <v>43</v>
      </c>
      <c r="E2019">
        <v>65</v>
      </c>
      <c r="F2019">
        <v>89</v>
      </c>
      <c r="G2019">
        <v>175</v>
      </c>
      <c r="H2019">
        <v>75</v>
      </c>
      <c r="I2019">
        <v>45</v>
      </c>
      <c r="J2019">
        <v>23</v>
      </c>
      <c r="K2019">
        <v>1063</v>
      </c>
      <c r="L2019">
        <v>30</v>
      </c>
      <c r="M2019">
        <v>50</v>
      </c>
      <c r="N2019">
        <v>60</v>
      </c>
      <c r="O2019">
        <v>110</v>
      </c>
      <c r="P2019">
        <v>10</v>
      </c>
      <c r="Q2019" s="1">
        <v>40848</v>
      </c>
      <c r="R2019" t="s">
        <v>32</v>
      </c>
      <c r="S2019" t="s">
        <v>34</v>
      </c>
      <c r="T2019" t="s">
        <v>31</v>
      </c>
    </row>
    <row r="2020" spans="1:20" x14ac:dyDescent="0.35">
      <c r="A2020">
        <v>561</v>
      </c>
      <c r="B2020" t="s">
        <v>53</v>
      </c>
      <c r="C2020" t="s">
        <v>21</v>
      </c>
      <c r="D2020" t="s">
        <v>43</v>
      </c>
      <c r="E2020">
        <v>47</v>
      </c>
      <c r="F2020">
        <v>52</v>
      </c>
      <c r="G2020">
        <v>93</v>
      </c>
      <c r="H2020">
        <v>35</v>
      </c>
      <c r="I2020">
        <v>20</v>
      </c>
      <c r="J2020">
        <v>9</v>
      </c>
      <c r="K2020">
        <v>875</v>
      </c>
      <c r="L2020">
        <v>50</v>
      </c>
      <c r="M2020">
        <v>30</v>
      </c>
      <c r="N2020">
        <v>60</v>
      </c>
      <c r="O2020">
        <v>90</v>
      </c>
      <c r="P2020">
        <v>11</v>
      </c>
      <c r="Q2020" s="1">
        <v>40787</v>
      </c>
      <c r="R2020" t="s">
        <v>26</v>
      </c>
      <c r="S2020" t="s">
        <v>35</v>
      </c>
      <c r="T2020" t="s">
        <v>25</v>
      </c>
    </row>
    <row r="2021" spans="1:20" x14ac:dyDescent="0.35">
      <c r="A2021">
        <v>561</v>
      </c>
      <c r="B2021" t="s">
        <v>53</v>
      </c>
      <c r="C2021" t="s">
        <v>21</v>
      </c>
      <c r="D2021" t="s">
        <v>43</v>
      </c>
      <c r="E2021">
        <v>52</v>
      </c>
      <c r="F2021">
        <v>56</v>
      </c>
      <c r="G2021">
        <v>100</v>
      </c>
      <c r="H2021">
        <v>38</v>
      </c>
      <c r="I2021">
        <v>21</v>
      </c>
      <c r="J2021">
        <v>10</v>
      </c>
      <c r="K2021">
        <v>871</v>
      </c>
      <c r="L2021">
        <v>50</v>
      </c>
      <c r="M2021">
        <v>40</v>
      </c>
      <c r="N2021">
        <v>60</v>
      </c>
      <c r="O2021">
        <v>100</v>
      </c>
      <c r="P2021">
        <v>11</v>
      </c>
      <c r="Q2021" s="1">
        <v>40817</v>
      </c>
      <c r="R2021" t="s">
        <v>26</v>
      </c>
      <c r="S2021" t="s">
        <v>35</v>
      </c>
      <c r="T2021" t="s">
        <v>25</v>
      </c>
    </row>
    <row r="2022" spans="1:20" x14ac:dyDescent="0.35">
      <c r="A2022">
        <v>562</v>
      </c>
      <c r="B2022" t="s">
        <v>42</v>
      </c>
      <c r="C2022" t="s">
        <v>37</v>
      </c>
      <c r="D2022" t="s">
        <v>43</v>
      </c>
      <c r="E2022">
        <v>-139</v>
      </c>
      <c r="F2022">
        <v>-67</v>
      </c>
      <c r="G2022">
        <v>87</v>
      </c>
      <c r="H2022">
        <v>154</v>
      </c>
      <c r="I2022">
        <v>72</v>
      </c>
      <c r="J2022">
        <v>49</v>
      </c>
      <c r="K2022">
        <v>2105</v>
      </c>
      <c r="L2022">
        <v>-150</v>
      </c>
      <c r="M2022">
        <v>190</v>
      </c>
      <c r="N2022">
        <v>-90</v>
      </c>
      <c r="O2022">
        <v>100</v>
      </c>
      <c r="P2022">
        <v>1</v>
      </c>
      <c r="Q2022" s="1">
        <v>40391</v>
      </c>
      <c r="R2022" t="s">
        <v>23</v>
      </c>
      <c r="S2022" t="s">
        <v>44</v>
      </c>
      <c r="T2022" t="s">
        <v>25</v>
      </c>
    </row>
    <row r="2023" spans="1:20" x14ac:dyDescent="0.35">
      <c r="A2023">
        <v>562</v>
      </c>
      <c r="B2023" t="s">
        <v>42</v>
      </c>
      <c r="C2023" t="s">
        <v>37</v>
      </c>
      <c r="D2023" t="s">
        <v>43</v>
      </c>
      <c r="E2023">
        <v>-113</v>
      </c>
      <c r="F2023">
        <v>-13</v>
      </c>
      <c r="G2023">
        <v>117</v>
      </c>
      <c r="H2023">
        <v>123</v>
      </c>
      <c r="I2023">
        <v>63</v>
      </c>
      <c r="J2023">
        <v>39</v>
      </c>
      <c r="K2023">
        <v>964</v>
      </c>
      <c r="L2023">
        <v>-70</v>
      </c>
      <c r="M2023">
        <v>150</v>
      </c>
      <c r="N2023">
        <v>-20</v>
      </c>
      <c r="O2023">
        <v>130</v>
      </c>
      <c r="P2023">
        <v>1</v>
      </c>
      <c r="Q2023" s="1">
        <v>40634</v>
      </c>
      <c r="R2023" t="s">
        <v>23</v>
      </c>
      <c r="S2023" t="s">
        <v>44</v>
      </c>
      <c r="T2023" t="s">
        <v>25</v>
      </c>
    </row>
    <row r="2024" spans="1:20" x14ac:dyDescent="0.35">
      <c r="A2024">
        <v>562</v>
      </c>
      <c r="B2024" t="s">
        <v>42</v>
      </c>
      <c r="C2024" t="s">
        <v>37</v>
      </c>
      <c r="D2024" t="s">
        <v>43</v>
      </c>
      <c r="E2024">
        <v>465</v>
      </c>
      <c r="F2024">
        <v>474</v>
      </c>
      <c r="G2024">
        <v>842</v>
      </c>
      <c r="H2024">
        <v>316</v>
      </c>
      <c r="I2024">
        <v>161</v>
      </c>
      <c r="J2024">
        <v>110</v>
      </c>
      <c r="K2024">
        <v>2580</v>
      </c>
      <c r="L2024">
        <v>450</v>
      </c>
      <c r="M2024">
        <v>390</v>
      </c>
      <c r="N2024">
        <v>590</v>
      </c>
      <c r="O2024">
        <v>980</v>
      </c>
      <c r="P2024">
        <v>2</v>
      </c>
      <c r="Q2024" s="1">
        <v>40787</v>
      </c>
      <c r="R2024" t="s">
        <v>23</v>
      </c>
      <c r="S2024" t="s">
        <v>24</v>
      </c>
      <c r="T2024" t="s">
        <v>25</v>
      </c>
    </row>
    <row r="2025" spans="1:20" x14ac:dyDescent="0.35">
      <c r="A2025">
        <v>562</v>
      </c>
      <c r="B2025" t="s">
        <v>42</v>
      </c>
      <c r="C2025" t="s">
        <v>37</v>
      </c>
      <c r="D2025" t="s">
        <v>43</v>
      </c>
      <c r="E2025">
        <v>56</v>
      </c>
      <c r="F2025">
        <v>110</v>
      </c>
      <c r="G2025">
        <v>182</v>
      </c>
      <c r="H2025">
        <v>72</v>
      </c>
      <c r="I2025">
        <v>54</v>
      </c>
      <c r="J2025">
        <v>23</v>
      </c>
      <c r="K2025">
        <v>650</v>
      </c>
      <c r="L2025">
        <v>50</v>
      </c>
      <c r="M2025">
        <v>20</v>
      </c>
      <c r="N2025">
        <v>60</v>
      </c>
      <c r="O2025">
        <v>80</v>
      </c>
      <c r="P2025">
        <v>13</v>
      </c>
      <c r="Q2025" s="1">
        <v>40452</v>
      </c>
      <c r="R2025" t="s">
        <v>26</v>
      </c>
      <c r="S2025" t="s">
        <v>27</v>
      </c>
      <c r="T2025" t="s">
        <v>25</v>
      </c>
    </row>
    <row r="2026" spans="1:20" x14ac:dyDescent="0.35">
      <c r="A2026">
        <v>562</v>
      </c>
      <c r="B2026" t="s">
        <v>42</v>
      </c>
      <c r="C2026" t="s">
        <v>37</v>
      </c>
      <c r="D2026" t="s">
        <v>43</v>
      </c>
      <c r="E2026">
        <v>45</v>
      </c>
      <c r="F2026">
        <v>225</v>
      </c>
      <c r="G2026">
        <v>387</v>
      </c>
      <c r="H2026">
        <v>162</v>
      </c>
      <c r="I2026">
        <v>180</v>
      </c>
      <c r="J2026">
        <v>147</v>
      </c>
      <c r="K2026">
        <v>943</v>
      </c>
      <c r="L2026">
        <v>60</v>
      </c>
      <c r="M2026">
        <v>150</v>
      </c>
      <c r="N2026">
        <v>220</v>
      </c>
      <c r="O2026">
        <v>370</v>
      </c>
      <c r="P2026">
        <v>5</v>
      </c>
      <c r="Q2026" s="1">
        <v>40360</v>
      </c>
      <c r="R2026" t="s">
        <v>28</v>
      </c>
      <c r="S2026" t="s">
        <v>29</v>
      </c>
      <c r="T2026" t="s">
        <v>25</v>
      </c>
    </row>
    <row r="2027" spans="1:20" x14ac:dyDescent="0.35">
      <c r="A2027">
        <v>562</v>
      </c>
      <c r="B2027" t="s">
        <v>42</v>
      </c>
      <c r="C2027" t="s">
        <v>37</v>
      </c>
      <c r="D2027" t="s">
        <v>43</v>
      </c>
      <c r="E2027">
        <v>27</v>
      </c>
      <c r="F2027">
        <v>173</v>
      </c>
      <c r="G2027">
        <v>298</v>
      </c>
      <c r="H2027">
        <v>125</v>
      </c>
      <c r="I2027">
        <v>146</v>
      </c>
      <c r="J2027">
        <v>113</v>
      </c>
      <c r="K2027">
        <v>898</v>
      </c>
      <c r="L2027">
        <v>50</v>
      </c>
      <c r="M2027">
        <v>110</v>
      </c>
      <c r="N2027">
        <v>160</v>
      </c>
      <c r="O2027">
        <v>270</v>
      </c>
      <c r="P2027">
        <v>5</v>
      </c>
      <c r="Q2027" s="1">
        <v>40452</v>
      </c>
      <c r="R2027" t="s">
        <v>28</v>
      </c>
      <c r="S2027" t="s">
        <v>29</v>
      </c>
      <c r="T2027" t="s">
        <v>25</v>
      </c>
    </row>
    <row r="2028" spans="1:20" x14ac:dyDescent="0.35">
      <c r="A2028">
        <v>562</v>
      </c>
      <c r="B2028" t="s">
        <v>42</v>
      </c>
      <c r="C2028" t="s">
        <v>37</v>
      </c>
      <c r="D2028" t="s">
        <v>43</v>
      </c>
      <c r="E2028">
        <v>240</v>
      </c>
      <c r="F2028">
        <v>362</v>
      </c>
      <c r="G2028">
        <v>634</v>
      </c>
      <c r="H2028">
        <v>272</v>
      </c>
      <c r="I2028">
        <v>122</v>
      </c>
      <c r="J2028">
        <v>89</v>
      </c>
      <c r="K2028">
        <v>1616</v>
      </c>
      <c r="L2028">
        <v>230</v>
      </c>
      <c r="M2028">
        <v>260</v>
      </c>
      <c r="N2028">
        <v>340</v>
      </c>
      <c r="O2028">
        <v>600</v>
      </c>
      <c r="P2028">
        <v>6</v>
      </c>
      <c r="Q2028" s="1">
        <v>40330</v>
      </c>
      <c r="R2028" t="s">
        <v>28</v>
      </c>
      <c r="S2028" t="s">
        <v>30</v>
      </c>
      <c r="T2028" t="s">
        <v>31</v>
      </c>
    </row>
    <row r="2029" spans="1:20" x14ac:dyDescent="0.35">
      <c r="A2029">
        <v>562</v>
      </c>
      <c r="B2029" t="s">
        <v>42</v>
      </c>
      <c r="C2029" t="s">
        <v>37</v>
      </c>
      <c r="D2029" t="s">
        <v>43</v>
      </c>
      <c r="E2029">
        <v>357</v>
      </c>
      <c r="F2029">
        <v>387</v>
      </c>
      <c r="G2029">
        <v>672</v>
      </c>
      <c r="H2029">
        <v>291</v>
      </c>
      <c r="I2029">
        <v>119</v>
      </c>
      <c r="J2029">
        <v>96</v>
      </c>
      <c r="K2029">
        <v>1742</v>
      </c>
      <c r="L2029">
        <v>260</v>
      </c>
      <c r="M2029">
        <v>270</v>
      </c>
      <c r="N2029">
        <v>380</v>
      </c>
      <c r="O2029">
        <v>650</v>
      </c>
      <c r="P2029">
        <v>6</v>
      </c>
      <c r="Q2029" s="1">
        <v>40725</v>
      </c>
      <c r="R2029" t="s">
        <v>28</v>
      </c>
      <c r="S2029" t="s">
        <v>30</v>
      </c>
      <c r="T2029" t="s">
        <v>31</v>
      </c>
    </row>
    <row r="2030" spans="1:20" x14ac:dyDescent="0.35">
      <c r="A2030">
        <v>562</v>
      </c>
      <c r="B2030" t="s">
        <v>42</v>
      </c>
      <c r="C2030" t="s">
        <v>37</v>
      </c>
      <c r="D2030" t="s">
        <v>43</v>
      </c>
      <c r="E2030">
        <v>101</v>
      </c>
      <c r="F2030">
        <v>139</v>
      </c>
      <c r="G2030">
        <v>234</v>
      </c>
      <c r="H2030">
        <v>95</v>
      </c>
      <c r="I2030">
        <v>38</v>
      </c>
      <c r="J2030">
        <v>26</v>
      </c>
      <c r="K2030">
        <v>799</v>
      </c>
      <c r="L2030">
        <v>100</v>
      </c>
      <c r="M2030">
        <v>80</v>
      </c>
      <c r="N2030">
        <v>120</v>
      </c>
      <c r="O2030">
        <v>200</v>
      </c>
      <c r="P2030">
        <v>8</v>
      </c>
      <c r="Q2030" s="1">
        <v>40238</v>
      </c>
      <c r="R2030" t="s">
        <v>32</v>
      </c>
      <c r="S2030" t="s">
        <v>39</v>
      </c>
      <c r="T2030" t="s">
        <v>31</v>
      </c>
    </row>
    <row r="2031" spans="1:20" x14ac:dyDescent="0.35">
      <c r="A2031">
        <v>562</v>
      </c>
      <c r="B2031" t="s">
        <v>42</v>
      </c>
      <c r="C2031" t="s">
        <v>37</v>
      </c>
      <c r="D2031" t="s">
        <v>43</v>
      </c>
      <c r="E2031">
        <v>156</v>
      </c>
      <c r="F2031">
        <v>145</v>
      </c>
      <c r="G2031">
        <v>261</v>
      </c>
      <c r="H2031">
        <v>100</v>
      </c>
      <c r="I2031">
        <v>40</v>
      </c>
      <c r="J2031">
        <v>28</v>
      </c>
      <c r="K2031">
        <v>981</v>
      </c>
      <c r="L2031">
        <v>110</v>
      </c>
      <c r="M2031">
        <v>80</v>
      </c>
      <c r="N2031">
        <v>130</v>
      </c>
      <c r="O2031">
        <v>210</v>
      </c>
      <c r="P2031">
        <v>8</v>
      </c>
      <c r="Q2031" s="1">
        <v>40787</v>
      </c>
      <c r="R2031" t="s">
        <v>32</v>
      </c>
      <c r="S2031" t="s">
        <v>39</v>
      </c>
      <c r="T2031" t="s">
        <v>31</v>
      </c>
    </row>
    <row r="2032" spans="1:20" x14ac:dyDescent="0.35">
      <c r="A2032">
        <v>562</v>
      </c>
      <c r="B2032" t="s">
        <v>42</v>
      </c>
      <c r="C2032" t="s">
        <v>37</v>
      </c>
      <c r="D2032" t="s">
        <v>43</v>
      </c>
      <c r="E2032">
        <v>186</v>
      </c>
      <c r="F2032">
        <v>281</v>
      </c>
      <c r="G2032">
        <v>520</v>
      </c>
      <c r="H2032">
        <v>239</v>
      </c>
      <c r="I2032">
        <v>95</v>
      </c>
      <c r="J2032">
        <v>74</v>
      </c>
      <c r="K2032">
        <v>1246</v>
      </c>
      <c r="L2032">
        <v>170</v>
      </c>
      <c r="M2032">
        <v>190</v>
      </c>
      <c r="N2032">
        <v>220</v>
      </c>
      <c r="O2032">
        <v>410</v>
      </c>
      <c r="P2032">
        <v>9</v>
      </c>
      <c r="Q2032" s="1">
        <v>40452</v>
      </c>
      <c r="R2032" t="s">
        <v>32</v>
      </c>
      <c r="S2032" t="s">
        <v>33</v>
      </c>
      <c r="T2032" t="s">
        <v>31</v>
      </c>
    </row>
    <row r="2033" spans="1:20" x14ac:dyDescent="0.35">
      <c r="A2033">
        <v>562</v>
      </c>
      <c r="B2033" t="s">
        <v>42</v>
      </c>
      <c r="C2033" t="s">
        <v>37</v>
      </c>
      <c r="D2033" t="s">
        <v>43</v>
      </c>
      <c r="E2033">
        <v>69</v>
      </c>
      <c r="F2033">
        <v>109</v>
      </c>
      <c r="G2033">
        <v>193</v>
      </c>
      <c r="H2033">
        <v>84</v>
      </c>
      <c r="I2033">
        <v>40</v>
      </c>
      <c r="J2033">
        <v>27</v>
      </c>
      <c r="K2033">
        <v>603</v>
      </c>
      <c r="L2033">
        <v>60</v>
      </c>
      <c r="M2033">
        <v>70</v>
      </c>
      <c r="N2033">
        <v>90</v>
      </c>
      <c r="O2033">
        <v>160</v>
      </c>
      <c r="P2033">
        <v>10</v>
      </c>
      <c r="Q2033" s="1">
        <v>40238</v>
      </c>
      <c r="R2033" t="s">
        <v>32</v>
      </c>
      <c r="S2033" t="s">
        <v>34</v>
      </c>
      <c r="T2033" t="s">
        <v>31</v>
      </c>
    </row>
    <row r="2034" spans="1:20" x14ac:dyDescent="0.35">
      <c r="A2034">
        <v>562</v>
      </c>
      <c r="B2034" t="s">
        <v>42</v>
      </c>
      <c r="C2034" t="s">
        <v>37</v>
      </c>
      <c r="D2034" t="s">
        <v>43</v>
      </c>
      <c r="E2034">
        <v>92</v>
      </c>
      <c r="F2034">
        <v>100</v>
      </c>
      <c r="G2034">
        <v>190</v>
      </c>
      <c r="H2034">
        <v>78</v>
      </c>
      <c r="I2034">
        <v>38</v>
      </c>
      <c r="J2034">
        <v>25</v>
      </c>
      <c r="K2034">
        <v>593</v>
      </c>
      <c r="L2034">
        <v>60</v>
      </c>
      <c r="M2034">
        <v>60</v>
      </c>
      <c r="N2034">
        <v>90</v>
      </c>
      <c r="O2034">
        <v>150</v>
      </c>
      <c r="P2034">
        <v>10</v>
      </c>
      <c r="Q2034" s="1">
        <v>40634</v>
      </c>
      <c r="R2034" t="s">
        <v>32</v>
      </c>
      <c r="S2034" t="s">
        <v>34</v>
      </c>
      <c r="T2034" t="s">
        <v>31</v>
      </c>
    </row>
    <row r="2035" spans="1:20" x14ac:dyDescent="0.35">
      <c r="A2035">
        <v>562</v>
      </c>
      <c r="B2035" t="s">
        <v>42</v>
      </c>
      <c r="C2035" t="s">
        <v>37</v>
      </c>
      <c r="D2035" t="s">
        <v>43</v>
      </c>
      <c r="E2035">
        <v>112</v>
      </c>
      <c r="F2035">
        <v>152</v>
      </c>
      <c r="G2035">
        <v>256</v>
      </c>
      <c r="H2035">
        <v>104</v>
      </c>
      <c r="I2035">
        <v>40</v>
      </c>
      <c r="J2035">
        <v>29</v>
      </c>
      <c r="K2035">
        <v>952</v>
      </c>
      <c r="L2035">
        <v>100</v>
      </c>
      <c r="M2035">
        <v>60</v>
      </c>
      <c r="N2035">
        <v>110</v>
      </c>
      <c r="O2035">
        <v>170</v>
      </c>
      <c r="P2035">
        <v>11</v>
      </c>
      <c r="Q2035" s="1">
        <v>40360</v>
      </c>
      <c r="R2035" t="s">
        <v>26</v>
      </c>
      <c r="S2035" t="s">
        <v>35</v>
      </c>
      <c r="T2035" t="s">
        <v>25</v>
      </c>
    </row>
    <row r="2036" spans="1:20" x14ac:dyDescent="0.35">
      <c r="A2036">
        <v>562</v>
      </c>
      <c r="B2036" t="s">
        <v>42</v>
      </c>
      <c r="C2036" t="s">
        <v>37</v>
      </c>
      <c r="D2036" t="s">
        <v>43</v>
      </c>
      <c r="E2036">
        <v>134</v>
      </c>
      <c r="F2036">
        <v>179</v>
      </c>
      <c r="G2036">
        <v>302</v>
      </c>
      <c r="H2036">
        <v>123</v>
      </c>
      <c r="I2036">
        <v>45</v>
      </c>
      <c r="J2036">
        <v>34</v>
      </c>
      <c r="K2036">
        <v>915</v>
      </c>
      <c r="L2036">
        <v>80</v>
      </c>
      <c r="M2036">
        <v>50</v>
      </c>
      <c r="N2036">
        <v>90</v>
      </c>
      <c r="O2036">
        <v>140</v>
      </c>
      <c r="P2036">
        <v>11</v>
      </c>
      <c r="Q2036" s="1">
        <v>40452</v>
      </c>
      <c r="R2036" t="s">
        <v>26</v>
      </c>
      <c r="S2036" t="s">
        <v>35</v>
      </c>
      <c r="T2036" t="s">
        <v>25</v>
      </c>
    </row>
    <row r="2037" spans="1:20" x14ac:dyDescent="0.35">
      <c r="A2037">
        <v>562</v>
      </c>
      <c r="B2037" t="s">
        <v>42</v>
      </c>
      <c r="C2037" t="s">
        <v>37</v>
      </c>
      <c r="D2037" t="s">
        <v>43</v>
      </c>
      <c r="E2037">
        <v>146</v>
      </c>
      <c r="F2037">
        <v>130</v>
      </c>
      <c r="G2037">
        <v>245</v>
      </c>
      <c r="H2037">
        <v>89</v>
      </c>
      <c r="I2037">
        <v>38</v>
      </c>
      <c r="J2037">
        <v>24</v>
      </c>
      <c r="K2037">
        <v>777</v>
      </c>
      <c r="L2037">
        <v>80</v>
      </c>
      <c r="M2037">
        <v>50</v>
      </c>
      <c r="N2037">
        <v>90</v>
      </c>
      <c r="O2037">
        <v>140</v>
      </c>
      <c r="P2037">
        <v>11</v>
      </c>
      <c r="Q2037" s="1">
        <v>40544</v>
      </c>
      <c r="R2037" t="s">
        <v>26</v>
      </c>
      <c r="S2037" t="s">
        <v>35</v>
      </c>
      <c r="T2037" t="s">
        <v>25</v>
      </c>
    </row>
    <row r="2038" spans="1:20" x14ac:dyDescent="0.35">
      <c r="A2038">
        <v>562</v>
      </c>
      <c r="B2038" t="s">
        <v>42</v>
      </c>
      <c r="C2038" t="s">
        <v>37</v>
      </c>
      <c r="D2038" t="s">
        <v>43</v>
      </c>
      <c r="E2038">
        <v>123</v>
      </c>
      <c r="F2038">
        <v>124</v>
      </c>
      <c r="G2038">
        <v>208</v>
      </c>
      <c r="H2038">
        <v>86</v>
      </c>
      <c r="I2038">
        <v>33</v>
      </c>
      <c r="J2038">
        <v>24</v>
      </c>
      <c r="K2038">
        <v>499</v>
      </c>
      <c r="L2038">
        <v>80</v>
      </c>
      <c r="M2038">
        <v>50</v>
      </c>
      <c r="N2038">
        <v>90</v>
      </c>
      <c r="O2038">
        <v>140</v>
      </c>
      <c r="P2038">
        <v>12</v>
      </c>
      <c r="Q2038" s="1">
        <v>40664</v>
      </c>
      <c r="R2038" t="s">
        <v>26</v>
      </c>
      <c r="S2038" t="s">
        <v>40</v>
      </c>
      <c r="T2038" t="s">
        <v>25</v>
      </c>
    </row>
    <row r="2039" spans="1:20" x14ac:dyDescent="0.35">
      <c r="A2039">
        <v>562</v>
      </c>
      <c r="B2039" t="s">
        <v>42</v>
      </c>
      <c r="C2039" t="s">
        <v>37</v>
      </c>
      <c r="D2039" t="s">
        <v>43</v>
      </c>
      <c r="E2039">
        <v>149</v>
      </c>
      <c r="F2039">
        <v>239</v>
      </c>
      <c r="G2039">
        <v>478</v>
      </c>
      <c r="H2039">
        <v>239</v>
      </c>
      <c r="I2039">
        <v>90</v>
      </c>
      <c r="J2039">
        <v>66</v>
      </c>
      <c r="K2039">
        <v>1755</v>
      </c>
      <c r="L2039">
        <v>160</v>
      </c>
      <c r="M2039">
        <v>210</v>
      </c>
      <c r="N2039">
        <v>220</v>
      </c>
      <c r="O2039">
        <v>430</v>
      </c>
      <c r="P2039">
        <v>4</v>
      </c>
      <c r="Q2039" s="1">
        <v>40452</v>
      </c>
      <c r="R2039" t="s">
        <v>28</v>
      </c>
      <c r="S2039" t="s">
        <v>41</v>
      </c>
      <c r="T2039" t="s">
        <v>25</v>
      </c>
    </row>
    <row r="2040" spans="1:20" x14ac:dyDescent="0.35">
      <c r="A2040">
        <v>563</v>
      </c>
      <c r="B2040" t="s">
        <v>57</v>
      </c>
      <c r="C2040" t="s">
        <v>50</v>
      </c>
      <c r="D2040" t="s">
        <v>22</v>
      </c>
      <c r="E2040">
        <v>15</v>
      </c>
      <c r="F2040">
        <v>31</v>
      </c>
      <c r="G2040">
        <v>52</v>
      </c>
      <c r="H2040">
        <v>21</v>
      </c>
      <c r="I2040">
        <v>16</v>
      </c>
      <c r="J2040">
        <v>5</v>
      </c>
      <c r="K2040">
        <v>846</v>
      </c>
      <c r="L2040">
        <v>30</v>
      </c>
      <c r="M2040">
        <v>10</v>
      </c>
      <c r="N2040">
        <v>30</v>
      </c>
      <c r="O2040">
        <v>40</v>
      </c>
      <c r="P2040">
        <v>1</v>
      </c>
      <c r="Q2040" s="1">
        <v>40452</v>
      </c>
      <c r="R2040" t="s">
        <v>23</v>
      </c>
      <c r="S2040" t="s">
        <v>44</v>
      </c>
      <c r="T2040" t="s">
        <v>25</v>
      </c>
    </row>
    <row r="2041" spans="1:20" x14ac:dyDescent="0.35">
      <c r="A2041">
        <v>563</v>
      </c>
      <c r="B2041" t="s">
        <v>57</v>
      </c>
      <c r="C2041" t="s">
        <v>50</v>
      </c>
      <c r="D2041" t="s">
        <v>22</v>
      </c>
      <c r="E2041">
        <v>8</v>
      </c>
      <c r="F2041">
        <v>24</v>
      </c>
      <c r="G2041">
        <v>39</v>
      </c>
      <c r="H2041">
        <v>15</v>
      </c>
      <c r="I2041">
        <v>16</v>
      </c>
      <c r="J2041">
        <v>4</v>
      </c>
      <c r="K2041">
        <v>848</v>
      </c>
      <c r="L2041">
        <v>10</v>
      </c>
      <c r="M2041">
        <v>10</v>
      </c>
      <c r="N2041">
        <v>20</v>
      </c>
      <c r="O2041">
        <v>30</v>
      </c>
      <c r="P2041">
        <v>1</v>
      </c>
      <c r="Q2041" s="1">
        <v>40483</v>
      </c>
      <c r="R2041" t="s">
        <v>23</v>
      </c>
      <c r="S2041" t="s">
        <v>44</v>
      </c>
      <c r="T2041" t="s">
        <v>25</v>
      </c>
    </row>
    <row r="2042" spans="1:20" x14ac:dyDescent="0.35">
      <c r="A2042">
        <v>563</v>
      </c>
      <c r="B2042" t="s">
        <v>57</v>
      </c>
      <c r="C2042" t="s">
        <v>50</v>
      </c>
      <c r="D2042" t="s">
        <v>22</v>
      </c>
      <c r="E2042">
        <v>17</v>
      </c>
      <c r="F2042">
        <v>27</v>
      </c>
      <c r="G2042">
        <v>50</v>
      </c>
      <c r="H2042">
        <v>18</v>
      </c>
      <c r="I2042">
        <v>17</v>
      </c>
      <c r="J2042">
        <v>5</v>
      </c>
      <c r="K2042">
        <v>821</v>
      </c>
      <c r="L2042">
        <v>20</v>
      </c>
      <c r="M2042">
        <v>10</v>
      </c>
      <c r="N2042">
        <v>30</v>
      </c>
      <c r="O2042">
        <v>40</v>
      </c>
      <c r="P2042">
        <v>1</v>
      </c>
      <c r="Q2042" s="1">
        <v>40544</v>
      </c>
      <c r="R2042" t="s">
        <v>23</v>
      </c>
      <c r="S2042" t="s">
        <v>44</v>
      </c>
      <c r="T2042" t="s">
        <v>25</v>
      </c>
    </row>
    <row r="2043" spans="1:20" x14ac:dyDescent="0.35">
      <c r="A2043">
        <v>563</v>
      </c>
      <c r="B2043" t="s">
        <v>57</v>
      </c>
      <c r="C2043" t="s">
        <v>50</v>
      </c>
      <c r="D2043" t="s">
        <v>22</v>
      </c>
      <c r="E2043">
        <v>15</v>
      </c>
      <c r="F2043">
        <v>25</v>
      </c>
      <c r="G2043">
        <v>44</v>
      </c>
      <c r="H2043">
        <v>16</v>
      </c>
      <c r="I2043">
        <v>15</v>
      </c>
      <c r="J2043">
        <v>4</v>
      </c>
      <c r="K2043">
        <v>851</v>
      </c>
      <c r="L2043">
        <v>20</v>
      </c>
      <c r="M2043">
        <v>10</v>
      </c>
      <c r="N2043">
        <v>30</v>
      </c>
      <c r="O2043">
        <v>40</v>
      </c>
      <c r="P2043">
        <v>1</v>
      </c>
      <c r="Q2043" s="1">
        <v>40878</v>
      </c>
      <c r="R2043" t="s">
        <v>23</v>
      </c>
      <c r="S2043" t="s">
        <v>44</v>
      </c>
      <c r="T2043" t="s">
        <v>25</v>
      </c>
    </row>
    <row r="2044" spans="1:20" x14ac:dyDescent="0.35">
      <c r="A2044">
        <v>563</v>
      </c>
      <c r="B2044" t="s">
        <v>57</v>
      </c>
      <c r="C2044" t="s">
        <v>50</v>
      </c>
      <c r="D2044" t="s">
        <v>22</v>
      </c>
      <c r="E2044">
        <v>8</v>
      </c>
      <c r="F2044">
        <v>38</v>
      </c>
      <c r="G2044">
        <v>70</v>
      </c>
      <c r="H2044">
        <v>32</v>
      </c>
      <c r="I2044">
        <v>30</v>
      </c>
      <c r="J2044">
        <v>9</v>
      </c>
      <c r="K2044">
        <v>996</v>
      </c>
      <c r="L2044">
        <v>20</v>
      </c>
      <c r="M2044">
        <v>30</v>
      </c>
      <c r="N2044">
        <v>40</v>
      </c>
      <c r="O2044">
        <v>70</v>
      </c>
      <c r="P2044">
        <v>2</v>
      </c>
      <c r="Q2044" s="1">
        <v>40330</v>
      </c>
      <c r="R2044" t="s">
        <v>23</v>
      </c>
      <c r="S2044" t="s">
        <v>24</v>
      </c>
      <c r="T2044" t="s">
        <v>25</v>
      </c>
    </row>
    <row r="2045" spans="1:20" x14ac:dyDescent="0.35">
      <c r="A2045">
        <v>563</v>
      </c>
      <c r="B2045" t="s">
        <v>57</v>
      </c>
      <c r="C2045" t="s">
        <v>50</v>
      </c>
      <c r="D2045" t="s">
        <v>22</v>
      </c>
      <c r="E2045">
        <v>15</v>
      </c>
      <c r="F2045">
        <v>49</v>
      </c>
      <c r="G2045">
        <v>90</v>
      </c>
      <c r="H2045">
        <v>41</v>
      </c>
      <c r="I2045">
        <v>34</v>
      </c>
      <c r="J2045">
        <v>12</v>
      </c>
      <c r="K2045">
        <v>1007</v>
      </c>
      <c r="L2045">
        <v>20</v>
      </c>
      <c r="M2045">
        <v>40</v>
      </c>
      <c r="N2045">
        <v>50</v>
      </c>
      <c r="O2045">
        <v>90</v>
      </c>
      <c r="P2045">
        <v>2</v>
      </c>
      <c r="Q2045" s="1">
        <v>40391</v>
      </c>
      <c r="R2045" t="s">
        <v>23</v>
      </c>
      <c r="S2045" t="s">
        <v>24</v>
      </c>
      <c r="T2045" t="s">
        <v>25</v>
      </c>
    </row>
    <row r="2046" spans="1:20" x14ac:dyDescent="0.35">
      <c r="A2046">
        <v>563</v>
      </c>
      <c r="B2046" t="s">
        <v>57</v>
      </c>
      <c r="C2046" t="s">
        <v>50</v>
      </c>
      <c r="D2046" t="s">
        <v>22</v>
      </c>
      <c r="E2046">
        <v>5</v>
      </c>
      <c r="F2046">
        <v>35</v>
      </c>
      <c r="G2046">
        <v>64</v>
      </c>
      <c r="H2046">
        <v>29</v>
      </c>
      <c r="I2046">
        <v>30</v>
      </c>
      <c r="J2046">
        <v>8</v>
      </c>
      <c r="K2046">
        <v>1003</v>
      </c>
      <c r="L2046">
        <v>20</v>
      </c>
      <c r="M2046">
        <v>20</v>
      </c>
      <c r="N2046">
        <v>40</v>
      </c>
      <c r="O2046">
        <v>60</v>
      </c>
      <c r="P2046">
        <v>2</v>
      </c>
      <c r="Q2046" s="1">
        <v>40483</v>
      </c>
      <c r="R2046" t="s">
        <v>23</v>
      </c>
      <c r="S2046" t="s">
        <v>24</v>
      </c>
      <c r="T2046" t="s">
        <v>25</v>
      </c>
    </row>
    <row r="2047" spans="1:20" x14ac:dyDescent="0.35">
      <c r="A2047">
        <v>563</v>
      </c>
      <c r="B2047" t="s">
        <v>57</v>
      </c>
      <c r="C2047" t="s">
        <v>50</v>
      </c>
      <c r="D2047" t="s">
        <v>22</v>
      </c>
      <c r="E2047">
        <v>8</v>
      </c>
      <c r="F2047">
        <v>38</v>
      </c>
      <c r="G2047">
        <v>69</v>
      </c>
      <c r="H2047">
        <v>31</v>
      </c>
      <c r="I2047">
        <v>30</v>
      </c>
      <c r="J2047">
        <v>9</v>
      </c>
      <c r="K2047">
        <v>1009</v>
      </c>
      <c r="L2047">
        <v>10</v>
      </c>
      <c r="M2047">
        <v>30</v>
      </c>
      <c r="N2047">
        <v>30</v>
      </c>
      <c r="O2047">
        <v>60</v>
      </c>
      <c r="P2047">
        <v>2</v>
      </c>
      <c r="Q2047" s="1">
        <v>40513</v>
      </c>
      <c r="R2047" t="s">
        <v>23</v>
      </c>
      <c r="S2047" t="s">
        <v>24</v>
      </c>
      <c r="T2047" t="s">
        <v>25</v>
      </c>
    </row>
    <row r="2048" spans="1:20" x14ac:dyDescent="0.35">
      <c r="A2048">
        <v>563</v>
      </c>
      <c r="B2048" t="s">
        <v>57</v>
      </c>
      <c r="C2048" t="s">
        <v>50</v>
      </c>
      <c r="D2048" t="s">
        <v>22</v>
      </c>
      <c r="E2048">
        <v>12</v>
      </c>
      <c r="F2048">
        <v>31</v>
      </c>
      <c r="G2048">
        <v>54</v>
      </c>
      <c r="H2048">
        <v>23</v>
      </c>
      <c r="I2048">
        <v>19</v>
      </c>
      <c r="J2048">
        <v>7</v>
      </c>
      <c r="K2048">
        <v>617</v>
      </c>
      <c r="L2048">
        <v>20</v>
      </c>
      <c r="M2048">
        <v>20</v>
      </c>
      <c r="N2048">
        <v>30</v>
      </c>
      <c r="O2048">
        <v>50</v>
      </c>
      <c r="P2048">
        <v>3</v>
      </c>
      <c r="Q2048" s="1">
        <v>40238</v>
      </c>
      <c r="R2048" t="s">
        <v>23</v>
      </c>
      <c r="S2048" t="s">
        <v>38</v>
      </c>
      <c r="T2048" t="s">
        <v>31</v>
      </c>
    </row>
    <row r="2049" spans="1:20" x14ac:dyDescent="0.35">
      <c r="A2049">
        <v>563</v>
      </c>
      <c r="B2049" t="s">
        <v>57</v>
      </c>
      <c r="C2049" t="s">
        <v>50</v>
      </c>
      <c r="D2049" t="s">
        <v>22</v>
      </c>
      <c r="E2049">
        <v>3</v>
      </c>
      <c r="F2049">
        <v>20</v>
      </c>
      <c r="G2049">
        <v>35</v>
      </c>
      <c r="H2049">
        <v>15</v>
      </c>
      <c r="I2049">
        <v>17</v>
      </c>
      <c r="J2049">
        <v>4</v>
      </c>
      <c r="K2049">
        <v>600</v>
      </c>
      <c r="L2049">
        <v>10</v>
      </c>
      <c r="M2049">
        <v>10</v>
      </c>
      <c r="N2049">
        <v>20</v>
      </c>
      <c r="O2049">
        <v>30</v>
      </c>
      <c r="P2049">
        <v>3</v>
      </c>
      <c r="Q2049" s="1">
        <v>40422</v>
      </c>
      <c r="R2049" t="s">
        <v>23</v>
      </c>
      <c r="S2049" t="s">
        <v>38</v>
      </c>
      <c r="T2049" t="s">
        <v>31</v>
      </c>
    </row>
    <row r="2050" spans="1:20" x14ac:dyDescent="0.35">
      <c r="A2050">
        <v>563</v>
      </c>
      <c r="B2050" t="s">
        <v>57</v>
      </c>
      <c r="C2050" t="s">
        <v>50</v>
      </c>
      <c r="D2050" t="s">
        <v>22</v>
      </c>
      <c r="E2050">
        <v>11</v>
      </c>
      <c r="F2050">
        <v>26</v>
      </c>
      <c r="G2050">
        <v>43</v>
      </c>
      <c r="H2050">
        <v>17</v>
      </c>
      <c r="I2050">
        <v>15</v>
      </c>
      <c r="J2050">
        <v>4</v>
      </c>
      <c r="K2050">
        <v>777</v>
      </c>
      <c r="L2050">
        <v>30</v>
      </c>
      <c r="M2050">
        <v>10</v>
      </c>
      <c r="N2050">
        <v>40</v>
      </c>
      <c r="O2050">
        <v>50</v>
      </c>
      <c r="P2050">
        <v>5</v>
      </c>
      <c r="Q2050" s="1">
        <v>40179</v>
      </c>
      <c r="R2050" t="s">
        <v>28</v>
      </c>
      <c r="S2050" t="s">
        <v>29</v>
      </c>
      <c r="T2050" t="s">
        <v>25</v>
      </c>
    </row>
    <row r="2051" spans="1:20" x14ac:dyDescent="0.35">
      <c r="A2051">
        <v>563</v>
      </c>
      <c r="B2051" t="s">
        <v>57</v>
      </c>
      <c r="C2051" t="s">
        <v>50</v>
      </c>
      <c r="D2051" t="s">
        <v>22</v>
      </c>
      <c r="E2051">
        <v>10</v>
      </c>
      <c r="F2051">
        <v>26</v>
      </c>
      <c r="G2051">
        <v>43</v>
      </c>
      <c r="H2051">
        <v>17</v>
      </c>
      <c r="I2051">
        <v>16</v>
      </c>
      <c r="J2051">
        <v>4</v>
      </c>
      <c r="K2051">
        <v>776</v>
      </c>
      <c r="L2051">
        <v>30</v>
      </c>
      <c r="M2051">
        <v>10</v>
      </c>
      <c r="N2051">
        <v>40</v>
      </c>
      <c r="O2051">
        <v>50</v>
      </c>
      <c r="P2051">
        <v>5</v>
      </c>
      <c r="Q2051" s="1">
        <v>40269</v>
      </c>
      <c r="R2051" t="s">
        <v>28</v>
      </c>
      <c r="S2051" t="s">
        <v>29</v>
      </c>
      <c r="T2051" t="s">
        <v>25</v>
      </c>
    </row>
    <row r="2052" spans="1:20" x14ac:dyDescent="0.35">
      <c r="A2052">
        <v>563</v>
      </c>
      <c r="B2052" t="s">
        <v>57</v>
      </c>
      <c r="C2052" t="s">
        <v>50</v>
      </c>
      <c r="D2052" t="s">
        <v>22</v>
      </c>
      <c r="E2052">
        <v>17</v>
      </c>
      <c r="F2052">
        <v>26</v>
      </c>
      <c r="G2052">
        <v>48</v>
      </c>
      <c r="H2052">
        <v>17</v>
      </c>
      <c r="I2052">
        <v>16</v>
      </c>
      <c r="J2052">
        <v>4</v>
      </c>
      <c r="K2052">
        <v>777</v>
      </c>
      <c r="L2052">
        <v>30</v>
      </c>
      <c r="M2052">
        <v>10</v>
      </c>
      <c r="N2052">
        <v>40</v>
      </c>
      <c r="O2052">
        <v>50</v>
      </c>
      <c r="P2052">
        <v>5</v>
      </c>
      <c r="Q2052" s="1">
        <v>40544</v>
      </c>
      <c r="R2052" t="s">
        <v>28</v>
      </c>
      <c r="S2052" t="s">
        <v>29</v>
      </c>
      <c r="T2052" t="s">
        <v>25</v>
      </c>
    </row>
    <row r="2053" spans="1:20" x14ac:dyDescent="0.35">
      <c r="A2053">
        <v>563</v>
      </c>
      <c r="B2053" t="s">
        <v>57</v>
      </c>
      <c r="C2053" t="s">
        <v>50</v>
      </c>
      <c r="D2053" t="s">
        <v>22</v>
      </c>
      <c r="E2053">
        <v>21</v>
      </c>
      <c r="F2053">
        <v>32</v>
      </c>
      <c r="G2053">
        <v>53</v>
      </c>
      <c r="H2053">
        <v>21</v>
      </c>
      <c r="I2053">
        <v>16</v>
      </c>
      <c r="J2053">
        <v>5</v>
      </c>
      <c r="K2053">
        <v>798</v>
      </c>
      <c r="L2053">
        <v>30</v>
      </c>
      <c r="M2053">
        <v>20</v>
      </c>
      <c r="N2053">
        <v>40</v>
      </c>
      <c r="O2053">
        <v>60</v>
      </c>
      <c r="P2053">
        <v>5</v>
      </c>
      <c r="Q2053" s="1">
        <v>40695</v>
      </c>
      <c r="R2053" t="s">
        <v>28</v>
      </c>
      <c r="S2053" t="s">
        <v>29</v>
      </c>
      <c r="T2053" t="s">
        <v>25</v>
      </c>
    </row>
    <row r="2054" spans="1:20" x14ac:dyDescent="0.35">
      <c r="A2054">
        <v>563</v>
      </c>
      <c r="B2054" t="s">
        <v>57</v>
      </c>
      <c r="C2054" t="s">
        <v>50</v>
      </c>
      <c r="D2054" t="s">
        <v>22</v>
      </c>
      <c r="E2054">
        <v>25</v>
      </c>
      <c r="F2054">
        <v>35</v>
      </c>
      <c r="G2054">
        <v>57</v>
      </c>
      <c r="H2054">
        <v>23</v>
      </c>
      <c r="I2054">
        <v>16</v>
      </c>
      <c r="J2054">
        <v>6</v>
      </c>
      <c r="K2054">
        <v>806</v>
      </c>
      <c r="L2054">
        <v>30</v>
      </c>
      <c r="M2054">
        <v>20</v>
      </c>
      <c r="N2054">
        <v>40</v>
      </c>
      <c r="O2054">
        <v>60</v>
      </c>
      <c r="P2054">
        <v>5</v>
      </c>
      <c r="Q2054" s="1">
        <v>40756</v>
      </c>
      <c r="R2054" t="s">
        <v>28</v>
      </c>
      <c r="S2054" t="s">
        <v>29</v>
      </c>
      <c r="T2054" t="s">
        <v>25</v>
      </c>
    </row>
    <row r="2055" spans="1:20" x14ac:dyDescent="0.35">
      <c r="A2055">
        <v>563</v>
      </c>
      <c r="B2055" t="s">
        <v>57</v>
      </c>
      <c r="C2055" t="s">
        <v>50</v>
      </c>
      <c r="D2055" t="s">
        <v>22</v>
      </c>
      <c r="E2055">
        <v>10</v>
      </c>
      <c r="F2055">
        <v>26</v>
      </c>
      <c r="G2055">
        <v>43</v>
      </c>
      <c r="H2055">
        <v>17</v>
      </c>
      <c r="I2055">
        <v>16</v>
      </c>
      <c r="J2055">
        <v>4</v>
      </c>
      <c r="K2055">
        <v>777</v>
      </c>
      <c r="L2055">
        <v>30</v>
      </c>
      <c r="M2055">
        <v>10</v>
      </c>
      <c r="N2055">
        <v>40</v>
      </c>
      <c r="O2055">
        <v>50</v>
      </c>
      <c r="P2055">
        <v>6</v>
      </c>
      <c r="Q2055" s="1">
        <v>40179</v>
      </c>
      <c r="R2055" t="s">
        <v>28</v>
      </c>
      <c r="S2055" t="s">
        <v>30</v>
      </c>
      <c r="T2055" t="s">
        <v>31</v>
      </c>
    </row>
    <row r="2056" spans="1:20" x14ac:dyDescent="0.35">
      <c r="A2056">
        <v>563</v>
      </c>
      <c r="B2056" t="s">
        <v>57</v>
      </c>
      <c r="C2056" t="s">
        <v>50</v>
      </c>
      <c r="D2056" t="s">
        <v>22</v>
      </c>
      <c r="E2056">
        <v>32</v>
      </c>
      <c r="F2056">
        <v>43</v>
      </c>
      <c r="G2056">
        <v>43</v>
      </c>
      <c r="H2056">
        <v>0</v>
      </c>
      <c r="I2056">
        <v>11</v>
      </c>
      <c r="J2056">
        <v>0</v>
      </c>
      <c r="K2056">
        <v>731</v>
      </c>
      <c r="L2056">
        <v>40</v>
      </c>
      <c r="M2056">
        <v>0</v>
      </c>
      <c r="N2056">
        <v>50</v>
      </c>
      <c r="O2056">
        <v>50</v>
      </c>
      <c r="P2056">
        <v>6</v>
      </c>
      <c r="Q2056" s="1">
        <v>40238</v>
      </c>
      <c r="R2056" t="s">
        <v>28</v>
      </c>
      <c r="S2056" t="s">
        <v>30</v>
      </c>
      <c r="T2056" t="s">
        <v>31</v>
      </c>
    </row>
    <row r="2057" spans="1:20" x14ac:dyDescent="0.35">
      <c r="A2057">
        <v>563</v>
      </c>
      <c r="B2057" t="s">
        <v>57</v>
      </c>
      <c r="C2057" t="s">
        <v>50</v>
      </c>
      <c r="D2057" t="s">
        <v>22</v>
      </c>
      <c r="E2057">
        <v>43</v>
      </c>
      <c r="F2057">
        <v>43</v>
      </c>
      <c r="G2057">
        <v>43</v>
      </c>
      <c r="H2057">
        <v>0</v>
      </c>
      <c r="I2057">
        <v>11</v>
      </c>
      <c r="J2057">
        <v>0</v>
      </c>
      <c r="K2057">
        <v>645</v>
      </c>
      <c r="L2057">
        <v>40</v>
      </c>
      <c r="M2057">
        <v>0</v>
      </c>
      <c r="N2057">
        <v>50</v>
      </c>
      <c r="O2057">
        <v>50</v>
      </c>
      <c r="P2057">
        <v>6</v>
      </c>
      <c r="Q2057" s="1">
        <v>40664</v>
      </c>
      <c r="R2057" t="s">
        <v>28</v>
      </c>
      <c r="S2057" t="s">
        <v>30</v>
      </c>
      <c r="T2057" t="s">
        <v>31</v>
      </c>
    </row>
    <row r="2058" spans="1:20" x14ac:dyDescent="0.35">
      <c r="A2058">
        <v>563</v>
      </c>
      <c r="B2058" t="s">
        <v>57</v>
      </c>
      <c r="C2058" t="s">
        <v>50</v>
      </c>
      <c r="D2058" t="s">
        <v>22</v>
      </c>
      <c r="E2058">
        <v>43</v>
      </c>
      <c r="F2058">
        <v>43</v>
      </c>
      <c r="G2058">
        <v>43</v>
      </c>
      <c r="H2058">
        <v>0</v>
      </c>
      <c r="I2058">
        <v>11</v>
      </c>
      <c r="J2058">
        <v>0</v>
      </c>
      <c r="K2058">
        <v>602</v>
      </c>
      <c r="L2058">
        <v>40</v>
      </c>
      <c r="M2058">
        <v>0</v>
      </c>
      <c r="N2058">
        <v>50</v>
      </c>
      <c r="O2058">
        <v>50</v>
      </c>
      <c r="P2058">
        <v>6</v>
      </c>
      <c r="Q2058" s="1">
        <v>40695</v>
      </c>
      <c r="R2058" t="s">
        <v>28</v>
      </c>
      <c r="S2058" t="s">
        <v>30</v>
      </c>
      <c r="T2058" t="s">
        <v>31</v>
      </c>
    </row>
    <row r="2059" spans="1:20" x14ac:dyDescent="0.35">
      <c r="A2059">
        <v>563</v>
      </c>
      <c r="B2059" t="s">
        <v>57</v>
      </c>
      <c r="C2059" t="s">
        <v>50</v>
      </c>
      <c r="D2059" t="s">
        <v>22</v>
      </c>
      <c r="E2059">
        <v>43</v>
      </c>
      <c r="F2059">
        <v>43</v>
      </c>
      <c r="G2059">
        <v>43</v>
      </c>
      <c r="H2059">
        <v>0</v>
      </c>
      <c r="I2059">
        <v>11</v>
      </c>
      <c r="J2059">
        <v>0</v>
      </c>
      <c r="K2059">
        <v>559</v>
      </c>
      <c r="L2059">
        <v>40</v>
      </c>
      <c r="M2059">
        <v>0</v>
      </c>
      <c r="N2059">
        <v>50</v>
      </c>
      <c r="O2059">
        <v>50</v>
      </c>
      <c r="P2059">
        <v>6</v>
      </c>
      <c r="Q2059" s="1">
        <v>40725</v>
      </c>
      <c r="R2059" t="s">
        <v>28</v>
      </c>
      <c r="S2059" t="s">
        <v>30</v>
      </c>
      <c r="T2059" t="s">
        <v>31</v>
      </c>
    </row>
    <row r="2060" spans="1:20" x14ac:dyDescent="0.35">
      <c r="A2060">
        <v>563</v>
      </c>
      <c r="B2060" t="s">
        <v>57</v>
      </c>
      <c r="C2060" t="s">
        <v>50</v>
      </c>
      <c r="D2060" t="s">
        <v>22</v>
      </c>
      <c r="E2060">
        <v>43</v>
      </c>
      <c r="F2060">
        <v>43</v>
      </c>
      <c r="G2060">
        <v>43</v>
      </c>
      <c r="H2060">
        <v>0</v>
      </c>
      <c r="I2060">
        <v>11</v>
      </c>
      <c r="J2060">
        <v>0</v>
      </c>
      <c r="K2060">
        <v>516</v>
      </c>
      <c r="L2060">
        <v>40</v>
      </c>
      <c r="M2060">
        <v>0</v>
      </c>
      <c r="N2060">
        <v>50</v>
      </c>
      <c r="O2060">
        <v>50</v>
      </c>
      <c r="P2060">
        <v>6</v>
      </c>
      <c r="Q2060" s="1">
        <v>40756</v>
      </c>
      <c r="R2060" t="s">
        <v>28</v>
      </c>
      <c r="S2060" t="s">
        <v>30</v>
      </c>
      <c r="T2060" t="s">
        <v>31</v>
      </c>
    </row>
    <row r="2061" spans="1:20" x14ac:dyDescent="0.35">
      <c r="A2061">
        <v>563</v>
      </c>
      <c r="B2061" t="s">
        <v>57</v>
      </c>
      <c r="C2061" t="s">
        <v>50</v>
      </c>
      <c r="D2061" t="s">
        <v>22</v>
      </c>
      <c r="E2061">
        <v>46</v>
      </c>
      <c r="F2061">
        <v>43</v>
      </c>
      <c r="G2061">
        <v>46</v>
      </c>
      <c r="H2061">
        <v>0</v>
      </c>
      <c r="I2061">
        <v>12</v>
      </c>
      <c r="J2061">
        <v>0</v>
      </c>
      <c r="K2061">
        <v>430</v>
      </c>
      <c r="L2061">
        <v>60</v>
      </c>
      <c r="M2061">
        <v>0</v>
      </c>
      <c r="N2061">
        <v>60</v>
      </c>
      <c r="O2061">
        <v>60</v>
      </c>
      <c r="P2061">
        <v>6</v>
      </c>
      <c r="Q2061" s="1">
        <v>40817</v>
      </c>
      <c r="R2061" t="s">
        <v>28</v>
      </c>
      <c r="S2061" t="s">
        <v>30</v>
      </c>
      <c r="T2061" t="s">
        <v>31</v>
      </c>
    </row>
    <row r="2062" spans="1:20" x14ac:dyDescent="0.35">
      <c r="A2062">
        <v>563</v>
      </c>
      <c r="B2062" t="s">
        <v>57</v>
      </c>
      <c r="C2062" t="s">
        <v>50</v>
      </c>
      <c r="D2062" t="s">
        <v>22</v>
      </c>
      <c r="E2062">
        <v>47</v>
      </c>
      <c r="F2062">
        <v>43</v>
      </c>
      <c r="G2062">
        <v>46</v>
      </c>
      <c r="H2062">
        <v>0</v>
      </c>
      <c r="I2062">
        <v>11</v>
      </c>
      <c r="J2062">
        <v>0</v>
      </c>
      <c r="K2062">
        <v>344</v>
      </c>
      <c r="L2062">
        <v>40</v>
      </c>
      <c r="M2062">
        <v>0</v>
      </c>
      <c r="N2062">
        <v>50</v>
      </c>
      <c r="O2062">
        <v>50</v>
      </c>
      <c r="P2062">
        <v>6</v>
      </c>
      <c r="Q2062" s="1">
        <v>40878</v>
      </c>
      <c r="R2062" t="s">
        <v>28</v>
      </c>
      <c r="S2062" t="s">
        <v>30</v>
      </c>
      <c r="T2062" t="s">
        <v>31</v>
      </c>
    </row>
    <row r="2063" spans="1:20" x14ac:dyDescent="0.35">
      <c r="A2063">
        <v>563</v>
      </c>
      <c r="B2063" t="s">
        <v>57</v>
      </c>
      <c r="C2063" t="s">
        <v>50</v>
      </c>
      <c r="D2063" t="s">
        <v>22</v>
      </c>
      <c r="E2063">
        <v>201</v>
      </c>
      <c r="F2063">
        <v>311</v>
      </c>
      <c r="G2063">
        <v>545</v>
      </c>
      <c r="H2063">
        <v>234</v>
      </c>
      <c r="I2063">
        <v>110</v>
      </c>
      <c r="J2063">
        <v>77</v>
      </c>
      <c r="K2063">
        <v>1282</v>
      </c>
      <c r="L2063">
        <v>190</v>
      </c>
      <c r="M2063">
        <v>200</v>
      </c>
      <c r="N2063">
        <v>270</v>
      </c>
      <c r="O2063">
        <v>470</v>
      </c>
      <c r="P2063">
        <v>8</v>
      </c>
      <c r="Q2063" s="1">
        <v>40210</v>
      </c>
      <c r="R2063" t="s">
        <v>32</v>
      </c>
      <c r="S2063" t="s">
        <v>39</v>
      </c>
      <c r="T2063" t="s">
        <v>31</v>
      </c>
    </row>
    <row r="2064" spans="1:20" x14ac:dyDescent="0.35">
      <c r="A2064">
        <v>563</v>
      </c>
      <c r="B2064" t="s">
        <v>57</v>
      </c>
      <c r="C2064" t="s">
        <v>50</v>
      </c>
      <c r="D2064" t="s">
        <v>22</v>
      </c>
      <c r="E2064">
        <v>220</v>
      </c>
      <c r="F2064">
        <v>335</v>
      </c>
      <c r="G2064">
        <v>587</v>
      </c>
      <c r="H2064">
        <v>252</v>
      </c>
      <c r="I2064">
        <v>115</v>
      </c>
      <c r="J2064">
        <v>83</v>
      </c>
      <c r="K2064">
        <v>1316</v>
      </c>
      <c r="L2064">
        <v>210</v>
      </c>
      <c r="M2064">
        <v>210</v>
      </c>
      <c r="N2064">
        <v>300</v>
      </c>
      <c r="O2064">
        <v>510</v>
      </c>
      <c r="P2064">
        <v>8</v>
      </c>
      <c r="Q2064" s="1">
        <v>40269</v>
      </c>
      <c r="R2064" t="s">
        <v>32</v>
      </c>
      <c r="S2064" t="s">
        <v>39</v>
      </c>
      <c r="T2064" t="s">
        <v>31</v>
      </c>
    </row>
    <row r="2065" spans="1:20" x14ac:dyDescent="0.35">
      <c r="A2065">
        <v>563</v>
      </c>
      <c r="B2065" t="s">
        <v>57</v>
      </c>
      <c r="C2065" t="s">
        <v>50</v>
      </c>
      <c r="D2065" t="s">
        <v>22</v>
      </c>
      <c r="E2065">
        <v>231</v>
      </c>
      <c r="F2065">
        <v>349</v>
      </c>
      <c r="G2065">
        <v>612</v>
      </c>
      <c r="H2065">
        <v>263</v>
      </c>
      <c r="I2065">
        <v>118</v>
      </c>
      <c r="J2065">
        <v>86</v>
      </c>
      <c r="K2065">
        <v>1433</v>
      </c>
      <c r="L2065">
        <v>220</v>
      </c>
      <c r="M2065">
        <v>220</v>
      </c>
      <c r="N2065">
        <v>310</v>
      </c>
      <c r="O2065">
        <v>530</v>
      </c>
      <c r="P2065">
        <v>8</v>
      </c>
      <c r="Q2065" s="1">
        <v>40299</v>
      </c>
      <c r="R2065" t="s">
        <v>32</v>
      </c>
      <c r="S2065" t="s">
        <v>39</v>
      </c>
      <c r="T2065" t="s">
        <v>31</v>
      </c>
    </row>
    <row r="2066" spans="1:20" x14ac:dyDescent="0.35">
      <c r="A2066">
        <v>563</v>
      </c>
      <c r="B2066" t="s">
        <v>57</v>
      </c>
      <c r="C2066" t="s">
        <v>50</v>
      </c>
      <c r="D2066" t="s">
        <v>22</v>
      </c>
      <c r="E2066">
        <v>298</v>
      </c>
      <c r="F2066">
        <v>311</v>
      </c>
      <c r="G2066">
        <v>581</v>
      </c>
      <c r="H2066">
        <v>234</v>
      </c>
      <c r="I2066">
        <v>110</v>
      </c>
      <c r="J2066">
        <v>77</v>
      </c>
      <c r="K2066">
        <v>1282</v>
      </c>
      <c r="L2066">
        <v>190</v>
      </c>
      <c r="M2066">
        <v>200</v>
      </c>
      <c r="N2066">
        <v>270</v>
      </c>
      <c r="O2066">
        <v>470</v>
      </c>
      <c r="P2066">
        <v>8</v>
      </c>
      <c r="Q2066" s="1">
        <v>40575</v>
      </c>
      <c r="R2066" t="s">
        <v>32</v>
      </c>
      <c r="S2066" t="s">
        <v>39</v>
      </c>
      <c r="T2066" t="s">
        <v>31</v>
      </c>
    </row>
    <row r="2067" spans="1:20" x14ac:dyDescent="0.35">
      <c r="A2067">
        <v>563</v>
      </c>
      <c r="B2067" t="s">
        <v>57</v>
      </c>
      <c r="C2067" t="s">
        <v>50</v>
      </c>
      <c r="D2067" t="s">
        <v>22</v>
      </c>
      <c r="E2067">
        <v>315</v>
      </c>
      <c r="F2067">
        <v>324</v>
      </c>
      <c r="G2067">
        <v>604</v>
      </c>
      <c r="H2067">
        <v>243</v>
      </c>
      <c r="I2067">
        <v>112</v>
      </c>
      <c r="J2067">
        <v>80</v>
      </c>
      <c r="K2067">
        <v>1260</v>
      </c>
      <c r="L2067">
        <v>210</v>
      </c>
      <c r="M2067">
        <v>200</v>
      </c>
      <c r="N2067">
        <v>290</v>
      </c>
      <c r="O2067">
        <v>490</v>
      </c>
      <c r="P2067">
        <v>8</v>
      </c>
      <c r="Q2067" s="1">
        <v>40603</v>
      </c>
      <c r="R2067" t="s">
        <v>32</v>
      </c>
      <c r="S2067" t="s">
        <v>39</v>
      </c>
      <c r="T2067" t="s">
        <v>31</v>
      </c>
    </row>
    <row r="2068" spans="1:20" x14ac:dyDescent="0.35">
      <c r="A2068">
        <v>563</v>
      </c>
      <c r="B2068" t="s">
        <v>57</v>
      </c>
      <c r="C2068" t="s">
        <v>50</v>
      </c>
      <c r="D2068" t="s">
        <v>22</v>
      </c>
      <c r="E2068">
        <v>326</v>
      </c>
      <c r="F2068">
        <v>335</v>
      </c>
      <c r="G2068">
        <v>626</v>
      </c>
      <c r="H2068">
        <v>252</v>
      </c>
      <c r="I2068">
        <v>115</v>
      </c>
      <c r="J2068">
        <v>83</v>
      </c>
      <c r="K2068">
        <v>1316</v>
      </c>
      <c r="L2068">
        <v>210</v>
      </c>
      <c r="M2068">
        <v>210</v>
      </c>
      <c r="N2068">
        <v>300</v>
      </c>
      <c r="O2068">
        <v>510</v>
      </c>
      <c r="P2068">
        <v>8</v>
      </c>
      <c r="Q2068" s="1">
        <v>40634</v>
      </c>
      <c r="R2068" t="s">
        <v>32</v>
      </c>
      <c r="S2068" t="s">
        <v>39</v>
      </c>
      <c r="T2068" t="s">
        <v>31</v>
      </c>
    </row>
    <row r="2069" spans="1:20" x14ac:dyDescent="0.35">
      <c r="A2069">
        <v>563</v>
      </c>
      <c r="B2069" t="s">
        <v>57</v>
      </c>
      <c r="C2069" t="s">
        <v>50</v>
      </c>
      <c r="D2069" t="s">
        <v>22</v>
      </c>
      <c r="E2069">
        <v>333</v>
      </c>
      <c r="F2069">
        <v>362</v>
      </c>
      <c r="G2069">
        <v>628</v>
      </c>
      <c r="H2069">
        <v>272</v>
      </c>
      <c r="I2069">
        <v>113</v>
      </c>
      <c r="J2069">
        <v>89</v>
      </c>
      <c r="K2069">
        <v>1616</v>
      </c>
      <c r="L2069">
        <v>230</v>
      </c>
      <c r="M2069">
        <v>230</v>
      </c>
      <c r="N2069">
        <v>320</v>
      </c>
      <c r="O2069">
        <v>550</v>
      </c>
      <c r="P2069">
        <v>8</v>
      </c>
      <c r="Q2069" s="1">
        <v>40695</v>
      </c>
      <c r="R2069" t="s">
        <v>32</v>
      </c>
      <c r="S2069" t="s">
        <v>39</v>
      </c>
      <c r="T2069" t="s">
        <v>31</v>
      </c>
    </row>
    <row r="2070" spans="1:20" x14ac:dyDescent="0.35">
      <c r="A2070">
        <v>563</v>
      </c>
      <c r="B2070" t="s">
        <v>57</v>
      </c>
      <c r="C2070" t="s">
        <v>50</v>
      </c>
      <c r="D2070" t="s">
        <v>22</v>
      </c>
      <c r="E2070">
        <v>86</v>
      </c>
      <c r="F2070">
        <v>139</v>
      </c>
      <c r="G2070">
        <v>234</v>
      </c>
      <c r="H2070">
        <v>95</v>
      </c>
      <c r="I2070">
        <v>53</v>
      </c>
      <c r="J2070">
        <v>30</v>
      </c>
      <c r="K2070">
        <v>608</v>
      </c>
      <c r="L2070">
        <v>90</v>
      </c>
      <c r="M2070">
        <v>80</v>
      </c>
      <c r="N2070">
        <v>120</v>
      </c>
      <c r="O2070">
        <v>200</v>
      </c>
      <c r="P2070">
        <v>9</v>
      </c>
      <c r="Q2070" s="1">
        <v>40179</v>
      </c>
      <c r="R2070" t="s">
        <v>32</v>
      </c>
      <c r="S2070" t="s">
        <v>33</v>
      </c>
      <c r="T2070" t="s">
        <v>31</v>
      </c>
    </row>
    <row r="2071" spans="1:20" x14ac:dyDescent="0.35">
      <c r="A2071">
        <v>563</v>
      </c>
      <c r="B2071" t="s">
        <v>57</v>
      </c>
      <c r="C2071" t="s">
        <v>50</v>
      </c>
      <c r="D2071" t="s">
        <v>22</v>
      </c>
      <c r="E2071">
        <v>95</v>
      </c>
      <c r="F2071">
        <v>150</v>
      </c>
      <c r="G2071">
        <v>254</v>
      </c>
      <c r="H2071">
        <v>104</v>
      </c>
      <c r="I2071">
        <v>55</v>
      </c>
      <c r="J2071">
        <v>33</v>
      </c>
      <c r="K2071">
        <v>596</v>
      </c>
      <c r="L2071">
        <v>110</v>
      </c>
      <c r="M2071">
        <v>80</v>
      </c>
      <c r="N2071">
        <v>140</v>
      </c>
      <c r="O2071">
        <v>220</v>
      </c>
      <c r="P2071">
        <v>9</v>
      </c>
      <c r="Q2071" s="1">
        <v>40210</v>
      </c>
      <c r="R2071" t="s">
        <v>32</v>
      </c>
      <c r="S2071" t="s">
        <v>33</v>
      </c>
      <c r="T2071" t="s">
        <v>31</v>
      </c>
    </row>
    <row r="2072" spans="1:20" x14ac:dyDescent="0.35">
      <c r="A2072">
        <v>563</v>
      </c>
      <c r="B2072" t="s">
        <v>57</v>
      </c>
      <c r="C2072" t="s">
        <v>50</v>
      </c>
      <c r="D2072" t="s">
        <v>22</v>
      </c>
      <c r="E2072">
        <v>115</v>
      </c>
      <c r="F2072">
        <v>176</v>
      </c>
      <c r="G2072">
        <v>298</v>
      </c>
      <c r="H2072">
        <v>122</v>
      </c>
      <c r="I2072">
        <v>61</v>
      </c>
      <c r="J2072">
        <v>39</v>
      </c>
      <c r="K2072">
        <v>801</v>
      </c>
      <c r="L2072">
        <v>120</v>
      </c>
      <c r="M2072">
        <v>100</v>
      </c>
      <c r="N2072">
        <v>160</v>
      </c>
      <c r="O2072">
        <v>260</v>
      </c>
      <c r="P2072">
        <v>9</v>
      </c>
      <c r="Q2072" s="1">
        <v>40422</v>
      </c>
      <c r="R2072" t="s">
        <v>32</v>
      </c>
      <c r="S2072" t="s">
        <v>33</v>
      </c>
      <c r="T2072" t="s">
        <v>31</v>
      </c>
    </row>
    <row r="2073" spans="1:20" x14ac:dyDescent="0.35">
      <c r="A2073">
        <v>563</v>
      </c>
      <c r="B2073" t="s">
        <v>57</v>
      </c>
      <c r="C2073" t="s">
        <v>50</v>
      </c>
      <c r="D2073" t="s">
        <v>22</v>
      </c>
      <c r="E2073">
        <v>168</v>
      </c>
      <c r="F2073">
        <v>185</v>
      </c>
      <c r="G2073">
        <v>309</v>
      </c>
      <c r="H2073">
        <v>127</v>
      </c>
      <c r="I2073">
        <v>59</v>
      </c>
      <c r="J2073">
        <v>40</v>
      </c>
      <c r="K2073">
        <v>671</v>
      </c>
      <c r="L2073">
        <v>130</v>
      </c>
      <c r="M2073">
        <v>100</v>
      </c>
      <c r="N2073">
        <v>170</v>
      </c>
      <c r="O2073">
        <v>270</v>
      </c>
      <c r="P2073">
        <v>9</v>
      </c>
      <c r="Q2073" s="1">
        <v>40664</v>
      </c>
      <c r="R2073" t="s">
        <v>32</v>
      </c>
      <c r="S2073" t="s">
        <v>33</v>
      </c>
      <c r="T2073" t="s">
        <v>31</v>
      </c>
    </row>
    <row r="2074" spans="1:20" x14ac:dyDescent="0.35">
      <c r="A2074">
        <v>563</v>
      </c>
      <c r="B2074" t="s">
        <v>57</v>
      </c>
      <c r="C2074" t="s">
        <v>50</v>
      </c>
      <c r="D2074" t="s">
        <v>22</v>
      </c>
      <c r="E2074">
        <v>207</v>
      </c>
      <c r="F2074">
        <v>222</v>
      </c>
      <c r="G2074">
        <v>373</v>
      </c>
      <c r="H2074">
        <v>154</v>
      </c>
      <c r="I2074">
        <v>67</v>
      </c>
      <c r="J2074">
        <v>49</v>
      </c>
      <c r="K2074">
        <v>833</v>
      </c>
      <c r="L2074">
        <v>150</v>
      </c>
      <c r="M2074">
        <v>130</v>
      </c>
      <c r="N2074">
        <v>200</v>
      </c>
      <c r="O2074">
        <v>330</v>
      </c>
      <c r="P2074">
        <v>9</v>
      </c>
      <c r="Q2074" s="1">
        <v>40725</v>
      </c>
      <c r="R2074" t="s">
        <v>32</v>
      </c>
      <c r="S2074" t="s">
        <v>33</v>
      </c>
      <c r="T2074" t="s">
        <v>31</v>
      </c>
    </row>
    <row r="2075" spans="1:20" x14ac:dyDescent="0.35">
      <c r="A2075">
        <v>563</v>
      </c>
      <c r="B2075" t="s">
        <v>57</v>
      </c>
      <c r="C2075" t="s">
        <v>50</v>
      </c>
      <c r="D2075" t="s">
        <v>22</v>
      </c>
      <c r="E2075">
        <v>141</v>
      </c>
      <c r="F2075">
        <v>229</v>
      </c>
      <c r="G2075">
        <v>457</v>
      </c>
      <c r="H2075">
        <v>228</v>
      </c>
      <c r="I2075">
        <v>88</v>
      </c>
      <c r="J2075">
        <v>63</v>
      </c>
      <c r="K2075">
        <v>1436</v>
      </c>
      <c r="L2075">
        <v>140</v>
      </c>
      <c r="M2075">
        <v>190</v>
      </c>
      <c r="N2075">
        <v>210</v>
      </c>
      <c r="O2075">
        <v>400</v>
      </c>
      <c r="P2075">
        <v>11</v>
      </c>
      <c r="Q2075" s="1">
        <v>40210</v>
      </c>
      <c r="R2075" t="s">
        <v>26</v>
      </c>
      <c r="S2075" t="s">
        <v>35</v>
      </c>
      <c r="T2075" t="s">
        <v>25</v>
      </c>
    </row>
    <row r="2076" spans="1:20" x14ac:dyDescent="0.35">
      <c r="A2076">
        <v>563</v>
      </c>
      <c r="B2076" t="s">
        <v>57</v>
      </c>
      <c r="C2076" t="s">
        <v>50</v>
      </c>
      <c r="D2076" t="s">
        <v>22</v>
      </c>
      <c r="E2076">
        <v>149</v>
      </c>
      <c r="F2076">
        <v>239</v>
      </c>
      <c r="G2076">
        <v>478</v>
      </c>
      <c r="H2076">
        <v>239</v>
      </c>
      <c r="I2076">
        <v>90</v>
      </c>
      <c r="J2076">
        <v>66</v>
      </c>
      <c r="K2076">
        <v>1755</v>
      </c>
      <c r="L2076">
        <v>110</v>
      </c>
      <c r="M2076">
        <v>170</v>
      </c>
      <c r="N2076">
        <v>170</v>
      </c>
      <c r="O2076">
        <v>340</v>
      </c>
      <c r="P2076">
        <v>11</v>
      </c>
      <c r="Q2076" s="1">
        <v>40452</v>
      </c>
      <c r="R2076" t="s">
        <v>26</v>
      </c>
      <c r="S2076" t="s">
        <v>35</v>
      </c>
      <c r="T2076" t="s">
        <v>25</v>
      </c>
    </row>
    <row r="2077" spans="1:20" x14ac:dyDescent="0.35">
      <c r="A2077">
        <v>563</v>
      </c>
      <c r="B2077" t="s">
        <v>57</v>
      </c>
      <c r="C2077" t="s">
        <v>50</v>
      </c>
      <c r="D2077" t="s">
        <v>22</v>
      </c>
      <c r="E2077">
        <v>226</v>
      </c>
      <c r="F2077">
        <v>261</v>
      </c>
      <c r="G2077">
        <v>516</v>
      </c>
      <c r="H2077">
        <v>260</v>
      </c>
      <c r="I2077">
        <v>90</v>
      </c>
      <c r="J2077">
        <v>72</v>
      </c>
      <c r="K2077">
        <v>1715</v>
      </c>
      <c r="L2077">
        <v>150</v>
      </c>
      <c r="M2077">
        <v>220</v>
      </c>
      <c r="N2077">
        <v>230</v>
      </c>
      <c r="O2077">
        <v>450</v>
      </c>
      <c r="P2077">
        <v>11</v>
      </c>
      <c r="Q2077" s="1">
        <v>40695</v>
      </c>
      <c r="R2077" t="s">
        <v>26</v>
      </c>
      <c r="S2077" t="s">
        <v>35</v>
      </c>
      <c r="T2077" t="s">
        <v>25</v>
      </c>
    </row>
    <row r="2078" spans="1:20" x14ac:dyDescent="0.35">
      <c r="A2078">
        <v>563</v>
      </c>
      <c r="B2078" t="s">
        <v>57</v>
      </c>
      <c r="C2078" t="s">
        <v>50</v>
      </c>
      <c r="D2078" t="s">
        <v>22</v>
      </c>
      <c r="E2078">
        <v>230</v>
      </c>
      <c r="F2078">
        <v>266</v>
      </c>
      <c r="G2078">
        <v>527</v>
      </c>
      <c r="H2078">
        <v>266</v>
      </c>
      <c r="I2078">
        <v>92</v>
      </c>
      <c r="J2078">
        <v>74</v>
      </c>
      <c r="K2078">
        <v>1819</v>
      </c>
      <c r="L2078">
        <v>150</v>
      </c>
      <c r="M2078">
        <v>220</v>
      </c>
      <c r="N2078">
        <v>240</v>
      </c>
      <c r="O2078">
        <v>460</v>
      </c>
      <c r="P2078">
        <v>11</v>
      </c>
      <c r="Q2078" s="1">
        <v>40725</v>
      </c>
      <c r="R2078" t="s">
        <v>26</v>
      </c>
      <c r="S2078" t="s">
        <v>35</v>
      </c>
      <c r="T2078" t="s">
        <v>25</v>
      </c>
    </row>
    <row r="2079" spans="1:20" x14ac:dyDescent="0.35">
      <c r="A2079">
        <v>563</v>
      </c>
      <c r="B2079" t="s">
        <v>57</v>
      </c>
      <c r="C2079" t="s">
        <v>50</v>
      </c>
      <c r="D2079" t="s">
        <v>22</v>
      </c>
      <c r="E2079">
        <v>230</v>
      </c>
      <c r="F2079">
        <v>249</v>
      </c>
      <c r="G2079">
        <v>531</v>
      </c>
      <c r="H2079">
        <v>249</v>
      </c>
      <c r="I2079">
        <v>94</v>
      </c>
      <c r="J2079">
        <v>69</v>
      </c>
      <c r="K2079">
        <v>1775</v>
      </c>
      <c r="L2079">
        <v>140</v>
      </c>
      <c r="M2079">
        <v>210</v>
      </c>
      <c r="N2079">
        <v>220</v>
      </c>
      <c r="O2079">
        <v>430</v>
      </c>
      <c r="P2079">
        <v>11</v>
      </c>
      <c r="Q2079" s="1">
        <v>40787</v>
      </c>
      <c r="R2079" t="s">
        <v>26</v>
      </c>
      <c r="S2079" t="s">
        <v>35</v>
      </c>
      <c r="T2079" t="s">
        <v>25</v>
      </c>
    </row>
    <row r="2080" spans="1:20" x14ac:dyDescent="0.35">
      <c r="A2080">
        <v>563</v>
      </c>
      <c r="B2080" t="s">
        <v>57</v>
      </c>
      <c r="C2080" t="s">
        <v>50</v>
      </c>
      <c r="D2080" t="s">
        <v>22</v>
      </c>
      <c r="E2080">
        <v>191</v>
      </c>
      <c r="F2080">
        <v>212</v>
      </c>
      <c r="G2080">
        <v>451</v>
      </c>
      <c r="H2080">
        <v>211</v>
      </c>
      <c r="I2080">
        <v>83</v>
      </c>
      <c r="J2080">
        <v>59</v>
      </c>
      <c r="K2080">
        <v>1778</v>
      </c>
      <c r="L2080">
        <v>110</v>
      </c>
      <c r="M2080">
        <v>170</v>
      </c>
      <c r="N2080">
        <v>180</v>
      </c>
      <c r="O2080">
        <v>350</v>
      </c>
      <c r="P2080">
        <v>11</v>
      </c>
      <c r="Q2080" s="1">
        <v>40848</v>
      </c>
      <c r="R2080" t="s">
        <v>26</v>
      </c>
      <c r="S2080" t="s">
        <v>35</v>
      </c>
      <c r="T2080" t="s">
        <v>25</v>
      </c>
    </row>
    <row r="2081" spans="1:20" x14ac:dyDescent="0.35">
      <c r="A2081">
        <v>563</v>
      </c>
      <c r="B2081" t="s">
        <v>57</v>
      </c>
      <c r="C2081" t="s">
        <v>50</v>
      </c>
      <c r="D2081" t="s">
        <v>22</v>
      </c>
      <c r="E2081">
        <v>190</v>
      </c>
      <c r="F2081">
        <v>324</v>
      </c>
      <c r="G2081">
        <v>589</v>
      </c>
      <c r="H2081">
        <v>265</v>
      </c>
      <c r="I2081">
        <v>134</v>
      </c>
      <c r="J2081">
        <v>100</v>
      </c>
      <c r="K2081">
        <v>1538</v>
      </c>
      <c r="L2081">
        <v>170</v>
      </c>
      <c r="M2081">
        <v>220</v>
      </c>
      <c r="N2081">
        <v>290</v>
      </c>
      <c r="O2081">
        <v>510</v>
      </c>
      <c r="P2081">
        <v>12</v>
      </c>
      <c r="Q2081" s="1">
        <v>40299</v>
      </c>
      <c r="R2081" t="s">
        <v>26</v>
      </c>
      <c r="S2081" t="s">
        <v>40</v>
      </c>
      <c r="T2081" t="s">
        <v>25</v>
      </c>
    </row>
    <row r="2082" spans="1:20" x14ac:dyDescent="0.35">
      <c r="A2082">
        <v>563</v>
      </c>
      <c r="B2082" t="s">
        <v>57</v>
      </c>
      <c r="C2082" t="s">
        <v>50</v>
      </c>
      <c r="D2082" t="s">
        <v>22</v>
      </c>
      <c r="E2082">
        <v>197</v>
      </c>
      <c r="F2082">
        <v>332</v>
      </c>
      <c r="G2082">
        <v>603</v>
      </c>
      <c r="H2082">
        <v>271</v>
      </c>
      <c r="I2082">
        <v>135</v>
      </c>
      <c r="J2082">
        <v>102</v>
      </c>
      <c r="K2082">
        <v>1714</v>
      </c>
      <c r="L2082">
        <v>180</v>
      </c>
      <c r="M2082">
        <v>230</v>
      </c>
      <c r="N2082">
        <v>300</v>
      </c>
      <c r="O2082">
        <v>530</v>
      </c>
      <c r="P2082">
        <v>12</v>
      </c>
      <c r="Q2082" s="1">
        <v>40330</v>
      </c>
      <c r="R2082" t="s">
        <v>26</v>
      </c>
      <c r="S2082" t="s">
        <v>40</v>
      </c>
      <c r="T2082" t="s">
        <v>25</v>
      </c>
    </row>
    <row r="2083" spans="1:20" x14ac:dyDescent="0.35">
      <c r="A2083">
        <v>563</v>
      </c>
      <c r="B2083" t="s">
        <v>57</v>
      </c>
      <c r="C2083" t="s">
        <v>50</v>
      </c>
      <c r="D2083" t="s">
        <v>22</v>
      </c>
      <c r="E2083">
        <v>183</v>
      </c>
      <c r="F2083">
        <v>312</v>
      </c>
      <c r="G2083">
        <v>567</v>
      </c>
      <c r="H2083">
        <v>255</v>
      </c>
      <c r="I2083">
        <v>129</v>
      </c>
      <c r="J2083">
        <v>96</v>
      </c>
      <c r="K2083">
        <v>1756</v>
      </c>
      <c r="L2083">
        <v>130</v>
      </c>
      <c r="M2083">
        <v>170</v>
      </c>
      <c r="N2083">
        <v>230</v>
      </c>
      <c r="O2083">
        <v>400</v>
      </c>
      <c r="P2083">
        <v>12</v>
      </c>
      <c r="Q2083" s="1">
        <v>40452</v>
      </c>
      <c r="R2083" t="s">
        <v>26</v>
      </c>
      <c r="S2083" t="s">
        <v>40</v>
      </c>
      <c r="T2083" t="s">
        <v>25</v>
      </c>
    </row>
    <row r="2084" spans="1:20" x14ac:dyDescent="0.35">
      <c r="A2084">
        <v>563</v>
      </c>
      <c r="B2084" t="s">
        <v>57</v>
      </c>
      <c r="C2084" t="s">
        <v>50</v>
      </c>
      <c r="D2084" t="s">
        <v>22</v>
      </c>
      <c r="E2084">
        <v>260</v>
      </c>
      <c r="F2084">
        <v>301</v>
      </c>
      <c r="G2084">
        <v>582</v>
      </c>
      <c r="H2084">
        <v>245</v>
      </c>
      <c r="I2084">
        <v>126</v>
      </c>
      <c r="J2084">
        <v>93</v>
      </c>
      <c r="K2084">
        <v>1369</v>
      </c>
      <c r="L2084">
        <v>160</v>
      </c>
      <c r="M2084">
        <v>210</v>
      </c>
      <c r="N2084">
        <v>270</v>
      </c>
      <c r="O2084">
        <v>480</v>
      </c>
      <c r="P2084">
        <v>12</v>
      </c>
      <c r="Q2084" s="1">
        <v>40603</v>
      </c>
      <c r="R2084" t="s">
        <v>26</v>
      </c>
      <c r="S2084" t="s">
        <v>40</v>
      </c>
      <c r="T2084" t="s">
        <v>25</v>
      </c>
    </row>
    <row r="2085" spans="1:20" x14ac:dyDescent="0.35">
      <c r="A2085">
        <v>563</v>
      </c>
      <c r="B2085" t="s">
        <v>57</v>
      </c>
      <c r="C2085" t="s">
        <v>50</v>
      </c>
      <c r="D2085" t="s">
        <v>22</v>
      </c>
      <c r="E2085">
        <v>276</v>
      </c>
      <c r="F2085">
        <v>318</v>
      </c>
      <c r="G2085">
        <v>616</v>
      </c>
      <c r="H2085">
        <v>260</v>
      </c>
      <c r="I2085">
        <v>132</v>
      </c>
      <c r="J2085">
        <v>98</v>
      </c>
      <c r="K2085">
        <v>1423</v>
      </c>
      <c r="L2085">
        <v>160</v>
      </c>
      <c r="M2085">
        <v>220</v>
      </c>
      <c r="N2085">
        <v>280</v>
      </c>
      <c r="O2085">
        <v>500</v>
      </c>
      <c r="P2085">
        <v>12</v>
      </c>
      <c r="Q2085" s="1">
        <v>40634</v>
      </c>
      <c r="R2085" t="s">
        <v>26</v>
      </c>
      <c r="S2085" t="s">
        <v>40</v>
      </c>
      <c r="T2085" t="s">
        <v>25</v>
      </c>
    </row>
    <row r="2086" spans="1:20" x14ac:dyDescent="0.35">
      <c r="A2086">
        <v>563</v>
      </c>
      <c r="B2086" t="s">
        <v>57</v>
      </c>
      <c r="C2086" t="s">
        <v>50</v>
      </c>
      <c r="D2086" t="s">
        <v>22</v>
      </c>
      <c r="E2086">
        <v>321</v>
      </c>
      <c r="F2086">
        <v>360</v>
      </c>
      <c r="G2086">
        <v>697</v>
      </c>
      <c r="H2086">
        <v>294</v>
      </c>
      <c r="I2086">
        <v>144</v>
      </c>
      <c r="J2086">
        <v>111</v>
      </c>
      <c r="K2086">
        <v>1838</v>
      </c>
      <c r="L2086">
        <v>170</v>
      </c>
      <c r="M2086">
        <v>240</v>
      </c>
      <c r="N2086">
        <v>300</v>
      </c>
      <c r="O2086">
        <v>540</v>
      </c>
      <c r="P2086">
        <v>12</v>
      </c>
      <c r="Q2086" s="1">
        <v>40878</v>
      </c>
      <c r="R2086" t="s">
        <v>26</v>
      </c>
      <c r="S2086" t="s">
        <v>40</v>
      </c>
      <c r="T2086" t="s">
        <v>25</v>
      </c>
    </row>
    <row r="2087" spans="1:20" x14ac:dyDescent="0.35">
      <c r="A2087">
        <v>567</v>
      </c>
      <c r="B2087" t="s">
        <v>49</v>
      </c>
      <c r="C2087" t="s">
        <v>50</v>
      </c>
      <c r="D2087" t="s">
        <v>43</v>
      </c>
      <c r="E2087">
        <v>42</v>
      </c>
      <c r="F2087">
        <v>74</v>
      </c>
      <c r="G2087">
        <v>137</v>
      </c>
      <c r="H2087">
        <v>55</v>
      </c>
      <c r="I2087">
        <v>46</v>
      </c>
      <c r="J2087">
        <v>18</v>
      </c>
      <c r="K2087">
        <v>336</v>
      </c>
      <c r="L2087">
        <v>50</v>
      </c>
      <c r="M2087">
        <v>50</v>
      </c>
      <c r="N2087">
        <v>80</v>
      </c>
      <c r="O2087">
        <v>130</v>
      </c>
      <c r="P2087">
        <v>1</v>
      </c>
      <c r="Q2087" s="1">
        <v>40634</v>
      </c>
      <c r="R2087" t="s">
        <v>23</v>
      </c>
      <c r="S2087" t="s">
        <v>44</v>
      </c>
      <c r="T2087" t="s">
        <v>25</v>
      </c>
    </row>
    <row r="2088" spans="1:20" x14ac:dyDescent="0.35">
      <c r="A2088">
        <v>567</v>
      </c>
      <c r="B2088" t="s">
        <v>49</v>
      </c>
      <c r="C2088" t="s">
        <v>50</v>
      </c>
      <c r="D2088" t="s">
        <v>43</v>
      </c>
      <c r="E2088">
        <v>-3</v>
      </c>
      <c r="F2088">
        <v>73</v>
      </c>
      <c r="G2088">
        <v>125</v>
      </c>
      <c r="H2088">
        <v>52</v>
      </c>
      <c r="I2088">
        <v>76</v>
      </c>
      <c r="J2088">
        <v>47</v>
      </c>
      <c r="K2088">
        <v>509</v>
      </c>
      <c r="L2088">
        <v>10</v>
      </c>
      <c r="M2088">
        <v>50</v>
      </c>
      <c r="N2088">
        <v>70</v>
      </c>
      <c r="O2088">
        <v>120</v>
      </c>
      <c r="P2088">
        <v>3</v>
      </c>
      <c r="Q2088" s="1">
        <v>40483</v>
      </c>
      <c r="R2088" t="s">
        <v>23</v>
      </c>
      <c r="S2088" t="s">
        <v>38</v>
      </c>
      <c r="T2088" t="s">
        <v>31</v>
      </c>
    </row>
    <row r="2089" spans="1:20" x14ac:dyDescent="0.35">
      <c r="A2089">
        <v>567</v>
      </c>
      <c r="B2089" t="s">
        <v>49</v>
      </c>
      <c r="C2089" t="s">
        <v>50</v>
      </c>
      <c r="D2089" t="s">
        <v>43</v>
      </c>
      <c r="E2089">
        <v>-12</v>
      </c>
      <c r="F2089">
        <v>56</v>
      </c>
      <c r="G2089">
        <v>94</v>
      </c>
      <c r="H2089">
        <v>39</v>
      </c>
      <c r="I2089">
        <v>60</v>
      </c>
      <c r="J2089">
        <v>36</v>
      </c>
      <c r="K2089">
        <v>517</v>
      </c>
      <c r="L2089">
        <v>0</v>
      </c>
      <c r="M2089">
        <v>40</v>
      </c>
      <c r="N2089">
        <v>50</v>
      </c>
      <c r="O2089">
        <v>90</v>
      </c>
      <c r="P2089">
        <v>3</v>
      </c>
      <c r="Q2089" s="1">
        <v>40725</v>
      </c>
      <c r="R2089" t="s">
        <v>23</v>
      </c>
      <c r="S2089" t="s">
        <v>38</v>
      </c>
      <c r="T2089" t="s">
        <v>31</v>
      </c>
    </row>
    <row r="2090" spans="1:20" x14ac:dyDescent="0.35">
      <c r="A2090">
        <v>567</v>
      </c>
      <c r="B2090" t="s">
        <v>49</v>
      </c>
      <c r="C2090" t="s">
        <v>50</v>
      </c>
      <c r="D2090" t="s">
        <v>43</v>
      </c>
      <c r="E2090">
        <v>93</v>
      </c>
      <c r="F2090">
        <v>163</v>
      </c>
      <c r="G2090">
        <v>325</v>
      </c>
      <c r="H2090">
        <v>162</v>
      </c>
      <c r="I2090">
        <v>70</v>
      </c>
      <c r="J2090">
        <v>45</v>
      </c>
      <c r="K2090">
        <v>1091</v>
      </c>
      <c r="L2090">
        <v>130</v>
      </c>
      <c r="M2090">
        <v>180</v>
      </c>
      <c r="N2090">
        <v>200</v>
      </c>
      <c r="O2090">
        <v>380</v>
      </c>
      <c r="P2090">
        <v>5</v>
      </c>
      <c r="Q2090" s="1">
        <v>40269</v>
      </c>
      <c r="R2090" t="s">
        <v>28</v>
      </c>
      <c r="S2090" t="s">
        <v>29</v>
      </c>
      <c r="T2090" t="s">
        <v>25</v>
      </c>
    </row>
    <row r="2091" spans="1:20" x14ac:dyDescent="0.35">
      <c r="A2091">
        <v>567</v>
      </c>
      <c r="B2091" t="s">
        <v>49</v>
      </c>
      <c r="C2091" t="s">
        <v>50</v>
      </c>
      <c r="D2091" t="s">
        <v>43</v>
      </c>
      <c r="E2091">
        <v>92</v>
      </c>
      <c r="F2091">
        <v>161</v>
      </c>
      <c r="G2091">
        <v>322</v>
      </c>
      <c r="H2091">
        <v>161</v>
      </c>
      <c r="I2091">
        <v>69</v>
      </c>
      <c r="J2091">
        <v>45</v>
      </c>
      <c r="K2091">
        <v>1267</v>
      </c>
      <c r="L2091">
        <v>190</v>
      </c>
      <c r="M2091">
        <v>230</v>
      </c>
      <c r="N2091">
        <v>240</v>
      </c>
      <c r="O2091">
        <v>470</v>
      </c>
      <c r="P2091">
        <v>5</v>
      </c>
      <c r="Q2091" s="1">
        <v>40452</v>
      </c>
      <c r="R2091" t="s">
        <v>28</v>
      </c>
      <c r="S2091" t="s">
        <v>29</v>
      </c>
      <c r="T2091" t="s">
        <v>25</v>
      </c>
    </row>
    <row r="2092" spans="1:20" x14ac:dyDescent="0.35">
      <c r="A2092">
        <v>567</v>
      </c>
      <c r="B2092" t="s">
        <v>49</v>
      </c>
      <c r="C2092" t="s">
        <v>50</v>
      </c>
      <c r="D2092" t="s">
        <v>43</v>
      </c>
      <c r="E2092">
        <v>6</v>
      </c>
      <c r="F2092">
        <v>57</v>
      </c>
      <c r="G2092">
        <v>102</v>
      </c>
      <c r="H2092">
        <v>45</v>
      </c>
      <c r="I2092">
        <v>51</v>
      </c>
      <c r="J2092">
        <v>17</v>
      </c>
      <c r="K2092">
        <v>409</v>
      </c>
      <c r="L2092">
        <v>30</v>
      </c>
      <c r="M2092">
        <v>50</v>
      </c>
      <c r="N2092">
        <v>70</v>
      </c>
      <c r="O2092">
        <v>120</v>
      </c>
      <c r="P2092">
        <v>6</v>
      </c>
      <c r="Q2092" s="1">
        <v>40422</v>
      </c>
      <c r="R2092" t="s">
        <v>28</v>
      </c>
      <c r="S2092" t="s">
        <v>30</v>
      </c>
      <c r="T2092" t="s">
        <v>31</v>
      </c>
    </row>
    <row r="2093" spans="1:20" x14ac:dyDescent="0.35">
      <c r="A2093">
        <v>567</v>
      </c>
      <c r="B2093" t="s">
        <v>49</v>
      </c>
      <c r="C2093" t="s">
        <v>50</v>
      </c>
      <c r="D2093" t="s">
        <v>43</v>
      </c>
      <c r="E2093">
        <v>9</v>
      </c>
      <c r="F2093">
        <v>25</v>
      </c>
      <c r="G2093">
        <v>41</v>
      </c>
      <c r="H2093">
        <v>16</v>
      </c>
      <c r="I2093">
        <v>16</v>
      </c>
      <c r="J2093">
        <v>4</v>
      </c>
      <c r="K2093">
        <v>484</v>
      </c>
      <c r="L2093">
        <v>20</v>
      </c>
      <c r="M2093">
        <v>10</v>
      </c>
      <c r="N2093">
        <v>20</v>
      </c>
      <c r="O2093">
        <v>30</v>
      </c>
      <c r="P2093">
        <v>8</v>
      </c>
      <c r="Q2093" s="1">
        <v>40391</v>
      </c>
      <c r="R2093" t="s">
        <v>32</v>
      </c>
      <c r="S2093" t="s">
        <v>39</v>
      </c>
      <c r="T2093" t="s">
        <v>31</v>
      </c>
    </row>
    <row r="2094" spans="1:20" x14ac:dyDescent="0.35">
      <c r="A2094">
        <v>567</v>
      </c>
      <c r="B2094" t="s">
        <v>49</v>
      </c>
      <c r="C2094" t="s">
        <v>50</v>
      </c>
      <c r="D2094" t="s">
        <v>43</v>
      </c>
      <c r="E2094">
        <v>45</v>
      </c>
      <c r="F2094">
        <v>48</v>
      </c>
      <c r="G2094">
        <v>90</v>
      </c>
      <c r="H2094">
        <v>32</v>
      </c>
      <c r="I2094">
        <v>20</v>
      </c>
      <c r="J2094">
        <v>8</v>
      </c>
      <c r="K2094">
        <v>456</v>
      </c>
      <c r="L2094">
        <v>50</v>
      </c>
      <c r="M2094">
        <v>20</v>
      </c>
      <c r="N2094">
        <v>50</v>
      </c>
      <c r="O2094">
        <v>70</v>
      </c>
      <c r="P2094">
        <v>8</v>
      </c>
      <c r="Q2094" s="1">
        <v>40544</v>
      </c>
      <c r="R2094" t="s">
        <v>32</v>
      </c>
      <c r="S2094" t="s">
        <v>39</v>
      </c>
      <c r="T2094" t="s">
        <v>31</v>
      </c>
    </row>
    <row r="2095" spans="1:20" x14ac:dyDescent="0.35">
      <c r="A2095">
        <v>567</v>
      </c>
      <c r="B2095" t="s">
        <v>49</v>
      </c>
      <c r="C2095" t="s">
        <v>50</v>
      </c>
      <c r="D2095" t="s">
        <v>43</v>
      </c>
      <c r="E2095">
        <v>23</v>
      </c>
      <c r="F2095">
        <v>42</v>
      </c>
      <c r="G2095">
        <v>71</v>
      </c>
      <c r="H2095">
        <v>29</v>
      </c>
      <c r="I2095">
        <v>19</v>
      </c>
      <c r="J2095">
        <v>8</v>
      </c>
      <c r="K2095">
        <v>835</v>
      </c>
      <c r="L2095">
        <v>40</v>
      </c>
      <c r="M2095">
        <v>20</v>
      </c>
      <c r="N2095">
        <v>40</v>
      </c>
      <c r="O2095">
        <v>60</v>
      </c>
      <c r="P2095">
        <v>9</v>
      </c>
      <c r="Q2095" s="1">
        <v>40299</v>
      </c>
      <c r="R2095" t="s">
        <v>32</v>
      </c>
      <c r="S2095" t="s">
        <v>33</v>
      </c>
      <c r="T2095" t="s">
        <v>31</v>
      </c>
    </row>
    <row r="2096" spans="1:20" x14ac:dyDescent="0.35">
      <c r="A2096">
        <v>567</v>
      </c>
      <c r="B2096" t="s">
        <v>49</v>
      </c>
      <c r="C2096" t="s">
        <v>50</v>
      </c>
      <c r="D2096" t="s">
        <v>43</v>
      </c>
      <c r="E2096">
        <v>68</v>
      </c>
      <c r="F2096">
        <v>126</v>
      </c>
      <c r="G2096">
        <v>210</v>
      </c>
      <c r="H2096">
        <v>84</v>
      </c>
      <c r="I2096">
        <v>58</v>
      </c>
      <c r="J2096">
        <v>27</v>
      </c>
      <c r="K2096">
        <v>651</v>
      </c>
      <c r="L2096">
        <v>60</v>
      </c>
      <c r="M2096">
        <v>70</v>
      </c>
      <c r="N2096">
        <v>110</v>
      </c>
      <c r="O2096">
        <v>180</v>
      </c>
      <c r="P2096">
        <v>11</v>
      </c>
      <c r="Q2096" s="1">
        <v>40179</v>
      </c>
      <c r="R2096" t="s">
        <v>26</v>
      </c>
      <c r="S2096" t="s">
        <v>35</v>
      </c>
      <c r="T2096" t="s">
        <v>25</v>
      </c>
    </row>
    <row r="2097" spans="1:20" x14ac:dyDescent="0.35">
      <c r="A2097">
        <v>567</v>
      </c>
      <c r="B2097" t="s">
        <v>49</v>
      </c>
      <c r="C2097" t="s">
        <v>50</v>
      </c>
      <c r="D2097" t="s">
        <v>43</v>
      </c>
      <c r="E2097">
        <v>104</v>
      </c>
      <c r="F2097">
        <v>116</v>
      </c>
      <c r="G2097">
        <v>224</v>
      </c>
      <c r="H2097">
        <v>84</v>
      </c>
      <c r="I2097">
        <v>51</v>
      </c>
      <c r="J2097">
        <v>26</v>
      </c>
      <c r="K2097">
        <v>500</v>
      </c>
      <c r="L2097">
        <v>60</v>
      </c>
      <c r="M2097">
        <v>70</v>
      </c>
      <c r="N2097">
        <v>100</v>
      </c>
      <c r="O2097">
        <v>170</v>
      </c>
      <c r="P2097">
        <v>12</v>
      </c>
      <c r="Q2097" s="1">
        <v>40544</v>
      </c>
      <c r="R2097" t="s">
        <v>26</v>
      </c>
      <c r="S2097" t="s">
        <v>40</v>
      </c>
      <c r="T2097" t="s">
        <v>25</v>
      </c>
    </row>
    <row r="2098" spans="1:20" x14ac:dyDescent="0.35">
      <c r="A2098">
        <v>567</v>
      </c>
      <c r="B2098" t="s">
        <v>49</v>
      </c>
      <c r="C2098" t="s">
        <v>50</v>
      </c>
      <c r="D2098" t="s">
        <v>43</v>
      </c>
      <c r="E2098">
        <v>145</v>
      </c>
      <c r="F2098">
        <v>164</v>
      </c>
      <c r="G2098">
        <v>279</v>
      </c>
      <c r="H2098">
        <v>118</v>
      </c>
      <c r="I2098">
        <v>55</v>
      </c>
      <c r="J2098">
        <v>36</v>
      </c>
      <c r="K2098">
        <v>636</v>
      </c>
      <c r="L2098">
        <v>90</v>
      </c>
      <c r="M2098">
        <v>100</v>
      </c>
      <c r="N2098">
        <v>140</v>
      </c>
      <c r="O2098">
        <v>240</v>
      </c>
      <c r="P2098">
        <v>12</v>
      </c>
      <c r="Q2098" s="1">
        <v>40695</v>
      </c>
      <c r="R2098" t="s">
        <v>26</v>
      </c>
      <c r="S2098" t="s">
        <v>40</v>
      </c>
      <c r="T2098" t="s">
        <v>25</v>
      </c>
    </row>
    <row r="2099" spans="1:20" x14ac:dyDescent="0.35">
      <c r="A2099">
        <v>573</v>
      </c>
      <c r="B2099" t="s">
        <v>56</v>
      </c>
      <c r="C2099" t="s">
        <v>50</v>
      </c>
      <c r="D2099" t="s">
        <v>22</v>
      </c>
      <c r="E2099">
        <v>39</v>
      </c>
      <c r="F2099">
        <v>104</v>
      </c>
      <c r="G2099">
        <v>189</v>
      </c>
      <c r="H2099">
        <v>85</v>
      </c>
      <c r="I2099">
        <v>65</v>
      </c>
      <c r="J2099">
        <v>32</v>
      </c>
      <c r="K2099">
        <v>476</v>
      </c>
      <c r="L2099">
        <v>40</v>
      </c>
      <c r="M2099">
        <v>90</v>
      </c>
      <c r="N2099">
        <v>100</v>
      </c>
      <c r="O2099">
        <v>190</v>
      </c>
      <c r="P2099">
        <v>2</v>
      </c>
      <c r="Q2099" s="1">
        <v>40238</v>
      </c>
      <c r="R2099" t="s">
        <v>23</v>
      </c>
      <c r="S2099" t="s">
        <v>24</v>
      </c>
      <c r="T2099" t="s">
        <v>25</v>
      </c>
    </row>
    <row r="2100" spans="1:20" x14ac:dyDescent="0.35">
      <c r="A2100">
        <v>573</v>
      </c>
      <c r="B2100" t="s">
        <v>56</v>
      </c>
      <c r="C2100" t="s">
        <v>50</v>
      </c>
      <c r="D2100" t="s">
        <v>22</v>
      </c>
      <c r="E2100">
        <v>35</v>
      </c>
      <c r="F2100">
        <v>98</v>
      </c>
      <c r="G2100">
        <v>178</v>
      </c>
      <c r="H2100">
        <v>80</v>
      </c>
      <c r="I2100">
        <v>63</v>
      </c>
      <c r="J2100">
        <v>30</v>
      </c>
      <c r="K2100">
        <v>494</v>
      </c>
      <c r="L2100">
        <v>50</v>
      </c>
      <c r="M2100">
        <v>80</v>
      </c>
      <c r="N2100">
        <v>100</v>
      </c>
      <c r="O2100">
        <v>180</v>
      </c>
      <c r="P2100">
        <v>2</v>
      </c>
      <c r="Q2100" s="1">
        <v>40269</v>
      </c>
      <c r="R2100" t="s">
        <v>23</v>
      </c>
      <c r="S2100" t="s">
        <v>24</v>
      </c>
      <c r="T2100" t="s">
        <v>25</v>
      </c>
    </row>
    <row r="2101" spans="1:20" x14ac:dyDescent="0.35">
      <c r="A2101">
        <v>573</v>
      </c>
      <c r="B2101" t="s">
        <v>56</v>
      </c>
      <c r="C2101" t="s">
        <v>50</v>
      </c>
      <c r="D2101" t="s">
        <v>22</v>
      </c>
      <c r="E2101">
        <v>33</v>
      </c>
      <c r="F2101">
        <v>96</v>
      </c>
      <c r="G2101">
        <v>173</v>
      </c>
      <c r="H2101">
        <v>77</v>
      </c>
      <c r="I2101">
        <v>63</v>
      </c>
      <c r="J2101">
        <v>29</v>
      </c>
      <c r="K2101">
        <v>529</v>
      </c>
      <c r="L2101">
        <v>50</v>
      </c>
      <c r="M2101">
        <v>80</v>
      </c>
      <c r="N2101">
        <v>100</v>
      </c>
      <c r="O2101">
        <v>180</v>
      </c>
      <c r="P2101">
        <v>2</v>
      </c>
      <c r="Q2101" s="1">
        <v>40299</v>
      </c>
      <c r="R2101" t="s">
        <v>23</v>
      </c>
      <c r="S2101" t="s">
        <v>24</v>
      </c>
      <c r="T2101" t="s">
        <v>25</v>
      </c>
    </row>
    <row r="2102" spans="1:20" x14ac:dyDescent="0.35">
      <c r="A2102">
        <v>573</v>
      </c>
      <c r="B2102" t="s">
        <v>56</v>
      </c>
      <c r="C2102" t="s">
        <v>50</v>
      </c>
      <c r="D2102" t="s">
        <v>22</v>
      </c>
      <c r="E2102">
        <v>31</v>
      </c>
      <c r="F2102">
        <v>93</v>
      </c>
      <c r="G2102">
        <v>169</v>
      </c>
      <c r="H2102">
        <v>76</v>
      </c>
      <c r="I2102">
        <v>62</v>
      </c>
      <c r="J2102">
        <v>28</v>
      </c>
      <c r="K2102">
        <v>580</v>
      </c>
      <c r="L2102">
        <v>40</v>
      </c>
      <c r="M2102">
        <v>80</v>
      </c>
      <c r="N2102">
        <v>90</v>
      </c>
      <c r="O2102">
        <v>170</v>
      </c>
      <c r="P2102">
        <v>2</v>
      </c>
      <c r="Q2102" s="1">
        <v>40330</v>
      </c>
      <c r="R2102" t="s">
        <v>23</v>
      </c>
      <c r="S2102" t="s">
        <v>24</v>
      </c>
      <c r="T2102" t="s">
        <v>25</v>
      </c>
    </row>
    <row r="2103" spans="1:20" x14ac:dyDescent="0.35">
      <c r="A2103">
        <v>573</v>
      </c>
      <c r="B2103" t="s">
        <v>56</v>
      </c>
      <c r="C2103" t="s">
        <v>50</v>
      </c>
      <c r="D2103" t="s">
        <v>22</v>
      </c>
      <c r="E2103">
        <v>38</v>
      </c>
      <c r="F2103">
        <v>102</v>
      </c>
      <c r="G2103">
        <v>184</v>
      </c>
      <c r="H2103">
        <v>82</v>
      </c>
      <c r="I2103">
        <v>64</v>
      </c>
      <c r="J2103">
        <v>31</v>
      </c>
      <c r="K2103">
        <v>601</v>
      </c>
      <c r="L2103">
        <v>40</v>
      </c>
      <c r="M2103">
        <v>80</v>
      </c>
      <c r="N2103">
        <v>100</v>
      </c>
      <c r="O2103">
        <v>180</v>
      </c>
      <c r="P2103">
        <v>2</v>
      </c>
      <c r="Q2103" s="1">
        <v>40483</v>
      </c>
      <c r="R2103" t="s">
        <v>23</v>
      </c>
      <c r="S2103" t="s">
        <v>24</v>
      </c>
      <c r="T2103" t="s">
        <v>25</v>
      </c>
    </row>
    <row r="2104" spans="1:20" x14ac:dyDescent="0.35">
      <c r="A2104">
        <v>573</v>
      </c>
      <c r="B2104" t="s">
        <v>56</v>
      </c>
      <c r="C2104" t="s">
        <v>50</v>
      </c>
      <c r="D2104" t="s">
        <v>22</v>
      </c>
      <c r="E2104">
        <v>26</v>
      </c>
      <c r="F2104">
        <v>85</v>
      </c>
      <c r="G2104">
        <v>153</v>
      </c>
      <c r="H2104">
        <v>68</v>
      </c>
      <c r="I2104">
        <v>59</v>
      </c>
      <c r="J2104">
        <v>25</v>
      </c>
      <c r="K2104">
        <v>619</v>
      </c>
      <c r="L2104">
        <v>40</v>
      </c>
      <c r="M2104">
        <v>60</v>
      </c>
      <c r="N2104">
        <v>90</v>
      </c>
      <c r="O2104">
        <v>150</v>
      </c>
      <c r="P2104">
        <v>2</v>
      </c>
      <c r="Q2104" s="1">
        <v>40513</v>
      </c>
      <c r="R2104" t="s">
        <v>23</v>
      </c>
      <c r="S2104" t="s">
        <v>24</v>
      </c>
      <c r="T2104" t="s">
        <v>25</v>
      </c>
    </row>
    <row r="2105" spans="1:20" x14ac:dyDescent="0.35">
      <c r="A2105">
        <v>573</v>
      </c>
      <c r="B2105" t="s">
        <v>56</v>
      </c>
      <c r="C2105" t="s">
        <v>50</v>
      </c>
      <c r="D2105" t="s">
        <v>22</v>
      </c>
      <c r="E2105">
        <v>62</v>
      </c>
      <c r="F2105">
        <v>107</v>
      </c>
      <c r="G2105">
        <v>206</v>
      </c>
      <c r="H2105">
        <v>86</v>
      </c>
      <c r="I2105">
        <v>65</v>
      </c>
      <c r="J2105">
        <v>32</v>
      </c>
      <c r="K2105">
        <v>484</v>
      </c>
      <c r="L2105">
        <v>50</v>
      </c>
      <c r="M2105">
        <v>90</v>
      </c>
      <c r="N2105">
        <v>110</v>
      </c>
      <c r="O2105">
        <v>200</v>
      </c>
      <c r="P2105">
        <v>2</v>
      </c>
      <c r="Q2105" s="1">
        <v>40575</v>
      </c>
      <c r="R2105" t="s">
        <v>23</v>
      </c>
      <c r="S2105" t="s">
        <v>24</v>
      </c>
      <c r="T2105" t="s">
        <v>25</v>
      </c>
    </row>
    <row r="2106" spans="1:20" x14ac:dyDescent="0.35">
      <c r="A2106">
        <v>573</v>
      </c>
      <c r="B2106" t="s">
        <v>56</v>
      </c>
      <c r="C2106" t="s">
        <v>50</v>
      </c>
      <c r="D2106" t="s">
        <v>22</v>
      </c>
      <c r="E2106">
        <v>52</v>
      </c>
      <c r="F2106">
        <v>98</v>
      </c>
      <c r="G2106">
        <v>190</v>
      </c>
      <c r="H2106">
        <v>80</v>
      </c>
      <c r="I2106">
        <v>63</v>
      </c>
      <c r="J2106">
        <v>30</v>
      </c>
      <c r="K2106">
        <v>494</v>
      </c>
      <c r="L2106">
        <v>50</v>
      </c>
      <c r="M2106">
        <v>80</v>
      </c>
      <c r="N2106">
        <v>100</v>
      </c>
      <c r="O2106">
        <v>180</v>
      </c>
      <c r="P2106">
        <v>2</v>
      </c>
      <c r="Q2106" s="1">
        <v>40634</v>
      </c>
      <c r="R2106" t="s">
        <v>23</v>
      </c>
      <c r="S2106" t="s">
        <v>24</v>
      </c>
      <c r="T2106" t="s">
        <v>25</v>
      </c>
    </row>
    <row r="2107" spans="1:20" x14ac:dyDescent="0.35">
      <c r="A2107">
        <v>573</v>
      </c>
      <c r="B2107" t="s">
        <v>56</v>
      </c>
      <c r="C2107" t="s">
        <v>50</v>
      </c>
      <c r="D2107" t="s">
        <v>22</v>
      </c>
      <c r="E2107">
        <v>46</v>
      </c>
      <c r="F2107">
        <v>96</v>
      </c>
      <c r="G2107">
        <v>171</v>
      </c>
      <c r="H2107">
        <v>77</v>
      </c>
      <c r="I2107">
        <v>59</v>
      </c>
      <c r="J2107">
        <v>29</v>
      </c>
      <c r="K2107">
        <v>529</v>
      </c>
      <c r="L2107">
        <v>50</v>
      </c>
      <c r="M2107">
        <v>80</v>
      </c>
      <c r="N2107">
        <v>100</v>
      </c>
      <c r="O2107">
        <v>180</v>
      </c>
      <c r="P2107">
        <v>2</v>
      </c>
      <c r="Q2107" s="1">
        <v>40664</v>
      </c>
      <c r="R2107" t="s">
        <v>23</v>
      </c>
      <c r="S2107" t="s">
        <v>24</v>
      </c>
      <c r="T2107" t="s">
        <v>25</v>
      </c>
    </row>
    <row r="2108" spans="1:20" x14ac:dyDescent="0.35">
      <c r="A2108">
        <v>573</v>
      </c>
      <c r="B2108" t="s">
        <v>56</v>
      </c>
      <c r="C2108" t="s">
        <v>50</v>
      </c>
      <c r="D2108" t="s">
        <v>22</v>
      </c>
      <c r="E2108">
        <v>43</v>
      </c>
      <c r="F2108">
        <v>93</v>
      </c>
      <c r="G2108">
        <v>167</v>
      </c>
      <c r="H2108">
        <v>76</v>
      </c>
      <c r="I2108">
        <v>58</v>
      </c>
      <c r="J2108">
        <v>28</v>
      </c>
      <c r="K2108">
        <v>580</v>
      </c>
      <c r="L2108">
        <v>40</v>
      </c>
      <c r="M2108">
        <v>80</v>
      </c>
      <c r="N2108">
        <v>90</v>
      </c>
      <c r="O2108">
        <v>170</v>
      </c>
      <c r="P2108">
        <v>2</v>
      </c>
      <c r="Q2108" s="1">
        <v>40695</v>
      </c>
      <c r="R2108" t="s">
        <v>23</v>
      </c>
      <c r="S2108" t="s">
        <v>24</v>
      </c>
      <c r="T2108" t="s">
        <v>25</v>
      </c>
    </row>
    <row r="2109" spans="1:20" x14ac:dyDescent="0.35">
      <c r="A2109">
        <v>573</v>
      </c>
      <c r="B2109" t="s">
        <v>56</v>
      </c>
      <c r="C2109" t="s">
        <v>50</v>
      </c>
      <c r="D2109" t="s">
        <v>22</v>
      </c>
      <c r="E2109">
        <v>37</v>
      </c>
      <c r="F2109">
        <v>83</v>
      </c>
      <c r="G2109">
        <v>160</v>
      </c>
      <c r="H2109">
        <v>67</v>
      </c>
      <c r="I2109">
        <v>58</v>
      </c>
      <c r="J2109">
        <v>25</v>
      </c>
      <c r="K2109">
        <v>599</v>
      </c>
      <c r="L2109">
        <v>30</v>
      </c>
      <c r="M2109">
        <v>70</v>
      </c>
      <c r="N2109">
        <v>80</v>
      </c>
      <c r="O2109">
        <v>150</v>
      </c>
      <c r="P2109">
        <v>2</v>
      </c>
      <c r="Q2109" s="1">
        <v>40787</v>
      </c>
      <c r="R2109" t="s">
        <v>23</v>
      </c>
      <c r="S2109" t="s">
        <v>24</v>
      </c>
      <c r="T2109" t="s">
        <v>25</v>
      </c>
    </row>
    <row r="2110" spans="1:20" x14ac:dyDescent="0.35">
      <c r="A2110">
        <v>573</v>
      </c>
      <c r="B2110" t="s">
        <v>56</v>
      </c>
      <c r="C2110" t="s">
        <v>50</v>
      </c>
      <c r="D2110" t="s">
        <v>22</v>
      </c>
      <c r="E2110">
        <v>52</v>
      </c>
      <c r="F2110">
        <v>98</v>
      </c>
      <c r="G2110">
        <v>189</v>
      </c>
      <c r="H2110">
        <v>79</v>
      </c>
      <c r="I2110">
        <v>63</v>
      </c>
      <c r="J2110">
        <v>30</v>
      </c>
      <c r="K2110">
        <v>593</v>
      </c>
      <c r="L2110">
        <v>70</v>
      </c>
      <c r="M2110">
        <v>70</v>
      </c>
      <c r="N2110">
        <v>100</v>
      </c>
      <c r="O2110">
        <v>170</v>
      </c>
      <c r="P2110">
        <v>2</v>
      </c>
      <c r="Q2110" s="1">
        <v>40817</v>
      </c>
      <c r="R2110" t="s">
        <v>23</v>
      </c>
      <c r="S2110" t="s">
        <v>24</v>
      </c>
      <c r="T2110" t="s">
        <v>25</v>
      </c>
    </row>
    <row r="2111" spans="1:20" x14ac:dyDescent="0.35">
      <c r="A2111">
        <v>573</v>
      </c>
      <c r="B2111" t="s">
        <v>56</v>
      </c>
      <c r="C2111" t="s">
        <v>50</v>
      </c>
      <c r="D2111" t="s">
        <v>22</v>
      </c>
      <c r="E2111">
        <v>56</v>
      </c>
      <c r="F2111">
        <v>102</v>
      </c>
      <c r="G2111">
        <v>196</v>
      </c>
      <c r="H2111">
        <v>82</v>
      </c>
      <c r="I2111">
        <v>64</v>
      </c>
      <c r="J2111">
        <v>31</v>
      </c>
      <c r="K2111">
        <v>601</v>
      </c>
      <c r="L2111">
        <v>40</v>
      </c>
      <c r="M2111">
        <v>80</v>
      </c>
      <c r="N2111">
        <v>100</v>
      </c>
      <c r="O2111">
        <v>180</v>
      </c>
      <c r="P2111">
        <v>2</v>
      </c>
      <c r="Q2111" s="1">
        <v>40848</v>
      </c>
      <c r="R2111" t="s">
        <v>23</v>
      </c>
      <c r="S2111" t="s">
        <v>24</v>
      </c>
      <c r="T2111" t="s">
        <v>25</v>
      </c>
    </row>
    <row r="2112" spans="1:20" x14ac:dyDescent="0.35">
      <c r="A2112">
        <v>573</v>
      </c>
      <c r="B2112" t="s">
        <v>56</v>
      </c>
      <c r="C2112" t="s">
        <v>50</v>
      </c>
      <c r="D2112" t="s">
        <v>22</v>
      </c>
      <c r="E2112">
        <v>39</v>
      </c>
      <c r="F2112">
        <v>85</v>
      </c>
      <c r="G2112">
        <v>163</v>
      </c>
      <c r="H2112">
        <v>68</v>
      </c>
      <c r="I2112">
        <v>59</v>
      </c>
      <c r="J2112">
        <v>25</v>
      </c>
      <c r="K2112">
        <v>619</v>
      </c>
      <c r="L2112">
        <v>40</v>
      </c>
      <c r="M2112">
        <v>60</v>
      </c>
      <c r="N2112">
        <v>90</v>
      </c>
      <c r="O2112">
        <v>150</v>
      </c>
      <c r="P2112">
        <v>2</v>
      </c>
      <c r="Q2112" s="1">
        <v>40878</v>
      </c>
      <c r="R2112" t="s">
        <v>23</v>
      </c>
      <c r="S2112" t="s">
        <v>24</v>
      </c>
      <c r="T2112" t="s">
        <v>25</v>
      </c>
    </row>
    <row r="2113" spans="1:20" x14ac:dyDescent="0.35">
      <c r="A2113">
        <v>573</v>
      </c>
      <c r="B2113" t="s">
        <v>56</v>
      </c>
      <c r="C2113" t="s">
        <v>50</v>
      </c>
      <c r="D2113" t="s">
        <v>22</v>
      </c>
      <c r="E2113">
        <v>47</v>
      </c>
      <c r="F2113">
        <v>92</v>
      </c>
      <c r="G2113">
        <v>170</v>
      </c>
      <c r="H2113">
        <v>78</v>
      </c>
      <c r="I2113">
        <v>45</v>
      </c>
      <c r="J2113">
        <v>24</v>
      </c>
      <c r="K2113">
        <v>965</v>
      </c>
      <c r="L2113">
        <v>50</v>
      </c>
      <c r="M2113">
        <v>80</v>
      </c>
      <c r="N2113">
        <v>90</v>
      </c>
      <c r="O2113">
        <v>170</v>
      </c>
      <c r="P2113">
        <v>3</v>
      </c>
      <c r="Q2113" s="1">
        <v>40179</v>
      </c>
      <c r="R2113" t="s">
        <v>23</v>
      </c>
      <c r="S2113" t="s">
        <v>38</v>
      </c>
      <c r="T2113" t="s">
        <v>31</v>
      </c>
    </row>
    <row r="2114" spans="1:20" x14ac:dyDescent="0.35">
      <c r="A2114">
        <v>573</v>
      </c>
      <c r="B2114" t="s">
        <v>56</v>
      </c>
      <c r="C2114" t="s">
        <v>50</v>
      </c>
      <c r="D2114" t="s">
        <v>22</v>
      </c>
      <c r="E2114">
        <v>45</v>
      </c>
      <c r="F2114">
        <v>89</v>
      </c>
      <c r="G2114">
        <v>163</v>
      </c>
      <c r="H2114">
        <v>74</v>
      </c>
      <c r="I2114">
        <v>44</v>
      </c>
      <c r="J2114">
        <v>22</v>
      </c>
      <c r="K2114">
        <v>949</v>
      </c>
      <c r="L2114">
        <v>60</v>
      </c>
      <c r="M2114">
        <v>70</v>
      </c>
      <c r="N2114">
        <v>100</v>
      </c>
      <c r="O2114">
        <v>170</v>
      </c>
      <c r="P2114">
        <v>3</v>
      </c>
      <c r="Q2114" s="1">
        <v>40238</v>
      </c>
      <c r="R2114" t="s">
        <v>23</v>
      </c>
      <c r="S2114" t="s">
        <v>38</v>
      </c>
      <c r="T2114" t="s">
        <v>31</v>
      </c>
    </row>
    <row r="2115" spans="1:20" x14ac:dyDescent="0.35">
      <c r="A2115">
        <v>573</v>
      </c>
      <c r="B2115" t="s">
        <v>56</v>
      </c>
      <c r="C2115" t="s">
        <v>50</v>
      </c>
      <c r="D2115" t="s">
        <v>22</v>
      </c>
      <c r="E2115">
        <v>70</v>
      </c>
      <c r="F2115">
        <v>91</v>
      </c>
      <c r="G2115">
        <v>178</v>
      </c>
      <c r="H2115">
        <v>76</v>
      </c>
      <c r="I2115">
        <v>44</v>
      </c>
      <c r="J2115">
        <v>23</v>
      </c>
      <c r="K2115">
        <v>965</v>
      </c>
      <c r="L2115">
        <v>50</v>
      </c>
      <c r="M2115">
        <v>80</v>
      </c>
      <c r="N2115">
        <v>90</v>
      </c>
      <c r="O2115">
        <v>170</v>
      </c>
      <c r="P2115">
        <v>3</v>
      </c>
      <c r="Q2115" s="1">
        <v>40634</v>
      </c>
      <c r="R2115" t="s">
        <v>23</v>
      </c>
      <c r="S2115" t="s">
        <v>38</v>
      </c>
      <c r="T2115" t="s">
        <v>31</v>
      </c>
    </row>
    <row r="2116" spans="1:20" x14ac:dyDescent="0.35">
      <c r="A2116">
        <v>573</v>
      </c>
      <c r="B2116" t="s">
        <v>56</v>
      </c>
      <c r="C2116" t="s">
        <v>50</v>
      </c>
      <c r="D2116" t="s">
        <v>22</v>
      </c>
      <c r="E2116">
        <v>-4</v>
      </c>
      <c r="F2116">
        <v>41</v>
      </c>
      <c r="G2116">
        <v>74</v>
      </c>
      <c r="H2116">
        <v>33</v>
      </c>
      <c r="I2116">
        <v>45</v>
      </c>
      <c r="J2116">
        <v>12</v>
      </c>
      <c r="K2116">
        <v>193</v>
      </c>
      <c r="L2116">
        <v>0</v>
      </c>
      <c r="M2116">
        <v>20</v>
      </c>
      <c r="N2116">
        <v>40</v>
      </c>
      <c r="O2116">
        <v>60</v>
      </c>
      <c r="P2116">
        <v>13</v>
      </c>
      <c r="Q2116" s="1">
        <v>40210</v>
      </c>
      <c r="R2116" t="s">
        <v>26</v>
      </c>
      <c r="S2116" t="s">
        <v>27</v>
      </c>
      <c r="T2116" t="s">
        <v>25</v>
      </c>
    </row>
    <row r="2117" spans="1:20" x14ac:dyDescent="0.35">
      <c r="A2117">
        <v>573</v>
      </c>
      <c r="B2117" t="s">
        <v>56</v>
      </c>
      <c r="C2117" t="s">
        <v>50</v>
      </c>
      <c r="D2117" t="s">
        <v>22</v>
      </c>
      <c r="E2117">
        <v>-4</v>
      </c>
      <c r="F2117">
        <v>42</v>
      </c>
      <c r="G2117">
        <v>75</v>
      </c>
      <c r="H2117">
        <v>33</v>
      </c>
      <c r="I2117">
        <v>46</v>
      </c>
      <c r="J2117">
        <v>12</v>
      </c>
      <c r="K2117">
        <v>190</v>
      </c>
      <c r="L2117">
        <v>0</v>
      </c>
      <c r="M2117">
        <v>20</v>
      </c>
      <c r="N2117">
        <v>40</v>
      </c>
      <c r="O2117">
        <v>60</v>
      </c>
      <c r="P2117">
        <v>13</v>
      </c>
      <c r="Q2117" s="1">
        <v>40238</v>
      </c>
      <c r="R2117" t="s">
        <v>26</v>
      </c>
      <c r="S2117" t="s">
        <v>27</v>
      </c>
      <c r="T2117" t="s">
        <v>25</v>
      </c>
    </row>
    <row r="2118" spans="1:20" x14ac:dyDescent="0.35">
      <c r="A2118">
        <v>573</v>
      </c>
      <c r="B2118" t="s">
        <v>56</v>
      </c>
      <c r="C2118" t="s">
        <v>50</v>
      </c>
      <c r="D2118" t="s">
        <v>22</v>
      </c>
      <c r="E2118">
        <v>-2</v>
      </c>
      <c r="F2118">
        <v>44</v>
      </c>
      <c r="G2118">
        <v>79</v>
      </c>
      <c r="H2118">
        <v>35</v>
      </c>
      <c r="I2118">
        <v>46</v>
      </c>
      <c r="J2118">
        <v>13</v>
      </c>
      <c r="K2118">
        <v>197</v>
      </c>
      <c r="L2118">
        <v>-10</v>
      </c>
      <c r="M2118">
        <v>30</v>
      </c>
      <c r="N2118">
        <v>30</v>
      </c>
      <c r="O2118">
        <v>60</v>
      </c>
      <c r="P2118">
        <v>13</v>
      </c>
      <c r="Q2118" s="1">
        <v>40269</v>
      </c>
      <c r="R2118" t="s">
        <v>26</v>
      </c>
      <c r="S2118" t="s">
        <v>27</v>
      </c>
      <c r="T2118" t="s">
        <v>25</v>
      </c>
    </row>
    <row r="2119" spans="1:20" x14ac:dyDescent="0.35">
      <c r="A2119">
        <v>573</v>
      </c>
      <c r="B2119" t="s">
        <v>56</v>
      </c>
      <c r="C2119" t="s">
        <v>50</v>
      </c>
      <c r="D2119" t="s">
        <v>22</v>
      </c>
      <c r="E2119">
        <v>-2</v>
      </c>
      <c r="F2119">
        <v>45</v>
      </c>
      <c r="G2119">
        <v>81</v>
      </c>
      <c r="H2119">
        <v>36</v>
      </c>
      <c r="I2119">
        <v>47</v>
      </c>
      <c r="J2119">
        <v>13</v>
      </c>
      <c r="K2119">
        <v>212</v>
      </c>
      <c r="L2119">
        <v>0</v>
      </c>
      <c r="M2119">
        <v>30</v>
      </c>
      <c r="N2119">
        <v>40</v>
      </c>
      <c r="O2119">
        <v>70</v>
      </c>
      <c r="P2119">
        <v>13</v>
      </c>
      <c r="Q2119" s="1">
        <v>40299</v>
      </c>
      <c r="R2119" t="s">
        <v>26</v>
      </c>
      <c r="S2119" t="s">
        <v>27</v>
      </c>
      <c r="T2119" t="s">
        <v>25</v>
      </c>
    </row>
    <row r="2120" spans="1:20" x14ac:dyDescent="0.35">
      <c r="A2120">
        <v>573</v>
      </c>
      <c r="B2120" t="s">
        <v>56</v>
      </c>
      <c r="C2120" t="s">
        <v>50</v>
      </c>
      <c r="D2120" t="s">
        <v>22</v>
      </c>
      <c r="E2120">
        <v>0</v>
      </c>
      <c r="F2120">
        <v>46</v>
      </c>
      <c r="G2120">
        <v>82</v>
      </c>
      <c r="H2120">
        <v>36</v>
      </c>
      <c r="I2120">
        <v>46</v>
      </c>
      <c r="J2120">
        <v>13</v>
      </c>
      <c r="K2120">
        <v>236</v>
      </c>
      <c r="L2120">
        <v>0</v>
      </c>
      <c r="M2120">
        <v>30</v>
      </c>
      <c r="N2120">
        <v>40</v>
      </c>
      <c r="O2120">
        <v>70</v>
      </c>
      <c r="P2120">
        <v>13</v>
      </c>
      <c r="Q2120" s="1">
        <v>40330</v>
      </c>
      <c r="R2120" t="s">
        <v>26</v>
      </c>
      <c r="S2120" t="s">
        <v>27</v>
      </c>
      <c r="T2120" t="s">
        <v>25</v>
      </c>
    </row>
    <row r="2121" spans="1:20" x14ac:dyDescent="0.35">
      <c r="A2121">
        <v>573</v>
      </c>
      <c r="B2121" t="s">
        <v>56</v>
      </c>
      <c r="C2121" t="s">
        <v>50</v>
      </c>
      <c r="D2121" t="s">
        <v>22</v>
      </c>
      <c r="E2121">
        <v>2</v>
      </c>
      <c r="F2121">
        <v>51</v>
      </c>
      <c r="G2121">
        <v>91</v>
      </c>
      <c r="H2121">
        <v>40</v>
      </c>
      <c r="I2121">
        <v>49</v>
      </c>
      <c r="J2121">
        <v>15</v>
      </c>
      <c r="K2121">
        <v>244</v>
      </c>
      <c r="L2121">
        <v>10</v>
      </c>
      <c r="M2121">
        <v>30</v>
      </c>
      <c r="N2121">
        <v>50</v>
      </c>
      <c r="O2121">
        <v>80</v>
      </c>
      <c r="P2121">
        <v>13</v>
      </c>
      <c r="Q2121" s="1">
        <v>40422</v>
      </c>
      <c r="R2121" t="s">
        <v>26</v>
      </c>
      <c r="S2121" t="s">
        <v>27</v>
      </c>
      <c r="T2121" t="s">
        <v>25</v>
      </c>
    </row>
    <row r="2122" spans="1:20" x14ac:dyDescent="0.35">
      <c r="A2122">
        <v>573</v>
      </c>
      <c r="B2122" t="s">
        <v>56</v>
      </c>
      <c r="C2122" t="s">
        <v>50</v>
      </c>
      <c r="D2122" t="s">
        <v>22</v>
      </c>
      <c r="E2122">
        <v>-6</v>
      </c>
      <c r="F2122">
        <v>41</v>
      </c>
      <c r="G2122">
        <v>79</v>
      </c>
      <c r="H2122">
        <v>33</v>
      </c>
      <c r="I2122">
        <v>45</v>
      </c>
      <c r="J2122">
        <v>12</v>
      </c>
      <c r="K2122">
        <v>193</v>
      </c>
      <c r="L2122">
        <v>0</v>
      </c>
      <c r="M2122">
        <v>20</v>
      </c>
      <c r="N2122">
        <v>40</v>
      </c>
      <c r="O2122">
        <v>60</v>
      </c>
      <c r="P2122">
        <v>13</v>
      </c>
      <c r="Q2122" s="1">
        <v>40575</v>
      </c>
      <c r="R2122" t="s">
        <v>26</v>
      </c>
      <c r="S2122" t="s">
        <v>27</v>
      </c>
      <c r="T2122" t="s">
        <v>25</v>
      </c>
    </row>
    <row r="2123" spans="1:20" x14ac:dyDescent="0.35">
      <c r="A2123">
        <v>573</v>
      </c>
      <c r="B2123" t="s">
        <v>56</v>
      </c>
      <c r="C2123" t="s">
        <v>50</v>
      </c>
      <c r="D2123" t="s">
        <v>22</v>
      </c>
      <c r="E2123">
        <v>1</v>
      </c>
      <c r="F2123">
        <v>48</v>
      </c>
      <c r="G2123">
        <v>85</v>
      </c>
      <c r="H2123">
        <v>38</v>
      </c>
      <c r="I2123">
        <v>44</v>
      </c>
      <c r="J2123">
        <v>14</v>
      </c>
      <c r="K2123">
        <v>248</v>
      </c>
      <c r="L2123">
        <v>0</v>
      </c>
      <c r="M2123">
        <v>30</v>
      </c>
      <c r="N2123">
        <v>40</v>
      </c>
      <c r="O2123">
        <v>70</v>
      </c>
      <c r="P2123">
        <v>13</v>
      </c>
      <c r="Q2123" s="1">
        <v>40756</v>
      </c>
      <c r="R2123" t="s">
        <v>26</v>
      </c>
      <c r="S2123" t="s">
        <v>27</v>
      </c>
      <c r="T2123" t="s">
        <v>25</v>
      </c>
    </row>
    <row r="2124" spans="1:20" x14ac:dyDescent="0.35">
      <c r="A2124">
        <v>573</v>
      </c>
      <c r="B2124" t="s">
        <v>56</v>
      </c>
      <c r="C2124" t="s">
        <v>50</v>
      </c>
      <c r="D2124" t="s">
        <v>22</v>
      </c>
      <c r="E2124">
        <v>48</v>
      </c>
      <c r="F2124">
        <v>73</v>
      </c>
      <c r="G2124">
        <v>123</v>
      </c>
      <c r="H2124">
        <v>50</v>
      </c>
      <c r="I2124">
        <v>25</v>
      </c>
      <c r="J2124">
        <v>14</v>
      </c>
      <c r="K2124">
        <v>821</v>
      </c>
      <c r="L2124">
        <v>70</v>
      </c>
      <c r="M2124">
        <v>50</v>
      </c>
      <c r="N2124">
        <v>90</v>
      </c>
      <c r="O2124">
        <v>140</v>
      </c>
      <c r="P2124">
        <v>5</v>
      </c>
      <c r="Q2124" s="1">
        <v>40179</v>
      </c>
      <c r="R2124" t="s">
        <v>28</v>
      </c>
      <c r="S2124" t="s">
        <v>29</v>
      </c>
      <c r="T2124" t="s">
        <v>25</v>
      </c>
    </row>
    <row r="2125" spans="1:20" x14ac:dyDescent="0.35">
      <c r="A2125">
        <v>573</v>
      </c>
      <c r="B2125" t="s">
        <v>56</v>
      </c>
      <c r="C2125" t="s">
        <v>50</v>
      </c>
      <c r="D2125" t="s">
        <v>22</v>
      </c>
      <c r="E2125">
        <v>48</v>
      </c>
      <c r="F2125">
        <v>73</v>
      </c>
      <c r="G2125">
        <v>123</v>
      </c>
      <c r="H2125">
        <v>50</v>
      </c>
      <c r="I2125">
        <v>25</v>
      </c>
      <c r="J2125">
        <v>14</v>
      </c>
      <c r="K2125">
        <v>814</v>
      </c>
      <c r="L2125">
        <v>70</v>
      </c>
      <c r="M2125">
        <v>50</v>
      </c>
      <c r="N2125">
        <v>90</v>
      </c>
      <c r="O2125">
        <v>140</v>
      </c>
      <c r="P2125">
        <v>5</v>
      </c>
      <c r="Q2125" s="1">
        <v>40210</v>
      </c>
      <c r="R2125" t="s">
        <v>28</v>
      </c>
      <c r="S2125" t="s">
        <v>29</v>
      </c>
      <c r="T2125" t="s">
        <v>25</v>
      </c>
    </row>
    <row r="2126" spans="1:20" x14ac:dyDescent="0.35">
      <c r="A2126">
        <v>573</v>
      </c>
      <c r="B2126" t="s">
        <v>56</v>
      </c>
      <c r="C2126" t="s">
        <v>50</v>
      </c>
      <c r="D2126" t="s">
        <v>22</v>
      </c>
      <c r="E2126">
        <v>47</v>
      </c>
      <c r="F2126">
        <v>72</v>
      </c>
      <c r="G2126">
        <v>121</v>
      </c>
      <c r="H2126">
        <v>49</v>
      </c>
      <c r="I2126">
        <v>25</v>
      </c>
      <c r="J2126">
        <v>13</v>
      </c>
      <c r="K2126">
        <v>809</v>
      </c>
      <c r="L2126">
        <v>70</v>
      </c>
      <c r="M2126">
        <v>50</v>
      </c>
      <c r="N2126">
        <v>90</v>
      </c>
      <c r="O2126">
        <v>140</v>
      </c>
      <c r="P2126">
        <v>5</v>
      </c>
      <c r="Q2126" s="1">
        <v>40238</v>
      </c>
      <c r="R2126" t="s">
        <v>28</v>
      </c>
      <c r="S2126" t="s">
        <v>29</v>
      </c>
      <c r="T2126" t="s">
        <v>25</v>
      </c>
    </row>
    <row r="2127" spans="1:20" x14ac:dyDescent="0.35">
      <c r="A2127">
        <v>573</v>
      </c>
      <c r="B2127" t="s">
        <v>56</v>
      </c>
      <c r="C2127" t="s">
        <v>50</v>
      </c>
      <c r="D2127" t="s">
        <v>22</v>
      </c>
      <c r="E2127">
        <v>32</v>
      </c>
      <c r="F2127">
        <v>52</v>
      </c>
      <c r="G2127">
        <v>87</v>
      </c>
      <c r="H2127">
        <v>35</v>
      </c>
      <c r="I2127">
        <v>20</v>
      </c>
      <c r="J2127">
        <v>9</v>
      </c>
      <c r="K2127">
        <v>894</v>
      </c>
      <c r="L2127">
        <v>40</v>
      </c>
      <c r="M2127">
        <v>40</v>
      </c>
      <c r="N2127">
        <v>60</v>
      </c>
      <c r="O2127">
        <v>100</v>
      </c>
      <c r="P2127">
        <v>5</v>
      </c>
      <c r="Q2127" s="1">
        <v>40360</v>
      </c>
      <c r="R2127" t="s">
        <v>28</v>
      </c>
      <c r="S2127" t="s">
        <v>29</v>
      </c>
      <c r="T2127" t="s">
        <v>25</v>
      </c>
    </row>
    <row r="2128" spans="1:20" x14ac:dyDescent="0.35">
      <c r="A2128">
        <v>573</v>
      </c>
      <c r="B2128" t="s">
        <v>56</v>
      </c>
      <c r="C2128" t="s">
        <v>50</v>
      </c>
      <c r="D2128" t="s">
        <v>22</v>
      </c>
      <c r="E2128">
        <v>75</v>
      </c>
      <c r="F2128">
        <v>73</v>
      </c>
      <c r="G2128">
        <v>138</v>
      </c>
      <c r="H2128">
        <v>50</v>
      </c>
      <c r="I2128">
        <v>26</v>
      </c>
      <c r="J2128">
        <v>14</v>
      </c>
      <c r="K2128">
        <v>821</v>
      </c>
      <c r="L2128">
        <v>70</v>
      </c>
      <c r="M2128">
        <v>50</v>
      </c>
      <c r="N2128">
        <v>90</v>
      </c>
      <c r="O2128">
        <v>140</v>
      </c>
      <c r="P2128">
        <v>5</v>
      </c>
      <c r="Q2128" s="1">
        <v>40544</v>
      </c>
      <c r="R2128" t="s">
        <v>28</v>
      </c>
      <c r="S2128" t="s">
        <v>29</v>
      </c>
      <c r="T2128" t="s">
        <v>25</v>
      </c>
    </row>
    <row r="2129" spans="1:20" x14ac:dyDescent="0.35">
      <c r="A2129">
        <v>573</v>
      </c>
      <c r="B2129" t="s">
        <v>56</v>
      </c>
      <c r="C2129" t="s">
        <v>50</v>
      </c>
      <c r="D2129" t="s">
        <v>22</v>
      </c>
      <c r="E2129">
        <v>70</v>
      </c>
      <c r="F2129">
        <v>72</v>
      </c>
      <c r="G2129">
        <v>129</v>
      </c>
      <c r="H2129">
        <v>49</v>
      </c>
      <c r="I2129">
        <v>25</v>
      </c>
      <c r="J2129">
        <v>13</v>
      </c>
      <c r="K2129">
        <v>809</v>
      </c>
      <c r="L2129">
        <v>70</v>
      </c>
      <c r="M2129">
        <v>50</v>
      </c>
      <c r="N2129">
        <v>90</v>
      </c>
      <c r="O2129">
        <v>140</v>
      </c>
      <c r="P2129">
        <v>5</v>
      </c>
      <c r="Q2129" s="1">
        <v>40603</v>
      </c>
      <c r="R2129" t="s">
        <v>28</v>
      </c>
      <c r="S2129" t="s">
        <v>29</v>
      </c>
      <c r="T2129" t="s">
        <v>25</v>
      </c>
    </row>
    <row r="2130" spans="1:20" x14ac:dyDescent="0.35">
      <c r="A2130">
        <v>573</v>
      </c>
      <c r="B2130" t="s">
        <v>56</v>
      </c>
      <c r="C2130" t="s">
        <v>50</v>
      </c>
      <c r="D2130" t="s">
        <v>22</v>
      </c>
      <c r="E2130">
        <v>61</v>
      </c>
      <c r="F2130">
        <v>64</v>
      </c>
      <c r="G2130">
        <v>115</v>
      </c>
      <c r="H2130">
        <v>44</v>
      </c>
      <c r="I2130">
        <v>23</v>
      </c>
      <c r="J2130">
        <v>12</v>
      </c>
      <c r="K2130">
        <v>886</v>
      </c>
      <c r="L2130">
        <v>50</v>
      </c>
      <c r="M2130">
        <v>50</v>
      </c>
      <c r="N2130">
        <v>70</v>
      </c>
      <c r="O2130">
        <v>120</v>
      </c>
      <c r="P2130">
        <v>5</v>
      </c>
      <c r="Q2130" s="1">
        <v>40787</v>
      </c>
      <c r="R2130" t="s">
        <v>28</v>
      </c>
      <c r="S2130" t="s">
        <v>29</v>
      </c>
      <c r="T2130" t="s">
        <v>25</v>
      </c>
    </row>
    <row r="2131" spans="1:20" x14ac:dyDescent="0.35">
      <c r="A2131">
        <v>573</v>
      </c>
      <c r="B2131" t="s">
        <v>56</v>
      </c>
      <c r="C2131" t="s">
        <v>50</v>
      </c>
      <c r="D2131" t="s">
        <v>22</v>
      </c>
      <c r="E2131">
        <v>53</v>
      </c>
      <c r="F2131">
        <v>59</v>
      </c>
      <c r="G2131">
        <v>106</v>
      </c>
      <c r="H2131">
        <v>40</v>
      </c>
      <c r="I2131">
        <v>23</v>
      </c>
      <c r="J2131">
        <v>11</v>
      </c>
      <c r="K2131">
        <v>881</v>
      </c>
      <c r="L2131">
        <v>90</v>
      </c>
      <c r="M2131">
        <v>50</v>
      </c>
      <c r="N2131">
        <v>90</v>
      </c>
      <c r="O2131">
        <v>140</v>
      </c>
      <c r="P2131">
        <v>5</v>
      </c>
      <c r="Q2131" s="1">
        <v>40817</v>
      </c>
      <c r="R2131" t="s">
        <v>28</v>
      </c>
      <c r="S2131" t="s">
        <v>29</v>
      </c>
      <c r="T2131" t="s">
        <v>25</v>
      </c>
    </row>
    <row r="2132" spans="1:20" x14ac:dyDescent="0.35">
      <c r="A2132">
        <v>573</v>
      </c>
      <c r="B2132" t="s">
        <v>56</v>
      </c>
      <c r="C2132" t="s">
        <v>50</v>
      </c>
      <c r="D2132" t="s">
        <v>22</v>
      </c>
      <c r="E2132">
        <v>76</v>
      </c>
      <c r="F2132">
        <v>78</v>
      </c>
      <c r="G2132">
        <v>141</v>
      </c>
      <c r="H2132">
        <v>54</v>
      </c>
      <c r="I2132">
        <v>27</v>
      </c>
      <c r="J2132">
        <v>15</v>
      </c>
      <c r="K2132">
        <v>885</v>
      </c>
      <c r="L2132">
        <v>80</v>
      </c>
      <c r="M2132">
        <v>60</v>
      </c>
      <c r="N2132">
        <v>100</v>
      </c>
      <c r="O2132">
        <v>160</v>
      </c>
      <c r="P2132">
        <v>5</v>
      </c>
      <c r="Q2132" s="1">
        <v>40848</v>
      </c>
      <c r="R2132" t="s">
        <v>28</v>
      </c>
      <c r="S2132" t="s">
        <v>29</v>
      </c>
      <c r="T2132" t="s">
        <v>25</v>
      </c>
    </row>
    <row r="2133" spans="1:20" x14ac:dyDescent="0.35">
      <c r="A2133">
        <v>573</v>
      </c>
      <c r="B2133" t="s">
        <v>56</v>
      </c>
      <c r="C2133" t="s">
        <v>50</v>
      </c>
      <c r="D2133" t="s">
        <v>22</v>
      </c>
      <c r="E2133">
        <v>71</v>
      </c>
      <c r="F2133">
        <v>73</v>
      </c>
      <c r="G2133">
        <v>131</v>
      </c>
      <c r="H2133">
        <v>50</v>
      </c>
      <c r="I2133">
        <v>25</v>
      </c>
      <c r="J2133">
        <v>14</v>
      </c>
      <c r="K2133">
        <v>898</v>
      </c>
      <c r="L2133">
        <v>70</v>
      </c>
      <c r="M2133">
        <v>60</v>
      </c>
      <c r="N2133">
        <v>90</v>
      </c>
      <c r="O2133">
        <v>150</v>
      </c>
      <c r="P2133">
        <v>5</v>
      </c>
      <c r="Q2133" s="1">
        <v>40878</v>
      </c>
      <c r="R2133" t="s">
        <v>28</v>
      </c>
      <c r="S2133" t="s">
        <v>29</v>
      </c>
      <c r="T2133" t="s">
        <v>25</v>
      </c>
    </row>
    <row r="2134" spans="1:20" x14ac:dyDescent="0.35">
      <c r="A2134">
        <v>573</v>
      </c>
      <c r="B2134" t="s">
        <v>56</v>
      </c>
      <c r="C2134" t="s">
        <v>50</v>
      </c>
      <c r="D2134" t="s">
        <v>22</v>
      </c>
      <c r="E2134">
        <v>38</v>
      </c>
      <c r="F2134">
        <v>61</v>
      </c>
      <c r="G2134">
        <v>103</v>
      </c>
      <c r="H2134">
        <v>42</v>
      </c>
      <c r="I2134">
        <v>23</v>
      </c>
      <c r="J2134">
        <v>11</v>
      </c>
      <c r="K2134">
        <v>771</v>
      </c>
      <c r="L2134">
        <v>60</v>
      </c>
      <c r="M2134">
        <v>40</v>
      </c>
      <c r="N2134">
        <v>80</v>
      </c>
      <c r="O2134">
        <v>120</v>
      </c>
      <c r="P2134">
        <v>6</v>
      </c>
      <c r="Q2134" s="1">
        <v>40210</v>
      </c>
      <c r="R2134" t="s">
        <v>28</v>
      </c>
      <c r="S2134" t="s">
        <v>30</v>
      </c>
      <c r="T2134" t="s">
        <v>31</v>
      </c>
    </row>
    <row r="2135" spans="1:20" x14ac:dyDescent="0.35">
      <c r="A2135">
        <v>573</v>
      </c>
      <c r="B2135" t="s">
        <v>56</v>
      </c>
      <c r="C2135" t="s">
        <v>50</v>
      </c>
      <c r="D2135" t="s">
        <v>22</v>
      </c>
      <c r="E2135">
        <v>44</v>
      </c>
      <c r="F2135">
        <v>67</v>
      </c>
      <c r="G2135">
        <v>112</v>
      </c>
      <c r="H2135">
        <v>45</v>
      </c>
      <c r="I2135">
        <v>23</v>
      </c>
      <c r="J2135">
        <v>12</v>
      </c>
      <c r="K2135">
        <v>777</v>
      </c>
      <c r="L2135">
        <v>60</v>
      </c>
      <c r="M2135">
        <v>50</v>
      </c>
      <c r="N2135">
        <v>80</v>
      </c>
      <c r="O2135">
        <v>130</v>
      </c>
      <c r="P2135">
        <v>6</v>
      </c>
      <c r="Q2135" s="1">
        <v>40269</v>
      </c>
      <c r="R2135" t="s">
        <v>28</v>
      </c>
      <c r="S2135" t="s">
        <v>30</v>
      </c>
      <c r="T2135" t="s">
        <v>31</v>
      </c>
    </row>
    <row r="2136" spans="1:20" x14ac:dyDescent="0.35">
      <c r="A2136">
        <v>573</v>
      </c>
      <c r="B2136" t="s">
        <v>56</v>
      </c>
      <c r="C2136" t="s">
        <v>50</v>
      </c>
      <c r="D2136" t="s">
        <v>22</v>
      </c>
      <c r="E2136">
        <v>31</v>
      </c>
      <c r="F2136">
        <v>53</v>
      </c>
      <c r="G2136">
        <v>89</v>
      </c>
      <c r="H2136">
        <v>36</v>
      </c>
      <c r="I2136">
        <v>22</v>
      </c>
      <c r="J2136">
        <v>10</v>
      </c>
      <c r="K2136">
        <v>828</v>
      </c>
      <c r="L2136">
        <v>40</v>
      </c>
      <c r="M2136">
        <v>40</v>
      </c>
      <c r="N2136">
        <v>60</v>
      </c>
      <c r="O2136">
        <v>100</v>
      </c>
      <c r="P2136">
        <v>6</v>
      </c>
      <c r="Q2136" s="1">
        <v>40330</v>
      </c>
      <c r="R2136" t="s">
        <v>28</v>
      </c>
      <c r="S2136" t="s">
        <v>30</v>
      </c>
      <c r="T2136" t="s">
        <v>31</v>
      </c>
    </row>
    <row r="2137" spans="1:20" x14ac:dyDescent="0.35">
      <c r="A2137">
        <v>573</v>
      </c>
      <c r="B2137" t="s">
        <v>56</v>
      </c>
      <c r="C2137" t="s">
        <v>50</v>
      </c>
      <c r="D2137" t="s">
        <v>22</v>
      </c>
      <c r="E2137">
        <v>70</v>
      </c>
      <c r="F2137">
        <v>68</v>
      </c>
      <c r="G2137">
        <v>128</v>
      </c>
      <c r="H2137">
        <v>46</v>
      </c>
      <c r="I2137">
        <v>24</v>
      </c>
      <c r="J2137">
        <v>12</v>
      </c>
      <c r="K2137">
        <v>777</v>
      </c>
      <c r="L2137">
        <v>60</v>
      </c>
      <c r="M2137">
        <v>50</v>
      </c>
      <c r="N2137">
        <v>80</v>
      </c>
      <c r="O2137">
        <v>130</v>
      </c>
      <c r="P2137">
        <v>6</v>
      </c>
      <c r="Q2137" s="1">
        <v>40544</v>
      </c>
      <c r="R2137" t="s">
        <v>28</v>
      </c>
      <c r="S2137" t="s">
        <v>30</v>
      </c>
      <c r="T2137" t="s">
        <v>31</v>
      </c>
    </row>
    <row r="2138" spans="1:20" x14ac:dyDescent="0.35">
      <c r="A2138">
        <v>573</v>
      </c>
      <c r="B2138" t="s">
        <v>56</v>
      </c>
      <c r="C2138" t="s">
        <v>50</v>
      </c>
      <c r="D2138" t="s">
        <v>22</v>
      </c>
      <c r="E2138">
        <v>67</v>
      </c>
      <c r="F2138">
        <v>70</v>
      </c>
      <c r="G2138">
        <v>126</v>
      </c>
      <c r="H2138">
        <v>48</v>
      </c>
      <c r="I2138">
        <v>25</v>
      </c>
      <c r="J2138">
        <v>13</v>
      </c>
      <c r="K2138">
        <v>766</v>
      </c>
      <c r="L2138">
        <v>60</v>
      </c>
      <c r="M2138">
        <v>50</v>
      </c>
      <c r="N2138">
        <v>80</v>
      </c>
      <c r="O2138">
        <v>130</v>
      </c>
      <c r="P2138">
        <v>6</v>
      </c>
      <c r="Q2138" s="1">
        <v>40603</v>
      </c>
      <c r="R2138" t="s">
        <v>28</v>
      </c>
      <c r="S2138" t="s">
        <v>30</v>
      </c>
      <c r="T2138" t="s">
        <v>31</v>
      </c>
    </row>
    <row r="2139" spans="1:20" x14ac:dyDescent="0.35">
      <c r="A2139">
        <v>573</v>
      </c>
      <c r="B2139" t="s">
        <v>56</v>
      </c>
      <c r="C2139" t="s">
        <v>50</v>
      </c>
      <c r="D2139" t="s">
        <v>22</v>
      </c>
      <c r="E2139">
        <v>65</v>
      </c>
      <c r="F2139">
        <v>67</v>
      </c>
      <c r="G2139">
        <v>119</v>
      </c>
      <c r="H2139">
        <v>45</v>
      </c>
      <c r="I2139">
        <v>23</v>
      </c>
      <c r="J2139">
        <v>12</v>
      </c>
      <c r="K2139">
        <v>777</v>
      </c>
      <c r="L2139">
        <v>60</v>
      </c>
      <c r="M2139">
        <v>50</v>
      </c>
      <c r="N2139">
        <v>80</v>
      </c>
      <c r="O2139">
        <v>130</v>
      </c>
      <c r="P2139">
        <v>6</v>
      </c>
      <c r="Q2139" s="1">
        <v>40634</v>
      </c>
      <c r="R2139" t="s">
        <v>28</v>
      </c>
      <c r="S2139" t="s">
        <v>30</v>
      </c>
      <c r="T2139" t="s">
        <v>31</v>
      </c>
    </row>
    <row r="2140" spans="1:20" x14ac:dyDescent="0.35">
      <c r="A2140">
        <v>573</v>
      </c>
      <c r="B2140" t="s">
        <v>56</v>
      </c>
      <c r="C2140" t="s">
        <v>50</v>
      </c>
      <c r="D2140" t="s">
        <v>22</v>
      </c>
      <c r="E2140">
        <v>39</v>
      </c>
      <c r="F2140">
        <v>48</v>
      </c>
      <c r="G2140">
        <v>79</v>
      </c>
      <c r="H2140">
        <v>32</v>
      </c>
      <c r="I2140">
        <v>19</v>
      </c>
      <c r="J2140">
        <v>8</v>
      </c>
      <c r="K2140">
        <v>841</v>
      </c>
      <c r="L2140">
        <v>50</v>
      </c>
      <c r="M2140">
        <v>30</v>
      </c>
      <c r="N2140">
        <v>60</v>
      </c>
      <c r="O2140">
        <v>90</v>
      </c>
      <c r="P2140">
        <v>6</v>
      </c>
      <c r="Q2140" s="1">
        <v>40756</v>
      </c>
      <c r="R2140" t="s">
        <v>28</v>
      </c>
      <c r="S2140" t="s">
        <v>30</v>
      </c>
      <c r="T2140" t="s">
        <v>31</v>
      </c>
    </row>
    <row r="2141" spans="1:20" x14ac:dyDescent="0.35">
      <c r="A2141">
        <v>573</v>
      </c>
      <c r="B2141" t="s">
        <v>56</v>
      </c>
      <c r="C2141" t="s">
        <v>50</v>
      </c>
      <c r="D2141" t="s">
        <v>22</v>
      </c>
      <c r="E2141">
        <v>-11</v>
      </c>
      <c r="F2141">
        <v>53</v>
      </c>
      <c r="G2141">
        <v>90</v>
      </c>
      <c r="H2141">
        <v>37</v>
      </c>
      <c r="I2141">
        <v>64</v>
      </c>
      <c r="J2141">
        <v>34</v>
      </c>
      <c r="K2141">
        <v>261</v>
      </c>
      <c r="L2141">
        <v>0</v>
      </c>
      <c r="M2141">
        <v>30</v>
      </c>
      <c r="N2141">
        <v>40</v>
      </c>
      <c r="O2141">
        <v>70</v>
      </c>
      <c r="P2141">
        <v>8</v>
      </c>
      <c r="Q2141" s="1">
        <v>40179</v>
      </c>
      <c r="R2141" t="s">
        <v>32</v>
      </c>
      <c r="S2141" t="s">
        <v>39</v>
      </c>
      <c r="T2141" t="s">
        <v>31</v>
      </c>
    </row>
    <row r="2142" spans="1:20" x14ac:dyDescent="0.35">
      <c r="A2142">
        <v>573</v>
      </c>
      <c r="B2142" t="s">
        <v>56</v>
      </c>
      <c r="C2142" t="s">
        <v>50</v>
      </c>
      <c r="D2142" t="s">
        <v>22</v>
      </c>
      <c r="E2142">
        <v>-6</v>
      </c>
      <c r="F2142">
        <v>64</v>
      </c>
      <c r="G2142">
        <v>109</v>
      </c>
      <c r="H2142">
        <v>45</v>
      </c>
      <c r="I2142">
        <v>70</v>
      </c>
      <c r="J2142">
        <v>41</v>
      </c>
      <c r="K2142">
        <v>320</v>
      </c>
      <c r="L2142">
        <v>30</v>
      </c>
      <c r="M2142">
        <v>20</v>
      </c>
      <c r="N2142">
        <v>60</v>
      </c>
      <c r="O2142">
        <v>80</v>
      </c>
      <c r="P2142">
        <v>8</v>
      </c>
      <c r="Q2142" s="1">
        <v>40452</v>
      </c>
      <c r="R2142" t="s">
        <v>32</v>
      </c>
      <c r="S2142" t="s">
        <v>39</v>
      </c>
      <c r="T2142" t="s">
        <v>31</v>
      </c>
    </row>
    <row r="2143" spans="1:20" x14ac:dyDescent="0.35">
      <c r="A2143">
        <v>573</v>
      </c>
      <c r="B2143" t="s">
        <v>56</v>
      </c>
      <c r="C2143" t="s">
        <v>50</v>
      </c>
      <c r="D2143" t="s">
        <v>22</v>
      </c>
      <c r="E2143">
        <v>-8</v>
      </c>
      <c r="F2143">
        <v>62</v>
      </c>
      <c r="G2143">
        <v>106</v>
      </c>
      <c r="H2143">
        <v>44</v>
      </c>
      <c r="I2143">
        <v>70</v>
      </c>
      <c r="J2143">
        <v>40</v>
      </c>
      <c r="K2143">
        <v>325</v>
      </c>
      <c r="L2143">
        <v>0</v>
      </c>
      <c r="M2143">
        <v>40</v>
      </c>
      <c r="N2143">
        <v>50</v>
      </c>
      <c r="O2143">
        <v>90</v>
      </c>
      <c r="P2143">
        <v>8</v>
      </c>
      <c r="Q2143" s="1">
        <v>40483</v>
      </c>
      <c r="R2143" t="s">
        <v>32</v>
      </c>
      <c r="S2143" t="s">
        <v>39</v>
      </c>
      <c r="T2143" t="s">
        <v>31</v>
      </c>
    </row>
    <row r="2144" spans="1:20" x14ac:dyDescent="0.35">
      <c r="A2144">
        <v>573</v>
      </c>
      <c r="B2144" t="s">
        <v>56</v>
      </c>
      <c r="C2144" t="s">
        <v>50</v>
      </c>
      <c r="D2144" t="s">
        <v>22</v>
      </c>
      <c r="E2144">
        <v>-17</v>
      </c>
      <c r="F2144">
        <v>53</v>
      </c>
      <c r="G2144">
        <v>101</v>
      </c>
      <c r="H2144">
        <v>37</v>
      </c>
      <c r="I2144">
        <v>67</v>
      </c>
      <c r="J2144">
        <v>34</v>
      </c>
      <c r="K2144">
        <v>261</v>
      </c>
      <c r="L2144">
        <v>0</v>
      </c>
      <c r="M2144">
        <v>30</v>
      </c>
      <c r="N2144">
        <v>40</v>
      </c>
      <c r="O2144">
        <v>70</v>
      </c>
      <c r="P2144">
        <v>8</v>
      </c>
      <c r="Q2144" s="1">
        <v>40544</v>
      </c>
      <c r="R2144" t="s">
        <v>32</v>
      </c>
      <c r="S2144" t="s">
        <v>39</v>
      </c>
      <c r="T2144" t="s">
        <v>31</v>
      </c>
    </row>
    <row r="2145" spans="1:20" x14ac:dyDescent="0.35">
      <c r="A2145">
        <v>573</v>
      </c>
      <c r="B2145" t="s">
        <v>56</v>
      </c>
      <c r="C2145" t="s">
        <v>50</v>
      </c>
      <c r="D2145" t="s">
        <v>22</v>
      </c>
      <c r="E2145">
        <v>-12</v>
      </c>
      <c r="F2145">
        <v>61</v>
      </c>
      <c r="G2145">
        <v>111</v>
      </c>
      <c r="H2145">
        <v>43</v>
      </c>
      <c r="I2145">
        <v>69</v>
      </c>
      <c r="J2145">
        <v>39</v>
      </c>
      <c r="K2145">
        <v>256</v>
      </c>
      <c r="L2145">
        <v>10</v>
      </c>
      <c r="M2145">
        <v>30</v>
      </c>
      <c r="N2145">
        <v>60</v>
      </c>
      <c r="O2145">
        <v>90</v>
      </c>
      <c r="P2145">
        <v>8</v>
      </c>
      <c r="Q2145" s="1">
        <v>40575</v>
      </c>
      <c r="R2145" t="s">
        <v>32</v>
      </c>
      <c r="S2145" t="s">
        <v>39</v>
      </c>
      <c r="T2145" t="s">
        <v>31</v>
      </c>
    </row>
    <row r="2146" spans="1:20" x14ac:dyDescent="0.35">
      <c r="A2146">
        <v>573</v>
      </c>
      <c r="B2146" t="s">
        <v>56</v>
      </c>
      <c r="C2146" t="s">
        <v>50</v>
      </c>
      <c r="D2146" t="s">
        <v>22</v>
      </c>
      <c r="E2146">
        <v>-9</v>
      </c>
      <c r="F2146">
        <v>64</v>
      </c>
      <c r="G2146">
        <v>116</v>
      </c>
      <c r="H2146">
        <v>45</v>
      </c>
      <c r="I2146">
        <v>70</v>
      </c>
      <c r="J2146">
        <v>41</v>
      </c>
      <c r="K2146">
        <v>320</v>
      </c>
      <c r="L2146">
        <v>30</v>
      </c>
      <c r="M2146">
        <v>20</v>
      </c>
      <c r="N2146">
        <v>60</v>
      </c>
      <c r="O2146">
        <v>80</v>
      </c>
      <c r="P2146">
        <v>8</v>
      </c>
      <c r="Q2146" s="1">
        <v>40817</v>
      </c>
      <c r="R2146" t="s">
        <v>32</v>
      </c>
      <c r="S2146" t="s">
        <v>39</v>
      </c>
      <c r="T2146" t="s">
        <v>31</v>
      </c>
    </row>
    <row r="2147" spans="1:20" x14ac:dyDescent="0.35">
      <c r="A2147">
        <v>573</v>
      </c>
      <c r="B2147" t="s">
        <v>56</v>
      </c>
      <c r="C2147" t="s">
        <v>50</v>
      </c>
      <c r="D2147" t="s">
        <v>22</v>
      </c>
      <c r="E2147">
        <v>-41</v>
      </c>
      <c r="F2147">
        <v>19</v>
      </c>
      <c r="G2147">
        <v>139</v>
      </c>
      <c r="H2147">
        <v>120</v>
      </c>
      <c r="I2147">
        <v>60</v>
      </c>
      <c r="J2147">
        <v>37</v>
      </c>
      <c r="K2147">
        <v>1439</v>
      </c>
      <c r="L2147">
        <v>-20</v>
      </c>
      <c r="M2147">
        <v>100</v>
      </c>
      <c r="N2147">
        <v>20</v>
      </c>
      <c r="O2147">
        <v>120</v>
      </c>
      <c r="P2147">
        <v>9</v>
      </c>
      <c r="Q2147" s="1">
        <v>40391</v>
      </c>
      <c r="R2147" t="s">
        <v>32</v>
      </c>
      <c r="S2147" t="s">
        <v>33</v>
      </c>
      <c r="T2147" t="s">
        <v>31</v>
      </c>
    </row>
    <row r="2148" spans="1:20" x14ac:dyDescent="0.35">
      <c r="A2148">
        <v>573</v>
      </c>
      <c r="B2148" t="s">
        <v>56</v>
      </c>
      <c r="C2148" t="s">
        <v>50</v>
      </c>
      <c r="D2148" t="s">
        <v>22</v>
      </c>
      <c r="E2148">
        <v>-26</v>
      </c>
      <c r="F2148">
        <v>23</v>
      </c>
      <c r="G2148">
        <v>109</v>
      </c>
      <c r="H2148">
        <v>86</v>
      </c>
      <c r="I2148">
        <v>49</v>
      </c>
      <c r="J2148">
        <v>26</v>
      </c>
      <c r="K2148">
        <v>1698</v>
      </c>
      <c r="L2148">
        <v>10</v>
      </c>
      <c r="M2148">
        <v>60</v>
      </c>
      <c r="N2148">
        <v>20</v>
      </c>
      <c r="O2148">
        <v>80</v>
      </c>
      <c r="P2148">
        <v>9</v>
      </c>
      <c r="Q2148" s="1">
        <v>40452</v>
      </c>
      <c r="R2148" t="s">
        <v>32</v>
      </c>
      <c r="S2148" t="s">
        <v>33</v>
      </c>
      <c r="T2148" t="s">
        <v>31</v>
      </c>
    </row>
    <row r="2149" spans="1:20" x14ac:dyDescent="0.35">
      <c r="A2149">
        <v>573</v>
      </c>
      <c r="B2149" t="s">
        <v>56</v>
      </c>
      <c r="C2149" t="s">
        <v>50</v>
      </c>
      <c r="D2149" t="s">
        <v>22</v>
      </c>
      <c r="E2149">
        <v>-9</v>
      </c>
      <c r="F2149">
        <v>40</v>
      </c>
      <c r="G2149">
        <v>122</v>
      </c>
      <c r="H2149">
        <v>82</v>
      </c>
      <c r="I2149">
        <v>49</v>
      </c>
      <c r="J2149">
        <v>25</v>
      </c>
      <c r="K2149">
        <v>1804</v>
      </c>
      <c r="L2149">
        <v>0</v>
      </c>
      <c r="M2149">
        <v>70</v>
      </c>
      <c r="N2149">
        <v>40</v>
      </c>
      <c r="O2149">
        <v>110</v>
      </c>
      <c r="P2149">
        <v>9</v>
      </c>
      <c r="Q2149" s="1">
        <v>40483</v>
      </c>
      <c r="R2149" t="s">
        <v>32</v>
      </c>
      <c r="S2149" t="s">
        <v>33</v>
      </c>
      <c r="T2149" t="s">
        <v>31</v>
      </c>
    </row>
    <row r="2150" spans="1:20" x14ac:dyDescent="0.35">
      <c r="A2150">
        <v>573</v>
      </c>
      <c r="B2150" t="s">
        <v>56</v>
      </c>
      <c r="C2150" t="s">
        <v>50</v>
      </c>
      <c r="D2150" t="s">
        <v>22</v>
      </c>
      <c r="E2150">
        <v>16</v>
      </c>
      <c r="F2150">
        <v>68</v>
      </c>
      <c r="G2150">
        <v>160</v>
      </c>
      <c r="H2150">
        <v>92</v>
      </c>
      <c r="I2150">
        <v>52</v>
      </c>
      <c r="J2150">
        <v>28</v>
      </c>
      <c r="K2150">
        <v>1898</v>
      </c>
      <c r="L2150">
        <v>20</v>
      </c>
      <c r="M2150">
        <v>80</v>
      </c>
      <c r="N2150">
        <v>60</v>
      </c>
      <c r="O2150">
        <v>140</v>
      </c>
      <c r="P2150">
        <v>9</v>
      </c>
      <c r="Q2150" s="1">
        <v>40513</v>
      </c>
      <c r="R2150" t="s">
        <v>32</v>
      </c>
      <c r="S2150" t="s">
        <v>33</v>
      </c>
      <c r="T2150" t="s">
        <v>31</v>
      </c>
    </row>
    <row r="2151" spans="1:20" x14ac:dyDescent="0.35">
      <c r="A2151">
        <v>573</v>
      </c>
      <c r="B2151" t="s">
        <v>56</v>
      </c>
      <c r="C2151" t="s">
        <v>50</v>
      </c>
      <c r="D2151" t="s">
        <v>22</v>
      </c>
      <c r="E2151">
        <v>-47</v>
      </c>
      <c r="F2151">
        <v>18</v>
      </c>
      <c r="G2151">
        <v>109</v>
      </c>
      <c r="H2151">
        <v>84</v>
      </c>
      <c r="I2151">
        <v>50</v>
      </c>
      <c r="J2151">
        <v>26</v>
      </c>
      <c r="K2151">
        <v>625</v>
      </c>
      <c r="L2151">
        <v>-20</v>
      </c>
      <c r="M2151">
        <v>70</v>
      </c>
      <c r="N2151">
        <v>10</v>
      </c>
      <c r="O2151">
        <v>80</v>
      </c>
      <c r="P2151">
        <v>9</v>
      </c>
      <c r="Q2151" s="1">
        <v>40575</v>
      </c>
      <c r="R2151" t="s">
        <v>32</v>
      </c>
      <c r="S2151" t="s">
        <v>33</v>
      </c>
      <c r="T2151" t="s">
        <v>31</v>
      </c>
    </row>
    <row r="2152" spans="1:20" x14ac:dyDescent="0.35">
      <c r="A2152">
        <v>573</v>
      </c>
      <c r="B2152" t="s">
        <v>56</v>
      </c>
      <c r="C2152" t="s">
        <v>50</v>
      </c>
      <c r="D2152" t="s">
        <v>22</v>
      </c>
      <c r="E2152">
        <v>-65</v>
      </c>
      <c r="F2152">
        <v>11</v>
      </c>
      <c r="G2152">
        <v>123</v>
      </c>
      <c r="H2152">
        <v>104</v>
      </c>
      <c r="I2152">
        <v>55</v>
      </c>
      <c r="J2152">
        <v>32</v>
      </c>
      <c r="K2152">
        <v>1574</v>
      </c>
      <c r="L2152">
        <v>-10</v>
      </c>
      <c r="M2152">
        <v>80</v>
      </c>
      <c r="N2152">
        <v>20</v>
      </c>
      <c r="O2152">
        <v>100</v>
      </c>
      <c r="P2152">
        <v>9</v>
      </c>
      <c r="Q2152" s="1">
        <v>40787</v>
      </c>
      <c r="R2152" t="s">
        <v>32</v>
      </c>
      <c r="S2152" t="s">
        <v>33</v>
      </c>
      <c r="T2152" t="s">
        <v>31</v>
      </c>
    </row>
    <row r="2153" spans="1:20" x14ac:dyDescent="0.35">
      <c r="A2153">
        <v>573</v>
      </c>
      <c r="B2153" t="s">
        <v>56</v>
      </c>
      <c r="C2153" t="s">
        <v>50</v>
      </c>
      <c r="D2153" t="s">
        <v>22</v>
      </c>
      <c r="E2153">
        <v>11</v>
      </c>
      <c r="F2153">
        <v>51</v>
      </c>
      <c r="G2153">
        <v>89</v>
      </c>
      <c r="H2153">
        <v>38</v>
      </c>
      <c r="I2153">
        <v>40</v>
      </c>
      <c r="J2153">
        <v>12</v>
      </c>
      <c r="K2153">
        <v>256</v>
      </c>
      <c r="L2153">
        <v>10</v>
      </c>
      <c r="M2153">
        <v>30</v>
      </c>
      <c r="N2153">
        <v>40</v>
      </c>
      <c r="O2153">
        <v>70</v>
      </c>
      <c r="P2153">
        <v>11</v>
      </c>
      <c r="Q2153" s="1">
        <v>40513</v>
      </c>
      <c r="R2153" t="s">
        <v>26</v>
      </c>
      <c r="S2153" t="s">
        <v>35</v>
      </c>
      <c r="T2153" t="s">
        <v>25</v>
      </c>
    </row>
    <row r="2154" spans="1:20" x14ac:dyDescent="0.35">
      <c r="A2154">
        <v>573</v>
      </c>
      <c r="B2154" t="s">
        <v>56</v>
      </c>
      <c r="C2154" t="s">
        <v>50</v>
      </c>
      <c r="D2154" t="s">
        <v>22</v>
      </c>
      <c r="E2154">
        <v>14</v>
      </c>
      <c r="F2154">
        <v>47</v>
      </c>
      <c r="G2154">
        <v>92</v>
      </c>
      <c r="H2154">
        <v>35</v>
      </c>
      <c r="I2154">
        <v>40</v>
      </c>
      <c r="J2154">
        <v>11</v>
      </c>
      <c r="K2154">
        <v>196</v>
      </c>
      <c r="L2154">
        <v>10</v>
      </c>
      <c r="M2154">
        <v>30</v>
      </c>
      <c r="N2154">
        <v>40</v>
      </c>
      <c r="O2154">
        <v>70</v>
      </c>
      <c r="P2154">
        <v>11</v>
      </c>
      <c r="Q2154" s="1">
        <v>40544</v>
      </c>
      <c r="R2154" t="s">
        <v>26</v>
      </c>
      <c r="S2154" t="s">
        <v>35</v>
      </c>
      <c r="T2154" t="s">
        <v>25</v>
      </c>
    </row>
    <row r="2155" spans="1:20" x14ac:dyDescent="0.35">
      <c r="A2155">
        <v>573</v>
      </c>
      <c r="B2155" t="s">
        <v>56</v>
      </c>
      <c r="C2155" t="s">
        <v>50</v>
      </c>
      <c r="D2155" t="s">
        <v>22</v>
      </c>
      <c r="E2155">
        <v>26</v>
      </c>
      <c r="F2155">
        <v>60</v>
      </c>
      <c r="G2155">
        <v>104</v>
      </c>
      <c r="H2155">
        <v>45</v>
      </c>
      <c r="I2155">
        <v>38</v>
      </c>
      <c r="J2155">
        <v>14</v>
      </c>
      <c r="K2155">
        <v>253</v>
      </c>
      <c r="L2155">
        <v>30</v>
      </c>
      <c r="M2155">
        <v>30</v>
      </c>
      <c r="N2155">
        <v>60</v>
      </c>
      <c r="O2155">
        <v>90</v>
      </c>
      <c r="P2155">
        <v>11</v>
      </c>
      <c r="Q2155" s="1">
        <v>40756</v>
      </c>
      <c r="R2155" t="s">
        <v>26</v>
      </c>
      <c r="S2155" t="s">
        <v>35</v>
      </c>
      <c r="T2155" t="s">
        <v>25</v>
      </c>
    </row>
    <row r="2156" spans="1:20" x14ac:dyDescent="0.35">
      <c r="A2156">
        <v>573</v>
      </c>
      <c r="B2156" t="s">
        <v>56</v>
      </c>
      <c r="C2156" t="s">
        <v>50</v>
      </c>
      <c r="D2156" t="s">
        <v>22</v>
      </c>
      <c r="E2156">
        <v>19</v>
      </c>
      <c r="F2156">
        <v>52</v>
      </c>
      <c r="G2156">
        <v>97</v>
      </c>
      <c r="H2156">
        <v>39</v>
      </c>
      <c r="I2156">
        <v>39</v>
      </c>
      <c r="J2156">
        <v>12</v>
      </c>
      <c r="K2156">
        <v>248</v>
      </c>
      <c r="L2156">
        <v>20</v>
      </c>
      <c r="M2156">
        <v>30</v>
      </c>
      <c r="N2156">
        <v>50</v>
      </c>
      <c r="O2156">
        <v>80</v>
      </c>
      <c r="P2156">
        <v>11</v>
      </c>
      <c r="Q2156" s="1">
        <v>40787</v>
      </c>
      <c r="R2156" t="s">
        <v>26</v>
      </c>
      <c r="S2156" t="s">
        <v>35</v>
      </c>
      <c r="T2156" t="s">
        <v>25</v>
      </c>
    </row>
    <row r="2157" spans="1:20" x14ac:dyDescent="0.35">
      <c r="A2157">
        <v>573</v>
      </c>
      <c r="B2157" t="s">
        <v>56</v>
      </c>
      <c r="C2157" t="s">
        <v>50</v>
      </c>
      <c r="D2157" t="s">
        <v>22</v>
      </c>
      <c r="E2157">
        <v>-9</v>
      </c>
      <c r="F2157">
        <v>36</v>
      </c>
      <c r="G2157">
        <v>65</v>
      </c>
      <c r="H2157">
        <v>29</v>
      </c>
      <c r="I2157">
        <v>45</v>
      </c>
      <c r="J2157">
        <v>11</v>
      </c>
      <c r="K2157">
        <v>169</v>
      </c>
      <c r="L2157">
        <v>-10</v>
      </c>
      <c r="M2157">
        <v>20</v>
      </c>
      <c r="N2157">
        <v>30</v>
      </c>
      <c r="O2157">
        <v>50</v>
      </c>
      <c r="P2157">
        <v>12</v>
      </c>
      <c r="Q2157" s="1">
        <v>40179</v>
      </c>
      <c r="R2157" t="s">
        <v>26</v>
      </c>
      <c r="S2157" t="s">
        <v>40</v>
      </c>
      <c r="T2157" t="s">
        <v>25</v>
      </c>
    </row>
    <row r="2158" spans="1:20" x14ac:dyDescent="0.35">
      <c r="A2158">
        <v>573</v>
      </c>
      <c r="B2158" t="s">
        <v>56</v>
      </c>
      <c r="C2158" t="s">
        <v>50</v>
      </c>
      <c r="D2158" t="s">
        <v>22</v>
      </c>
      <c r="E2158">
        <v>-3</v>
      </c>
      <c r="F2158">
        <v>43</v>
      </c>
      <c r="G2158">
        <v>78</v>
      </c>
      <c r="H2158">
        <v>35</v>
      </c>
      <c r="I2158">
        <v>46</v>
      </c>
      <c r="J2158">
        <v>13</v>
      </c>
      <c r="K2158">
        <v>204</v>
      </c>
      <c r="L2158">
        <v>-10</v>
      </c>
      <c r="M2158">
        <v>30</v>
      </c>
      <c r="N2158">
        <v>30</v>
      </c>
      <c r="O2158">
        <v>60</v>
      </c>
      <c r="P2158">
        <v>12</v>
      </c>
      <c r="Q2158" s="1">
        <v>40330</v>
      </c>
      <c r="R2158" t="s">
        <v>26</v>
      </c>
      <c r="S2158" t="s">
        <v>40</v>
      </c>
      <c r="T2158" t="s">
        <v>25</v>
      </c>
    </row>
    <row r="2159" spans="1:20" x14ac:dyDescent="0.35">
      <c r="A2159">
        <v>573</v>
      </c>
      <c r="B2159" t="s">
        <v>56</v>
      </c>
      <c r="C2159" t="s">
        <v>50</v>
      </c>
      <c r="D2159" t="s">
        <v>22</v>
      </c>
      <c r="E2159">
        <v>-16</v>
      </c>
      <c r="F2159">
        <v>25</v>
      </c>
      <c r="G2159">
        <v>45</v>
      </c>
      <c r="H2159">
        <v>20</v>
      </c>
      <c r="I2159">
        <v>41</v>
      </c>
      <c r="J2159">
        <v>7</v>
      </c>
      <c r="K2159">
        <v>218</v>
      </c>
      <c r="L2159">
        <v>-10</v>
      </c>
      <c r="M2159">
        <v>10</v>
      </c>
      <c r="N2159">
        <v>20</v>
      </c>
      <c r="O2159">
        <v>30</v>
      </c>
      <c r="P2159">
        <v>12</v>
      </c>
      <c r="Q2159" s="1">
        <v>40513</v>
      </c>
      <c r="R2159" t="s">
        <v>26</v>
      </c>
      <c r="S2159" t="s">
        <v>40</v>
      </c>
      <c r="T2159" t="s">
        <v>25</v>
      </c>
    </row>
    <row r="2160" spans="1:20" x14ac:dyDescent="0.35">
      <c r="A2160">
        <v>573</v>
      </c>
      <c r="B2160" t="s">
        <v>56</v>
      </c>
      <c r="C2160" t="s">
        <v>50</v>
      </c>
      <c r="D2160" t="s">
        <v>22</v>
      </c>
      <c r="E2160">
        <v>-10</v>
      </c>
      <c r="F2160">
        <v>38</v>
      </c>
      <c r="G2160">
        <v>72</v>
      </c>
      <c r="H2160">
        <v>30</v>
      </c>
      <c r="I2160">
        <v>45</v>
      </c>
      <c r="J2160">
        <v>11</v>
      </c>
      <c r="K2160">
        <v>165</v>
      </c>
      <c r="L2160">
        <v>-10</v>
      </c>
      <c r="M2160">
        <v>20</v>
      </c>
      <c r="N2160">
        <v>30</v>
      </c>
      <c r="O2160">
        <v>50</v>
      </c>
      <c r="P2160">
        <v>12</v>
      </c>
      <c r="Q2160" s="1">
        <v>40575</v>
      </c>
      <c r="R2160" t="s">
        <v>26</v>
      </c>
      <c r="S2160" t="s">
        <v>40</v>
      </c>
      <c r="T2160" t="s">
        <v>25</v>
      </c>
    </row>
    <row r="2161" spans="1:20" x14ac:dyDescent="0.35">
      <c r="A2161">
        <v>573</v>
      </c>
      <c r="B2161" t="s">
        <v>56</v>
      </c>
      <c r="C2161" t="s">
        <v>50</v>
      </c>
      <c r="D2161" t="s">
        <v>22</v>
      </c>
      <c r="E2161">
        <v>-16</v>
      </c>
      <c r="F2161">
        <v>31</v>
      </c>
      <c r="G2161">
        <v>60</v>
      </c>
      <c r="H2161">
        <v>25</v>
      </c>
      <c r="I2161">
        <v>42</v>
      </c>
      <c r="J2161">
        <v>9</v>
      </c>
      <c r="K2161">
        <v>209</v>
      </c>
      <c r="L2161">
        <v>0</v>
      </c>
      <c r="M2161">
        <v>10</v>
      </c>
      <c r="N2161">
        <v>20</v>
      </c>
      <c r="O2161">
        <v>30</v>
      </c>
      <c r="P2161">
        <v>12</v>
      </c>
      <c r="Q2161" s="1">
        <v>40817</v>
      </c>
      <c r="R2161" t="s">
        <v>26</v>
      </c>
      <c r="S2161" t="s">
        <v>40</v>
      </c>
      <c r="T2161" t="s">
        <v>25</v>
      </c>
    </row>
    <row r="2162" spans="1:20" x14ac:dyDescent="0.35">
      <c r="A2162">
        <v>573</v>
      </c>
      <c r="B2162" t="s">
        <v>56</v>
      </c>
      <c r="C2162" t="s">
        <v>50</v>
      </c>
      <c r="D2162" t="s">
        <v>22</v>
      </c>
      <c r="E2162">
        <v>-4</v>
      </c>
      <c r="F2162">
        <v>42</v>
      </c>
      <c r="G2162">
        <v>81</v>
      </c>
      <c r="H2162">
        <v>34</v>
      </c>
      <c r="I2162">
        <v>45</v>
      </c>
      <c r="J2162">
        <v>12</v>
      </c>
      <c r="K2162">
        <v>211</v>
      </c>
      <c r="L2162">
        <v>0</v>
      </c>
      <c r="M2162">
        <v>20</v>
      </c>
      <c r="N2162">
        <v>40</v>
      </c>
      <c r="O2162">
        <v>60</v>
      </c>
      <c r="P2162">
        <v>12</v>
      </c>
      <c r="Q2162" s="1">
        <v>40848</v>
      </c>
      <c r="R2162" t="s">
        <v>26</v>
      </c>
      <c r="S2162" t="s">
        <v>40</v>
      </c>
      <c r="T2162" t="s">
        <v>25</v>
      </c>
    </row>
    <row r="2163" spans="1:20" x14ac:dyDescent="0.35">
      <c r="A2163">
        <v>580</v>
      </c>
      <c r="B2163" t="s">
        <v>59</v>
      </c>
      <c r="C2163" t="s">
        <v>46</v>
      </c>
      <c r="D2163" t="s">
        <v>22</v>
      </c>
      <c r="E2163">
        <v>29</v>
      </c>
      <c r="F2163">
        <v>56</v>
      </c>
      <c r="G2163">
        <v>100</v>
      </c>
      <c r="H2163">
        <v>44</v>
      </c>
      <c r="I2163">
        <v>27</v>
      </c>
      <c r="J2163">
        <v>14</v>
      </c>
      <c r="K2163">
        <v>623</v>
      </c>
      <c r="L2163">
        <v>50</v>
      </c>
      <c r="M2163">
        <v>50</v>
      </c>
      <c r="N2163">
        <v>70</v>
      </c>
      <c r="O2163">
        <v>120</v>
      </c>
      <c r="P2163">
        <v>2</v>
      </c>
      <c r="Q2163" s="1">
        <v>40179</v>
      </c>
      <c r="R2163" t="s">
        <v>23</v>
      </c>
      <c r="S2163" t="s">
        <v>24</v>
      </c>
      <c r="T2163" t="s">
        <v>25</v>
      </c>
    </row>
    <row r="2164" spans="1:20" x14ac:dyDescent="0.35">
      <c r="A2164">
        <v>580</v>
      </c>
      <c r="B2164" t="s">
        <v>59</v>
      </c>
      <c r="C2164" t="s">
        <v>46</v>
      </c>
      <c r="D2164" t="s">
        <v>22</v>
      </c>
      <c r="E2164">
        <v>30</v>
      </c>
      <c r="F2164">
        <v>56</v>
      </c>
      <c r="G2164">
        <v>99</v>
      </c>
      <c r="H2164">
        <v>43</v>
      </c>
      <c r="I2164">
        <v>26</v>
      </c>
      <c r="J2164">
        <v>14</v>
      </c>
      <c r="K2164">
        <v>602</v>
      </c>
      <c r="L2164">
        <v>50</v>
      </c>
      <c r="M2164">
        <v>50</v>
      </c>
      <c r="N2164">
        <v>70</v>
      </c>
      <c r="O2164">
        <v>120</v>
      </c>
      <c r="P2164">
        <v>2</v>
      </c>
      <c r="Q2164" s="1">
        <v>40299</v>
      </c>
      <c r="R2164" t="s">
        <v>23</v>
      </c>
      <c r="S2164" t="s">
        <v>24</v>
      </c>
      <c r="T2164" t="s">
        <v>25</v>
      </c>
    </row>
    <row r="2165" spans="1:20" x14ac:dyDescent="0.35">
      <c r="A2165">
        <v>580</v>
      </c>
      <c r="B2165" t="s">
        <v>59</v>
      </c>
      <c r="C2165" t="s">
        <v>46</v>
      </c>
      <c r="D2165" t="s">
        <v>22</v>
      </c>
      <c r="E2165">
        <v>28</v>
      </c>
      <c r="F2165">
        <v>53</v>
      </c>
      <c r="G2165">
        <v>94</v>
      </c>
      <c r="H2165">
        <v>41</v>
      </c>
      <c r="I2165">
        <v>25</v>
      </c>
      <c r="J2165">
        <v>13</v>
      </c>
      <c r="K2165">
        <v>592</v>
      </c>
      <c r="L2165">
        <v>40</v>
      </c>
      <c r="M2165">
        <v>50</v>
      </c>
      <c r="N2165">
        <v>60</v>
      </c>
      <c r="O2165">
        <v>110</v>
      </c>
      <c r="P2165">
        <v>2</v>
      </c>
      <c r="Q2165" s="1">
        <v>40360</v>
      </c>
      <c r="R2165" t="s">
        <v>23</v>
      </c>
      <c r="S2165" t="s">
        <v>24</v>
      </c>
      <c r="T2165" t="s">
        <v>25</v>
      </c>
    </row>
    <row r="2166" spans="1:20" x14ac:dyDescent="0.35">
      <c r="A2166">
        <v>580</v>
      </c>
      <c r="B2166" t="s">
        <v>59</v>
      </c>
      <c r="C2166" t="s">
        <v>46</v>
      </c>
      <c r="D2166" t="s">
        <v>22</v>
      </c>
      <c r="E2166">
        <v>47</v>
      </c>
      <c r="F2166">
        <v>79</v>
      </c>
      <c r="G2166">
        <v>140</v>
      </c>
      <c r="H2166">
        <v>61</v>
      </c>
      <c r="I2166">
        <v>32</v>
      </c>
      <c r="J2166">
        <v>20</v>
      </c>
      <c r="K2166">
        <v>579</v>
      </c>
      <c r="L2166">
        <v>80</v>
      </c>
      <c r="M2166">
        <v>70</v>
      </c>
      <c r="N2166">
        <v>100</v>
      </c>
      <c r="O2166">
        <v>170</v>
      </c>
      <c r="P2166">
        <v>2</v>
      </c>
      <c r="Q2166" s="1">
        <v>40422</v>
      </c>
      <c r="R2166" t="s">
        <v>23</v>
      </c>
      <c r="S2166" t="s">
        <v>24</v>
      </c>
      <c r="T2166" t="s">
        <v>25</v>
      </c>
    </row>
    <row r="2167" spans="1:20" x14ac:dyDescent="0.35">
      <c r="A2167">
        <v>580</v>
      </c>
      <c r="B2167" t="s">
        <v>59</v>
      </c>
      <c r="C2167" t="s">
        <v>46</v>
      </c>
      <c r="D2167" t="s">
        <v>22</v>
      </c>
      <c r="E2167">
        <v>45</v>
      </c>
      <c r="F2167">
        <v>56</v>
      </c>
      <c r="G2167">
        <v>112</v>
      </c>
      <c r="H2167">
        <v>44</v>
      </c>
      <c r="I2167">
        <v>28</v>
      </c>
      <c r="J2167">
        <v>14</v>
      </c>
      <c r="K2167">
        <v>623</v>
      </c>
      <c r="L2167">
        <v>50</v>
      </c>
      <c r="M2167">
        <v>50</v>
      </c>
      <c r="N2167">
        <v>70</v>
      </c>
      <c r="O2167">
        <v>120</v>
      </c>
      <c r="P2167">
        <v>2</v>
      </c>
      <c r="Q2167" s="1">
        <v>40544</v>
      </c>
      <c r="R2167" t="s">
        <v>23</v>
      </c>
      <c r="S2167" t="s">
        <v>24</v>
      </c>
      <c r="T2167" t="s">
        <v>25</v>
      </c>
    </row>
    <row r="2168" spans="1:20" x14ac:dyDescent="0.35">
      <c r="A2168">
        <v>580</v>
      </c>
      <c r="B2168" t="s">
        <v>59</v>
      </c>
      <c r="C2168" t="s">
        <v>46</v>
      </c>
      <c r="D2168" t="s">
        <v>22</v>
      </c>
      <c r="E2168">
        <v>39</v>
      </c>
      <c r="F2168">
        <v>53</v>
      </c>
      <c r="G2168">
        <v>93</v>
      </c>
      <c r="H2168">
        <v>41</v>
      </c>
      <c r="I2168">
        <v>23</v>
      </c>
      <c r="J2168">
        <v>13</v>
      </c>
      <c r="K2168">
        <v>592</v>
      </c>
      <c r="L2168">
        <v>40</v>
      </c>
      <c r="M2168">
        <v>50</v>
      </c>
      <c r="N2168">
        <v>60</v>
      </c>
      <c r="O2168">
        <v>110</v>
      </c>
      <c r="P2168">
        <v>2</v>
      </c>
      <c r="Q2168" s="1">
        <v>40725</v>
      </c>
      <c r="R2168" t="s">
        <v>23</v>
      </c>
      <c r="S2168" t="s">
        <v>24</v>
      </c>
      <c r="T2168" t="s">
        <v>25</v>
      </c>
    </row>
    <row r="2169" spans="1:20" x14ac:dyDescent="0.35">
      <c r="A2169">
        <v>580</v>
      </c>
      <c r="B2169" t="s">
        <v>59</v>
      </c>
      <c r="C2169" t="s">
        <v>46</v>
      </c>
      <c r="D2169" t="s">
        <v>22</v>
      </c>
      <c r="E2169">
        <v>73</v>
      </c>
      <c r="F2169">
        <v>87</v>
      </c>
      <c r="G2169">
        <v>154</v>
      </c>
      <c r="H2169">
        <v>68</v>
      </c>
      <c r="I2169">
        <v>32</v>
      </c>
      <c r="J2169">
        <v>22</v>
      </c>
      <c r="K2169">
        <v>587</v>
      </c>
      <c r="L2169">
        <v>80</v>
      </c>
      <c r="M2169">
        <v>80</v>
      </c>
      <c r="N2169">
        <v>110</v>
      </c>
      <c r="O2169">
        <v>190</v>
      </c>
      <c r="P2169">
        <v>2</v>
      </c>
      <c r="Q2169" s="1">
        <v>40756</v>
      </c>
      <c r="R2169" t="s">
        <v>23</v>
      </c>
      <c r="S2169" t="s">
        <v>24</v>
      </c>
      <c r="T2169" t="s">
        <v>25</v>
      </c>
    </row>
    <row r="2170" spans="1:20" x14ac:dyDescent="0.35">
      <c r="A2170">
        <v>580</v>
      </c>
      <c r="B2170" t="s">
        <v>59</v>
      </c>
      <c r="C2170" t="s">
        <v>46</v>
      </c>
      <c r="D2170" t="s">
        <v>22</v>
      </c>
      <c r="E2170">
        <v>70</v>
      </c>
      <c r="F2170">
        <v>79</v>
      </c>
      <c r="G2170">
        <v>149</v>
      </c>
      <c r="H2170">
        <v>61</v>
      </c>
      <c r="I2170">
        <v>32</v>
      </c>
      <c r="J2170">
        <v>20</v>
      </c>
      <c r="K2170">
        <v>579</v>
      </c>
      <c r="L2170">
        <v>80</v>
      </c>
      <c r="M2170">
        <v>70</v>
      </c>
      <c r="N2170">
        <v>100</v>
      </c>
      <c r="O2170">
        <v>170</v>
      </c>
      <c r="P2170">
        <v>2</v>
      </c>
      <c r="Q2170" s="1">
        <v>40787</v>
      </c>
      <c r="R2170" t="s">
        <v>23</v>
      </c>
      <c r="S2170" t="s">
        <v>24</v>
      </c>
      <c r="T2170" t="s">
        <v>25</v>
      </c>
    </row>
    <row r="2171" spans="1:20" x14ac:dyDescent="0.35">
      <c r="A2171">
        <v>580</v>
      </c>
      <c r="B2171" t="s">
        <v>59</v>
      </c>
      <c r="C2171" t="s">
        <v>46</v>
      </c>
      <c r="D2171" t="s">
        <v>22</v>
      </c>
      <c r="E2171">
        <v>98</v>
      </c>
      <c r="F2171">
        <v>104</v>
      </c>
      <c r="G2171">
        <v>197</v>
      </c>
      <c r="H2171">
        <v>81</v>
      </c>
      <c r="I2171">
        <v>38</v>
      </c>
      <c r="J2171">
        <v>26</v>
      </c>
      <c r="K2171">
        <v>551</v>
      </c>
      <c r="L2171">
        <v>100</v>
      </c>
      <c r="M2171">
        <v>90</v>
      </c>
      <c r="N2171">
        <v>130</v>
      </c>
      <c r="O2171">
        <v>220</v>
      </c>
      <c r="P2171">
        <v>2</v>
      </c>
      <c r="Q2171" s="1">
        <v>40878</v>
      </c>
      <c r="R2171" t="s">
        <v>23</v>
      </c>
      <c r="S2171" t="s">
        <v>24</v>
      </c>
      <c r="T2171" t="s">
        <v>25</v>
      </c>
    </row>
    <row r="2172" spans="1:20" x14ac:dyDescent="0.35">
      <c r="A2172">
        <v>580</v>
      </c>
      <c r="B2172" t="s">
        <v>59</v>
      </c>
      <c r="C2172" t="s">
        <v>46</v>
      </c>
      <c r="D2172" t="s">
        <v>22</v>
      </c>
      <c r="E2172">
        <v>28</v>
      </c>
      <c r="F2172">
        <v>48</v>
      </c>
      <c r="G2172">
        <v>80</v>
      </c>
      <c r="H2172">
        <v>32</v>
      </c>
      <c r="I2172">
        <v>20</v>
      </c>
      <c r="J2172">
        <v>8</v>
      </c>
      <c r="K2172">
        <v>821</v>
      </c>
      <c r="L2172">
        <v>50</v>
      </c>
      <c r="M2172">
        <v>40</v>
      </c>
      <c r="N2172">
        <v>60</v>
      </c>
      <c r="O2172">
        <v>100</v>
      </c>
      <c r="P2172">
        <v>3</v>
      </c>
      <c r="Q2172" s="1">
        <v>40179</v>
      </c>
      <c r="R2172" t="s">
        <v>23</v>
      </c>
      <c r="S2172" t="s">
        <v>38</v>
      </c>
      <c r="T2172" t="s">
        <v>31</v>
      </c>
    </row>
    <row r="2173" spans="1:20" x14ac:dyDescent="0.35">
      <c r="A2173">
        <v>580</v>
      </c>
      <c r="B2173" t="s">
        <v>59</v>
      </c>
      <c r="C2173" t="s">
        <v>46</v>
      </c>
      <c r="D2173" t="s">
        <v>22</v>
      </c>
      <c r="E2173">
        <v>23</v>
      </c>
      <c r="F2173">
        <v>43</v>
      </c>
      <c r="G2173">
        <v>72</v>
      </c>
      <c r="H2173">
        <v>29</v>
      </c>
      <c r="I2173">
        <v>20</v>
      </c>
      <c r="J2173">
        <v>8</v>
      </c>
      <c r="K2173">
        <v>862</v>
      </c>
      <c r="L2173">
        <v>50</v>
      </c>
      <c r="M2173">
        <v>30</v>
      </c>
      <c r="N2173">
        <v>60</v>
      </c>
      <c r="O2173">
        <v>90</v>
      </c>
      <c r="P2173">
        <v>3</v>
      </c>
      <c r="Q2173" s="1">
        <v>40422</v>
      </c>
      <c r="R2173" t="s">
        <v>23</v>
      </c>
      <c r="S2173" t="s">
        <v>38</v>
      </c>
      <c r="T2173" t="s">
        <v>31</v>
      </c>
    </row>
    <row r="2174" spans="1:20" x14ac:dyDescent="0.35">
      <c r="A2174">
        <v>580</v>
      </c>
      <c r="B2174" t="s">
        <v>59</v>
      </c>
      <c r="C2174" t="s">
        <v>46</v>
      </c>
      <c r="D2174" t="s">
        <v>22</v>
      </c>
      <c r="E2174">
        <v>30</v>
      </c>
      <c r="F2174">
        <v>52</v>
      </c>
      <c r="G2174">
        <v>88</v>
      </c>
      <c r="H2174">
        <v>36</v>
      </c>
      <c r="I2174">
        <v>22</v>
      </c>
      <c r="J2174">
        <v>10</v>
      </c>
      <c r="K2174">
        <v>862</v>
      </c>
      <c r="L2174">
        <v>40</v>
      </c>
      <c r="M2174">
        <v>40</v>
      </c>
      <c r="N2174">
        <v>60</v>
      </c>
      <c r="O2174">
        <v>100</v>
      </c>
      <c r="P2174">
        <v>3</v>
      </c>
      <c r="Q2174" s="1">
        <v>40483</v>
      </c>
      <c r="R2174" t="s">
        <v>23</v>
      </c>
      <c r="S2174" t="s">
        <v>38</v>
      </c>
      <c r="T2174" t="s">
        <v>31</v>
      </c>
    </row>
    <row r="2175" spans="1:20" x14ac:dyDescent="0.35">
      <c r="A2175">
        <v>580</v>
      </c>
      <c r="B2175" t="s">
        <v>59</v>
      </c>
      <c r="C2175" t="s">
        <v>46</v>
      </c>
      <c r="D2175" t="s">
        <v>22</v>
      </c>
      <c r="E2175">
        <v>28</v>
      </c>
      <c r="F2175">
        <v>49</v>
      </c>
      <c r="G2175">
        <v>82</v>
      </c>
      <c r="H2175">
        <v>33</v>
      </c>
      <c r="I2175">
        <v>21</v>
      </c>
      <c r="J2175">
        <v>9</v>
      </c>
      <c r="K2175">
        <v>870</v>
      </c>
      <c r="L2175">
        <v>50</v>
      </c>
      <c r="M2175">
        <v>30</v>
      </c>
      <c r="N2175">
        <v>60</v>
      </c>
      <c r="O2175">
        <v>90</v>
      </c>
      <c r="P2175">
        <v>3</v>
      </c>
      <c r="Q2175" s="1">
        <v>40513</v>
      </c>
      <c r="R2175" t="s">
        <v>23</v>
      </c>
      <c r="S2175" t="s">
        <v>38</v>
      </c>
      <c r="T2175" t="s">
        <v>31</v>
      </c>
    </row>
    <row r="2176" spans="1:20" x14ac:dyDescent="0.35">
      <c r="A2176">
        <v>580</v>
      </c>
      <c r="B2176" t="s">
        <v>59</v>
      </c>
      <c r="C2176" t="s">
        <v>46</v>
      </c>
      <c r="D2176" t="s">
        <v>22</v>
      </c>
      <c r="E2176">
        <v>43</v>
      </c>
      <c r="F2176">
        <v>48</v>
      </c>
      <c r="G2176">
        <v>85</v>
      </c>
      <c r="H2176">
        <v>32</v>
      </c>
      <c r="I2176">
        <v>19</v>
      </c>
      <c r="J2176">
        <v>8</v>
      </c>
      <c r="K2176">
        <v>817</v>
      </c>
      <c r="L2176">
        <v>50</v>
      </c>
      <c r="M2176">
        <v>40</v>
      </c>
      <c r="N2176">
        <v>60</v>
      </c>
      <c r="O2176">
        <v>100</v>
      </c>
      <c r="P2176">
        <v>3</v>
      </c>
      <c r="Q2176" s="1">
        <v>40575</v>
      </c>
      <c r="R2176" t="s">
        <v>23</v>
      </c>
      <c r="S2176" t="s">
        <v>38</v>
      </c>
      <c r="T2176" t="s">
        <v>31</v>
      </c>
    </row>
    <row r="2177" spans="1:20" x14ac:dyDescent="0.35">
      <c r="A2177">
        <v>580</v>
      </c>
      <c r="B2177" t="s">
        <v>59</v>
      </c>
      <c r="C2177" t="s">
        <v>46</v>
      </c>
      <c r="D2177" t="s">
        <v>22</v>
      </c>
      <c r="E2177">
        <v>37</v>
      </c>
      <c r="F2177">
        <v>45</v>
      </c>
      <c r="G2177">
        <v>80</v>
      </c>
      <c r="H2177">
        <v>30</v>
      </c>
      <c r="I2177">
        <v>20</v>
      </c>
      <c r="J2177">
        <v>8</v>
      </c>
      <c r="K2177">
        <v>820</v>
      </c>
      <c r="L2177">
        <v>50</v>
      </c>
      <c r="M2177">
        <v>30</v>
      </c>
      <c r="N2177">
        <v>60</v>
      </c>
      <c r="O2177">
        <v>90</v>
      </c>
      <c r="P2177">
        <v>3</v>
      </c>
      <c r="Q2177" s="1">
        <v>40634</v>
      </c>
      <c r="R2177" t="s">
        <v>23</v>
      </c>
      <c r="S2177" t="s">
        <v>38</v>
      </c>
      <c r="T2177" t="s">
        <v>31</v>
      </c>
    </row>
    <row r="2178" spans="1:20" x14ac:dyDescent="0.35">
      <c r="A2178">
        <v>580</v>
      </c>
      <c r="B2178" t="s">
        <v>59</v>
      </c>
      <c r="C2178" t="s">
        <v>46</v>
      </c>
      <c r="D2178" t="s">
        <v>22</v>
      </c>
      <c r="E2178">
        <v>34</v>
      </c>
      <c r="F2178">
        <v>43</v>
      </c>
      <c r="G2178">
        <v>77</v>
      </c>
      <c r="H2178">
        <v>29</v>
      </c>
      <c r="I2178">
        <v>20</v>
      </c>
      <c r="J2178">
        <v>8</v>
      </c>
      <c r="K2178">
        <v>862</v>
      </c>
      <c r="L2178">
        <v>50</v>
      </c>
      <c r="M2178">
        <v>30</v>
      </c>
      <c r="N2178">
        <v>60</v>
      </c>
      <c r="O2178">
        <v>90</v>
      </c>
      <c r="P2178">
        <v>3</v>
      </c>
      <c r="Q2178" s="1">
        <v>40787</v>
      </c>
      <c r="R2178" t="s">
        <v>23</v>
      </c>
      <c r="S2178" t="s">
        <v>38</v>
      </c>
      <c r="T2178" t="s">
        <v>31</v>
      </c>
    </row>
    <row r="2179" spans="1:20" x14ac:dyDescent="0.35">
      <c r="A2179">
        <v>580</v>
      </c>
      <c r="B2179" t="s">
        <v>59</v>
      </c>
      <c r="C2179" t="s">
        <v>46</v>
      </c>
      <c r="D2179" t="s">
        <v>22</v>
      </c>
      <c r="E2179">
        <v>45</v>
      </c>
      <c r="F2179">
        <v>52</v>
      </c>
      <c r="G2179">
        <v>94</v>
      </c>
      <c r="H2179">
        <v>36</v>
      </c>
      <c r="I2179">
        <v>22</v>
      </c>
      <c r="J2179">
        <v>10</v>
      </c>
      <c r="K2179">
        <v>862</v>
      </c>
      <c r="L2179">
        <v>40</v>
      </c>
      <c r="M2179">
        <v>40</v>
      </c>
      <c r="N2179">
        <v>60</v>
      </c>
      <c r="O2179">
        <v>100</v>
      </c>
      <c r="P2179">
        <v>3</v>
      </c>
      <c r="Q2179" s="1">
        <v>40848</v>
      </c>
      <c r="R2179" t="s">
        <v>23</v>
      </c>
      <c r="S2179" t="s">
        <v>38</v>
      </c>
      <c r="T2179" t="s">
        <v>31</v>
      </c>
    </row>
    <row r="2180" spans="1:20" x14ac:dyDescent="0.35">
      <c r="A2180">
        <v>580</v>
      </c>
      <c r="B2180" t="s">
        <v>59</v>
      </c>
      <c r="C2180" t="s">
        <v>46</v>
      </c>
      <c r="D2180" t="s">
        <v>22</v>
      </c>
      <c r="E2180">
        <v>16</v>
      </c>
      <c r="F2180">
        <v>32</v>
      </c>
      <c r="G2180">
        <v>53</v>
      </c>
      <c r="H2180">
        <v>21</v>
      </c>
      <c r="I2180">
        <v>16</v>
      </c>
      <c r="J2180">
        <v>5</v>
      </c>
      <c r="K2180">
        <v>454</v>
      </c>
      <c r="L2180">
        <v>30</v>
      </c>
      <c r="M2180">
        <v>10</v>
      </c>
      <c r="N2180">
        <v>30</v>
      </c>
      <c r="O2180">
        <v>40</v>
      </c>
      <c r="P2180">
        <v>5</v>
      </c>
      <c r="Q2180" s="1">
        <v>40269</v>
      </c>
      <c r="R2180" t="s">
        <v>28</v>
      </c>
      <c r="S2180" t="s">
        <v>29</v>
      </c>
      <c r="T2180" t="s">
        <v>25</v>
      </c>
    </row>
    <row r="2181" spans="1:20" x14ac:dyDescent="0.35">
      <c r="A2181">
        <v>580</v>
      </c>
      <c r="B2181" t="s">
        <v>59</v>
      </c>
      <c r="C2181" t="s">
        <v>46</v>
      </c>
      <c r="D2181" t="s">
        <v>22</v>
      </c>
      <c r="E2181">
        <v>13</v>
      </c>
      <c r="F2181">
        <v>30</v>
      </c>
      <c r="G2181">
        <v>50</v>
      </c>
      <c r="H2181">
        <v>20</v>
      </c>
      <c r="I2181">
        <v>17</v>
      </c>
      <c r="J2181">
        <v>5</v>
      </c>
      <c r="K2181">
        <v>482</v>
      </c>
      <c r="L2181">
        <v>30</v>
      </c>
      <c r="M2181">
        <v>10</v>
      </c>
      <c r="N2181">
        <v>30</v>
      </c>
      <c r="O2181">
        <v>40</v>
      </c>
      <c r="P2181">
        <v>5</v>
      </c>
      <c r="Q2181" s="1">
        <v>40422</v>
      </c>
      <c r="R2181" t="s">
        <v>28</v>
      </c>
      <c r="S2181" t="s">
        <v>29</v>
      </c>
      <c r="T2181" t="s">
        <v>25</v>
      </c>
    </row>
    <row r="2182" spans="1:20" x14ac:dyDescent="0.35">
      <c r="A2182">
        <v>580</v>
      </c>
      <c r="B2182" t="s">
        <v>59</v>
      </c>
      <c r="C2182" t="s">
        <v>46</v>
      </c>
      <c r="D2182" t="s">
        <v>22</v>
      </c>
      <c r="E2182">
        <v>24</v>
      </c>
      <c r="F2182">
        <v>44</v>
      </c>
      <c r="G2182">
        <v>73</v>
      </c>
      <c r="H2182">
        <v>29</v>
      </c>
      <c r="I2182">
        <v>20</v>
      </c>
      <c r="J2182">
        <v>8</v>
      </c>
      <c r="K2182">
        <v>490</v>
      </c>
      <c r="L2182">
        <v>20</v>
      </c>
      <c r="M2182">
        <v>20</v>
      </c>
      <c r="N2182">
        <v>30</v>
      </c>
      <c r="O2182">
        <v>50</v>
      </c>
      <c r="P2182">
        <v>5</v>
      </c>
      <c r="Q2182" s="1">
        <v>40513</v>
      </c>
      <c r="R2182" t="s">
        <v>28</v>
      </c>
      <c r="S2182" t="s">
        <v>29</v>
      </c>
      <c r="T2182" t="s">
        <v>25</v>
      </c>
    </row>
    <row r="2183" spans="1:20" x14ac:dyDescent="0.35">
      <c r="A2183">
        <v>580</v>
      </c>
      <c r="B2183" t="s">
        <v>59</v>
      </c>
      <c r="C2183" t="s">
        <v>46</v>
      </c>
      <c r="D2183" t="s">
        <v>22</v>
      </c>
      <c r="E2183">
        <v>44</v>
      </c>
      <c r="F2183">
        <v>48</v>
      </c>
      <c r="G2183">
        <v>90</v>
      </c>
      <c r="H2183">
        <v>32</v>
      </c>
      <c r="I2183">
        <v>21</v>
      </c>
      <c r="J2183">
        <v>8</v>
      </c>
      <c r="K2183">
        <v>456</v>
      </c>
      <c r="L2183">
        <v>40</v>
      </c>
      <c r="M2183">
        <v>20</v>
      </c>
      <c r="N2183">
        <v>40</v>
      </c>
      <c r="O2183">
        <v>60</v>
      </c>
      <c r="P2183">
        <v>5</v>
      </c>
      <c r="Q2183" s="1">
        <v>40544</v>
      </c>
      <c r="R2183" t="s">
        <v>28</v>
      </c>
      <c r="S2183" t="s">
        <v>29</v>
      </c>
      <c r="T2183" t="s">
        <v>25</v>
      </c>
    </row>
    <row r="2184" spans="1:20" x14ac:dyDescent="0.35">
      <c r="A2184">
        <v>580</v>
      </c>
      <c r="B2184" t="s">
        <v>59</v>
      </c>
      <c r="C2184" t="s">
        <v>46</v>
      </c>
      <c r="D2184" t="s">
        <v>22</v>
      </c>
      <c r="E2184">
        <v>25</v>
      </c>
      <c r="F2184">
        <v>34</v>
      </c>
      <c r="G2184">
        <v>60</v>
      </c>
      <c r="H2184">
        <v>22</v>
      </c>
      <c r="I2184">
        <v>17</v>
      </c>
      <c r="J2184">
        <v>6</v>
      </c>
      <c r="K2184">
        <v>452</v>
      </c>
      <c r="L2184">
        <v>30</v>
      </c>
      <c r="M2184">
        <v>10</v>
      </c>
      <c r="N2184">
        <v>30</v>
      </c>
      <c r="O2184">
        <v>40</v>
      </c>
      <c r="P2184">
        <v>5</v>
      </c>
      <c r="Q2184" s="1">
        <v>40575</v>
      </c>
      <c r="R2184" t="s">
        <v>28</v>
      </c>
      <c r="S2184" t="s">
        <v>29</v>
      </c>
      <c r="T2184" t="s">
        <v>25</v>
      </c>
    </row>
    <row r="2185" spans="1:20" x14ac:dyDescent="0.35">
      <c r="A2185">
        <v>580</v>
      </c>
      <c r="B2185" t="s">
        <v>59</v>
      </c>
      <c r="C2185" t="s">
        <v>46</v>
      </c>
      <c r="D2185" t="s">
        <v>22</v>
      </c>
      <c r="E2185">
        <v>22</v>
      </c>
      <c r="F2185">
        <v>32</v>
      </c>
      <c r="G2185">
        <v>56</v>
      </c>
      <c r="H2185">
        <v>21</v>
      </c>
      <c r="I2185">
        <v>17</v>
      </c>
      <c r="J2185">
        <v>5</v>
      </c>
      <c r="K2185">
        <v>449</v>
      </c>
      <c r="L2185">
        <v>30</v>
      </c>
      <c r="M2185">
        <v>10</v>
      </c>
      <c r="N2185">
        <v>30</v>
      </c>
      <c r="O2185">
        <v>40</v>
      </c>
      <c r="P2185">
        <v>5</v>
      </c>
      <c r="Q2185" s="1">
        <v>40603</v>
      </c>
      <c r="R2185" t="s">
        <v>28</v>
      </c>
      <c r="S2185" t="s">
        <v>29</v>
      </c>
      <c r="T2185" t="s">
        <v>25</v>
      </c>
    </row>
    <row r="2186" spans="1:20" x14ac:dyDescent="0.35">
      <c r="A2186">
        <v>580</v>
      </c>
      <c r="B2186" t="s">
        <v>59</v>
      </c>
      <c r="C2186" t="s">
        <v>46</v>
      </c>
      <c r="D2186" t="s">
        <v>22</v>
      </c>
      <c r="E2186">
        <v>14</v>
      </c>
      <c r="F2186">
        <v>25</v>
      </c>
      <c r="G2186">
        <v>41</v>
      </c>
      <c r="H2186">
        <v>16</v>
      </c>
      <c r="I2186">
        <v>14</v>
      </c>
      <c r="J2186">
        <v>4</v>
      </c>
      <c r="K2186">
        <v>484</v>
      </c>
      <c r="L2186">
        <v>20</v>
      </c>
      <c r="M2186">
        <v>10</v>
      </c>
      <c r="N2186">
        <v>20</v>
      </c>
      <c r="O2186">
        <v>30</v>
      </c>
      <c r="P2186">
        <v>5</v>
      </c>
      <c r="Q2186" s="1">
        <v>40756</v>
      </c>
      <c r="R2186" t="s">
        <v>28</v>
      </c>
      <c r="S2186" t="s">
        <v>29</v>
      </c>
      <c r="T2186" t="s">
        <v>25</v>
      </c>
    </row>
    <row r="2187" spans="1:20" x14ac:dyDescent="0.35">
      <c r="A2187">
        <v>580</v>
      </c>
      <c r="B2187" t="s">
        <v>59</v>
      </c>
      <c r="C2187" t="s">
        <v>46</v>
      </c>
      <c r="D2187" t="s">
        <v>22</v>
      </c>
      <c r="E2187">
        <v>19</v>
      </c>
      <c r="F2187">
        <v>30</v>
      </c>
      <c r="G2187">
        <v>53</v>
      </c>
      <c r="H2187">
        <v>20</v>
      </c>
      <c r="I2187">
        <v>17</v>
      </c>
      <c r="J2187">
        <v>5</v>
      </c>
      <c r="K2187">
        <v>482</v>
      </c>
      <c r="L2187">
        <v>30</v>
      </c>
      <c r="M2187">
        <v>10</v>
      </c>
      <c r="N2187">
        <v>30</v>
      </c>
      <c r="O2187">
        <v>40</v>
      </c>
      <c r="P2187">
        <v>5</v>
      </c>
      <c r="Q2187" s="1">
        <v>40787</v>
      </c>
      <c r="R2187" t="s">
        <v>28</v>
      </c>
      <c r="S2187" t="s">
        <v>29</v>
      </c>
      <c r="T2187" t="s">
        <v>25</v>
      </c>
    </row>
    <row r="2188" spans="1:20" x14ac:dyDescent="0.35">
      <c r="A2188">
        <v>580</v>
      </c>
      <c r="B2188" t="s">
        <v>59</v>
      </c>
      <c r="C2188" t="s">
        <v>46</v>
      </c>
      <c r="D2188" t="s">
        <v>22</v>
      </c>
      <c r="E2188">
        <v>22</v>
      </c>
      <c r="F2188">
        <v>32</v>
      </c>
      <c r="G2188">
        <v>56</v>
      </c>
      <c r="H2188">
        <v>21</v>
      </c>
      <c r="I2188">
        <v>17</v>
      </c>
      <c r="J2188">
        <v>5</v>
      </c>
      <c r="K2188">
        <v>480</v>
      </c>
      <c r="L2188">
        <v>30</v>
      </c>
      <c r="M2188">
        <v>0</v>
      </c>
      <c r="N2188">
        <v>30</v>
      </c>
      <c r="O2188">
        <v>30</v>
      </c>
      <c r="P2188">
        <v>5</v>
      </c>
      <c r="Q2188" s="1">
        <v>40817</v>
      </c>
      <c r="R2188" t="s">
        <v>28</v>
      </c>
      <c r="S2188" t="s">
        <v>29</v>
      </c>
      <c r="T2188" t="s">
        <v>25</v>
      </c>
    </row>
    <row r="2189" spans="1:20" x14ac:dyDescent="0.35">
      <c r="A2189">
        <v>580</v>
      </c>
      <c r="B2189" t="s">
        <v>59</v>
      </c>
      <c r="C2189" t="s">
        <v>46</v>
      </c>
      <c r="D2189" t="s">
        <v>22</v>
      </c>
      <c r="E2189">
        <v>43</v>
      </c>
      <c r="F2189">
        <v>48</v>
      </c>
      <c r="G2189">
        <v>85</v>
      </c>
      <c r="H2189">
        <v>32</v>
      </c>
      <c r="I2189">
        <v>19</v>
      </c>
      <c r="J2189">
        <v>8</v>
      </c>
      <c r="K2189">
        <v>482</v>
      </c>
      <c r="L2189">
        <v>30</v>
      </c>
      <c r="M2189">
        <v>20</v>
      </c>
      <c r="N2189">
        <v>40</v>
      </c>
      <c r="O2189">
        <v>60</v>
      </c>
      <c r="P2189">
        <v>5</v>
      </c>
      <c r="Q2189" s="1">
        <v>40848</v>
      </c>
      <c r="R2189" t="s">
        <v>28</v>
      </c>
      <c r="S2189" t="s">
        <v>29</v>
      </c>
      <c r="T2189" t="s">
        <v>25</v>
      </c>
    </row>
    <row r="2190" spans="1:20" x14ac:dyDescent="0.35">
      <c r="A2190">
        <v>580</v>
      </c>
      <c r="B2190" t="s">
        <v>59</v>
      </c>
      <c r="C2190" t="s">
        <v>46</v>
      </c>
      <c r="D2190" t="s">
        <v>22</v>
      </c>
      <c r="E2190">
        <v>36</v>
      </c>
      <c r="F2190">
        <v>44</v>
      </c>
      <c r="G2190">
        <v>78</v>
      </c>
      <c r="H2190">
        <v>29</v>
      </c>
      <c r="I2190">
        <v>20</v>
      </c>
      <c r="J2190">
        <v>8</v>
      </c>
      <c r="K2190">
        <v>490</v>
      </c>
      <c r="L2190">
        <v>20</v>
      </c>
      <c r="M2190">
        <v>20</v>
      </c>
      <c r="N2190">
        <v>30</v>
      </c>
      <c r="O2190">
        <v>50</v>
      </c>
      <c r="P2190">
        <v>5</v>
      </c>
      <c r="Q2190" s="1">
        <v>40878</v>
      </c>
      <c r="R2190" t="s">
        <v>28</v>
      </c>
      <c r="S2190" t="s">
        <v>29</v>
      </c>
      <c r="T2190" t="s">
        <v>25</v>
      </c>
    </row>
    <row r="2191" spans="1:20" x14ac:dyDescent="0.35">
      <c r="A2191">
        <v>580</v>
      </c>
      <c r="B2191" t="s">
        <v>59</v>
      </c>
      <c r="C2191" t="s">
        <v>46</v>
      </c>
      <c r="D2191" t="s">
        <v>22</v>
      </c>
      <c r="E2191">
        <v>68</v>
      </c>
      <c r="F2191">
        <v>126</v>
      </c>
      <c r="G2191">
        <v>210</v>
      </c>
      <c r="H2191">
        <v>84</v>
      </c>
      <c r="I2191">
        <v>58</v>
      </c>
      <c r="J2191">
        <v>27</v>
      </c>
      <c r="K2191">
        <v>632</v>
      </c>
      <c r="L2191">
        <v>70</v>
      </c>
      <c r="M2191">
        <v>70</v>
      </c>
      <c r="N2191">
        <v>110</v>
      </c>
      <c r="O2191">
        <v>180</v>
      </c>
      <c r="P2191">
        <v>6</v>
      </c>
      <c r="Q2191" s="1">
        <v>40238</v>
      </c>
      <c r="R2191" t="s">
        <v>28</v>
      </c>
      <c r="S2191" t="s">
        <v>30</v>
      </c>
      <c r="T2191" t="s">
        <v>31</v>
      </c>
    </row>
    <row r="2192" spans="1:20" x14ac:dyDescent="0.35">
      <c r="A2192">
        <v>580</v>
      </c>
      <c r="B2192" t="s">
        <v>59</v>
      </c>
      <c r="C2192" t="s">
        <v>46</v>
      </c>
      <c r="D2192" t="s">
        <v>22</v>
      </c>
      <c r="E2192">
        <v>74</v>
      </c>
      <c r="F2192">
        <v>134</v>
      </c>
      <c r="G2192">
        <v>222</v>
      </c>
      <c r="H2192">
        <v>88</v>
      </c>
      <c r="I2192">
        <v>60</v>
      </c>
      <c r="J2192">
        <v>29</v>
      </c>
      <c r="K2192">
        <v>653</v>
      </c>
      <c r="L2192">
        <v>80</v>
      </c>
      <c r="M2192">
        <v>70</v>
      </c>
      <c r="N2192">
        <v>120</v>
      </c>
      <c r="O2192">
        <v>190</v>
      </c>
      <c r="P2192">
        <v>6</v>
      </c>
      <c r="Q2192" s="1">
        <v>40269</v>
      </c>
      <c r="R2192" t="s">
        <v>28</v>
      </c>
      <c r="S2192" t="s">
        <v>30</v>
      </c>
      <c r="T2192" t="s">
        <v>31</v>
      </c>
    </row>
    <row r="2193" spans="1:20" x14ac:dyDescent="0.35">
      <c r="A2193">
        <v>580</v>
      </c>
      <c r="B2193" t="s">
        <v>59</v>
      </c>
      <c r="C2193" t="s">
        <v>46</v>
      </c>
      <c r="D2193" t="s">
        <v>22</v>
      </c>
      <c r="E2193">
        <v>103</v>
      </c>
      <c r="F2193">
        <v>172</v>
      </c>
      <c r="G2193">
        <v>286</v>
      </c>
      <c r="H2193">
        <v>114</v>
      </c>
      <c r="I2193">
        <v>69</v>
      </c>
      <c r="J2193">
        <v>37</v>
      </c>
      <c r="K2193">
        <v>822</v>
      </c>
      <c r="L2193">
        <v>100</v>
      </c>
      <c r="M2193">
        <v>90</v>
      </c>
      <c r="N2193">
        <v>150</v>
      </c>
      <c r="O2193">
        <v>240</v>
      </c>
      <c r="P2193">
        <v>6</v>
      </c>
      <c r="Q2193" s="1">
        <v>40360</v>
      </c>
      <c r="R2193" t="s">
        <v>28</v>
      </c>
      <c r="S2193" t="s">
        <v>30</v>
      </c>
      <c r="T2193" t="s">
        <v>31</v>
      </c>
    </row>
    <row r="2194" spans="1:20" x14ac:dyDescent="0.35">
      <c r="A2194">
        <v>580</v>
      </c>
      <c r="B2194" t="s">
        <v>59</v>
      </c>
      <c r="C2194" t="s">
        <v>46</v>
      </c>
      <c r="D2194" t="s">
        <v>22</v>
      </c>
      <c r="E2194">
        <v>87</v>
      </c>
      <c r="F2194">
        <v>150</v>
      </c>
      <c r="G2194">
        <v>249</v>
      </c>
      <c r="H2194">
        <v>99</v>
      </c>
      <c r="I2194">
        <v>63</v>
      </c>
      <c r="J2194">
        <v>32</v>
      </c>
      <c r="K2194">
        <v>798</v>
      </c>
      <c r="L2194">
        <v>80</v>
      </c>
      <c r="M2194">
        <v>80</v>
      </c>
      <c r="N2194">
        <v>130</v>
      </c>
      <c r="O2194">
        <v>210</v>
      </c>
      <c r="P2194">
        <v>6</v>
      </c>
      <c r="Q2194" s="1">
        <v>40422</v>
      </c>
      <c r="R2194" t="s">
        <v>28</v>
      </c>
      <c r="S2194" t="s">
        <v>30</v>
      </c>
      <c r="T2194" t="s">
        <v>31</v>
      </c>
    </row>
    <row r="2195" spans="1:20" x14ac:dyDescent="0.35">
      <c r="A2195">
        <v>580</v>
      </c>
      <c r="B2195" t="s">
        <v>59</v>
      </c>
      <c r="C2195" t="s">
        <v>46</v>
      </c>
      <c r="D2195" t="s">
        <v>22</v>
      </c>
      <c r="E2195">
        <v>101</v>
      </c>
      <c r="F2195">
        <v>126</v>
      </c>
      <c r="G2195">
        <v>224</v>
      </c>
      <c r="H2195">
        <v>84</v>
      </c>
      <c r="I2195">
        <v>58</v>
      </c>
      <c r="J2195">
        <v>27</v>
      </c>
      <c r="K2195">
        <v>632</v>
      </c>
      <c r="L2195">
        <v>70</v>
      </c>
      <c r="M2195">
        <v>70</v>
      </c>
      <c r="N2195">
        <v>110</v>
      </c>
      <c r="O2195">
        <v>180</v>
      </c>
      <c r="P2195">
        <v>6</v>
      </c>
      <c r="Q2195" s="1">
        <v>40603</v>
      </c>
      <c r="R2195" t="s">
        <v>28</v>
      </c>
      <c r="S2195" t="s">
        <v>30</v>
      </c>
      <c r="T2195" t="s">
        <v>31</v>
      </c>
    </row>
    <row r="2196" spans="1:20" x14ac:dyDescent="0.35">
      <c r="A2196">
        <v>580</v>
      </c>
      <c r="B2196" t="s">
        <v>59</v>
      </c>
      <c r="C2196" t="s">
        <v>46</v>
      </c>
      <c r="D2196" t="s">
        <v>22</v>
      </c>
      <c r="E2196">
        <v>109</v>
      </c>
      <c r="F2196">
        <v>141</v>
      </c>
      <c r="G2196">
        <v>233</v>
      </c>
      <c r="H2196">
        <v>94</v>
      </c>
      <c r="I2196">
        <v>58</v>
      </c>
      <c r="J2196">
        <v>31</v>
      </c>
      <c r="K2196">
        <v>697</v>
      </c>
      <c r="L2196">
        <v>80</v>
      </c>
      <c r="M2196">
        <v>80</v>
      </c>
      <c r="N2196">
        <v>120</v>
      </c>
      <c r="O2196">
        <v>200</v>
      </c>
      <c r="P2196">
        <v>6</v>
      </c>
      <c r="Q2196" s="1">
        <v>40664</v>
      </c>
      <c r="R2196" t="s">
        <v>28</v>
      </c>
      <c r="S2196" t="s">
        <v>30</v>
      </c>
      <c r="T2196" t="s">
        <v>31</v>
      </c>
    </row>
    <row r="2197" spans="1:20" x14ac:dyDescent="0.35">
      <c r="A2197">
        <v>580</v>
      </c>
      <c r="B2197" t="s">
        <v>59</v>
      </c>
      <c r="C2197" t="s">
        <v>46</v>
      </c>
      <c r="D2197" t="s">
        <v>22</v>
      </c>
      <c r="E2197">
        <v>142</v>
      </c>
      <c r="F2197">
        <v>172</v>
      </c>
      <c r="G2197">
        <v>283</v>
      </c>
      <c r="H2197">
        <v>114</v>
      </c>
      <c r="I2197">
        <v>64</v>
      </c>
      <c r="J2197">
        <v>37</v>
      </c>
      <c r="K2197">
        <v>810</v>
      </c>
      <c r="L2197">
        <v>100</v>
      </c>
      <c r="M2197">
        <v>90</v>
      </c>
      <c r="N2197">
        <v>150</v>
      </c>
      <c r="O2197">
        <v>240</v>
      </c>
      <c r="P2197">
        <v>6</v>
      </c>
      <c r="Q2197" s="1">
        <v>40756</v>
      </c>
      <c r="R2197" t="s">
        <v>28</v>
      </c>
      <c r="S2197" t="s">
        <v>30</v>
      </c>
      <c r="T2197" t="s">
        <v>31</v>
      </c>
    </row>
    <row r="2198" spans="1:20" x14ac:dyDescent="0.35">
      <c r="A2198">
        <v>580</v>
      </c>
      <c r="B2198" t="s">
        <v>59</v>
      </c>
      <c r="C2198" t="s">
        <v>46</v>
      </c>
      <c r="D2198" t="s">
        <v>22</v>
      </c>
      <c r="E2198">
        <v>92</v>
      </c>
      <c r="F2198">
        <v>119</v>
      </c>
      <c r="G2198">
        <v>210</v>
      </c>
      <c r="H2198">
        <v>78</v>
      </c>
      <c r="I2198">
        <v>57</v>
      </c>
      <c r="J2198">
        <v>25</v>
      </c>
      <c r="K2198">
        <v>798</v>
      </c>
      <c r="L2198">
        <v>40</v>
      </c>
      <c r="M2198">
        <v>60</v>
      </c>
      <c r="N2198">
        <v>90</v>
      </c>
      <c r="O2198">
        <v>150</v>
      </c>
      <c r="P2198">
        <v>6</v>
      </c>
      <c r="Q2198" s="1">
        <v>40848</v>
      </c>
      <c r="R2198" t="s">
        <v>28</v>
      </c>
      <c r="S2198" t="s">
        <v>30</v>
      </c>
      <c r="T2198" t="s">
        <v>31</v>
      </c>
    </row>
    <row r="2199" spans="1:20" x14ac:dyDescent="0.35">
      <c r="A2199">
        <v>580</v>
      </c>
      <c r="B2199" t="s">
        <v>59</v>
      </c>
      <c r="C2199" t="s">
        <v>46</v>
      </c>
      <c r="D2199" t="s">
        <v>22</v>
      </c>
      <c r="E2199">
        <v>13</v>
      </c>
      <c r="F2199">
        <v>66</v>
      </c>
      <c r="G2199">
        <v>120</v>
      </c>
      <c r="H2199">
        <v>54</v>
      </c>
      <c r="I2199">
        <v>53</v>
      </c>
      <c r="J2199">
        <v>20</v>
      </c>
      <c r="K2199">
        <v>301</v>
      </c>
      <c r="L2199">
        <v>20</v>
      </c>
      <c r="M2199">
        <v>50</v>
      </c>
      <c r="N2199">
        <v>60</v>
      </c>
      <c r="O2199">
        <v>110</v>
      </c>
      <c r="P2199">
        <v>8</v>
      </c>
      <c r="Q2199" s="1">
        <v>40238</v>
      </c>
      <c r="R2199" t="s">
        <v>32</v>
      </c>
      <c r="S2199" t="s">
        <v>39</v>
      </c>
      <c r="T2199" t="s">
        <v>31</v>
      </c>
    </row>
    <row r="2200" spans="1:20" x14ac:dyDescent="0.35">
      <c r="A2200">
        <v>580</v>
      </c>
      <c r="B2200" t="s">
        <v>59</v>
      </c>
      <c r="C2200" t="s">
        <v>46</v>
      </c>
      <c r="D2200" t="s">
        <v>22</v>
      </c>
      <c r="E2200">
        <v>15</v>
      </c>
      <c r="F2200">
        <v>70</v>
      </c>
      <c r="G2200">
        <v>127</v>
      </c>
      <c r="H2200">
        <v>57</v>
      </c>
      <c r="I2200">
        <v>55</v>
      </c>
      <c r="J2200">
        <v>21</v>
      </c>
      <c r="K2200">
        <v>313</v>
      </c>
      <c r="L2200">
        <v>30</v>
      </c>
      <c r="M2200">
        <v>50</v>
      </c>
      <c r="N2200">
        <v>70</v>
      </c>
      <c r="O2200">
        <v>120</v>
      </c>
      <c r="P2200">
        <v>8</v>
      </c>
      <c r="Q2200" s="1">
        <v>40269</v>
      </c>
      <c r="R2200" t="s">
        <v>32</v>
      </c>
      <c r="S2200" t="s">
        <v>39</v>
      </c>
      <c r="T2200" t="s">
        <v>31</v>
      </c>
    </row>
    <row r="2201" spans="1:20" x14ac:dyDescent="0.35">
      <c r="A2201">
        <v>580</v>
      </c>
      <c r="B2201" t="s">
        <v>59</v>
      </c>
      <c r="C2201" t="s">
        <v>46</v>
      </c>
      <c r="D2201" t="s">
        <v>22</v>
      </c>
      <c r="E2201">
        <v>20</v>
      </c>
      <c r="F2201">
        <v>77</v>
      </c>
      <c r="G2201">
        <v>140</v>
      </c>
      <c r="H2201">
        <v>63</v>
      </c>
      <c r="I2201">
        <v>57</v>
      </c>
      <c r="J2201">
        <v>23</v>
      </c>
      <c r="K2201">
        <v>397</v>
      </c>
      <c r="L2201">
        <v>20</v>
      </c>
      <c r="M2201">
        <v>60</v>
      </c>
      <c r="N2201">
        <v>70</v>
      </c>
      <c r="O2201">
        <v>130</v>
      </c>
      <c r="P2201">
        <v>8</v>
      </c>
      <c r="Q2201" s="1">
        <v>40391</v>
      </c>
      <c r="R2201" t="s">
        <v>32</v>
      </c>
      <c r="S2201" t="s">
        <v>39</v>
      </c>
      <c r="T2201" t="s">
        <v>31</v>
      </c>
    </row>
    <row r="2202" spans="1:20" x14ac:dyDescent="0.35">
      <c r="A2202">
        <v>580</v>
      </c>
      <c r="B2202" t="s">
        <v>59</v>
      </c>
      <c r="C2202" t="s">
        <v>46</v>
      </c>
      <c r="D2202" t="s">
        <v>22</v>
      </c>
      <c r="E2202">
        <v>24</v>
      </c>
      <c r="F2202">
        <v>82</v>
      </c>
      <c r="G2202">
        <v>149</v>
      </c>
      <c r="H2202">
        <v>67</v>
      </c>
      <c r="I2202">
        <v>58</v>
      </c>
      <c r="J2202">
        <v>25</v>
      </c>
      <c r="K2202">
        <v>391</v>
      </c>
      <c r="L2202">
        <v>30</v>
      </c>
      <c r="M2202">
        <v>60</v>
      </c>
      <c r="N2202">
        <v>80</v>
      </c>
      <c r="O2202">
        <v>140</v>
      </c>
      <c r="P2202">
        <v>8</v>
      </c>
      <c r="Q2202" s="1">
        <v>40422</v>
      </c>
      <c r="R2202" t="s">
        <v>32</v>
      </c>
      <c r="S2202" t="s">
        <v>39</v>
      </c>
      <c r="T2202" t="s">
        <v>31</v>
      </c>
    </row>
    <row r="2203" spans="1:20" x14ac:dyDescent="0.35">
      <c r="A2203">
        <v>580</v>
      </c>
      <c r="B2203" t="s">
        <v>59</v>
      </c>
      <c r="C2203" t="s">
        <v>46</v>
      </c>
      <c r="D2203" t="s">
        <v>22</v>
      </c>
      <c r="E2203">
        <v>16</v>
      </c>
      <c r="F2203">
        <v>65</v>
      </c>
      <c r="G2203">
        <v>126</v>
      </c>
      <c r="H2203">
        <v>53</v>
      </c>
      <c r="I2203">
        <v>54</v>
      </c>
      <c r="J2203">
        <v>20</v>
      </c>
      <c r="K2203">
        <v>306</v>
      </c>
      <c r="L2203">
        <v>20</v>
      </c>
      <c r="M2203">
        <v>50</v>
      </c>
      <c r="N2203">
        <v>60</v>
      </c>
      <c r="O2203">
        <v>110</v>
      </c>
      <c r="P2203">
        <v>8</v>
      </c>
      <c r="Q2203" s="1">
        <v>40575</v>
      </c>
      <c r="R2203" t="s">
        <v>32</v>
      </c>
      <c r="S2203" t="s">
        <v>39</v>
      </c>
      <c r="T2203" t="s">
        <v>31</v>
      </c>
    </row>
    <row r="2204" spans="1:20" x14ac:dyDescent="0.35">
      <c r="A2204">
        <v>580</v>
      </c>
      <c r="B2204" t="s">
        <v>59</v>
      </c>
      <c r="C2204" t="s">
        <v>46</v>
      </c>
      <c r="D2204" t="s">
        <v>22</v>
      </c>
      <c r="E2204">
        <v>26</v>
      </c>
      <c r="F2204">
        <v>74</v>
      </c>
      <c r="G2204">
        <v>132</v>
      </c>
      <c r="H2204">
        <v>59</v>
      </c>
      <c r="I2204">
        <v>51</v>
      </c>
      <c r="J2204">
        <v>22</v>
      </c>
      <c r="K2204">
        <v>377</v>
      </c>
      <c r="L2204">
        <v>30</v>
      </c>
      <c r="M2204">
        <v>50</v>
      </c>
      <c r="N2204">
        <v>80</v>
      </c>
      <c r="O2204">
        <v>130</v>
      </c>
      <c r="P2204">
        <v>8</v>
      </c>
      <c r="Q2204" s="1">
        <v>40695</v>
      </c>
      <c r="R2204" t="s">
        <v>32</v>
      </c>
      <c r="S2204" t="s">
        <v>39</v>
      </c>
      <c r="T2204" t="s">
        <v>31</v>
      </c>
    </row>
    <row r="2205" spans="1:20" x14ac:dyDescent="0.35">
      <c r="A2205">
        <v>580</v>
      </c>
      <c r="B2205" t="s">
        <v>59</v>
      </c>
      <c r="C2205" t="s">
        <v>46</v>
      </c>
      <c r="D2205" t="s">
        <v>22</v>
      </c>
      <c r="E2205">
        <v>26</v>
      </c>
      <c r="F2205">
        <v>74</v>
      </c>
      <c r="G2205">
        <v>132</v>
      </c>
      <c r="H2205">
        <v>59</v>
      </c>
      <c r="I2205">
        <v>51</v>
      </c>
      <c r="J2205">
        <v>22</v>
      </c>
      <c r="K2205">
        <v>403</v>
      </c>
      <c r="L2205">
        <v>30</v>
      </c>
      <c r="M2205">
        <v>50</v>
      </c>
      <c r="N2205">
        <v>80</v>
      </c>
      <c r="O2205">
        <v>130</v>
      </c>
      <c r="P2205">
        <v>8</v>
      </c>
      <c r="Q2205" s="1">
        <v>40725</v>
      </c>
      <c r="R2205" t="s">
        <v>32</v>
      </c>
      <c r="S2205" t="s">
        <v>39</v>
      </c>
      <c r="T2205" t="s">
        <v>31</v>
      </c>
    </row>
    <row r="2206" spans="1:20" x14ac:dyDescent="0.35">
      <c r="A2206">
        <v>580</v>
      </c>
      <c r="B2206" t="s">
        <v>59</v>
      </c>
      <c r="C2206" t="s">
        <v>46</v>
      </c>
      <c r="D2206" t="s">
        <v>22</v>
      </c>
      <c r="E2206">
        <v>36</v>
      </c>
      <c r="F2206">
        <v>82</v>
      </c>
      <c r="G2206">
        <v>159</v>
      </c>
      <c r="H2206">
        <v>67</v>
      </c>
      <c r="I2206">
        <v>58</v>
      </c>
      <c r="J2206">
        <v>25</v>
      </c>
      <c r="K2206">
        <v>391</v>
      </c>
      <c r="L2206">
        <v>30</v>
      </c>
      <c r="M2206">
        <v>60</v>
      </c>
      <c r="N2206">
        <v>80</v>
      </c>
      <c r="O2206">
        <v>140</v>
      </c>
      <c r="P2206">
        <v>8</v>
      </c>
      <c r="Q2206" s="1">
        <v>40787</v>
      </c>
      <c r="R2206" t="s">
        <v>32</v>
      </c>
      <c r="S2206" t="s">
        <v>39</v>
      </c>
      <c r="T2206" t="s">
        <v>31</v>
      </c>
    </row>
    <row r="2207" spans="1:20" x14ac:dyDescent="0.35">
      <c r="A2207">
        <v>580</v>
      </c>
      <c r="B2207" t="s">
        <v>59</v>
      </c>
      <c r="C2207" t="s">
        <v>46</v>
      </c>
      <c r="D2207" t="s">
        <v>22</v>
      </c>
      <c r="E2207">
        <v>24</v>
      </c>
      <c r="F2207">
        <v>70</v>
      </c>
      <c r="G2207">
        <v>134</v>
      </c>
      <c r="H2207">
        <v>56</v>
      </c>
      <c r="I2207">
        <v>54</v>
      </c>
      <c r="J2207">
        <v>21</v>
      </c>
      <c r="K2207">
        <v>385</v>
      </c>
      <c r="L2207">
        <v>50</v>
      </c>
      <c r="M2207">
        <v>40</v>
      </c>
      <c r="N2207">
        <v>70</v>
      </c>
      <c r="O2207">
        <v>110</v>
      </c>
      <c r="P2207">
        <v>8</v>
      </c>
      <c r="Q2207" s="1">
        <v>40817</v>
      </c>
      <c r="R2207" t="s">
        <v>32</v>
      </c>
      <c r="S2207" t="s">
        <v>39</v>
      </c>
      <c r="T2207" t="s">
        <v>31</v>
      </c>
    </row>
    <row r="2208" spans="1:20" x14ac:dyDescent="0.35">
      <c r="A2208">
        <v>580</v>
      </c>
      <c r="B2208" t="s">
        <v>59</v>
      </c>
      <c r="C2208" t="s">
        <v>46</v>
      </c>
      <c r="D2208" t="s">
        <v>22</v>
      </c>
      <c r="E2208">
        <v>19</v>
      </c>
      <c r="F2208">
        <v>67</v>
      </c>
      <c r="G2208">
        <v>129</v>
      </c>
      <c r="H2208">
        <v>54</v>
      </c>
      <c r="I2208">
        <v>54</v>
      </c>
      <c r="J2208">
        <v>20</v>
      </c>
      <c r="K2208">
        <v>391</v>
      </c>
      <c r="L2208">
        <v>20</v>
      </c>
      <c r="M2208">
        <v>50</v>
      </c>
      <c r="N2208">
        <v>60</v>
      </c>
      <c r="O2208">
        <v>110</v>
      </c>
      <c r="P2208">
        <v>8</v>
      </c>
      <c r="Q2208" s="1">
        <v>40848</v>
      </c>
      <c r="R2208" t="s">
        <v>32</v>
      </c>
      <c r="S2208" t="s">
        <v>39</v>
      </c>
      <c r="T2208" t="s">
        <v>31</v>
      </c>
    </row>
    <row r="2209" spans="1:20" x14ac:dyDescent="0.35">
      <c r="A2209">
        <v>580</v>
      </c>
      <c r="B2209" t="s">
        <v>59</v>
      </c>
      <c r="C2209" t="s">
        <v>46</v>
      </c>
      <c r="D2209" t="s">
        <v>22</v>
      </c>
      <c r="E2209">
        <v>10</v>
      </c>
      <c r="F2209">
        <v>111</v>
      </c>
      <c r="G2209">
        <v>190</v>
      </c>
      <c r="H2209">
        <v>79</v>
      </c>
      <c r="I2209">
        <v>101</v>
      </c>
      <c r="J2209">
        <v>72</v>
      </c>
      <c r="K2209">
        <v>551</v>
      </c>
      <c r="L2209">
        <v>30</v>
      </c>
      <c r="M2209">
        <v>70</v>
      </c>
      <c r="N2209">
        <v>110</v>
      </c>
      <c r="O2209">
        <v>180</v>
      </c>
      <c r="P2209">
        <v>9</v>
      </c>
      <c r="Q2209" s="1">
        <v>40179</v>
      </c>
      <c r="R2209" t="s">
        <v>32</v>
      </c>
      <c r="S2209" t="s">
        <v>33</v>
      </c>
      <c r="T2209" t="s">
        <v>31</v>
      </c>
    </row>
    <row r="2210" spans="1:20" x14ac:dyDescent="0.35">
      <c r="A2210">
        <v>580</v>
      </c>
      <c r="B2210" t="s">
        <v>59</v>
      </c>
      <c r="C2210" t="s">
        <v>46</v>
      </c>
      <c r="D2210" t="s">
        <v>22</v>
      </c>
      <c r="E2210">
        <v>25</v>
      </c>
      <c r="F2210">
        <v>154</v>
      </c>
      <c r="G2210">
        <v>264</v>
      </c>
      <c r="H2210">
        <v>110</v>
      </c>
      <c r="I2210">
        <v>129</v>
      </c>
      <c r="J2210">
        <v>100</v>
      </c>
      <c r="K2210">
        <v>665</v>
      </c>
      <c r="L2210">
        <v>40</v>
      </c>
      <c r="M2210">
        <v>100</v>
      </c>
      <c r="N2210">
        <v>150</v>
      </c>
      <c r="O2210">
        <v>250</v>
      </c>
      <c r="P2210">
        <v>9</v>
      </c>
      <c r="Q2210" s="1">
        <v>40330</v>
      </c>
      <c r="R2210" t="s">
        <v>32</v>
      </c>
      <c r="S2210" t="s">
        <v>33</v>
      </c>
      <c r="T2210" t="s">
        <v>31</v>
      </c>
    </row>
    <row r="2211" spans="1:20" x14ac:dyDescent="0.35">
      <c r="A2211">
        <v>580</v>
      </c>
      <c r="B2211" t="s">
        <v>59</v>
      </c>
      <c r="C2211" t="s">
        <v>46</v>
      </c>
      <c r="D2211" t="s">
        <v>22</v>
      </c>
      <c r="E2211">
        <v>34</v>
      </c>
      <c r="F2211">
        <v>184</v>
      </c>
      <c r="G2211">
        <v>317</v>
      </c>
      <c r="H2211">
        <v>133</v>
      </c>
      <c r="I2211">
        <v>150</v>
      </c>
      <c r="J2211">
        <v>120</v>
      </c>
      <c r="K2211">
        <v>705</v>
      </c>
      <c r="L2211">
        <v>60</v>
      </c>
      <c r="M2211">
        <v>120</v>
      </c>
      <c r="N2211">
        <v>190</v>
      </c>
      <c r="O2211">
        <v>310</v>
      </c>
      <c r="P2211">
        <v>9</v>
      </c>
      <c r="Q2211" s="1">
        <v>40391</v>
      </c>
      <c r="R2211" t="s">
        <v>32</v>
      </c>
      <c r="S2211" t="s">
        <v>33</v>
      </c>
      <c r="T2211" t="s">
        <v>31</v>
      </c>
    </row>
    <row r="2212" spans="1:20" x14ac:dyDescent="0.35">
      <c r="A2212">
        <v>580</v>
      </c>
      <c r="B2212" t="s">
        <v>59</v>
      </c>
      <c r="C2212" t="s">
        <v>46</v>
      </c>
      <c r="D2212" t="s">
        <v>22</v>
      </c>
      <c r="E2212">
        <v>16</v>
      </c>
      <c r="F2212">
        <v>130</v>
      </c>
      <c r="G2212">
        <v>223</v>
      </c>
      <c r="H2212">
        <v>93</v>
      </c>
      <c r="I2212">
        <v>114</v>
      </c>
      <c r="J2212">
        <v>84</v>
      </c>
      <c r="K2212">
        <v>692</v>
      </c>
      <c r="L2212">
        <v>40</v>
      </c>
      <c r="M2212">
        <v>80</v>
      </c>
      <c r="N2212">
        <v>130</v>
      </c>
      <c r="O2212">
        <v>210</v>
      </c>
      <c r="P2212">
        <v>9</v>
      </c>
      <c r="Q2212" s="1">
        <v>40422</v>
      </c>
      <c r="R2212" t="s">
        <v>32</v>
      </c>
      <c r="S2212" t="s">
        <v>33</v>
      </c>
      <c r="T2212" t="s">
        <v>31</v>
      </c>
    </row>
    <row r="2213" spans="1:20" x14ac:dyDescent="0.35">
      <c r="A2213">
        <v>580</v>
      </c>
      <c r="B2213" t="s">
        <v>59</v>
      </c>
      <c r="C2213" t="s">
        <v>46</v>
      </c>
      <c r="D2213" t="s">
        <v>22</v>
      </c>
      <c r="E2213">
        <v>15</v>
      </c>
      <c r="F2213">
        <v>130</v>
      </c>
      <c r="G2213">
        <v>224</v>
      </c>
      <c r="H2213">
        <v>94</v>
      </c>
      <c r="I2213">
        <v>115</v>
      </c>
      <c r="J2213">
        <v>85</v>
      </c>
      <c r="K2213">
        <v>694</v>
      </c>
      <c r="L2213">
        <v>20</v>
      </c>
      <c r="M2213">
        <v>80</v>
      </c>
      <c r="N2213">
        <v>120</v>
      </c>
      <c r="O2213">
        <v>200</v>
      </c>
      <c r="P2213">
        <v>9</v>
      </c>
      <c r="Q2213" s="1">
        <v>40483</v>
      </c>
      <c r="R2213" t="s">
        <v>32</v>
      </c>
      <c r="S2213" t="s">
        <v>33</v>
      </c>
      <c r="T2213" t="s">
        <v>31</v>
      </c>
    </row>
    <row r="2214" spans="1:20" x14ac:dyDescent="0.35">
      <c r="A2214">
        <v>580</v>
      </c>
      <c r="B2214" t="s">
        <v>59</v>
      </c>
      <c r="C2214" t="s">
        <v>46</v>
      </c>
      <c r="D2214" t="s">
        <v>22</v>
      </c>
      <c r="E2214">
        <v>20</v>
      </c>
      <c r="F2214">
        <v>145</v>
      </c>
      <c r="G2214">
        <v>250</v>
      </c>
      <c r="H2214">
        <v>105</v>
      </c>
      <c r="I2214">
        <v>125</v>
      </c>
      <c r="J2214">
        <v>95</v>
      </c>
      <c r="K2214">
        <v>716</v>
      </c>
      <c r="L2214">
        <v>30</v>
      </c>
      <c r="M2214">
        <v>90</v>
      </c>
      <c r="N2214">
        <v>140</v>
      </c>
      <c r="O2214">
        <v>230</v>
      </c>
      <c r="P2214">
        <v>9</v>
      </c>
      <c r="Q2214" s="1">
        <v>40513</v>
      </c>
      <c r="R2214" t="s">
        <v>32</v>
      </c>
      <c r="S2214" t="s">
        <v>33</v>
      </c>
      <c r="T2214" t="s">
        <v>31</v>
      </c>
    </row>
    <row r="2215" spans="1:20" x14ac:dyDescent="0.35">
      <c r="A2215">
        <v>580</v>
      </c>
      <c r="B2215" t="s">
        <v>59</v>
      </c>
      <c r="C2215" t="s">
        <v>46</v>
      </c>
      <c r="D2215" t="s">
        <v>22</v>
      </c>
      <c r="E2215">
        <v>23</v>
      </c>
      <c r="F2215">
        <v>129</v>
      </c>
      <c r="G2215">
        <v>219</v>
      </c>
      <c r="H2215">
        <v>92</v>
      </c>
      <c r="I2215">
        <v>104</v>
      </c>
      <c r="J2215">
        <v>83</v>
      </c>
      <c r="K2215">
        <v>599</v>
      </c>
      <c r="L2215">
        <v>40</v>
      </c>
      <c r="M2215">
        <v>80</v>
      </c>
      <c r="N2215">
        <v>130</v>
      </c>
      <c r="O2215">
        <v>210</v>
      </c>
      <c r="P2215">
        <v>9</v>
      </c>
      <c r="Q2215" s="1">
        <v>40664</v>
      </c>
      <c r="R2215" t="s">
        <v>32</v>
      </c>
      <c r="S2215" t="s">
        <v>33</v>
      </c>
      <c r="T2215" t="s">
        <v>31</v>
      </c>
    </row>
    <row r="2216" spans="1:20" x14ac:dyDescent="0.35">
      <c r="A2216">
        <v>580</v>
      </c>
      <c r="B2216" t="s">
        <v>59</v>
      </c>
      <c r="C2216" t="s">
        <v>46</v>
      </c>
      <c r="D2216" t="s">
        <v>22</v>
      </c>
      <c r="E2216">
        <v>30</v>
      </c>
      <c r="F2216">
        <v>145</v>
      </c>
      <c r="G2216">
        <v>266</v>
      </c>
      <c r="H2216">
        <v>105</v>
      </c>
      <c r="I2216">
        <v>125</v>
      </c>
      <c r="J2216">
        <v>95</v>
      </c>
      <c r="K2216">
        <v>716</v>
      </c>
      <c r="L2216">
        <v>30</v>
      </c>
      <c r="M2216">
        <v>90</v>
      </c>
      <c r="N2216">
        <v>140</v>
      </c>
      <c r="O2216">
        <v>230</v>
      </c>
      <c r="P2216">
        <v>9</v>
      </c>
      <c r="Q2216" s="1">
        <v>40878</v>
      </c>
      <c r="R2216" t="s">
        <v>32</v>
      </c>
      <c r="S2216" t="s">
        <v>33</v>
      </c>
      <c r="T2216" t="s">
        <v>31</v>
      </c>
    </row>
    <row r="2217" spans="1:20" x14ac:dyDescent="0.35">
      <c r="A2217">
        <v>580</v>
      </c>
      <c r="B2217" t="s">
        <v>59</v>
      </c>
      <c r="C2217" t="s">
        <v>46</v>
      </c>
      <c r="D2217" t="s">
        <v>22</v>
      </c>
      <c r="E2217">
        <v>128</v>
      </c>
      <c r="F2217">
        <v>195</v>
      </c>
      <c r="G2217">
        <v>336</v>
      </c>
      <c r="H2217">
        <v>141</v>
      </c>
      <c r="I2217">
        <v>67</v>
      </c>
      <c r="J2217">
        <v>43</v>
      </c>
      <c r="K2217">
        <v>-942</v>
      </c>
      <c r="L2217">
        <v>110</v>
      </c>
      <c r="M2217">
        <v>120</v>
      </c>
      <c r="N2217">
        <v>160</v>
      </c>
      <c r="O2217">
        <v>280</v>
      </c>
      <c r="P2217">
        <v>4</v>
      </c>
      <c r="Q2217" s="1">
        <v>40360</v>
      </c>
      <c r="R2217" t="s">
        <v>28</v>
      </c>
      <c r="S2217" t="s">
        <v>41</v>
      </c>
      <c r="T2217" t="s">
        <v>25</v>
      </c>
    </row>
    <row r="2218" spans="1:20" x14ac:dyDescent="0.35">
      <c r="A2218">
        <v>580</v>
      </c>
      <c r="B2218" t="s">
        <v>59</v>
      </c>
      <c r="C2218" t="s">
        <v>46</v>
      </c>
      <c r="D2218" t="s">
        <v>22</v>
      </c>
      <c r="E2218">
        <v>82</v>
      </c>
      <c r="F2218">
        <v>134</v>
      </c>
      <c r="G2218">
        <v>230</v>
      </c>
      <c r="H2218">
        <v>96</v>
      </c>
      <c r="I2218">
        <v>52</v>
      </c>
      <c r="J2218">
        <v>29</v>
      </c>
      <c r="K2218">
        <v>-1555</v>
      </c>
      <c r="L2218">
        <v>80</v>
      </c>
      <c r="M2218">
        <v>80</v>
      </c>
      <c r="N2218">
        <v>110</v>
      </c>
      <c r="O2218">
        <v>190</v>
      </c>
      <c r="P2218">
        <v>4</v>
      </c>
      <c r="Q2218" s="1">
        <v>40422</v>
      </c>
      <c r="R2218" t="s">
        <v>28</v>
      </c>
      <c r="S2218" t="s">
        <v>41</v>
      </c>
      <c r="T2218" t="s">
        <v>25</v>
      </c>
    </row>
    <row r="2219" spans="1:20" x14ac:dyDescent="0.35">
      <c r="A2219">
        <v>580</v>
      </c>
      <c r="B2219" t="s">
        <v>59</v>
      </c>
      <c r="C2219" t="s">
        <v>46</v>
      </c>
      <c r="D2219" t="s">
        <v>22</v>
      </c>
      <c r="E2219">
        <v>104</v>
      </c>
      <c r="F2219">
        <v>120</v>
      </c>
      <c r="G2219">
        <v>220</v>
      </c>
      <c r="H2219">
        <v>86</v>
      </c>
      <c r="I2219">
        <v>50</v>
      </c>
      <c r="J2219">
        <v>26</v>
      </c>
      <c r="K2219">
        <v>300</v>
      </c>
      <c r="L2219">
        <v>70</v>
      </c>
      <c r="M2219">
        <v>70</v>
      </c>
      <c r="N2219">
        <v>100</v>
      </c>
      <c r="O2219">
        <v>170</v>
      </c>
      <c r="P2219">
        <v>4</v>
      </c>
      <c r="Q2219" s="1">
        <v>40575</v>
      </c>
      <c r="R2219" t="s">
        <v>28</v>
      </c>
      <c r="S2219" t="s">
        <v>41</v>
      </c>
      <c r="T2219" t="s">
        <v>25</v>
      </c>
    </row>
    <row r="2220" spans="1:20" x14ac:dyDescent="0.35">
      <c r="A2220">
        <v>580</v>
      </c>
      <c r="B2220" t="s">
        <v>59</v>
      </c>
      <c r="C2220" t="s">
        <v>46</v>
      </c>
      <c r="D2220" t="s">
        <v>22</v>
      </c>
      <c r="E2220">
        <v>145</v>
      </c>
      <c r="F2220">
        <v>155</v>
      </c>
      <c r="G2220">
        <v>285</v>
      </c>
      <c r="H2220">
        <v>112</v>
      </c>
      <c r="I2220">
        <v>57</v>
      </c>
      <c r="J2220">
        <v>34</v>
      </c>
      <c r="K2220">
        <v>-120</v>
      </c>
      <c r="L2220">
        <v>90</v>
      </c>
      <c r="M2220">
        <v>90</v>
      </c>
      <c r="N2220">
        <v>130</v>
      </c>
      <c r="O2220">
        <v>220</v>
      </c>
      <c r="P2220">
        <v>4</v>
      </c>
      <c r="Q2220" s="1">
        <v>40634</v>
      </c>
      <c r="R2220" t="s">
        <v>28</v>
      </c>
      <c r="S2220" t="s">
        <v>41</v>
      </c>
      <c r="T2220" t="s">
        <v>25</v>
      </c>
    </row>
    <row r="2221" spans="1:20" x14ac:dyDescent="0.35">
      <c r="A2221">
        <v>585</v>
      </c>
      <c r="B2221" t="s">
        <v>47</v>
      </c>
      <c r="C2221" t="s">
        <v>21</v>
      </c>
      <c r="D2221" t="s">
        <v>43</v>
      </c>
      <c r="E2221">
        <v>295</v>
      </c>
      <c r="F2221">
        <v>454</v>
      </c>
      <c r="G2221">
        <v>756</v>
      </c>
      <c r="H2221">
        <v>302</v>
      </c>
      <c r="I2221">
        <v>159</v>
      </c>
      <c r="J2221">
        <v>105</v>
      </c>
      <c r="K2221">
        <v>2250</v>
      </c>
      <c r="L2221">
        <v>300</v>
      </c>
      <c r="M2221">
        <v>280</v>
      </c>
      <c r="N2221">
        <v>430</v>
      </c>
      <c r="O2221">
        <v>710</v>
      </c>
      <c r="P2221">
        <v>2</v>
      </c>
      <c r="Q2221" s="1">
        <v>40299</v>
      </c>
      <c r="R2221" t="s">
        <v>23</v>
      </c>
      <c r="S2221" t="s">
        <v>24</v>
      </c>
      <c r="T2221" t="s">
        <v>25</v>
      </c>
    </row>
    <row r="2222" spans="1:20" x14ac:dyDescent="0.35">
      <c r="A2222">
        <v>585</v>
      </c>
      <c r="B2222" t="s">
        <v>47</v>
      </c>
      <c r="C2222" t="s">
        <v>21</v>
      </c>
      <c r="D2222" t="s">
        <v>43</v>
      </c>
      <c r="E2222">
        <v>77</v>
      </c>
      <c r="F2222">
        <v>79</v>
      </c>
      <c r="G2222">
        <v>142</v>
      </c>
      <c r="H2222">
        <v>54</v>
      </c>
      <c r="I2222">
        <v>27</v>
      </c>
      <c r="J2222">
        <v>15</v>
      </c>
      <c r="K2222">
        <v>601</v>
      </c>
      <c r="L2222">
        <v>60</v>
      </c>
      <c r="M2222">
        <v>50</v>
      </c>
      <c r="N2222">
        <v>80</v>
      </c>
      <c r="O2222">
        <v>130</v>
      </c>
      <c r="P2222">
        <v>13</v>
      </c>
      <c r="Q2222" s="1">
        <v>40878</v>
      </c>
      <c r="R2222" t="s">
        <v>26</v>
      </c>
      <c r="S2222" t="s">
        <v>27</v>
      </c>
      <c r="T2222" t="s">
        <v>25</v>
      </c>
    </row>
    <row r="2223" spans="1:20" x14ac:dyDescent="0.35">
      <c r="A2223">
        <v>585</v>
      </c>
      <c r="B2223" t="s">
        <v>47</v>
      </c>
      <c r="C2223" t="s">
        <v>21</v>
      </c>
      <c r="D2223" t="s">
        <v>43</v>
      </c>
      <c r="E2223">
        <v>-203</v>
      </c>
      <c r="F2223">
        <v>-60</v>
      </c>
      <c r="G2223">
        <v>61</v>
      </c>
      <c r="H2223">
        <v>121</v>
      </c>
      <c r="I2223">
        <v>143</v>
      </c>
      <c r="J2223">
        <v>110</v>
      </c>
      <c r="K2223">
        <v>901</v>
      </c>
      <c r="L2223">
        <v>-190</v>
      </c>
      <c r="M2223">
        <v>110</v>
      </c>
      <c r="N2223">
        <v>-60</v>
      </c>
      <c r="O2223">
        <v>50</v>
      </c>
      <c r="P2223">
        <v>5</v>
      </c>
      <c r="Q2223" s="1">
        <v>40210</v>
      </c>
      <c r="R2223" t="s">
        <v>28</v>
      </c>
      <c r="S2223" t="s">
        <v>29</v>
      </c>
      <c r="T2223" t="s">
        <v>25</v>
      </c>
    </row>
    <row r="2224" spans="1:20" x14ac:dyDescent="0.35">
      <c r="A2224">
        <v>585</v>
      </c>
      <c r="B2224" t="s">
        <v>47</v>
      </c>
      <c r="C2224" t="s">
        <v>21</v>
      </c>
      <c r="D2224" t="s">
        <v>43</v>
      </c>
      <c r="E2224">
        <v>-197</v>
      </c>
      <c r="F2224">
        <v>-53</v>
      </c>
      <c r="G2224">
        <v>68</v>
      </c>
      <c r="H2224">
        <v>121</v>
      </c>
      <c r="I2224">
        <v>144</v>
      </c>
      <c r="J2224">
        <v>110</v>
      </c>
      <c r="K2224">
        <v>2932</v>
      </c>
      <c r="L2224">
        <v>-180</v>
      </c>
      <c r="M2224">
        <v>110</v>
      </c>
      <c r="N2224">
        <v>-50</v>
      </c>
      <c r="O2224">
        <v>60</v>
      </c>
      <c r="P2224">
        <v>5</v>
      </c>
      <c r="Q2224" s="1">
        <v>40422</v>
      </c>
      <c r="R2224" t="s">
        <v>28</v>
      </c>
      <c r="S2224" t="s">
        <v>29</v>
      </c>
      <c r="T2224" t="s">
        <v>25</v>
      </c>
    </row>
    <row r="2225" spans="1:20" x14ac:dyDescent="0.35">
      <c r="A2225">
        <v>585</v>
      </c>
      <c r="B2225" t="s">
        <v>47</v>
      </c>
      <c r="C2225" t="s">
        <v>21</v>
      </c>
      <c r="D2225" t="s">
        <v>43</v>
      </c>
      <c r="E2225">
        <v>-301</v>
      </c>
      <c r="F2225">
        <v>-60</v>
      </c>
      <c r="G2225">
        <v>65</v>
      </c>
      <c r="H2225">
        <v>121</v>
      </c>
      <c r="I2225">
        <v>143</v>
      </c>
      <c r="J2225">
        <v>110</v>
      </c>
      <c r="K2225">
        <v>901</v>
      </c>
      <c r="L2225">
        <v>-190</v>
      </c>
      <c r="M2225">
        <v>110</v>
      </c>
      <c r="N2225">
        <v>-60</v>
      </c>
      <c r="O2225">
        <v>50</v>
      </c>
      <c r="P2225">
        <v>5</v>
      </c>
      <c r="Q2225" s="1">
        <v>40575</v>
      </c>
      <c r="R2225" t="s">
        <v>28</v>
      </c>
      <c r="S2225" t="s">
        <v>29</v>
      </c>
      <c r="T2225" t="s">
        <v>25</v>
      </c>
    </row>
    <row r="2226" spans="1:20" x14ac:dyDescent="0.35">
      <c r="A2226">
        <v>585</v>
      </c>
      <c r="B2226" t="s">
        <v>47</v>
      </c>
      <c r="C2226" t="s">
        <v>21</v>
      </c>
      <c r="D2226" t="s">
        <v>43</v>
      </c>
      <c r="E2226">
        <v>191</v>
      </c>
      <c r="F2226">
        <v>258</v>
      </c>
      <c r="G2226">
        <v>547</v>
      </c>
      <c r="H2226">
        <v>255</v>
      </c>
      <c r="I2226">
        <v>129</v>
      </c>
      <c r="J2226">
        <v>96</v>
      </c>
      <c r="K2226">
        <v>1622</v>
      </c>
      <c r="L2226">
        <v>70</v>
      </c>
      <c r="M2226">
        <v>140</v>
      </c>
      <c r="N2226">
        <v>150</v>
      </c>
      <c r="O2226">
        <v>290</v>
      </c>
      <c r="P2226">
        <v>9</v>
      </c>
      <c r="Q2226" s="1">
        <v>40817</v>
      </c>
      <c r="R2226" t="s">
        <v>32</v>
      </c>
      <c r="S2226" t="s">
        <v>33</v>
      </c>
      <c r="T2226" t="s">
        <v>31</v>
      </c>
    </row>
    <row r="2227" spans="1:20" x14ac:dyDescent="0.35">
      <c r="A2227">
        <v>585</v>
      </c>
      <c r="B2227" t="s">
        <v>47</v>
      </c>
      <c r="C2227" t="s">
        <v>21</v>
      </c>
      <c r="D2227" t="s">
        <v>43</v>
      </c>
      <c r="E2227">
        <v>303</v>
      </c>
      <c r="F2227">
        <v>331</v>
      </c>
      <c r="G2227">
        <v>614</v>
      </c>
      <c r="H2227">
        <v>245</v>
      </c>
      <c r="I2227">
        <v>127</v>
      </c>
      <c r="J2227">
        <v>93</v>
      </c>
      <c r="K2227">
        <v>1704</v>
      </c>
      <c r="L2227">
        <v>140</v>
      </c>
      <c r="M2227">
        <v>180</v>
      </c>
      <c r="N2227">
        <v>240</v>
      </c>
      <c r="O2227">
        <v>420</v>
      </c>
      <c r="P2227">
        <v>9</v>
      </c>
      <c r="Q2227" s="1">
        <v>40848</v>
      </c>
      <c r="R2227" t="s">
        <v>32</v>
      </c>
      <c r="S2227" t="s">
        <v>33</v>
      </c>
      <c r="T2227" t="s">
        <v>31</v>
      </c>
    </row>
    <row r="2228" spans="1:20" x14ac:dyDescent="0.35">
      <c r="A2228">
        <v>585</v>
      </c>
      <c r="B2228" t="s">
        <v>47</v>
      </c>
      <c r="C2228" t="s">
        <v>21</v>
      </c>
      <c r="D2228" t="s">
        <v>43</v>
      </c>
      <c r="E2228">
        <v>105</v>
      </c>
      <c r="F2228">
        <v>145</v>
      </c>
      <c r="G2228">
        <v>245</v>
      </c>
      <c r="H2228">
        <v>100</v>
      </c>
      <c r="I2228">
        <v>40</v>
      </c>
      <c r="J2228">
        <v>28</v>
      </c>
      <c r="K2228">
        <v>822</v>
      </c>
      <c r="L2228">
        <v>130</v>
      </c>
      <c r="M2228">
        <v>100</v>
      </c>
      <c r="N2228">
        <v>160</v>
      </c>
      <c r="O2228">
        <v>260</v>
      </c>
      <c r="P2228">
        <v>11</v>
      </c>
      <c r="Q2228" s="1">
        <v>40269</v>
      </c>
      <c r="R2228" t="s">
        <v>26</v>
      </c>
      <c r="S2228" t="s">
        <v>35</v>
      </c>
      <c r="T2228" t="s">
        <v>25</v>
      </c>
    </row>
    <row r="2229" spans="1:20" x14ac:dyDescent="0.35">
      <c r="A2229">
        <v>585</v>
      </c>
      <c r="B2229" t="s">
        <v>47</v>
      </c>
      <c r="C2229" t="s">
        <v>21</v>
      </c>
      <c r="D2229" t="s">
        <v>43</v>
      </c>
      <c r="E2229">
        <v>171</v>
      </c>
      <c r="F2229">
        <v>157</v>
      </c>
      <c r="G2229">
        <v>282</v>
      </c>
      <c r="H2229">
        <v>108</v>
      </c>
      <c r="I2229">
        <v>42</v>
      </c>
      <c r="J2229">
        <v>30</v>
      </c>
      <c r="K2229">
        <v>971</v>
      </c>
      <c r="L2229">
        <v>140</v>
      </c>
      <c r="M2229">
        <v>110</v>
      </c>
      <c r="N2229">
        <v>170</v>
      </c>
      <c r="O2229">
        <v>280</v>
      </c>
      <c r="P2229">
        <v>11</v>
      </c>
      <c r="Q2229" s="1">
        <v>40817</v>
      </c>
      <c r="R2229" t="s">
        <v>26</v>
      </c>
      <c r="S2229" t="s">
        <v>35</v>
      </c>
      <c r="T2229" t="s">
        <v>25</v>
      </c>
    </row>
    <row r="2230" spans="1:20" x14ac:dyDescent="0.35">
      <c r="A2230">
        <v>585</v>
      </c>
      <c r="B2230" t="s">
        <v>47</v>
      </c>
      <c r="C2230" t="s">
        <v>21</v>
      </c>
      <c r="D2230" t="s">
        <v>43</v>
      </c>
      <c r="E2230">
        <v>135</v>
      </c>
      <c r="F2230">
        <v>126</v>
      </c>
      <c r="G2230">
        <v>227</v>
      </c>
      <c r="H2230">
        <v>87</v>
      </c>
      <c r="I2230">
        <v>35</v>
      </c>
      <c r="J2230">
        <v>24</v>
      </c>
      <c r="K2230">
        <v>756</v>
      </c>
      <c r="L2230">
        <v>110</v>
      </c>
      <c r="M2230">
        <v>90</v>
      </c>
      <c r="N2230">
        <v>140</v>
      </c>
      <c r="O2230">
        <v>230</v>
      </c>
      <c r="P2230">
        <v>12</v>
      </c>
      <c r="Q2230" s="1">
        <v>40603</v>
      </c>
      <c r="R2230" t="s">
        <v>26</v>
      </c>
      <c r="S2230" t="s">
        <v>40</v>
      </c>
      <c r="T2230" t="s">
        <v>25</v>
      </c>
    </row>
    <row r="2231" spans="1:20" x14ac:dyDescent="0.35">
      <c r="A2231">
        <v>585</v>
      </c>
      <c r="B2231" t="s">
        <v>47</v>
      </c>
      <c r="C2231" t="s">
        <v>21</v>
      </c>
      <c r="D2231" t="s">
        <v>43</v>
      </c>
      <c r="E2231">
        <v>264</v>
      </c>
      <c r="F2231">
        <v>352</v>
      </c>
      <c r="G2231">
        <v>580</v>
      </c>
      <c r="H2231">
        <v>228</v>
      </c>
      <c r="I2231">
        <v>88</v>
      </c>
      <c r="J2231">
        <v>63</v>
      </c>
      <c r="K2231">
        <v>1402</v>
      </c>
      <c r="L2231">
        <v>280</v>
      </c>
      <c r="M2231">
        <v>210</v>
      </c>
      <c r="N2231">
        <v>350</v>
      </c>
      <c r="O2231">
        <v>560</v>
      </c>
      <c r="P2231">
        <v>7</v>
      </c>
      <c r="Q2231" s="1">
        <v>40210</v>
      </c>
      <c r="R2231" t="s">
        <v>28</v>
      </c>
      <c r="S2231" t="s">
        <v>48</v>
      </c>
      <c r="T2231" t="s">
        <v>25</v>
      </c>
    </row>
    <row r="2232" spans="1:20" x14ac:dyDescent="0.35">
      <c r="A2232">
        <v>585</v>
      </c>
      <c r="B2232" t="s">
        <v>47</v>
      </c>
      <c r="C2232" t="s">
        <v>21</v>
      </c>
      <c r="D2232" t="s">
        <v>43</v>
      </c>
      <c r="E2232">
        <v>182</v>
      </c>
      <c r="F2232">
        <v>280</v>
      </c>
      <c r="G2232">
        <v>546</v>
      </c>
      <c r="H2232">
        <v>266</v>
      </c>
      <c r="I2232">
        <v>98</v>
      </c>
      <c r="J2232">
        <v>74</v>
      </c>
      <c r="K2232">
        <v>1355</v>
      </c>
      <c r="L2232">
        <v>190</v>
      </c>
      <c r="M2232">
        <v>250</v>
      </c>
      <c r="N2232">
        <v>280</v>
      </c>
      <c r="O2232">
        <v>530</v>
      </c>
      <c r="P2232">
        <v>7</v>
      </c>
      <c r="Q2232" s="1">
        <v>40360</v>
      </c>
      <c r="R2232" t="s">
        <v>28</v>
      </c>
      <c r="S2232" t="s">
        <v>48</v>
      </c>
      <c r="T2232" t="s">
        <v>25</v>
      </c>
    </row>
    <row r="2233" spans="1:20" x14ac:dyDescent="0.35">
      <c r="A2233">
        <v>585</v>
      </c>
      <c r="B2233" t="s">
        <v>47</v>
      </c>
      <c r="C2233" t="s">
        <v>21</v>
      </c>
      <c r="D2233" t="s">
        <v>43</v>
      </c>
      <c r="E2233">
        <v>247</v>
      </c>
      <c r="F2233">
        <v>277</v>
      </c>
      <c r="G2233">
        <v>538</v>
      </c>
      <c r="H2233">
        <v>266</v>
      </c>
      <c r="I2233">
        <v>91</v>
      </c>
      <c r="J2233">
        <v>74</v>
      </c>
      <c r="K2233">
        <v>1319</v>
      </c>
      <c r="L2233">
        <v>190</v>
      </c>
      <c r="M2233">
        <v>250</v>
      </c>
      <c r="N2233">
        <v>280</v>
      </c>
      <c r="O2233">
        <v>530</v>
      </c>
      <c r="P2233">
        <v>7</v>
      </c>
      <c r="Q2233" s="1">
        <v>40756</v>
      </c>
      <c r="R2233" t="s">
        <v>28</v>
      </c>
      <c r="S2233" t="s">
        <v>48</v>
      </c>
      <c r="T2233" t="s">
        <v>25</v>
      </c>
    </row>
    <row r="2234" spans="1:20" x14ac:dyDescent="0.35">
      <c r="A2234">
        <v>603</v>
      </c>
      <c r="B2234" t="s">
        <v>63</v>
      </c>
      <c r="C2234" t="s">
        <v>21</v>
      </c>
      <c r="D2234" t="s">
        <v>22</v>
      </c>
      <c r="E2234">
        <v>20</v>
      </c>
      <c r="F2234">
        <v>55</v>
      </c>
      <c r="G2234">
        <v>93</v>
      </c>
      <c r="H2234">
        <v>38</v>
      </c>
      <c r="I2234">
        <v>35</v>
      </c>
      <c r="J2234">
        <v>12</v>
      </c>
      <c r="K2234">
        <v>241</v>
      </c>
      <c r="L2234">
        <v>30</v>
      </c>
      <c r="M2234">
        <v>30</v>
      </c>
      <c r="N2234">
        <v>50</v>
      </c>
      <c r="O2234">
        <v>80</v>
      </c>
      <c r="P2234">
        <v>1</v>
      </c>
      <c r="Q2234" s="1">
        <v>40179</v>
      </c>
      <c r="R2234" t="s">
        <v>23</v>
      </c>
      <c r="S2234" t="s">
        <v>44</v>
      </c>
      <c r="T2234" t="s">
        <v>25</v>
      </c>
    </row>
    <row r="2235" spans="1:20" x14ac:dyDescent="0.35">
      <c r="A2235">
        <v>603</v>
      </c>
      <c r="B2235" t="s">
        <v>63</v>
      </c>
      <c r="C2235" t="s">
        <v>21</v>
      </c>
      <c r="D2235" t="s">
        <v>22</v>
      </c>
      <c r="E2235">
        <v>25</v>
      </c>
      <c r="F2235">
        <v>60</v>
      </c>
      <c r="G2235">
        <v>101</v>
      </c>
      <c r="H2235">
        <v>41</v>
      </c>
      <c r="I2235">
        <v>35</v>
      </c>
      <c r="J2235">
        <v>13</v>
      </c>
      <c r="K2235">
        <v>236</v>
      </c>
      <c r="L2235">
        <v>40</v>
      </c>
      <c r="M2235">
        <v>30</v>
      </c>
      <c r="N2235">
        <v>60</v>
      </c>
      <c r="O2235">
        <v>90</v>
      </c>
      <c r="P2235">
        <v>1</v>
      </c>
      <c r="Q2235" s="1">
        <v>40210</v>
      </c>
      <c r="R2235" t="s">
        <v>23</v>
      </c>
      <c r="S2235" t="s">
        <v>44</v>
      </c>
      <c r="T2235" t="s">
        <v>25</v>
      </c>
    </row>
    <row r="2236" spans="1:20" x14ac:dyDescent="0.35">
      <c r="A2236">
        <v>603</v>
      </c>
      <c r="B2236" t="s">
        <v>63</v>
      </c>
      <c r="C2236" t="s">
        <v>21</v>
      </c>
      <c r="D2236" t="s">
        <v>22</v>
      </c>
      <c r="E2236">
        <v>29</v>
      </c>
      <c r="F2236">
        <v>64</v>
      </c>
      <c r="G2236">
        <v>107</v>
      </c>
      <c r="H2236">
        <v>43</v>
      </c>
      <c r="I2236">
        <v>35</v>
      </c>
      <c r="J2236">
        <v>13</v>
      </c>
      <c r="K2236">
        <v>231</v>
      </c>
      <c r="L2236">
        <v>40</v>
      </c>
      <c r="M2236">
        <v>40</v>
      </c>
      <c r="N2236">
        <v>60</v>
      </c>
      <c r="O2236">
        <v>100</v>
      </c>
      <c r="P2236">
        <v>1</v>
      </c>
      <c r="Q2236" s="1">
        <v>40238</v>
      </c>
      <c r="R2236" t="s">
        <v>23</v>
      </c>
      <c r="S2236" t="s">
        <v>44</v>
      </c>
      <c r="T2236" t="s">
        <v>25</v>
      </c>
    </row>
    <row r="2237" spans="1:20" x14ac:dyDescent="0.35">
      <c r="A2237">
        <v>603</v>
      </c>
      <c r="B2237" t="s">
        <v>63</v>
      </c>
      <c r="C2237" t="s">
        <v>21</v>
      </c>
      <c r="D2237" t="s">
        <v>22</v>
      </c>
      <c r="E2237">
        <v>33</v>
      </c>
      <c r="F2237">
        <v>72</v>
      </c>
      <c r="G2237">
        <v>121</v>
      </c>
      <c r="H2237">
        <v>49</v>
      </c>
      <c r="I2237">
        <v>39</v>
      </c>
      <c r="J2237">
        <v>15</v>
      </c>
      <c r="K2237">
        <v>241</v>
      </c>
      <c r="L2237">
        <v>40</v>
      </c>
      <c r="M2237">
        <v>40</v>
      </c>
      <c r="N2237">
        <v>70</v>
      </c>
      <c r="O2237">
        <v>110</v>
      </c>
      <c r="P2237">
        <v>1</v>
      </c>
      <c r="Q2237" s="1">
        <v>40269</v>
      </c>
      <c r="R2237" t="s">
        <v>23</v>
      </c>
      <c r="S2237" t="s">
        <v>44</v>
      </c>
      <c r="T2237" t="s">
        <v>25</v>
      </c>
    </row>
    <row r="2238" spans="1:20" x14ac:dyDescent="0.35">
      <c r="A2238">
        <v>603</v>
      </c>
      <c r="B2238" t="s">
        <v>63</v>
      </c>
      <c r="C2238" t="s">
        <v>21</v>
      </c>
      <c r="D2238" t="s">
        <v>22</v>
      </c>
      <c r="E2238">
        <v>35</v>
      </c>
      <c r="F2238">
        <v>74</v>
      </c>
      <c r="G2238">
        <v>125</v>
      </c>
      <c r="H2238">
        <v>51</v>
      </c>
      <c r="I2238">
        <v>39</v>
      </c>
      <c r="J2238">
        <v>16</v>
      </c>
      <c r="K2238">
        <v>265</v>
      </c>
      <c r="L2238">
        <v>40</v>
      </c>
      <c r="M2238">
        <v>40</v>
      </c>
      <c r="N2238">
        <v>70</v>
      </c>
      <c r="O2238">
        <v>110</v>
      </c>
      <c r="P2238">
        <v>1</v>
      </c>
      <c r="Q2238" s="1">
        <v>40299</v>
      </c>
      <c r="R2238" t="s">
        <v>23</v>
      </c>
      <c r="S2238" t="s">
        <v>44</v>
      </c>
      <c r="T2238" t="s">
        <v>25</v>
      </c>
    </row>
    <row r="2239" spans="1:20" x14ac:dyDescent="0.35">
      <c r="A2239">
        <v>603</v>
      </c>
      <c r="B2239" t="s">
        <v>63</v>
      </c>
      <c r="C2239" t="s">
        <v>21</v>
      </c>
      <c r="D2239" t="s">
        <v>22</v>
      </c>
      <c r="E2239">
        <v>41</v>
      </c>
      <c r="F2239">
        <v>82</v>
      </c>
      <c r="G2239">
        <v>138</v>
      </c>
      <c r="H2239">
        <v>56</v>
      </c>
      <c r="I2239">
        <v>41</v>
      </c>
      <c r="J2239">
        <v>17</v>
      </c>
      <c r="K2239">
        <v>302</v>
      </c>
      <c r="L2239">
        <v>50</v>
      </c>
      <c r="M2239">
        <v>50</v>
      </c>
      <c r="N2239">
        <v>80</v>
      </c>
      <c r="O2239">
        <v>130</v>
      </c>
      <c r="P2239">
        <v>1</v>
      </c>
      <c r="Q2239" s="1">
        <v>40330</v>
      </c>
      <c r="R2239" t="s">
        <v>23</v>
      </c>
      <c r="S2239" t="s">
        <v>44</v>
      </c>
      <c r="T2239" t="s">
        <v>25</v>
      </c>
    </row>
    <row r="2240" spans="1:20" x14ac:dyDescent="0.35">
      <c r="A2240">
        <v>603</v>
      </c>
      <c r="B2240" t="s">
        <v>63</v>
      </c>
      <c r="C2240" t="s">
        <v>21</v>
      </c>
      <c r="D2240" t="s">
        <v>22</v>
      </c>
      <c r="E2240">
        <v>49</v>
      </c>
      <c r="F2240">
        <v>90</v>
      </c>
      <c r="G2240">
        <v>151</v>
      </c>
      <c r="H2240">
        <v>61</v>
      </c>
      <c r="I2240">
        <v>41</v>
      </c>
      <c r="J2240">
        <v>19</v>
      </c>
      <c r="K2240">
        <v>329</v>
      </c>
      <c r="L2240">
        <v>70</v>
      </c>
      <c r="M2240">
        <v>50</v>
      </c>
      <c r="N2240">
        <v>90</v>
      </c>
      <c r="O2240">
        <v>140</v>
      </c>
      <c r="P2240">
        <v>1</v>
      </c>
      <c r="Q2240" s="1">
        <v>40360</v>
      </c>
      <c r="R2240" t="s">
        <v>23</v>
      </c>
      <c r="S2240" t="s">
        <v>44</v>
      </c>
      <c r="T2240" t="s">
        <v>25</v>
      </c>
    </row>
    <row r="2241" spans="1:20" x14ac:dyDescent="0.35">
      <c r="A2241">
        <v>603</v>
      </c>
      <c r="B2241" t="s">
        <v>63</v>
      </c>
      <c r="C2241" t="s">
        <v>21</v>
      </c>
      <c r="D2241" t="s">
        <v>22</v>
      </c>
      <c r="E2241">
        <v>48</v>
      </c>
      <c r="F2241">
        <v>90</v>
      </c>
      <c r="G2241">
        <v>151</v>
      </c>
      <c r="H2241">
        <v>61</v>
      </c>
      <c r="I2241">
        <v>42</v>
      </c>
      <c r="J2241">
        <v>19</v>
      </c>
      <c r="K2241">
        <v>322</v>
      </c>
      <c r="L2241">
        <v>70</v>
      </c>
      <c r="M2241">
        <v>50</v>
      </c>
      <c r="N2241">
        <v>90</v>
      </c>
      <c r="O2241">
        <v>140</v>
      </c>
      <c r="P2241">
        <v>1</v>
      </c>
      <c r="Q2241" s="1">
        <v>40391</v>
      </c>
      <c r="R2241" t="s">
        <v>23</v>
      </c>
      <c r="S2241" t="s">
        <v>44</v>
      </c>
      <c r="T2241" t="s">
        <v>25</v>
      </c>
    </row>
    <row r="2242" spans="1:20" x14ac:dyDescent="0.35">
      <c r="A2242">
        <v>603</v>
      </c>
      <c r="B2242" t="s">
        <v>63</v>
      </c>
      <c r="C2242" t="s">
        <v>21</v>
      </c>
      <c r="D2242" t="s">
        <v>22</v>
      </c>
      <c r="E2242">
        <v>33</v>
      </c>
      <c r="F2242">
        <v>71</v>
      </c>
      <c r="G2242">
        <v>120</v>
      </c>
      <c r="H2242">
        <v>49</v>
      </c>
      <c r="I2242">
        <v>38</v>
      </c>
      <c r="J2242">
        <v>15</v>
      </c>
      <c r="K2242">
        <v>315</v>
      </c>
      <c r="L2242">
        <v>50</v>
      </c>
      <c r="M2242">
        <v>40</v>
      </c>
      <c r="N2242">
        <v>70</v>
      </c>
      <c r="O2242">
        <v>110</v>
      </c>
      <c r="P2242">
        <v>1</v>
      </c>
      <c r="Q2242" s="1">
        <v>40422</v>
      </c>
      <c r="R2242" t="s">
        <v>23</v>
      </c>
      <c r="S2242" t="s">
        <v>44</v>
      </c>
      <c r="T2242" t="s">
        <v>25</v>
      </c>
    </row>
    <row r="2243" spans="1:20" x14ac:dyDescent="0.35">
      <c r="A2243">
        <v>603</v>
      </c>
      <c r="B2243" t="s">
        <v>63</v>
      </c>
      <c r="C2243" t="s">
        <v>21</v>
      </c>
      <c r="D2243" t="s">
        <v>22</v>
      </c>
      <c r="E2243">
        <v>33</v>
      </c>
      <c r="F2243">
        <v>71</v>
      </c>
      <c r="G2243">
        <v>120</v>
      </c>
      <c r="H2243">
        <v>49</v>
      </c>
      <c r="I2243">
        <v>38</v>
      </c>
      <c r="J2243">
        <v>15</v>
      </c>
      <c r="K2243">
        <v>310</v>
      </c>
      <c r="L2243">
        <v>60</v>
      </c>
      <c r="M2243">
        <v>30</v>
      </c>
      <c r="N2243">
        <v>60</v>
      </c>
      <c r="O2243">
        <v>90</v>
      </c>
      <c r="P2243">
        <v>1</v>
      </c>
      <c r="Q2243" s="1">
        <v>40452</v>
      </c>
      <c r="R2243" t="s">
        <v>23</v>
      </c>
      <c r="S2243" t="s">
        <v>44</v>
      </c>
      <c r="T2243" t="s">
        <v>25</v>
      </c>
    </row>
    <row r="2244" spans="1:20" x14ac:dyDescent="0.35">
      <c r="A2244">
        <v>603</v>
      </c>
      <c r="B2244" t="s">
        <v>63</v>
      </c>
      <c r="C2244" t="s">
        <v>21</v>
      </c>
      <c r="D2244" t="s">
        <v>22</v>
      </c>
      <c r="E2244">
        <v>30</v>
      </c>
      <c r="F2244">
        <v>67</v>
      </c>
      <c r="G2244">
        <v>113</v>
      </c>
      <c r="H2244">
        <v>46</v>
      </c>
      <c r="I2244">
        <v>37</v>
      </c>
      <c r="J2244">
        <v>14</v>
      </c>
      <c r="K2244">
        <v>316</v>
      </c>
      <c r="L2244">
        <v>40</v>
      </c>
      <c r="M2244">
        <v>40</v>
      </c>
      <c r="N2244">
        <v>60</v>
      </c>
      <c r="O2244">
        <v>100</v>
      </c>
      <c r="P2244">
        <v>1</v>
      </c>
      <c r="Q2244" s="1">
        <v>40483</v>
      </c>
      <c r="R2244" t="s">
        <v>23</v>
      </c>
      <c r="S2244" t="s">
        <v>44</v>
      </c>
      <c r="T2244" t="s">
        <v>25</v>
      </c>
    </row>
    <row r="2245" spans="1:20" x14ac:dyDescent="0.35">
      <c r="A2245">
        <v>603</v>
      </c>
      <c r="B2245" t="s">
        <v>63</v>
      </c>
      <c r="C2245" t="s">
        <v>21</v>
      </c>
      <c r="D2245" t="s">
        <v>22</v>
      </c>
      <c r="E2245">
        <v>37</v>
      </c>
      <c r="F2245">
        <v>75</v>
      </c>
      <c r="G2245">
        <v>127</v>
      </c>
      <c r="H2245">
        <v>52</v>
      </c>
      <c r="I2245">
        <v>38</v>
      </c>
      <c r="J2245">
        <v>16</v>
      </c>
      <c r="K2245">
        <v>327</v>
      </c>
      <c r="L2245">
        <v>50</v>
      </c>
      <c r="M2245">
        <v>40</v>
      </c>
      <c r="N2245">
        <v>70</v>
      </c>
      <c r="O2245">
        <v>110</v>
      </c>
      <c r="P2245">
        <v>1</v>
      </c>
      <c r="Q2245" s="1">
        <v>40513</v>
      </c>
      <c r="R2245" t="s">
        <v>23</v>
      </c>
      <c r="S2245" t="s">
        <v>44</v>
      </c>
      <c r="T2245" t="s">
        <v>25</v>
      </c>
    </row>
    <row r="2246" spans="1:20" x14ac:dyDescent="0.35">
      <c r="A2246">
        <v>603</v>
      </c>
      <c r="B2246" t="s">
        <v>63</v>
      </c>
      <c r="C2246" t="s">
        <v>21</v>
      </c>
      <c r="D2246" t="s">
        <v>22</v>
      </c>
      <c r="E2246">
        <v>31</v>
      </c>
      <c r="F2246">
        <v>55</v>
      </c>
      <c r="G2246">
        <v>104</v>
      </c>
      <c r="H2246">
        <v>38</v>
      </c>
      <c r="I2246">
        <v>37</v>
      </c>
      <c r="J2246">
        <v>12</v>
      </c>
      <c r="K2246">
        <v>241</v>
      </c>
      <c r="L2246">
        <v>30</v>
      </c>
      <c r="M2246">
        <v>30</v>
      </c>
      <c r="N2246">
        <v>50</v>
      </c>
      <c r="O2246">
        <v>80</v>
      </c>
      <c r="P2246">
        <v>1</v>
      </c>
      <c r="Q2246" s="1">
        <v>40544</v>
      </c>
      <c r="R2246" t="s">
        <v>23</v>
      </c>
      <c r="S2246" t="s">
        <v>44</v>
      </c>
      <c r="T2246" t="s">
        <v>25</v>
      </c>
    </row>
    <row r="2247" spans="1:20" x14ac:dyDescent="0.35">
      <c r="A2247">
        <v>603</v>
      </c>
      <c r="B2247" t="s">
        <v>63</v>
      </c>
      <c r="C2247" t="s">
        <v>21</v>
      </c>
      <c r="D2247" t="s">
        <v>22</v>
      </c>
      <c r="E2247">
        <v>37</v>
      </c>
      <c r="F2247">
        <v>60</v>
      </c>
      <c r="G2247">
        <v>108</v>
      </c>
      <c r="H2247">
        <v>41</v>
      </c>
      <c r="I2247">
        <v>35</v>
      </c>
      <c r="J2247">
        <v>13</v>
      </c>
      <c r="K2247">
        <v>236</v>
      </c>
      <c r="L2247">
        <v>40</v>
      </c>
      <c r="M2247">
        <v>30</v>
      </c>
      <c r="N2247">
        <v>60</v>
      </c>
      <c r="O2247">
        <v>90</v>
      </c>
      <c r="P2247">
        <v>1</v>
      </c>
      <c r="Q2247" s="1">
        <v>40575</v>
      </c>
      <c r="R2247" t="s">
        <v>23</v>
      </c>
      <c r="S2247" t="s">
        <v>44</v>
      </c>
      <c r="T2247" t="s">
        <v>25</v>
      </c>
    </row>
    <row r="2248" spans="1:20" x14ac:dyDescent="0.35">
      <c r="A2248">
        <v>603</v>
      </c>
      <c r="B2248" t="s">
        <v>63</v>
      </c>
      <c r="C2248" t="s">
        <v>21</v>
      </c>
      <c r="D2248" t="s">
        <v>22</v>
      </c>
      <c r="E2248">
        <v>43</v>
      </c>
      <c r="F2248">
        <v>64</v>
      </c>
      <c r="G2248">
        <v>114</v>
      </c>
      <c r="H2248">
        <v>43</v>
      </c>
      <c r="I2248">
        <v>35</v>
      </c>
      <c r="J2248">
        <v>13</v>
      </c>
      <c r="K2248">
        <v>231</v>
      </c>
      <c r="L2248">
        <v>40</v>
      </c>
      <c r="M2248">
        <v>40</v>
      </c>
      <c r="N2248">
        <v>60</v>
      </c>
      <c r="O2248">
        <v>100</v>
      </c>
      <c r="P2248">
        <v>1</v>
      </c>
      <c r="Q2248" s="1">
        <v>40603</v>
      </c>
      <c r="R2248" t="s">
        <v>23</v>
      </c>
      <c r="S2248" t="s">
        <v>44</v>
      </c>
      <c r="T2248" t="s">
        <v>25</v>
      </c>
    </row>
    <row r="2249" spans="1:20" x14ac:dyDescent="0.35">
      <c r="A2249">
        <v>603</v>
      </c>
      <c r="B2249" t="s">
        <v>63</v>
      </c>
      <c r="C2249" t="s">
        <v>21</v>
      </c>
      <c r="D2249" t="s">
        <v>22</v>
      </c>
      <c r="E2249">
        <v>49</v>
      </c>
      <c r="F2249">
        <v>72</v>
      </c>
      <c r="G2249">
        <v>129</v>
      </c>
      <c r="H2249">
        <v>49</v>
      </c>
      <c r="I2249">
        <v>39</v>
      </c>
      <c r="J2249">
        <v>15</v>
      </c>
      <c r="K2249">
        <v>241</v>
      </c>
      <c r="L2249">
        <v>40</v>
      </c>
      <c r="M2249">
        <v>40</v>
      </c>
      <c r="N2249">
        <v>70</v>
      </c>
      <c r="O2249">
        <v>110</v>
      </c>
      <c r="P2249">
        <v>1</v>
      </c>
      <c r="Q2249" s="1">
        <v>40634</v>
      </c>
      <c r="R2249" t="s">
        <v>23</v>
      </c>
      <c r="S2249" t="s">
        <v>44</v>
      </c>
      <c r="T2249" t="s">
        <v>25</v>
      </c>
    </row>
    <row r="2250" spans="1:20" x14ac:dyDescent="0.35">
      <c r="A2250">
        <v>603</v>
      </c>
      <c r="B2250" t="s">
        <v>63</v>
      </c>
      <c r="C2250" t="s">
        <v>21</v>
      </c>
      <c r="D2250" t="s">
        <v>22</v>
      </c>
      <c r="E2250">
        <v>48</v>
      </c>
      <c r="F2250">
        <v>74</v>
      </c>
      <c r="G2250">
        <v>124</v>
      </c>
      <c r="H2250">
        <v>51</v>
      </c>
      <c r="I2250">
        <v>36</v>
      </c>
      <c r="J2250">
        <v>16</v>
      </c>
      <c r="K2250">
        <v>265</v>
      </c>
      <c r="L2250">
        <v>40</v>
      </c>
      <c r="M2250">
        <v>40</v>
      </c>
      <c r="N2250">
        <v>70</v>
      </c>
      <c r="O2250">
        <v>110</v>
      </c>
      <c r="P2250">
        <v>1</v>
      </c>
      <c r="Q2250" s="1">
        <v>40664</v>
      </c>
      <c r="R2250" t="s">
        <v>23</v>
      </c>
      <c r="S2250" t="s">
        <v>44</v>
      </c>
      <c r="T2250" t="s">
        <v>25</v>
      </c>
    </row>
    <row r="2251" spans="1:20" x14ac:dyDescent="0.35">
      <c r="A2251">
        <v>603</v>
      </c>
      <c r="B2251" t="s">
        <v>63</v>
      </c>
      <c r="C2251" t="s">
        <v>21</v>
      </c>
      <c r="D2251" t="s">
        <v>22</v>
      </c>
      <c r="E2251">
        <v>57</v>
      </c>
      <c r="F2251">
        <v>82</v>
      </c>
      <c r="G2251">
        <v>137</v>
      </c>
      <c r="H2251">
        <v>56</v>
      </c>
      <c r="I2251">
        <v>38</v>
      </c>
      <c r="J2251">
        <v>17</v>
      </c>
      <c r="K2251">
        <v>302</v>
      </c>
      <c r="L2251">
        <v>50</v>
      </c>
      <c r="M2251">
        <v>50</v>
      </c>
      <c r="N2251">
        <v>80</v>
      </c>
      <c r="O2251">
        <v>130</v>
      </c>
      <c r="P2251">
        <v>1</v>
      </c>
      <c r="Q2251" s="1">
        <v>40695</v>
      </c>
      <c r="R2251" t="s">
        <v>23</v>
      </c>
      <c r="S2251" t="s">
        <v>44</v>
      </c>
      <c r="T2251" t="s">
        <v>25</v>
      </c>
    </row>
    <row r="2252" spans="1:20" x14ac:dyDescent="0.35">
      <c r="A2252">
        <v>603</v>
      </c>
      <c r="B2252" t="s">
        <v>63</v>
      </c>
      <c r="C2252" t="s">
        <v>21</v>
      </c>
      <c r="D2252" t="s">
        <v>22</v>
      </c>
      <c r="E2252">
        <v>68</v>
      </c>
      <c r="F2252">
        <v>90</v>
      </c>
      <c r="G2252">
        <v>150</v>
      </c>
      <c r="H2252">
        <v>61</v>
      </c>
      <c r="I2252">
        <v>38</v>
      </c>
      <c r="J2252">
        <v>19</v>
      </c>
      <c r="K2252">
        <v>329</v>
      </c>
      <c r="L2252">
        <v>70</v>
      </c>
      <c r="M2252">
        <v>50</v>
      </c>
      <c r="N2252">
        <v>90</v>
      </c>
      <c r="O2252">
        <v>140</v>
      </c>
      <c r="P2252">
        <v>1</v>
      </c>
      <c r="Q2252" s="1">
        <v>40725</v>
      </c>
      <c r="R2252" t="s">
        <v>23</v>
      </c>
      <c r="S2252" t="s">
        <v>44</v>
      </c>
      <c r="T2252" t="s">
        <v>25</v>
      </c>
    </row>
    <row r="2253" spans="1:20" x14ac:dyDescent="0.35">
      <c r="A2253">
        <v>603</v>
      </c>
      <c r="B2253" t="s">
        <v>63</v>
      </c>
      <c r="C2253" t="s">
        <v>21</v>
      </c>
      <c r="D2253" t="s">
        <v>22</v>
      </c>
      <c r="E2253">
        <v>66</v>
      </c>
      <c r="F2253">
        <v>90</v>
      </c>
      <c r="G2253">
        <v>150</v>
      </c>
      <c r="H2253">
        <v>61</v>
      </c>
      <c r="I2253">
        <v>39</v>
      </c>
      <c r="J2253">
        <v>19</v>
      </c>
      <c r="K2253">
        <v>322</v>
      </c>
      <c r="L2253">
        <v>70</v>
      </c>
      <c r="M2253">
        <v>50</v>
      </c>
      <c r="N2253">
        <v>90</v>
      </c>
      <c r="O2253">
        <v>140</v>
      </c>
      <c r="P2253">
        <v>1</v>
      </c>
      <c r="Q2253" s="1">
        <v>40756</v>
      </c>
      <c r="R2253" t="s">
        <v>23</v>
      </c>
      <c r="S2253" t="s">
        <v>44</v>
      </c>
      <c r="T2253" t="s">
        <v>25</v>
      </c>
    </row>
    <row r="2254" spans="1:20" x14ac:dyDescent="0.35">
      <c r="A2254">
        <v>603</v>
      </c>
      <c r="B2254" t="s">
        <v>63</v>
      </c>
      <c r="C2254" t="s">
        <v>21</v>
      </c>
      <c r="D2254" t="s">
        <v>22</v>
      </c>
      <c r="E2254">
        <v>49</v>
      </c>
      <c r="F2254">
        <v>71</v>
      </c>
      <c r="G2254">
        <v>128</v>
      </c>
      <c r="H2254">
        <v>49</v>
      </c>
      <c r="I2254">
        <v>38</v>
      </c>
      <c r="J2254">
        <v>15</v>
      </c>
      <c r="K2254">
        <v>315</v>
      </c>
      <c r="L2254">
        <v>50</v>
      </c>
      <c r="M2254">
        <v>40</v>
      </c>
      <c r="N2254">
        <v>70</v>
      </c>
      <c r="O2254">
        <v>110</v>
      </c>
      <c r="P2254">
        <v>1</v>
      </c>
      <c r="Q2254" s="1">
        <v>40787</v>
      </c>
      <c r="R2254" t="s">
        <v>23</v>
      </c>
      <c r="S2254" t="s">
        <v>44</v>
      </c>
      <c r="T2254" t="s">
        <v>25</v>
      </c>
    </row>
    <row r="2255" spans="1:20" x14ac:dyDescent="0.35">
      <c r="A2255">
        <v>603</v>
      </c>
      <c r="B2255" t="s">
        <v>63</v>
      </c>
      <c r="C2255" t="s">
        <v>21</v>
      </c>
      <c r="D2255" t="s">
        <v>22</v>
      </c>
      <c r="E2255">
        <v>49</v>
      </c>
      <c r="F2255">
        <v>71</v>
      </c>
      <c r="G2255">
        <v>128</v>
      </c>
      <c r="H2255">
        <v>49</v>
      </c>
      <c r="I2255">
        <v>38</v>
      </c>
      <c r="J2255">
        <v>15</v>
      </c>
      <c r="K2255">
        <v>310</v>
      </c>
      <c r="L2255">
        <v>60</v>
      </c>
      <c r="M2255">
        <v>30</v>
      </c>
      <c r="N2255">
        <v>60</v>
      </c>
      <c r="O2255">
        <v>90</v>
      </c>
      <c r="P2255">
        <v>1</v>
      </c>
      <c r="Q2255" s="1">
        <v>40817</v>
      </c>
      <c r="R2255" t="s">
        <v>23</v>
      </c>
      <c r="S2255" t="s">
        <v>44</v>
      </c>
      <c r="T2255" t="s">
        <v>25</v>
      </c>
    </row>
    <row r="2256" spans="1:20" x14ac:dyDescent="0.35">
      <c r="A2256">
        <v>603</v>
      </c>
      <c r="B2256" t="s">
        <v>63</v>
      </c>
      <c r="C2256" t="s">
        <v>21</v>
      </c>
      <c r="D2256" t="s">
        <v>22</v>
      </c>
      <c r="E2256">
        <v>45</v>
      </c>
      <c r="F2256">
        <v>67</v>
      </c>
      <c r="G2256">
        <v>120</v>
      </c>
      <c r="H2256">
        <v>46</v>
      </c>
      <c r="I2256">
        <v>37</v>
      </c>
      <c r="J2256">
        <v>14</v>
      </c>
      <c r="K2256">
        <v>316</v>
      </c>
      <c r="L2256">
        <v>40</v>
      </c>
      <c r="M2256">
        <v>40</v>
      </c>
      <c r="N2256">
        <v>60</v>
      </c>
      <c r="O2256">
        <v>100</v>
      </c>
      <c r="P2256">
        <v>1</v>
      </c>
      <c r="Q2256" s="1">
        <v>40848</v>
      </c>
      <c r="R2256" t="s">
        <v>23</v>
      </c>
      <c r="S2256" t="s">
        <v>44</v>
      </c>
      <c r="T2256" t="s">
        <v>25</v>
      </c>
    </row>
    <row r="2257" spans="1:20" x14ac:dyDescent="0.35">
      <c r="A2257">
        <v>603</v>
      </c>
      <c r="B2257" t="s">
        <v>63</v>
      </c>
      <c r="C2257" t="s">
        <v>21</v>
      </c>
      <c r="D2257" t="s">
        <v>22</v>
      </c>
      <c r="E2257">
        <v>55</v>
      </c>
      <c r="F2257">
        <v>75</v>
      </c>
      <c r="G2257">
        <v>135</v>
      </c>
      <c r="H2257">
        <v>52</v>
      </c>
      <c r="I2257">
        <v>38</v>
      </c>
      <c r="J2257">
        <v>16</v>
      </c>
      <c r="K2257">
        <v>327</v>
      </c>
      <c r="L2257">
        <v>50</v>
      </c>
      <c r="M2257">
        <v>40</v>
      </c>
      <c r="N2257">
        <v>70</v>
      </c>
      <c r="O2257">
        <v>110</v>
      </c>
      <c r="P2257">
        <v>1</v>
      </c>
      <c r="Q2257" s="1">
        <v>40878</v>
      </c>
      <c r="R2257" t="s">
        <v>23</v>
      </c>
      <c r="S2257" t="s">
        <v>44</v>
      </c>
      <c r="T2257" t="s">
        <v>25</v>
      </c>
    </row>
    <row r="2258" spans="1:20" x14ac:dyDescent="0.35">
      <c r="A2258">
        <v>603</v>
      </c>
      <c r="B2258" t="s">
        <v>63</v>
      </c>
      <c r="C2258" t="s">
        <v>21</v>
      </c>
      <c r="D2258" t="s">
        <v>22</v>
      </c>
      <c r="E2258">
        <v>25</v>
      </c>
      <c r="F2258">
        <v>72</v>
      </c>
      <c r="G2258">
        <v>120</v>
      </c>
      <c r="H2258">
        <v>48</v>
      </c>
      <c r="I2258">
        <v>47</v>
      </c>
      <c r="J2258">
        <v>15</v>
      </c>
      <c r="K2258">
        <v>372</v>
      </c>
      <c r="L2258">
        <v>40</v>
      </c>
      <c r="M2258">
        <v>40</v>
      </c>
      <c r="N2258">
        <v>70</v>
      </c>
      <c r="O2258">
        <v>110</v>
      </c>
      <c r="P2258">
        <v>2</v>
      </c>
      <c r="Q2258" s="1">
        <v>40179</v>
      </c>
      <c r="R2258" t="s">
        <v>23</v>
      </c>
      <c r="S2258" t="s">
        <v>24</v>
      </c>
      <c r="T2258" t="s">
        <v>25</v>
      </c>
    </row>
    <row r="2259" spans="1:20" x14ac:dyDescent="0.35">
      <c r="A2259">
        <v>603</v>
      </c>
      <c r="B2259" t="s">
        <v>63</v>
      </c>
      <c r="C2259" t="s">
        <v>21</v>
      </c>
      <c r="D2259" t="s">
        <v>22</v>
      </c>
      <c r="E2259">
        <v>23</v>
      </c>
      <c r="F2259">
        <v>69</v>
      </c>
      <c r="G2259">
        <v>114</v>
      </c>
      <c r="H2259">
        <v>45</v>
      </c>
      <c r="I2259">
        <v>46</v>
      </c>
      <c r="J2259">
        <v>14</v>
      </c>
      <c r="K2259">
        <v>366</v>
      </c>
      <c r="L2259">
        <v>30</v>
      </c>
      <c r="M2259">
        <v>40</v>
      </c>
      <c r="N2259">
        <v>60</v>
      </c>
      <c r="O2259">
        <v>100</v>
      </c>
      <c r="P2259">
        <v>2</v>
      </c>
      <c r="Q2259" s="1">
        <v>40210</v>
      </c>
      <c r="R2259" t="s">
        <v>23</v>
      </c>
      <c r="S2259" t="s">
        <v>24</v>
      </c>
      <c r="T2259" t="s">
        <v>25</v>
      </c>
    </row>
    <row r="2260" spans="1:20" x14ac:dyDescent="0.35">
      <c r="A2260">
        <v>603</v>
      </c>
      <c r="B2260" t="s">
        <v>63</v>
      </c>
      <c r="C2260" t="s">
        <v>21</v>
      </c>
      <c r="D2260" t="s">
        <v>22</v>
      </c>
      <c r="E2260">
        <v>26</v>
      </c>
      <c r="F2260">
        <v>72</v>
      </c>
      <c r="G2260">
        <v>119</v>
      </c>
      <c r="H2260">
        <v>47</v>
      </c>
      <c r="I2260">
        <v>46</v>
      </c>
      <c r="J2260">
        <v>15</v>
      </c>
      <c r="K2260">
        <v>361</v>
      </c>
      <c r="L2260">
        <v>40</v>
      </c>
      <c r="M2260">
        <v>40</v>
      </c>
      <c r="N2260">
        <v>70</v>
      </c>
      <c r="O2260">
        <v>110</v>
      </c>
      <c r="P2260">
        <v>2</v>
      </c>
      <c r="Q2260" s="1">
        <v>40238</v>
      </c>
      <c r="R2260" t="s">
        <v>23</v>
      </c>
      <c r="S2260" t="s">
        <v>24</v>
      </c>
      <c r="T2260" t="s">
        <v>25</v>
      </c>
    </row>
    <row r="2261" spans="1:20" x14ac:dyDescent="0.35">
      <c r="A2261">
        <v>603</v>
      </c>
      <c r="B2261" t="s">
        <v>63</v>
      </c>
      <c r="C2261" t="s">
        <v>21</v>
      </c>
      <c r="D2261" t="s">
        <v>22</v>
      </c>
      <c r="E2261">
        <v>27</v>
      </c>
      <c r="F2261">
        <v>75</v>
      </c>
      <c r="G2261">
        <v>125</v>
      </c>
      <c r="H2261">
        <v>50</v>
      </c>
      <c r="I2261">
        <v>48</v>
      </c>
      <c r="J2261">
        <v>16</v>
      </c>
      <c r="K2261">
        <v>372</v>
      </c>
      <c r="L2261">
        <v>40</v>
      </c>
      <c r="M2261">
        <v>40</v>
      </c>
      <c r="N2261">
        <v>70</v>
      </c>
      <c r="O2261">
        <v>110</v>
      </c>
      <c r="P2261">
        <v>2</v>
      </c>
      <c r="Q2261" s="1">
        <v>40269</v>
      </c>
      <c r="R2261" t="s">
        <v>23</v>
      </c>
      <c r="S2261" t="s">
        <v>24</v>
      </c>
      <c r="T2261" t="s">
        <v>25</v>
      </c>
    </row>
    <row r="2262" spans="1:20" x14ac:dyDescent="0.35">
      <c r="A2262">
        <v>603</v>
      </c>
      <c r="B2262" t="s">
        <v>63</v>
      </c>
      <c r="C2262" t="s">
        <v>21</v>
      </c>
      <c r="D2262" t="s">
        <v>22</v>
      </c>
      <c r="E2262">
        <v>31</v>
      </c>
      <c r="F2262">
        <v>80</v>
      </c>
      <c r="G2262">
        <v>132</v>
      </c>
      <c r="H2262">
        <v>52</v>
      </c>
      <c r="I2262">
        <v>49</v>
      </c>
      <c r="J2262">
        <v>17</v>
      </c>
      <c r="K2262">
        <v>397</v>
      </c>
      <c r="L2262">
        <v>50</v>
      </c>
      <c r="M2262">
        <v>40</v>
      </c>
      <c r="N2262">
        <v>80</v>
      </c>
      <c r="O2262">
        <v>120</v>
      </c>
      <c r="P2262">
        <v>2</v>
      </c>
      <c r="Q2262" s="1">
        <v>40299</v>
      </c>
      <c r="R2262" t="s">
        <v>23</v>
      </c>
      <c r="S2262" t="s">
        <v>24</v>
      </c>
      <c r="T2262" t="s">
        <v>25</v>
      </c>
    </row>
    <row r="2263" spans="1:20" x14ac:dyDescent="0.35">
      <c r="A2263">
        <v>603</v>
      </c>
      <c r="B2263" t="s">
        <v>63</v>
      </c>
      <c r="C2263" t="s">
        <v>21</v>
      </c>
      <c r="D2263" t="s">
        <v>22</v>
      </c>
      <c r="E2263">
        <v>42</v>
      </c>
      <c r="F2263">
        <v>94</v>
      </c>
      <c r="G2263">
        <v>156</v>
      </c>
      <c r="H2263">
        <v>62</v>
      </c>
      <c r="I2263">
        <v>52</v>
      </c>
      <c r="J2263">
        <v>20</v>
      </c>
      <c r="K2263">
        <v>436</v>
      </c>
      <c r="L2263">
        <v>60</v>
      </c>
      <c r="M2263">
        <v>50</v>
      </c>
      <c r="N2263">
        <v>90</v>
      </c>
      <c r="O2263">
        <v>140</v>
      </c>
      <c r="P2263">
        <v>2</v>
      </c>
      <c r="Q2263" s="1">
        <v>40330</v>
      </c>
      <c r="R2263" t="s">
        <v>23</v>
      </c>
      <c r="S2263" t="s">
        <v>24</v>
      </c>
      <c r="T2263" t="s">
        <v>25</v>
      </c>
    </row>
    <row r="2264" spans="1:20" x14ac:dyDescent="0.35">
      <c r="A2264">
        <v>603</v>
      </c>
      <c r="B2264" t="s">
        <v>63</v>
      </c>
      <c r="C2264" t="s">
        <v>21</v>
      </c>
      <c r="D2264" t="s">
        <v>22</v>
      </c>
      <c r="E2264">
        <v>43</v>
      </c>
      <c r="F2264">
        <v>96</v>
      </c>
      <c r="G2264">
        <v>160</v>
      </c>
      <c r="H2264">
        <v>64</v>
      </c>
      <c r="I2264">
        <v>53</v>
      </c>
      <c r="J2264">
        <v>21</v>
      </c>
      <c r="K2264">
        <v>467</v>
      </c>
      <c r="L2264">
        <v>60</v>
      </c>
      <c r="M2264">
        <v>60</v>
      </c>
      <c r="N2264">
        <v>90</v>
      </c>
      <c r="O2264">
        <v>150</v>
      </c>
      <c r="P2264">
        <v>2</v>
      </c>
      <c r="Q2264" s="1">
        <v>40360</v>
      </c>
      <c r="R2264" t="s">
        <v>23</v>
      </c>
      <c r="S2264" t="s">
        <v>24</v>
      </c>
      <c r="T2264" t="s">
        <v>25</v>
      </c>
    </row>
    <row r="2265" spans="1:20" x14ac:dyDescent="0.35">
      <c r="A2265">
        <v>603</v>
      </c>
      <c r="B2265" t="s">
        <v>63</v>
      </c>
      <c r="C2265" t="s">
        <v>21</v>
      </c>
      <c r="D2265" t="s">
        <v>22</v>
      </c>
      <c r="E2265">
        <v>44</v>
      </c>
      <c r="F2265">
        <v>96</v>
      </c>
      <c r="G2265">
        <v>160</v>
      </c>
      <c r="H2265">
        <v>64</v>
      </c>
      <c r="I2265">
        <v>52</v>
      </c>
      <c r="J2265">
        <v>21</v>
      </c>
      <c r="K2265">
        <v>460</v>
      </c>
      <c r="L2265">
        <v>60</v>
      </c>
      <c r="M2265">
        <v>60</v>
      </c>
      <c r="N2265">
        <v>90</v>
      </c>
      <c r="O2265">
        <v>150</v>
      </c>
      <c r="P2265">
        <v>2</v>
      </c>
      <c r="Q2265" s="1">
        <v>40391</v>
      </c>
      <c r="R2265" t="s">
        <v>23</v>
      </c>
      <c r="S2265" t="s">
        <v>24</v>
      </c>
      <c r="T2265" t="s">
        <v>25</v>
      </c>
    </row>
    <row r="2266" spans="1:20" x14ac:dyDescent="0.35">
      <c r="A2266">
        <v>603</v>
      </c>
      <c r="B2266" t="s">
        <v>63</v>
      </c>
      <c r="C2266" t="s">
        <v>21</v>
      </c>
      <c r="D2266" t="s">
        <v>22</v>
      </c>
      <c r="E2266">
        <v>34</v>
      </c>
      <c r="F2266">
        <v>84</v>
      </c>
      <c r="G2266">
        <v>139</v>
      </c>
      <c r="H2266">
        <v>55</v>
      </c>
      <c r="I2266">
        <v>50</v>
      </c>
      <c r="J2266">
        <v>18</v>
      </c>
      <c r="K2266">
        <v>453</v>
      </c>
      <c r="L2266">
        <v>50</v>
      </c>
      <c r="M2266">
        <v>50</v>
      </c>
      <c r="N2266">
        <v>80</v>
      </c>
      <c r="O2266">
        <v>130</v>
      </c>
      <c r="P2266">
        <v>2</v>
      </c>
      <c r="Q2266" s="1">
        <v>40422</v>
      </c>
      <c r="R2266" t="s">
        <v>23</v>
      </c>
      <c r="S2266" t="s">
        <v>24</v>
      </c>
      <c r="T2266" t="s">
        <v>25</v>
      </c>
    </row>
    <row r="2267" spans="1:20" x14ac:dyDescent="0.35">
      <c r="A2267">
        <v>603</v>
      </c>
      <c r="B2267" t="s">
        <v>63</v>
      </c>
      <c r="C2267" t="s">
        <v>21</v>
      </c>
      <c r="D2267" t="s">
        <v>22</v>
      </c>
      <c r="E2267">
        <v>24</v>
      </c>
      <c r="F2267">
        <v>69</v>
      </c>
      <c r="G2267">
        <v>114</v>
      </c>
      <c r="H2267">
        <v>45</v>
      </c>
      <c r="I2267">
        <v>45</v>
      </c>
      <c r="J2267">
        <v>14</v>
      </c>
      <c r="K2267">
        <v>447</v>
      </c>
      <c r="L2267">
        <v>50</v>
      </c>
      <c r="M2267">
        <v>30</v>
      </c>
      <c r="N2267">
        <v>60</v>
      </c>
      <c r="O2267">
        <v>90</v>
      </c>
      <c r="P2267">
        <v>2</v>
      </c>
      <c r="Q2267" s="1">
        <v>40452</v>
      </c>
      <c r="R2267" t="s">
        <v>23</v>
      </c>
      <c r="S2267" t="s">
        <v>24</v>
      </c>
      <c r="T2267" t="s">
        <v>25</v>
      </c>
    </row>
    <row r="2268" spans="1:20" x14ac:dyDescent="0.35">
      <c r="A2268">
        <v>603</v>
      </c>
      <c r="B2268" t="s">
        <v>63</v>
      </c>
      <c r="C2268" t="s">
        <v>21</v>
      </c>
      <c r="D2268" t="s">
        <v>22</v>
      </c>
      <c r="E2268">
        <v>20</v>
      </c>
      <c r="F2268">
        <v>66</v>
      </c>
      <c r="G2268">
        <v>109</v>
      </c>
      <c r="H2268">
        <v>43</v>
      </c>
      <c r="I2268">
        <v>46</v>
      </c>
      <c r="J2268">
        <v>14</v>
      </c>
      <c r="K2268">
        <v>452</v>
      </c>
      <c r="L2268">
        <v>30</v>
      </c>
      <c r="M2268">
        <v>30</v>
      </c>
      <c r="N2268">
        <v>60</v>
      </c>
      <c r="O2268">
        <v>90</v>
      </c>
      <c r="P2268">
        <v>2</v>
      </c>
      <c r="Q2268" s="1">
        <v>40483</v>
      </c>
      <c r="R2268" t="s">
        <v>23</v>
      </c>
      <c r="S2268" t="s">
        <v>24</v>
      </c>
      <c r="T2268" t="s">
        <v>25</v>
      </c>
    </row>
    <row r="2269" spans="1:20" x14ac:dyDescent="0.35">
      <c r="A2269">
        <v>603</v>
      </c>
      <c r="B2269" t="s">
        <v>63</v>
      </c>
      <c r="C2269" t="s">
        <v>21</v>
      </c>
      <c r="D2269" t="s">
        <v>22</v>
      </c>
      <c r="E2269">
        <v>28</v>
      </c>
      <c r="F2269">
        <v>74</v>
      </c>
      <c r="G2269">
        <v>122</v>
      </c>
      <c r="H2269">
        <v>48</v>
      </c>
      <c r="I2269">
        <v>46</v>
      </c>
      <c r="J2269">
        <v>15</v>
      </c>
      <c r="K2269">
        <v>462</v>
      </c>
      <c r="L2269">
        <v>30</v>
      </c>
      <c r="M2269">
        <v>40</v>
      </c>
      <c r="N2269">
        <v>60</v>
      </c>
      <c r="O2269">
        <v>100</v>
      </c>
      <c r="P2269">
        <v>2</v>
      </c>
      <c r="Q2269" s="1">
        <v>40513</v>
      </c>
      <c r="R2269" t="s">
        <v>23</v>
      </c>
      <c r="S2269" t="s">
        <v>24</v>
      </c>
      <c r="T2269" t="s">
        <v>25</v>
      </c>
    </row>
    <row r="2270" spans="1:20" x14ac:dyDescent="0.35">
      <c r="A2270">
        <v>603</v>
      </c>
      <c r="B2270" t="s">
        <v>63</v>
      </c>
      <c r="C2270" t="s">
        <v>21</v>
      </c>
      <c r="D2270" t="s">
        <v>22</v>
      </c>
      <c r="E2270">
        <v>39</v>
      </c>
      <c r="F2270">
        <v>72</v>
      </c>
      <c r="G2270">
        <v>134</v>
      </c>
      <c r="H2270">
        <v>48</v>
      </c>
      <c r="I2270">
        <v>49</v>
      </c>
      <c r="J2270">
        <v>15</v>
      </c>
      <c r="K2270">
        <v>372</v>
      </c>
      <c r="L2270">
        <v>40</v>
      </c>
      <c r="M2270">
        <v>40</v>
      </c>
      <c r="N2270">
        <v>70</v>
      </c>
      <c r="O2270">
        <v>110</v>
      </c>
      <c r="P2270">
        <v>2</v>
      </c>
      <c r="Q2270" s="1">
        <v>40544</v>
      </c>
      <c r="R2270" t="s">
        <v>23</v>
      </c>
      <c r="S2270" t="s">
        <v>24</v>
      </c>
      <c r="T2270" t="s">
        <v>25</v>
      </c>
    </row>
    <row r="2271" spans="1:20" x14ac:dyDescent="0.35">
      <c r="A2271">
        <v>603</v>
      </c>
      <c r="B2271" t="s">
        <v>63</v>
      </c>
      <c r="C2271" t="s">
        <v>21</v>
      </c>
      <c r="D2271" t="s">
        <v>22</v>
      </c>
      <c r="E2271">
        <v>34</v>
      </c>
      <c r="F2271">
        <v>69</v>
      </c>
      <c r="G2271">
        <v>121</v>
      </c>
      <c r="H2271">
        <v>45</v>
      </c>
      <c r="I2271">
        <v>46</v>
      </c>
      <c r="J2271">
        <v>14</v>
      </c>
      <c r="K2271">
        <v>366</v>
      </c>
      <c r="L2271">
        <v>30</v>
      </c>
      <c r="M2271">
        <v>40</v>
      </c>
      <c r="N2271">
        <v>60</v>
      </c>
      <c r="O2271">
        <v>100</v>
      </c>
      <c r="P2271">
        <v>2</v>
      </c>
      <c r="Q2271" s="1">
        <v>40575</v>
      </c>
      <c r="R2271" t="s">
        <v>23</v>
      </c>
      <c r="S2271" t="s">
        <v>24</v>
      </c>
      <c r="T2271" t="s">
        <v>25</v>
      </c>
    </row>
    <row r="2272" spans="1:20" x14ac:dyDescent="0.35">
      <c r="A2272">
        <v>603</v>
      </c>
      <c r="B2272" t="s">
        <v>63</v>
      </c>
      <c r="C2272" t="s">
        <v>21</v>
      </c>
      <c r="D2272" t="s">
        <v>22</v>
      </c>
      <c r="E2272">
        <v>39</v>
      </c>
      <c r="F2272">
        <v>72</v>
      </c>
      <c r="G2272">
        <v>127</v>
      </c>
      <c r="H2272">
        <v>47</v>
      </c>
      <c r="I2272">
        <v>46</v>
      </c>
      <c r="J2272">
        <v>15</v>
      </c>
      <c r="K2272">
        <v>361</v>
      </c>
      <c r="L2272">
        <v>40</v>
      </c>
      <c r="M2272">
        <v>40</v>
      </c>
      <c r="N2272">
        <v>70</v>
      </c>
      <c r="O2272">
        <v>110</v>
      </c>
      <c r="P2272">
        <v>2</v>
      </c>
      <c r="Q2272" s="1">
        <v>40603</v>
      </c>
      <c r="R2272" t="s">
        <v>23</v>
      </c>
      <c r="S2272" t="s">
        <v>24</v>
      </c>
      <c r="T2272" t="s">
        <v>25</v>
      </c>
    </row>
    <row r="2273" spans="1:20" x14ac:dyDescent="0.35">
      <c r="A2273">
        <v>603</v>
      </c>
      <c r="B2273" t="s">
        <v>63</v>
      </c>
      <c r="C2273" t="s">
        <v>21</v>
      </c>
      <c r="D2273" t="s">
        <v>22</v>
      </c>
      <c r="E2273">
        <v>40</v>
      </c>
      <c r="F2273">
        <v>75</v>
      </c>
      <c r="G2273">
        <v>133</v>
      </c>
      <c r="H2273">
        <v>50</v>
      </c>
      <c r="I2273">
        <v>48</v>
      </c>
      <c r="J2273">
        <v>16</v>
      </c>
      <c r="K2273">
        <v>372</v>
      </c>
      <c r="L2273">
        <v>40</v>
      </c>
      <c r="M2273">
        <v>40</v>
      </c>
      <c r="N2273">
        <v>70</v>
      </c>
      <c r="O2273">
        <v>110</v>
      </c>
      <c r="P2273">
        <v>2</v>
      </c>
      <c r="Q2273" s="1">
        <v>40634</v>
      </c>
      <c r="R2273" t="s">
        <v>23</v>
      </c>
      <c r="S2273" t="s">
        <v>24</v>
      </c>
      <c r="T2273" t="s">
        <v>25</v>
      </c>
    </row>
    <row r="2274" spans="1:20" x14ac:dyDescent="0.35">
      <c r="A2274">
        <v>603</v>
      </c>
      <c r="B2274" t="s">
        <v>63</v>
      </c>
      <c r="C2274" t="s">
        <v>21</v>
      </c>
      <c r="D2274" t="s">
        <v>22</v>
      </c>
      <c r="E2274">
        <v>43</v>
      </c>
      <c r="F2274">
        <v>80</v>
      </c>
      <c r="G2274">
        <v>131</v>
      </c>
      <c r="H2274">
        <v>52</v>
      </c>
      <c r="I2274">
        <v>46</v>
      </c>
      <c r="J2274">
        <v>17</v>
      </c>
      <c r="K2274">
        <v>397</v>
      </c>
      <c r="L2274">
        <v>50</v>
      </c>
      <c r="M2274">
        <v>40</v>
      </c>
      <c r="N2274">
        <v>80</v>
      </c>
      <c r="O2274">
        <v>120</v>
      </c>
      <c r="P2274">
        <v>2</v>
      </c>
      <c r="Q2274" s="1">
        <v>40664</v>
      </c>
      <c r="R2274" t="s">
        <v>23</v>
      </c>
      <c r="S2274" t="s">
        <v>24</v>
      </c>
      <c r="T2274" t="s">
        <v>25</v>
      </c>
    </row>
    <row r="2275" spans="1:20" x14ac:dyDescent="0.35">
      <c r="A2275">
        <v>603</v>
      </c>
      <c r="B2275" t="s">
        <v>63</v>
      </c>
      <c r="C2275" t="s">
        <v>21</v>
      </c>
      <c r="D2275" t="s">
        <v>22</v>
      </c>
      <c r="E2275">
        <v>58</v>
      </c>
      <c r="F2275">
        <v>94</v>
      </c>
      <c r="G2275">
        <v>155</v>
      </c>
      <c r="H2275">
        <v>62</v>
      </c>
      <c r="I2275">
        <v>48</v>
      </c>
      <c r="J2275">
        <v>20</v>
      </c>
      <c r="K2275">
        <v>436</v>
      </c>
      <c r="L2275">
        <v>60</v>
      </c>
      <c r="M2275">
        <v>50</v>
      </c>
      <c r="N2275">
        <v>90</v>
      </c>
      <c r="O2275">
        <v>140</v>
      </c>
      <c r="P2275">
        <v>2</v>
      </c>
      <c r="Q2275" s="1">
        <v>40695</v>
      </c>
      <c r="R2275" t="s">
        <v>23</v>
      </c>
      <c r="S2275" t="s">
        <v>24</v>
      </c>
      <c r="T2275" t="s">
        <v>25</v>
      </c>
    </row>
    <row r="2276" spans="1:20" x14ac:dyDescent="0.35">
      <c r="A2276">
        <v>603</v>
      </c>
      <c r="B2276" t="s">
        <v>63</v>
      </c>
      <c r="C2276" t="s">
        <v>21</v>
      </c>
      <c r="D2276" t="s">
        <v>22</v>
      </c>
      <c r="E2276">
        <v>59</v>
      </c>
      <c r="F2276">
        <v>96</v>
      </c>
      <c r="G2276">
        <v>159</v>
      </c>
      <c r="H2276">
        <v>64</v>
      </c>
      <c r="I2276">
        <v>49</v>
      </c>
      <c r="J2276">
        <v>21</v>
      </c>
      <c r="K2276">
        <v>467</v>
      </c>
      <c r="L2276">
        <v>60</v>
      </c>
      <c r="M2276">
        <v>60</v>
      </c>
      <c r="N2276">
        <v>90</v>
      </c>
      <c r="O2276">
        <v>150</v>
      </c>
      <c r="P2276">
        <v>2</v>
      </c>
      <c r="Q2276" s="1">
        <v>40725</v>
      </c>
      <c r="R2276" t="s">
        <v>23</v>
      </c>
      <c r="S2276" t="s">
        <v>24</v>
      </c>
      <c r="T2276" t="s">
        <v>25</v>
      </c>
    </row>
    <row r="2277" spans="1:20" x14ac:dyDescent="0.35">
      <c r="A2277">
        <v>603</v>
      </c>
      <c r="B2277" t="s">
        <v>63</v>
      </c>
      <c r="C2277" t="s">
        <v>21</v>
      </c>
      <c r="D2277" t="s">
        <v>22</v>
      </c>
      <c r="E2277">
        <v>61</v>
      </c>
      <c r="F2277">
        <v>96</v>
      </c>
      <c r="G2277">
        <v>159</v>
      </c>
      <c r="H2277">
        <v>64</v>
      </c>
      <c r="I2277">
        <v>48</v>
      </c>
      <c r="J2277">
        <v>21</v>
      </c>
      <c r="K2277">
        <v>460</v>
      </c>
      <c r="L2277">
        <v>60</v>
      </c>
      <c r="M2277">
        <v>60</v>
      </c>
      <c r="N2277">
        <v>90</v>
      </c>
      <c r="O2277">
        <v>150</v>
      </c>
      <c r="P2277">
        <v>2</v>
      </c>
      <c r="Q2277" s="1">
        <v>40756</v>
      </c>
      <c r="R2277" t="s">
        <v>23</v>
      </c>
      <c r="S2277" t="s">
        <v>24</v>
      </c>
      <c r="T2277" t="s">
        <v>25</v>
      </c>
    </row>
    <row r="2278" spans="1:20" x14ac:dyDescent="0.35">
      <c r="A2278">
        <v>603</v>
      </c>
      <c r="B2278" t="s">
        <v>63</v>
      </c>
      <c r="C2278" t="s">
        <v>21</v>
      </c>
      <c r="D2278" t="s">
        <v>22</v>
      </c>
      <c r="E2278">
        <v>50</v>
      </c>
      <c r="F2278">
        <v>84</v>
      </c>
      <c r="G2278">
        <v>148</v>
      </c>
      <c r="H2278">
        <v>55</v>
      </c>
      <c r="I2278">
        <v>50</v>
      </c>
      <c r="J2278">
        <v>18</v>
      </c>
      <c r="K2278">
        <v>453</v>
      </c>
      <c r="L2278">
        <v>50</v>
      </c>
      <c r="M2278">
        <v>50</v>
      </c>
      <c r="N2278">
        <v>80</v>
      </c>
      <c r="O2278">
        <v>130</v>
      </c>
      <c r="P2278">
        <v>2</v>
      </c>
      <c r="Q2278" s="1">
        <v>40787</v>
      </c>
      <c r="R2278" t="s">
        <v>23</v>
      </c>
      <c r="S2278" t="s">
        <v>24</v>
      </c>
      <c r="T2278" t="s">
        <v>25</v>
      </c>
    </row>
    <row r="2279" spans="1:20" x14ac:dyDescent="0.35">
      <c r="A2279">
        <v>603</v>
      </c>
      <c r="B2279" t="s">
        <v>63</v>
      </c>
      <c r="C2279" t="s">
        <v>21</v>
      </c>
      <c r="D2279" t="s">
        <v>22</v>
      </c>
      <c r="E2279">
        <v>36</v>
      </c>
      <c r="F2279">
        <v>69</v>
      </c>
      <c r="G2279">
        <v>121</v>
      </c>
      <c r="H2279">
        <v>45</v>
      </c>
      <c r="I2279">
        <v>45</v>
      </c>
      <c r="J2279">
        <v>14</v>
      </c>
      <c r="K2279">
        <v>447</v>
      </c>
      <c r="L2279">
        <v>50</v>
      </c>
      <c r="M2279">
        <v>30</v>
      </c>
      <c r="N2279">
        <v>60</v>
      </c>
      <c r="O2279">
        <v>90</v>
      </c>
      <c r="P2279">
        <v>2</v>
      </c>
      <c r="Q2279" s="1">
        <v>40817</v>
      </c>
      <c r="R2279" t="s">
        <v>23</v>
      </c>
      <c r="S2279" t="s">
        <v>24</v>
      </c>
      <c r="T2279" t="s">
        <v>25</v>
      </c>
    </row>
    <row r="2280" spans="1:20" x14ac:dyDescent="0.35">
      <c r="A2280">
        <v>603</v>
      </c>
      <c r="B2280" t="s">
        <v>63</v>
      </c>
      <c r="C2280" t="s">
        <v>21</v>
      </c>
      <c r="D2280" t="s">
        <v>22</v>
      </c>
      <c r="E2280">
        <v>30</v>
      </c>
      <c r="F2280">
        <v>66</v>
      </c>
      <c r="G2280">
        <v>116</v>
      </c>
      <c r="H2280">
        <v>43</v>
      </c>
      <c r="I2280">
        <v>46</v>
      </c>
      <c r="J2280">
        <v>14</v>
      </c>
      <c r="K2280">
        <v>452</v>
      </c>
      <c r="L2280">
        <v>30</v>
      </c>
      <c r="M2280">
        <v>30</v>
      </c>
      <c r="N2280">
        <v>60</v>
      </c>
      <c r="O2280">
        <v>90</v>
      </c>
      <c r="P2280">
        <v>2</v>
      </c>
      <c r="Q2280" s="1">
        <v>40848</v>
      </c>
      <c r="R2280" t="s">
        <v>23</v>
      </c>
      <c r="S2280" t="s">
        <v>24</v>
      </c>
      <c r="T2280" t="s">
        <v>25</v>
      </c>
    </row>
    <row r="2281" spans="1:20" x14ac:dyDescent="0.35">
      <c r="A2281">
        <v>603</v>
      </c>
      <c r="B2281" t="s">
        <v>63</v>
      </c>
      <c r="C2281" t="s">
        <v>21</v>
      </c>
      <c r="D2281" t="s">
        <v>22</v>
      </c>
      <c r="E2281">
        <v>42</v>
      </c>
      <c r="F2281">
        <v>74</v>
      </c>
      <c r="G2281">
        <v>130</v>
      </c>
      <c r="H2281">
        <v>48</v>
      </c>
      <c r="I2281">
        <v>46</v>
      </c>
      <c r="J2281">
        <v>15</v>
      </c>
      <c r="K2281">
        <v>462</v>
      </c>
      <c r="L2281">
        <v>30</v>
      </c>
      <c r="M2281">
        <v>40</v>
      </c>
      <c r="N2281">
        <v>60</v>
      </c>
      <c r="O2281">
        <v>100</v>
      </c>
      <c r="P2281">
        <v>2</v>
      </c>
      <c r="Q2281" s="1">
        <v>40878</v>
      </c>
      <c r="R2281" t="s">
        <v>23</v>
      </c>
      <c r="S2281" t="s">
        <v>24</v>
      </c>
      <c r="T2281" t="s">
        <v>25</v>
      </c>
    </row>
    <row r="2282" spans="1:20" x14ac:dyDescent="0.35">
      <c r="A2282">
        <v>603</v>
      </c>
      <c r="B2282" t="s">
        <v>63</v>
      </c>
      <c r="C2282" t="s">
        <v>21</v>
      </c>
      <c r="D2282" t="s">
        <v>22</v>
      </c>
      <c r="E2282">
        <v>11</v>
      </c>
      <c r="F2282">
        <v>26</v>
      </c>
      <c r="G2282">
        <v>43</v>
      </c>
      <c r="H2282">
        <v>17</v>
      </c>
      <c r="I2282">
        <v>15</v>
      </c>
      <c r="J2282">
        <v>4</v>
      </c>
      <c r="K2282">
        <v>777</v>
      </c>
      <c r="L2282">
        <v>20</v>
      </c>
      <c r="M2282">
        <v>10</v>
      </c>
      <c r="N2282">
        <v>30</v>
      </c>
      <c r="O2282">
        <v>40</v>
      </c>
      <c r="P2282">
        <v>13</v>
      </c>
      <c r="Q2282" s="1">
        <v>40179</v>
      </c>
      <c r="R2282" t="s">
        <v>26</v>
      </c>
      <c r="S2282" t="s">
        <v>27</v>
      </c>
      <c r="T2282" t="s">
        <v>25</v>
      </c>
    </row>
    <row r="2283" spans="1:20" x14ac:dyDescent="0.35">
      <c r="A2283">
        <v>603</v>
      </c>
      <c r="B2283" t="s">
        <v>63</v>
      </c>
      <c r="C2283" t="s">
        <v>21</v>
      </c>
      <c r="D2283" t="s">
        <v>22</v>
      </c>
      <c r="E2283">
        <v>32</v>
      </c>
      <c r="F2283">
        <v>43</v>
      </c>
      <c r="G2283">
        <v>43</v>
      </c>
      <c r="H2283">
        <v>0</v>
      </c>
      <c r="I2283">
        <v>11</v>
      </c>
      <c r="J2283">
        <v>0</v>
      </c>
      <c r="K2283">
        <v>774</v>
      </c>
      <c r="L2283">
        <v>30</v>
      </c>
      <c r="M2283">
        <v>0</v>
      </c>
      <c r="N2283">
        <v>40</v>
      </c>
      <c r="O2283">
        <v>40</v>
      </c>
      <c r="P2283">
        <v>13</v>
      </c>
      <c r="Q2283" s="1">
        <v>40210</v>
      </c>
      <c r="R2283" t="s">
        <v>26</v>
      </c>
      <c r="S2283" t="s">
        <v>27</v>
      </c>
      <c r="T2283" t="s">
        <v>25</v>
      </c>
    </row>
    <row r="2284" spans="1:20" x14ac:dyDescent="0.35">
      <c r="A2284">
        <v>603</v>
      </c>
      <c r="B2284" t="s">
        <v>63</v>
      </c>
      <c r="C2284" t="s">
        <v>21</v>
      </c>
      <c r="D2284" t="s">
        <v>22</v>
      </c>
      <c r="E2284">
        <v>32</v>
      </c>
      <c r="F2284">
        <v>43</v>
      </c>
      <c r="G2284">
        <v>43</v>
      </c>
      <c r="H2284">
        <v>0</v>
      </c>
      <c r="I2284">
        <v>11</v>
      </c>
      <c r="J2284">
        <v>0</v>
      </c>
      <c r="K2284">
        <v>731</v>
      </c>
      <c r="L2284">
        <v>30</v>
      </c>
      <c r="M2284">
        <v>0</v>
      </c>
      <c r="N2284">
        <v>40</v>
      </c>
      <c r="O2284">
        <v>40</v>
      </c>
      <c r="P2284">
        <v>13</v>
      </c>
      <c r="Q2284" s="1">
        <v>40238</v>
      </c>
      <c r="R2284" t="s">
        <v>26</v>
      </c>
      <c r="S2284" t="s">
        <v>27</v>
      </c>
      <c r="T2284" t="s">
        <v>25</v>
      </c>
    </row>
    <row r="2285" spans="1:20" x14ac:dyDescent="0.35">
      <c r="A2285">
        <v>603</v>
      </c>
      <c r="B2285" t="s">
        <v>63</v>
      </c>
      <c r="C2285" t="s">
        <v>21</v>
      </c>
      <c r="D2285" t="s">
        <v>22</v>
      </c>
      <c r="E2285">
        <v>32</v>
      </c>
      <c r="F2285">
        <v>43</v>
      </c>
      <c r="G2285">
        <v>43</v>
      </c>
      <c r="H2285">
        <v>0</v>
      </c>
      <c r="I2285">
        <v>11</v>
      </c>
      <c r="J2285">
        <v>0</v>
      </c>
      <c r="K2285">
        <v>688</v>
      </c>
      <c r="L2285">
        <v>30</v>
      </c>
      <c r="M2285">
        <v>0</v>
      </c>
      <c r="N2285">
        <v>40</v>
      </c>
      <c r="O2285">
        <v>40</v>
      </c>
      <c r="P2285">
        <v>13</v>
      </c>
      <c r="Q2285" s="1">
        <v>40269</v>
      </c>
      <c r="R2285" t="s">
        <v>26</v>
      </c>
      <c r="S2285" t="s">
        <v>27</v>
      </c>
      <c r="T2285" t="s">
        <v>25</v>
      </c>
    </row>
    <row r="2286" spans="1:20" x14ac:dyDescent="0.35">
      <c r="A2286">
        <v>603</v>
      </c>
      <c r="B2286" t="s">
        <v>63</v>
      </c>
      <c r="C2286" t="s">
        <v>21</v>
      </c>
      <c r="D2286" t="s">
        <v>22</v>
      </c>
      <c r="E2286">
        <v>32</v>
      </c>
      <c r="F2286">
        <v>43</v>
      </c>
      <c r="G2286">
        <v>43</v>
      </c>
      <c r="H2286">
        <v>0</v>
      </c>
      <c r="I2286">
        <v>11</v>
      </c>
      <c r="J2286">
        <v>0</v>
      </c>
      <c r="K2286">
        <v>645</v>
      </c>
      <c r="L2286">
        <v>30</v>
      </c>
      <c r="M2286">
        <v>0</v>
      </c>
      <c r="N2286">
        <v>40</v>
      </c>
      <c r="O2286">
        <v>40</v>
      </c>
      <c r="P2286">
        <v>13</v>
      </c>
      <c r="Q2286" s="1">
        <v>40299</v>
      </c>
      <c r="R2286" t="s">
        <v>26</v>
      </c>
      <c r="S2286" t="s">
        <v>27</v>
      </c>
      <c r="T2286" t="s">
        <v>25</v>
      </c>
    </row>
    <row r="2287" spans="1:20" x14ac:dyDescent="0.35">
      <c r="A2287">
        <v>603</v>
      </c>
      <c r="B2287" t="s">
        <v>63</v>
      </c>
      <c r="C2287" t="s">
        <v>21</v>
      </c>
      <c r="D2287" t="s">
        <v>22</v>
      </c>
      <c r="E2287">
        <v>32</v>
      </c>
      <c r="F2287">
        <v>43</v>
      </c>
      <c r="G2287">
        <v>43</v>
      </c>
      <c r="H2287">
        <v>0</v>
      </c>
      <c r="I2287">
        <v>11</v>
      </c>
      <c r="J2287">
        <v>0</v>
      </c>
      <c r="K2287">
        <v>602</v>
      </c>
      <c r="L2287">
        <v>30</v>
      </c>
      <c r="M2287">
        <v>0</v>
      </c>
      <c r="N2287">
        <v>40</v>
      </c>
      <c r="O2287">
        <v>40</v>
      </c>
      <c r="P2287">
        <v>13</v>
      </c>
      <c r="Q2287" s="1">
        <v>40330</v>
      </c>
      <c r="R2287" t="s">
        <v>26</v>
      </c>
      <c r="S2287" t="s">
        <v>27</v>
      </c>
      <c r="T2287" t="s">
        <v>25</v>
      </c>
    </row>
    <row r="2288" spans="1:20" x14ac:dyDescent="0.35">
      <c r="A2288">
        <v>603</v>
      </c>
      <c r="B2288" t="s">
        <v>63</v>
      </c>
      <c r="C2288" t="s">
        <v>21</v>
      </c>
      <c r="D2288" t="s">
        <v>22</v>
      </c>
      <c r="E2288">
        <v>31</v>
      </c>
      <c r="F2288">
        <v>43</v>
      </c>
      <c r="G2288">
        <v>43</v>
      </c>
      <c r="H2288">
        <v>0</v>
      </c>
      <c r="I2288">
        <v>12</v>
      </c>
      <c r="J2288">
        <v>0</v>
      </c>
      <c r="K2288">
        <v>559</v>
      </c>
      <c r="L2288">
        <v>30</v>
      </c>
      <c r="M2288">
        <v>0</v>
      </c>
      <c r="N2288">
        <v>40</v>
      </c>
      <c r="O2288">
        <v>40</v>
      </c>
      <c r="P2288">
        <v>13</v>
      </c>
      <c r="Q2288" s="1">
        <v>40360</v>
      </c>
      <c r="R2288" t="s">
        <v>26</v>
      </c>
      <c r="S2288" t="s">
        <v>27</v>
      </c>
      <c r="T2288" t="s">
        <v>25</v>
      </c>
    </row>
    <row r="2289" spans="1:20" x14ac:dyDescent="0.35">
      <c r="A2289">
        <v>603</v>
      </c>
      <c r="B2289" t="s">
        <v>63</v>
      </c>
      <c r="C2289" t="s">
        <v>21</v>
      </c>
      <c r="D2289" t="s">
        <v>22</v>
      </c>
      <c r="E2289">
        <v>31</v>
      </c>
      <c r="F2289">
        <v>43</v>
      </c>
      <c r="G2289">
        <v>43</v>
      </c>
      <c r="H2289">
        <v>0</v>
      </c>
      <c r="I2289">
        <v>12</v>
      </c>
      <c r="J2289">
        <v>0</v>
      </c>
      <c r="K2289">
        <v>516</v>
      </c>
      <c r="L2289">
        <v>30</v>
      </c>
      <c r="M2289">
        <v>0</v>
      </c>
      <c r="N2289">
        <v>40</v>
      </c>
      <c r="O2289">
        <v>40</v>
      </c>
      <c r="P2289">
        <v>13</v>
      </c>
      <c r="Q2289" s="1">
        <v>40391</v>
      </c>
      <c r="R2289" t="s">
        <v>26</v>
      </c>
      <c r="S2289" t="s">
        <v>27</v>
      </c>
      <c r="T2289" t="s">
        <v>25</v>
      </c>
    </row>
    <row r="2290" spans="1:20" x14ac:dyDescent="0.35">
      <c r="A2290">
        <v>603</v>
      </c>
      <c r="B2290" t="s">
        <v>63</v>
      </c>
      <c r="C2290" t="s">
        <v>21</v>
      </c>
      <c r="D2290" t="s">
        <v>22</v>
      </c>
      <c r="E2290">
        <v>31</v>
      </c>
      <c r="F2290">
        <v>43</v>
      </c>
      <c r="G2290">
        <v>43</v>
      </c>
      <c r="H2290">
        <v>0</v>
      </c>
      <c r="I2290">
        <v>12</v>
      </c>
      <c r="J2290">
        <v>0</v>
      </c>
      <c r="K2290">
        <v>473</v>
      </c>
      <c r="L2290">
        <v>30</v>
      </c>
      <c r="M2290">
        <v>0</v>
      </c>
      <c r="N2290">
        <v>40</v>
      </c>
      <c r="O2290">
        <v>40</v>
      </c>
      <c r="P2290">
        <v>13</v>
      </c>
      <c r="Q2290" s="1">
        <v>40422</v>
      </c>
      <c r="R2290" t="s">
        <v>26</v>
      </c>
      <c r="S2290" t="s">
        <v>27</v>
      </c>
      <c r="T2290" t="s">
        <v>25</v>
      </c>
    </row>
    <row r="2291" spans="1:20" x14ac:dyDescent="0.35">
      <c r="A2291">
        <v>603</v>
      </c>
      <c r="B2291" t="s">
        <v>63</v>
      </c>
      <c r="C2291" t="s">
        <v>21</v>
      </c>
      <c r="D2291" t="s">
        <v>22</v>
      </c>
      <c r="E2291">
        <v>32</v>
      </c>
      <c r="F2291">
        <v>43</v>
      </c>
      <c r="G2291">
        <v>43</v>
      </c>
      <c r="H2291">
        <v>0</v>
      </c>
      <c r="I2291">
        <v>11</v>
      </c>
      <c r="J2291">
        <v>0</v>
      </c>
      <c r="K2291">
        <v>430</v>
      </c>
      <c r="L2291">
        <v>40</v>
      </c>
      <c r="M2291">
        <v>0</v>
      </c>
      <c r="N2291">
        <v>40</v>
      </c>
      <c r="O2291">
        <v>40</v>
      </c>
      <c r="P2291">
        <v>13</v>
      </c>
      <c r="Q2291" s="1">
        <v>40452</v>
      </c>
      <c r="R2291" t="s">
        <v>26</v>
      </c>
      <c r="S2291" t="s">
        <v>27</v>
      </c>
      <c r="T2291" t="s">
        <v>25</v>
      </c>
    </row>
    <row r="2292" spans="1:20" x14ac:dyDescent="0.35">
      <c r="A2292">
        <v>603</v>
      </c>
      <c r="B2292" t="s">
        <v>63</v>
      </c>
      <c r="C2292" t="s">
        <v>21</v>
      </c>
      <c r="D2292" t="s">
        <v>22</v>
      </c>
      <c r="E2292">
        <v>32</v>
      </c>
      <c r="F2292">
        <v>43</v>
      </c>
      <c r="G2292">
        <v>43</v>
      </c>
      <c r="H2292">
        <v>0</v>
      </c>
      <c r="I2292">
        <v>11</v>
      </c>
      <c r="J2292">
        <v>0</v>
      </c>
      <c r="K2292">
        <v>387</v>
      </c>
      <c r="L2292">
        <v>30</v>
      </c>
      <c r="M2292">
        <v>0</v>
      </c>
      <c r="N2292">
        <v>40</v>
      </c>
      <c r="O2292">
        <v>40</v>
      </c>
      <c r="P2292">
        <v>13</v>
      </c>
      <c r="Q2292" s="1">
        <v>40483</v>
      </c>
      <c r="R2292" t="s">
        <v>26</v>
      </c>
      <c r="S2292" t="s">
        <v>27</v>
      </c>
      <c r="T2292" t="s">
        <v>25</v>
      </c>
    </row>
    <row r="2293" spans="1:20" x14ac:dyDescent="0.35">
      <c r="A2293">
        <v>603</v>
      </c>
      <c r="B2293" t="s">
        <v>63</v>
      </c>
      <c r="C2293" t="s">
        <v>21</v>
      </c>
      <c r="D2293" t="s">
        <v>22</v>
      </c>
      <c r="E2293">
        <v>32</v>
      </c>
      <c r="F2293">
        <v>43</v>
      </c>
      <c r="G2293">
        <v>43</v>
      </c>
      <c r="H2293">
        <v>0</v>
      </c>
      <c r="I2293">
        <v>11</v>
      </c>
      <c r="J2293">
        <v>0</v>
      </c>
      <c r="K2293">
        <v>344</v>
      </c>
      <c r="L2293">
        <v>30</v>
      </c>
      <c r="M2293">
        <v>0</v>
      </c>
      <c r="N2293">
        <v>40</v>
      </c>
      <c r="O2293">
        <v>40</v>
      </c>
      <c r="P2293">
        <v>13</v>
      </c>
      <c r="Q2293" s="1">
        <v>40513</v>
      </c>
      <c r="R2293" t="s">
        <v>26</v>
      </c>
      <c r="S2293" t="s">
        <v>27</v>
      </c>
      <c r="T2293" t="s">
        <v>25</v>
      </c>
    </row>
    <row r="2294" spans="1:20" x14ac:dyDescent="0.35">
      <c r="A2294">
        <v>603</v>
      </c>
      <c r="B2294" t="s">
        <v>63</v>
      </c>
      <c r="C2294" t="s">
        <v>21</v>
      </c>
      <c r="D2294" t="s">
        <v>22</v>
      </c>
      <c r="E2294">
        <v>17</v>
      </c>
      <c r="F2294">
        <v>26</v>
      </c>
      <c r="G2294">
        <v>48</v>
      </c>
      <c r="H2294">
        <v>17</v>
      </c>
      <c r="I2294">
        <v>16</v>
      </c>
      <c r="J2294">
        <v>4</v>
      </c>
      <c r="K2294">
        <v>777</v>
      </c>
      <c r="L2294">
        <v>20</v>
      </c>
      <c r="M2294">
        <v>10</v>
      </c>
      <c r="N2294">
        <v>30</v>
      </c>
      <c r="O2294">
        <v>40</v>
      </c>
      <c r="P2294">
        <v>13</v>
      </c>
      <c r="Q2294" s="1">
        <v>40544</v>
      </c>
      <c r="R2294" t="s">
        <v>26</v>
      </c>
      <c r="S2294" t="s">
        <v>27</v>
      </c>
      <c r="T2294" t="s">
        <v>25</v>
      </c>
    </row>
    <row r="2295" spans="1:20" x14ac:dyDescent="0.35">
      <c r="A2295">
        <v>603</v>
      </c>
      <c r="B2295" t="s">
        <v>63</v>
      </c>
      <c r="C2295" t="s">
        <v>21</v>
      </c>
      <c r="D2295" t="s">
        <v>22</v>
      </c>
      <c r="E2295">
        <v>47</v>
      </c>
      <c r="F2295">
        <v>43</v>
      </c>
      <c r="G2295">
        <v>46</v>
      </c>
      <c r="H2295">
        <v>0</v>
      </c>
      <c r="I2295">
        <v>11</v>
      </c>
      <c r="J2295">
        <v>0</v>
      </c>
      <c r="K2295">
        <v>774</v>
      </c>
      <c r="L2295">
        <v>30</v>
      </c>
      <c r="M2295">
        <v>0</v>
      </c>
      <c r="N2295">
        <v>40</v>
      </c>
      <c r="O2295">
        <v>40</v>
      </c>
      <c r="P2295">
        <v>13</v>
      </c>
      <c r="Q2295" s="1">
        <v>40575</v>
      </c>
      <c r="R2295" t="s">
        <v>26</v>
      </c>
      <c r="S2295" t="s">
        <v>27</v>
      </c>
      <c r="T2295" t="s">
        <v>25</v>
      </c>
    </row>
    <row r="2296" spans="1:20" x14ac:dyDescent="0.35">
      <c r="A2296">
        <v>603</v>
      </c>
      <c r="B2296" t="s">
        <v>63</v>
      </c>
      <c r="C2296" t="s">
        <v>21</v>
      </c>
      <c r="D2296" t="s">
        <v>22</v>
      </c>
      <c r="E2296">
        <v>47</v>
      </c>
      <c r="F2296">
        <v>43</v>
      </c>
      <c r="G2296">
        <v>46</v>
      </c>
      <c r="H2296">
        <v>0</v>
      </c>
      <c r="I2296">
        <v>11</v>
      </c>
      <c r="J2296">
        <v>0</v>
      </c>
      <c r="K2296">
        <v>731</v>
      </c>
      <c r="L2296">
        <v>30</v>
      </c>
      <c r="M2296">
        <v>0</v>
      </c>
      <c r="N2296">
        <v>40</v>
      </c>
      <c r="O2296">
        <v>40</v>
      </c>
      <c r="P2296">
        <v>13</v>
      </c>
      <c r="Q2296" s="1">
        <v>40603</v>
      </c>
      <c r="R2296" t="s">
        <v>26</v>
      </c>
      <c r="S2296" t="s">
        <v>27</v>
      </c>
      <c r="T2296" t="s">
        <v>25</v>
      </c>
    </row>
    <row r="2297" spans="1:20" x14ac:dyDescent="0.35">
      <c r="A2297">
        <v>603</v>
      </c>
      <c r="B2297" t="s">
        <v>63</v>
      </c>
      <c r="C2297" t="s">
        <v>21</v>
      </c>
      <c r="D2297" t="s">
        <v>22</v>
      </c>
      <c r="E2297">
        <v>47</v>
      </c>
      <c r="F2297">
        <v>43</v>
      </c>
      <c r="G2297">
        <v>46</v>
      </c>
      <c r="H2297">
        <v>0</v>
      </c>
      <c r="I2297">
        <v>11</v>
      </c>
      <c r="J2297">
        <v>0</v>
      </c>
      <c r="K2297">
        <v>688</v>
      </c>
      <c r="L2297">
        <v>30</v>
      </c>
      <c r="M2297">
        <v>0</v>
      </c>
      <c r="N2297">
        <v>40</v>
      </c>
      <c r="O2297">
        <v>40</v>
      </c>
      <c r="P2297">
        <v>13</v>
      </c>
      <c r="Q2297" s="1">
        <v>40634</v>
      </c>
      <c r="R2297" t="s">
        <v>26</v>
      </c>
      <c r="S2297" t="s">
        <v>27</v>
      </c>
      <c r="T2297" t="s">
        <v>25</v>
      </c>
    </row>
    <row r="2298" spans="1:20" x14ac:dyDescent="0.35">
      <c r="A2298">
        <v>603</v>
      </c>
      <c r="B2298" t="s">
        <v>63</v>
      </c>
      <c r="C2298" t="s">
        <v>21</v>
      </c>
      <c r="D2298" t="s">
        <v>22</v>
      </c>
      <c r="E2298">
        <v>44</v>
      </c>
      <c r="F2298">
        <v>43</v>
      </c>
      <c r="G2298">
        <v>43</v>
      </c>
      <c r="H2298">
        <v>0</v>
      </c>
      <c r="I2298">
        <v>10</v>
      </c>
      <c r="J2298">
        <v>0</v>
      </c>
      <c r="K2298">
        <v>645</v>
      </c>
      <c r="L2298">
        <v>30</v>
      </c>
      <c r="M2298">
        <v>0</v>
      </c>
      <c r="N2298">
        <v>40</v>
      </c>
      <c r="O2298">
        <v>40</v>
      </c>
      <c r="P2298">
        <v>13</v>
      </c>
      <c r="Q2298" s="1">
        <v>40664</v>
      </c>
      <c r="R2298" t="s">
        <v>26</v>
      </c>
      <c r="S2298" t="s">
        <v>27</v>
      </c>
      <c r="T2298" t="s">
        <v>25</v>
      </c>
    </row>
    <row r="2299" spans="1:20" x14ac:dyDescent="0.35">
      <c r="A2299">
        <v>603</v>
      </c>
      <c r="B2299" t="s">
        <v>63</v>
      </c>
      <c r="C2299" t="s">
        <v>21</v>
      </c>
      <c r="D2299" t="s">
        <v>22</v>
      </c>
      <c r="E2299">
        <v>44</v>
      </c>
      <c r="F2299">
        <v>43</v>
      </c>
      <c r="G2299">
        <v>43</v>
      </c>
      <c r="H2299">
        <v>0</v>
      </c>
      <c r="I2299">
        <v>10</v>
      </c>
      <c r="J2299">
        <v>0</v>
      </c>
      <c r="K2299">
        <v>602</v>
      </c>
      <c r="L2299">
        <v>30</v>
      </c>
      <c r="M2299">
        <v>0</v>
      </c>
      <c r="N2299">
        <v>40</v>
      </c>
      <c r="O2299">
        <v>40</v>
      </c>
      <c r="P2299">
        <v>13</v>
      </c>
      <c r="Q2299" s="1">
        <v>40695</v>
      </c>
      <c r="R2299" t="s">
        <v>26</v>
      </c>
      <c r="S2299" t="s">
        <v>27</v>
      </c>
      <c r="T2299" t="s">
        <v>25</v>
      </c>
    </row>
    <row r="2300" spans="1:20" x14ac:dyDescent="0.35">
      <c r="A2300">
        <v>603</v>
      </c>
      <c r="B2300" t="s">
        <v>63</v>
      </c>
      <c r="C2300" t="s">
        <v>21</v>
      </c>
      <c r="D2300" t="s">
        <v>22</v>
      </c>
      <c r="E2300">
        <v>43</v>
      </c>
      <c r="F2300">
        <v>43</v>
      </c>
      <c r="G2300">
        <v>43</v>
      </c>
      <c r="H2300">
        <v>0</v>
      </c>
      <c r="I2300">
        <v>11</v>
      </c>
      <c r="J2300">
        <v>0</v>
      </c>
      <c r="K2300">
        <v>559</v>
      </c>
      <c r="L2300">
        <v>30</v>
      </c>
      <c r="M2300">
        <v>0</v>
      </c>
      <c r="N2300">
        <v>40</v>
      </c>
      <c r="O2300">
        <v>40</v>
      </c>
      <c r="P2300">
        <v>13</v>
      </c>
      <c r="Q2300" s="1">
        <v>40725</v>
      </c>
      <c r="R2300" t="s">
        <v>26</v>
      </c>
      <c r="S2300" t="s">
        <v>27</v>
      </c>
      <c r="T2300" t="s">
        <v>25</v>
      </c>
    </row>
    <row r="2301" spans="1:20" x14ac:dyDescent="0.35">
      <c r="A2301">
        <v>603</v>
      </c>
      <c r="B2301" t="s">
        <v>63</v>
      </c>
      <c r="C2301" t="s">
        <v>21</v>
      </c>
      <c r="D2301" t="s">
        <v>22</v>
      </c>
      <c r="E2301">
        <v>43</v>
      </c>
      <c r="F2301">
        <v>43</v>
      </c>
      <c r="G2301">
        <v>43</v>
      </c>
      <c r="H2301">
        <v>0</v>
      </c>
      <c r="I2301">
        <v>11</v>
      </c>
      <c r="J2301">
        <v>0</v>
      </c>
      <c r="K2301">
        <v>516</v>
      </c>
      <c r="L2301">
        <v>30</v>
      </c>
      <c r="M2301">
        <v>0</v>
      </c>
      <c r="N2301">
        <v>40</v>
      </c>
      <c r="O2301">
        <v>40</v>
      </c>
      <c r="P2301">
        <v>13</v>
      </c>
      <c r="Q2301" s="1">
        <v>40756</v>
      </c>
      <c r="R2301" t="s">
        <v>26</v>
      </c>
      <c r="S2301" t="s">
        <v>27</v>
      </c>
      <c r="T2301" t="s">
        <v>25</v>
      </c>
    </row>
    <row r="2302" spans="1:20" x14ac:dyDescent="0.35">
      <c r="A2302">
        <v>603</v>
      </c>
      <c r="B2302" t="s">
        <v>63</v>
      </c>
      <c r="C2302" t="s">
        <v>21</v>
      </c>
      <c r="D2302" t="s">
        <v>22</v>
      </c>
      <c r="E2302">
        <v>46</v>
      </c>
      <c r="F2302">
        <v>43</v>
      </c>
      <c r="G2302">
        <v>46</v>
      </c>
      <c r="H2302">
        <v>0</v>
      </c>
      <c r="I2302">
        <v>12</v>
      </c>
      <c r="J2302">
        <v>0</v>
      </c>
      <c r="K2302">
        <v>473</v>
      </c>
      <c r="L2302">
        <v>30</v>
      </c>
      <c r="M2302">
        <v>0</v>
      </c>
      <c r="N2302">
        <v>40</v>
      </c>
      <c r="O2302">
        <v>40</v>
      </c>
      <c r="P2302">
        <v>13</v>
      </c>
      <c r="Q2302" s="1">
        <v>40787</v>
      </c>
      <c r="R2302" t="s">
        <v>26</v>
      </c>
      <c r="S2302" t="s">
        <v>27</v>
      </c>
      <c r="T2302" t="s">
        <v>25</v>
      </c>
    </row>
    <row r="2303" spans="1:20" x14ac:dyDescent="0.35">
      <c r="A2303">
        <v>603</v>
      </c>
      <c r="B2303" t="s">
        <v>63</v>
      </c>
      <c r="C2303" t="s">
        <v>21</v>
      </c>
      <c r="D2303" t="s">
        <v>22</v>
      </c>
      <c r="E2303">
        <v>47</v>
      </c>
      <c r="F2303">
        <v>43</v>
      </c>
      <c r="G2303">
        <v>46</v>
      </c>
      <c r="H2303">
        <v>0</v>
      </c>
      <c r="I2303">
        <v>11</v>
      </c>
      <c r="J2303">
        <v>0</v>
      </c>
      <c r="K2303">
        <v>430</v>
      </c>
      <c r="L2303">
        <v>40</v>
      </c>
      <c r="M2303">
        <v>0</v>
      </c>
      <c r="N2303">
        <v>40</v>
      </c>
      <c r="O2303">
        <v>40</v>
      </c>
      <c r="P2303">
        <v>13</v>
      </c>
      <c r="Q2303" s="1">
        <v>40817</v>
      </c>
      <c r="R2303" t="s">
        <v>26</v>
      </c>
      <c r="S2303" t="s">
        <v>27</v>
      </c>
      <c r="T2303" t="s">
        <v>25</v>
      </c>
    </row>
    <row r="2304" spans="1:20" x14ac:dyDescent="0.35">
      <c r="A2304">
        <v>603</v>
      </c>
      <c r="B2304" t="s">
        <v>63</v>
      </c>
      <c r="C2304" t="s">
        <v>21</v>
      </c>
      <c r="D2304" t="s">
        <v>22</v>
      </c>
      <c r="E2304">
        <v>47</v>
      </c>
      <c r="F2304">
        <v>43</v>
      </c>
      <c r="G2304">
        <v>46</v>
      </c>
      <c r="H2304">
        <v>0</v>
      </c>
      <c r="I2304">
        <v>11</v>
      </c>
      <c r="J2304">
        <v>0</v>
      </c>
      <c r="K2304">
        <v>387</v>
      </c>
      <c r="L2304">
        <v>30</v>
      </c>
      <c r="M2304">
        <v>0</v>
      </c>
      <c r="N2304">
        <v>40</v>
      </c>
      <c r="O2304">
        <v>40</v>
      </c>
      <c r="P2304">
        <v>13</v>
      </c>
      <c r="Q2304" s="1">
        <v>40848</v>
      </c>
      <c r="R2304" t="s">
        <v>26</v>
      </c>
      <c r="S2304" t="s">
        <v>27</v>
      </c>
      <c r="T2304" t="s">
        <v>25</v>
      </c>
    </row>
    <row r="2305" spans="1:20" x14ac:dyDescent="0.35">
      <c r="A2305">
        <v>603</v>
      </c>
      <c r="B2305" t="s">
        <v>63</v>
      </c>
      <c r="C2305" t="s">
        <v>21</v>
      </c>
      <c r="D2305" t="s">
        <v>22</v>
      </c>
      <c r="E2305">
        <v>47</v>
      </c>
      <c r="F2305">
        <v>43</v>
      </c>
      <c r="G2305">
        <v>46</v>
      </c>
      <c r="H2305">
        <v>0</v>
      </c>
      <c r="I2305">
        <v>11</v>
      </c>
      <c r="J2305">
        <v>0</v>
      </c>
      <c r="K2305">
        <v>344</v>
      </c>
      <c r="L2305">
        <v>30</v>
      </c>
      <c r="M2305">
        <v>0</v>
      </c>
      <c r="N2305">
        <v>40</v>
      </c>
      <c r="O2305">
        <v>40</v>
      </c>
      <c r="P2305">
        <v>13</v>
      </c>
      <c r="Q2305" s="1">
        <v>40878</v>
      </c>
      <c r="R2305" t="s">
        <v>26</v>
      </c>
      <c r="S2305" t="s">
        <v>27</v>
      </c>
      <c r="T2305" t="s">
        <v>25</v>
      </c>
    </row>
    <row r="2306" spans="1:20" x14ac:dyDescent="0.35">
      <c r="A2306">
        <v>603</v>
      </c>
      <c r="B2306" t="s">
        <v>63</v>
      </c>
      <c r="C2306" t="s">
        <v>21</v>
      </c>
      <c r="D2306" t="s">
        <v>22</v>
      </c>
      <c r="E2306">
        <v>-10</v>
      </c>
      <c r="F2306">
        <v>53</v>
      </c>
      <c r="G2306">
        <v>90</v>
      </c>
      <c r="H2306">
        <v>37</v>
      </c>
      <c r="I2306">
        <v>63</v>
      </c>
      <c r="J2306">
        <v>34</v>
      </c>
      <c r="K2306">
        <v>261</v>
      </c>
      <c r="L2306">
        <v>0</v>
      </c>
      <c r="M2306">
        <v>30</v>
      </c>
      <c r="N2306">
        <v>50</v>
      </c>
      <c r="O2306">
        <v>80</v>
      </c>
      <c r="P2306">
        <v>5</v>
      </c>
      <c r="Q2306" s="1">
        <v>40179</v>
      </c>
      <c r="R2306" t="s">
        <v>28</v>
      </c>
      <c r="S2306" t="s">
        <v>29</v>
      </c>
      <c r="T2306" t="s">
        <v>25</v>
      </c>
    </row>
    <row r="2307" spans="1:20" x14ac:dyDescent="0.35">
      <c r="A2307">
        <v>603</v>
      </c>
      <c r="B2307" t="s">
        <v>63</v>
      </c>
      <c r="C2307" t="s">
        <v>21</v>
      </c>
      <c r="D2307" t="s">
        <v>22</v>
      </c>
      <c r="E2307">
        <v>-7</v>
      </c>
      <c r="F2307">
        <v>61</v>
      </c>
      <c r="G2307">
        <v>104</v>
      </c>
      <c r="H2307">
        <v>43</v>
      </c>
      <c r="I2307">
        <v>68</v>
      </c>
      <c r="J2307">
        <v>39</v>
      </c>
      <c r="K2307">
        <v>256</v>
      </c>
      <c r="L2307">
        <v>10</v>
      </c>
      <c r="M2307">
        <v>40</v>
      </c>
      <c r="N2307">
        <v>60</v>
      </c>
      <c r="O2307">
        <v>100</v>
      </c>
      <c r="P2307">
        <v>5</v>
      </c>
      <c r="Q2307" s="1">
        <v>40210</v>
      </c>
      <c r="R2307" t="s">
        <v>28</v>
      </c>
      <c r="S2307" t="s">
        <v>29</v>
      </c>
      <c r="T2307" t="s">
        <v>25</v>
      </c>
    </row>
    <row r="2308" spans="1:20" x14ac:dyDescent="0.35">
      <c r="A2308">
        <v>603</v>
      </c>
      <c r="B2308" t="s">
        <v>63</v>
      </c>
      <c r="C2308" t="s">
        <v>21</v>
      </c>
      <c r="D2308" t="s">
        <v>22</v>
      </c>
      <c r="E2308">
        <v>-7</v>
      </c>
      <c r="F2308">
        <v>63</v>
      </c>
      <c r="G2308">
        <v>107</v>
      </c>
      <c r="H2308">
        <v>44</v>
      </c>
      <c r="I2308">
        <v>70</v>
      </c>
      <c r="J2308">
        <v>40</v>
      </c>
      <c r="K2308">
        <v>251</v>
      </c>
      <c r="L2308">
        <v>10</v>
      </c>
      <c r="M2308">
        <v>40</v>
      </c>
      <c r="N2308">
        <v>60</v>
      </c>
      <c r="O2308">
        <v>100</v>
      </c>
      <c r="P2308">
        <v>5</v>
      </c>
      <c r="Q2308" s="1">
        <v>40238</v>
      </c>
      <c r="R2308" t="s">
        <v>28</v>
      </c>
      <c r="S2308" t="s">
        <v>29</v>
      </c>
      <c r="T2308" t="s">
        <v>25</v>
      </c>
    </row>
    <row r="2309" spans="1:20" x14ac:dyDescent="0.35">
      <c r="A2309">
        <v>603</v>
      </c>
      <c r="B2309" t="s">
        <v>63</v>
      </c>
      <c r="C2309" t="s">
        <v>21</v>
      </c>
      <c r="D2309" t="s">
        <v>22</v>
      </c>
      <c r="E2309">
        <v>-6</v>
      </c>
      <c r="F2309">
        <v>63</v>
      </c>
      <c r="G2309">
        <v>107</v>
      </c>
      <c r="H2309">
        <v>44</v>
      </c>
      <c r="I2309">
        <v>69</v>
      </c>
      <c r="J2309">
        <v>40</v>
      </c>
      <c r="K2309">
        <v>261</v>
      </c>
      <c r="L2309">
        <v>10</v>
      </c>
      <c r="M2309">
        <v>40</v>
      </c>
      <c r="N2309">
        <v>60</v>
      </c>
      <c r="O2309">
        <v>100</v>
      </c>
      <c r="P2309">
        <v>5</v>
      </c>
      <c r="Q2309" s="1">
        <v>40269</v>
      </c>
      <c r="R2309" t="s">
        <v>28</v>
      </c>
      <c r="S2309" t="s">
        <v>29</v>
      </c>
      <c r="T2309" t="s">
        <v>25</v>
      </c>
    </row>
    <row r="2310" spans="1:20" x14ac:dyDescent="0.35">
      <c r="A2310">
        <v>603</v>
      </c>
      <c r="B2310" t="s">
        <v>63</v>
      </c>
      <c r="C2310" t="s">
        <v>21</v>
      </c>
      <c r="D2310" t="s">
        <v>22</v>
      </c>
      <c r="E2310">
        <v>-7</v>
      </c>
      <c r="F2310">
        <v>61</v>
      </c>
      <c r="G2310">
        <v>104</v>
      </c>
      <c r="H2310">
        <v>43</v>
      </c>
      <c r="I2310">
        <v>68</v>
      </c>
      <c r="J2310">
        <v>39</v>
      </c>
      <c r="K2310">
        <v>282</v>
      </c>
      <c r="L2310">
        <v>10</v>
      </c>
      <c r="M2310">
        <v>40</v>
      </c>
      <c r="N2310">
        <v>60</v>
      </c>
      <c r="O2310">
        <v>100</v>
      </c>
      <c r="P2310">
        <v>5</v>
      </c>
      <c r="Q2310" s="1">
        <v>40299</v>
      </c>
      <c r="R2310" t="s">
        <v>28</v>
      </c>
      <c r="S2310" t="s">
        <v>29</v>
      </c>
      <c r="T2310" t="s">
        <v>25</v>
      </c>
    </row>
    <row r="2311" spans="1:20" x14ac:dyDescent="0.35">
      <c r="A2311">
        <v>603</v>
      </c>
      <c r="B2311" t="s">
        <v>63</v>
      </c>
      <c r="C2311" t="s">
        <v>21</v>
      </c>
      <c r="D2311" t="s">
        <v>22</v>
      </c>
      <c r="E2311">
        <v>-4</v>
      </c>
      <c r="F2311">
        <v>73</v>
      </c>
      <c r="G2311">
        <v>125</v>
      </c>
      <c r="H2311">
        <v>52</v>
      </c>
      <c r="I2311">
        <v>77</v>
      </c>
      <c r="J2311">
        <v>47</v>
      </c>
      <c r="K2311">
        <v>313</v>
      </c>
      <c r="L2311">
        <v>20</v>
      </c>
      <c r="M2311">
        <v>40</v>
      </c>
      <c r="N2311">
        <v>80</v>
      </c>
      <c r="O2311">
        <v>120</v>
      </c>
      <c r="P2311">
        <v>5</v>
      </c>
      <c r="Q2311" s="1">
        <v>40330</v>
      </c>
      <c r="R2311" t="s">
        <v>28</v>
      </c>
      <c r="S2311" t="s">
        <v>29</v>
      </c>
      <c r="T2311" t="s">
        <v>25</v>
      </c>
    </row>
    <row r="2312" spans="1:20" x14ac:dyDescent="0.35">
      <c r="A2312">
        <v>603</v>
      </c>
      <c r="B2312" t="s">
        <v>63</v>
      </c>
      <c r="C2312" t="s">
        <v>21</v>
      </c>
      <c r="D2312" t="s">
        <v>22</v>
      </c>
      <c r="E2312">
        <v>-1</v>
      </c>
      <c r="F2312">
        <v>82</v>
      </c>
      <c r="G2312">
        <v>141</v>
      </c>
      <c r="H2312">
        <v>59</v>
      </c>
      <c r="I2312">
        <v>83</v>
      </c>
      <c r="J2312">
        <v>53</v>
      </c>
      <c r="K2312">
        <v>338</v>
      </c>
      <c r="L2312">
        <v>10</v>
      </c>
      <c r="M2312">
        <v>50</v>
      </c>
      <c r="N2312">
        <v>80</v>
      </c>
      <c r="O2312">
        <v>130</v>
      </c>
      <c r="P2312">
        <v>5</v>
      </c>
      <c r="Q2312" s="1">
        <v>40360</v>
      </c>
      <c r="R2312" t="s">
        <v>28</v>
      </c>
      <c r="S2312" t="s">
        <v>29</v>
      </c>
      <c r="T2312" t="s">
        <v>25</v>
      </c>
    </row>
    <row r="2313" spans="1:20" x14ac:dyDescent="0.35">
      <c r="A2313">
        <v>603</v>
      </c>
      <c r="B2313" t="s">
        <v>63</v>
      </c>
      <c r="C2313" t="s">
        <v>21</v>
      </c>
      <c r="D2313" t="s">
        <v>22</v>
      </c>
      <c r="E2313">
        <v>1</v>
      </c>
      <c r="F2313">
        <v>88</v>
      </c>
      <c r="G2313">
        <v>151</v>
      </c>
      <c r="H2313">
        <v>63</v>
      </c>
      <c r="I2313">
        <v>87</v>
      </c>
      <c r="J2313">
        <v>57</v>
      </c>
      <c r="K2313">
        <v>332</v>
      </c>
      <c r="L2313">
        <v>10</v>
      </c>
      <c r="M2313">
        <v>60</v>
      </c>
      <c r="N2313">
        <v>80</v>
      </c>
      <c r="O2313">
        <v>140</v>
      </c>
      <c r="P2313">
        <v>5</v>
      </c>
      <c r="Q2313" s="1">
        <v>40391</v>
      </c>
      <c r="R2313" t="s">
        <v>28</v>
      </c>
      <c r="S2313" t="s">
        <v>29</v>
      </c>
      <c r="T2313" t="s">
        <v>25</v>
      </c>
    </row>
    <row r="2314" spans="1:20" x14ac:dyDescent="0.35">
      <c r="A2314">
        <v>603</v>
      </c>
      <c r="B2314" t="s">
        <v>63</v>
      </c>
      <c r="C2314" t="s">
        <v>21</v>
      </c>
      <c r="D2314" t="s">
        <v>22</v>
      </c>
      <c r="E2314">
        <v>-7</v>
      </c>
      <c r="F2314">
        <v>62</v>
      </c>
      <c r="G2314">
        <v>106</v>
      </c>
      <c r="H2314">
        <v>44</v>
      </c>
      <c r="I2314">
        <v>69</v>
      </c>
      <c r="J2314">
        <v>40</v>
      </c>
      <c r="K2314">
        <v>325</v>
      </c>
      <c r="L2314">
        <v>10</v>
      </c>
      <c r="M2314">
        <v>40</v>
      </c>
      <c r="N2314">
        <v>60</v>
      </c>
      <c r="O2314">
        <v>100</v>
      </c>
      <c r="P2314">
        <v>5</v>
      </c>
      <c r="Q2314" s="1">
        <v>40422</v>
      </c>
      <c r="R2314" t="s">
        <v>28</v>
      </c>
      <c r="S2314" t="s">
        <v>29</v>
      </c>
      <c r="T2314" t="s">
        <v>25</v>
      </c>
    </row>
    <row r="2315" spans="1:20" x14ac:dyDescent="0.35">
      <c r="A2315">
        <v>603</v>
      </c>
      <c r="B2315" t="s">
        <v>63</v>
      </c>
      <c r="C2315" t="s">
        <v>21</v>
      </c>
      <c r="D2315" t="s">
        <v>22</v>
      </c>
      <c r="E2315">
        <v>-7</v>
      </c>
      <c r="F2315">
        <v>64</v>
      </c>
      <c r="G2315">
        <v>109</v>
      </c>
      <c r="H2315">
        <v>45</v>
      </c>
      <c r="I2315">
        <v>71</v>
      </c>
      <c r="J2315">
        <v>41</v>
      </c>
      <c r="K2315">
        <v>320</v>
      </c>
      <c r="L2315">
        <v>30</v>
      </c>
      <c r="M2315">
        <v>30</v>
      </c>
      <c r="N2315">
        <v>60</v>
      </c>
      <c r="O2315">
        <v>90</v>
      </c>
      <c r="P2315">
        <v>5</v>
      </c>
      <c r="Q2315" s="1">
        <v>40452</v>
      </c>
      <c r="R2315" t="s">
        <v>28</v>
      </c>
      <c r="S2315" t="s">
        <v>29</v>
      </c>
      <c r="T2315" t="s">
        <v>25</v>
      </c>
    </row>
    <row r="2316" spans="1:20" x14ac:dyDescent="0.35">
      <c r="A2316">
        <v>603</v>
      </c>
      <c r="B2316" t="s">
        <v>63</v>
      </c>
      <c r="C2316" t="s">
        <v>21</v>
      </c>
      <c r="D2316" t="s">
        <v>22</v>
      </c>
      <c r="E2316">
        <v>-8</v>
      </c>
      <c r="F2316">
        <v>62</v>
      </c>
      <c r="G2316">
        <v>106</v>
      </c>
      <c r="H2316">
        <v>44</v>
      </c>
      <c r="I2316">
        <v>70</v>
      </c>
      <c r="J2316">
        <v>40</v>
      </c>
      <c r="K2316">
        <v>325</v>
      </c>
      <c r="L2316">
        <v>10</v>
      </c>
      <c r="M2316">
        <v>40</v>
      </c>
      <c r="N2316">
        <v>60</v>
      </c>
      <c r="O2316">
        <v>100</v>
      </c>
      <c r="P2316">
        <v>5</v>
      </c>
      <c r="Q2316" s="1">
        <v>40483</v>
      </c>
      <c r="R2316" t="s">
        <v>28</v>
      </c>
      <c r="S2316" t="s">
        <v>29</v>
      </c>
      <c r="T2316" t="s">
        <v>25</v>
      </c>
    </row>
    <row r="2317" spans="1:20" x14ac:dyDescent="0.35">
      <c r="A2317">
        <v>603</v>
      </c>
      <c r="B2317" t="s">
        <v>63</v>
      </c>
      <c r="C2317" t="s">
        <v>21</v>
      </c>
      <c r="D2317" t="s">
        <v>22</v>
      </c>
      <c r="E2317">
        <v>-4</v>
      </c>
      <c r="F2317">
        <v>69</v>
      </c>
      <c r="G2317">
        <v>118</v>
      </c>
      <c r="H2317">
        <v>49</v>
      </c>
      <c r="I2317">
        <v>73</v>
      </c>
      <c r="J2317">
        <v>44</v>
      </c>
      <c r="K2317">
        <v>335</v>
      </c>
      <c r="L2317">
        <v>10</v>
      </c>
      <c r="M2317">
        <v>40</v>
      </c>
      <c r="N2317">
        <v>70</v>
      </c>
      <c r="O2317">
        <v>110</v>
      </c>
      <c r="P2317">
        <v>5</v>
      </c>
      <c r="Q2317" s="1">
        <v>40513</v>
      </c>
      <c r="R2317" t="s">
        <v>28</v>
      </c>
      <c r="S2317" t="s">
        <v>29</v>
      </c>
      <c r="T2317" t="s">
        <v>25</v>
      </c>
    </row>
    <row r="2318" spans="1:20" x14ac:dyDescent="0.35">
      <c r="A2318">
        <v>603</v>
      </c>
      <c r="B2318" t="s">
        <v>63</v>
      </c>
      <c r="C2318" t="s">
        <v>21</v>
      </c>
      <c r="D2318" t="s">
        <v>22</v>
      </c>
      <c r="E2318">
        <v>-16</v>
      </c>
      <c r="F2318">
        <v>53</v>
      </c>
      <c r="G2318">
        <v>101</v>
      </c>
      <c r="H2318">
        <v>37</v>
      </c>
      <c r="I2318">
        <v>66</v>
      </c>
      <c r="J2318">
        <v>34</v>
      </c>
      <c r="K2318">
        <v>261</v>
      </c>
      <c r="L2318">
        <v>0</v>
      </c>
      <c r="M2318">
        <v>30</v>
      </c>
      <c r="N2318">
        <v>50</v>
      </c>
      <c r="O2318">
        <v>80</v>
      </c>
      <c r="P2318">
        <v>5</v>
      </c>
      <c r="Q2318" s="1">
        <v>40544</v>
      </c>
      <c r="R2318" t="s">
        <v>28</v>
      </c>
      <c r="S2318" t="s">
        <v>29</v>
      </c>
      <c r="T2318" t="s">
        <v>25</v>
      </c>
    </row>
    <row r="2319" spans="1:20" x14ac:dyDescent="0.35">
      <c r="A2319">
        <v>603</v>
      </c>
      <c r="B2319" t="s">
        <v>63</v>
      </c>
      <c r="C2319" t="s">
        <v>21</v>
      </c>
      <c r="D2319" t="s">
        <v>22</v>
      </c>
      <c r="E2319">
        <v>-10</v>
      </c>
      <c r="F2319">
        <v>61</v>
      </c>
      <c r="G2319">
        <v>111</v>
      </c>
      <c r="H2319">
        <v>43</v>
      </c>
      <c r="I2319">
        <v>68</v>
      </c>
      <c r="J2319">
        <v>39</v>
      </c>
      <c r="K2319">
        <v>256</v>
      </c>
      <c r="L2319">
        <v>10</v>
      </c>
      <c r="M2319">
        <v>40</v>
      </c>
      <c r="N2319">
        <v>60</v>
      </c>
      <c r="O2319">
        <v>100</v>
      </c>
      <c r="P2319">
        <v>5</v>
      </c>
      <c r="Q2319" s="1">
        <v>40575</v>
      </c>
      <c r="R2319" t="s">
        <v>28</v>
      </c>
      <c r="S2319" t="s">
        <v>29</v>
      </c>
      <c r="T2319" t="s">
        <v>25</v>
      </c>
    </row>
    <row r="2320" spans="1:20" x14ac:dyDescent="0.35">
      <c r="A2320">
        <v>603</v>
      </c>
      <c r="B2320" t="s">
        <v>63</v>
      </c>
      <c r="C2320" t="s">
        <v>21</v>
      </c>
      <c r="D2320" t="s">
        <v>22</v>
      </c>
      <c r="E2320">
        <v>-10</v>
      </c>
      <c r="F2320">
        <v>63</v>
      </c>
      <c r="G2320">
        <v>114</v>
      </c>
      <c r="H2320">
        <v>44</v>
      </c>
      <c r="I2320">
        <v>70</v>
      </c>
      <c r="J2320">
        <v>40</v>
      </c>
      <c r="K2320">
        <v>251</v>
      </c>
      <c r="L2320">
        <v>10</v>
      </c>
      <c r="M2320">
        <v>40</v>
      </c>
      <c r="N2320">
        <v>60</v>
      </c>
      <c r="O2320">
        <v>100</v>
      </c>
      <c r="P2320">
        <v>5</v>
      </c>
      <c r="Q2320" s="1">
        <v>40603</v>
      </c>
      <c r="R2320" t="s">
        <v>28</v>
      </c>
      <c r="S2320" t="s">
        <v>29</v>
      </c>
      <c r="T2320" t="s">
        <v>25</v>
      </c>
    </row>
    <row r="2321" spans="1:20" x14ac:dyDescent="0.35">
      <c r="A2321">
        <v>603</v>
      </c>
      <c r="B2321" t="s">
        <v>63</v>
      </c>
      <c r="C2321" t="s">
        <v>21</v>
      </c>
      <c r="D2321" t="s">
        <v>22</v>
      </c>
      <c r="E2321">
        <v>-9</v>
      </c>
      <c r="F2321">
        <v>63</v>
      </c>
      <c r="G2321">
        <v>114</v>
      </c>
      <c r="H2321">
        <v>44</v>
      </c>
      <c r="I2321">
        <v>69</v>
      </c>
      <c r="J2321">
        <v>40</v>
      </c>
      <c r="K2321">
        <v>261</v>
      </c>
      <c r="L2321">
        <v>10</v>
      </c>
      <c r="M2321">
        <v>40</v>
      </c>
      <c r="N2321">
        <v>60</v>
      </c>
      <c r="O2321">
        <v>100</v>
      </c>
      <c r="P2321">
        <v>5</v>
      </c>
      <c r="Q2321" s="1">
        <v>40634</v>
      </c>
      <c r="R2321" t="s">
        <v>28</v>
      </c>
      <c r="S2321" t="s">
        <v>29</v>
      </c>
      <c r="T2321" t="s">
        <v>25</v>
      </c>
    </row>
    <row r="2322" spans="1:20" x14ac:dyDescent="0.35">
      <c r="A2322">
        <v>603</v>
      </c>
      <c r="B2322" t="s">
        <v>63</v>
      </c>
      <c r="C2322" t="s">
        <v>21</v>
      </c>
      <c r="D2322" t="s">
        <v>22</v>
      </c>
      <c r="E2322">
        <v>-10</v>
      </c>
      <c r="F2322">
        <v>61</v>
      </c>
      <c r="G2322">
        <v>103</v>
      </c>
      <c r="H2322">
        <v>43</v>
      </c>
      <c r="I2322">
        <v>63</v>
      </c>
      <c r="J2322">
        <v>39</v>
      </c>
      <c r="K2322">
        <v>282</v>
      </c>
      <c r="L2322">
        <v>10</v>
      </c>
      <c r="M2322">
        <v>40</v>
      </c>
      <c r="N2322">
        <v>60</v>
      </c>
      <c r="O2322">
        <v>100</v>
      </c>
      <c r="P2322">
        <v>5</v>
      </c>
      <c r="Q2322" s="1">
        <v>40664</v>
      </c>
      <c r="R2322" t="s">
        <v>28</v>
      </c>
      <c r="S2322" t="s">
        <v>29</v>
      </c>
      <c r="T2322" t="s">
        <v>25</v>
      </c>
    </row>
    <row r="2323" spans="1:20" x14ac:dyDescent="0.35">
      <c r="A2323">
        <v>603</v>
      </c>
      <c r="B2323" t="s">
        <v>63</v>
      </c>
      <c r="C2323" t="s">
        <v>21</v>
      </c>
      <c r="D2323" t="s">
        <v>22</v>
      </c>
      <c r="E2323">
        <v>-6</v>
      </c>
      <c r="F2323">
        <v>73</v>
      </c>
      <c r="G2323">
        <v>124</v>
      </c>
      <c r="H2323">
        <v>52</v>
      </c>
      <c r="I2323">
        <v>72</v>
      </c>
      <c r="J2323">
        <v>47</v>
      </c>
      <c r="K2323">
        <v>313</v>
      </c>
      <c r="L2323">
        <v>20</v>
      </c>
      <c r="M2323">
        <v>40</v>
      </c>
      <c r="N2323">
        <v>80</v>
      </c>
      <c r="O2323">
        <v>120</v>
      </c>
      <c r="P2323">
        <v>5</v>
      </c>
      <c r="Q2323" s="1">
        <v>40695</v>
      </c>
      <c r="R2323" t="s">
        <v>28</v>
      </c>
      <c r="S2323" t="s">
        <v>29</v>
      </c>
      <c r="T2323" t="s">
        <v>25</v>
      </c>
    </row>
    <row r="2324" spans="1:20" x14ac:dyDescent="0.35">
      <c r="A2324">
        <v>603</v>
      </c>
      <c r="B2324" t="s">
        <v>63</v>
      </c>
      <c r="C2324" t="s">
        <v>21</v>
      </c>
      <c r="D2324" t="s">
        <v>22</v>
      </c>
      <c r="E2324">
        <v>-1</v>
      </c>
      <c r="F2324">
        <v>82</v>
      </c>
      <c r="G2324">
        <v>140</v>
      </c>
      <c r="H2324">
        <v>59</v>
      </c>
      <c r="I2324">
        <v>77</v>
      </c>
      <c r="J2324">
        <v>53</v>
      </c>
      <c r="K2324">
        <v>338</v>
      </c>
      <c r="L2324">
        <v>10</v>
      </c>
      <c r="M2324">
        <v>50</v>
      </c>
      <c r="N2324">
        <v>80</v>
      </c>
      <c r="O2324">
        <v>130</v>
      </c>
      <c r="P2324">
        <v>5</v>
      </c>
      <c r="Q2324" s="1">
        <v>40725</v>
      </c>
      <c r="R2324" t="s">
        <v>28</v>
      </c>
      <c r="S2324" t="s">
        <v>29</v>
      </c>
      <c r="T2324" t="s">
        <v>25</v>
      </c>
    </row>
    <row r="2325" spans="1:20" x14ac:dyDescent="0.35">
      <c r="A2325">
        <v>603</v>
      </c>
      <c r="B2325" t="s">
        <v>63</v>
      </c>
      <c r="C2325" t="s">
        <v>21</v>
      </c>
      <c r="D2325" t="s">
        <v>22</v>
      </c>
      <c r="E2325">
        <v>1</v>
      </c>
      <c r="F2325">
        <v>88</v>
      </c>
      <c r="G2325">
        <v>150</v>
      </c>
      <c r="H2325">
        <v>63</v>
      </c>
      <c r="I2325">
        <v>81</v>
      </c>
      <c r="J2325">
        <v>57</v>
      </c>
      <c r="K2325">
        <v>332</v>
      </c>
      <c r="L2325">
        <v>10</v>
      </c>
      <c r="M2325">
        <v>60</v>
      </c>
      <c r="N2325">
        <v>80</v>
      </c>
      <c r="O2325">
        <v>140</v>
      </c>
      <c r="P2325">
        <v>5</v>
      </c>
      <c r="Q2325" s="1">
        <v>40756</v>
      </c>
      <c r="R2325" t="s">
        <v>28</v>
      </c>
      <c r="S2325" t="s">
        <v>29</v>
      </c>
      <c r="T2325" t="s">
        <v>25</v>
      </c>
    </row>
    <row r="2326" spans="1:20" x14ac:dyDescent="0.35">
      <c r="A2326">
        <v>603</v>
      </c>
      <c r="B2326" t="s">
        <v>63</v>
      </c>
      <c r="C2326" t="s">
        <v>21</v>
      </c>
      <c r="D2326" t="s">
        <v>22</v>
      </c>
      <c r="E2326">
        <v>-10</v>
      </c>
      <c r="F2326">
        <v>62</v>
      </c>
      <c r="G2326">
        <v>113</v>
      </c>
      <c r="H2326">
        <v>44</v>
      </c>
      <c r="I2326">
        <v>69</v>
      </c>
      <c r="J2326">
        <v>40</v>
      </c>
      <c r="K2326">
        <v>325</v>
      </c>
      <c r="L2326">
        <v>10</v>
      </c>
      <c r="M2326">
        <v>40</v>
      </c>
      <c r="N2326">
        <v>60</v>
      </c>
      <c r="O2326">
        <v>100</v>
      </c>
      <c r="P2326">
        <v>5</v>
      </c>
      <c r="Q2326" s="1">
        <v>40787</v>
      </c>
      <c r="R2326" t="s">
        <v>28</v>
      </c>
      <c r="S2326" t="s">
        <v>29</v>
      </c>
      <c r="T2326" t="s">
        <v>25</v>
      </c>
    </row>
    <row r="2327" spans="1:20" x14ac:dyDescent="0.35">
      <c r="A2327">
        <v>603</v>
      </c>
      <c r="B2327" t="s">
        <v>63</v>
      </c>
      <c r="C2327" t="s">
        <v>21</v>
      </c>
      <c r="D2327" t="s">
        <v>22</v>
      </c>
      <c r="E2327">
        <v>-10</v>
      </c>
      <c r="F2327">
        <v>64</v>
      </c>
      <c r="G2327">
        <v>116</v>
      </c>
      <c r="H2327">
        <v>45</v>
      </c>
      <c r="I2327">
        <v>71</v>
      </c>
      <c r="J2327">
        <v>41</v>
      </c>
      <c r="K2327">
        <v>320</v>
      </c>
      <c r="L2327">
        <v>30</v>
      </c>
      <c r="M2327">
        <v>30</v>
      </c>
      <c r="N2327">
        <v>60</v>
      </c>
      <c r="O2327">
        <v>90</v>
      </c>
      <c r="P2327">
        <v>5</v>
      </c>
      <c r="Q2327" s="1">
        <v>40817</v>
      </c>
      <c r="R2327" t="s">
        <v>28</v>
      </c>
      <c r="S2327" t="s">
        <v>29</v>
      </c>
      <c r="T2327" t="s">
        <v>25</v>
      </c>
    </row>
    <row r="2328" spans="1:20" x14ac:dyDescent="0.35">
      <c r="A2328">
        <v>603</v>
      </c>
      <c r="B2328" t="s">
        <v>63</v>
      </c>
      <c r="C2328" t="s">
        <v>21</v>
      </c>
      <c r="D2328" t="s">
        <v>22</v>
      </c>
      <c r="E2328">
        <v>-12</v>
      </c>
      <c r="F2328">
        <v>62</v>
      </c>
      <c r="G2328">
        <v>113</v>
      </c>
      <c r="H2328">
        <v>44</v>
      </c>
      <c r="I2328">
        <v>70</v>
      </c>
      <c r="J2328">
        <v>40</v>
      </c>
      <c r="K2328">
        <v>325</v>
      </c>
      <c r="L2328">
        <v>10</v>
      </c>
      <c r="M2328">
        <v>40</v>
      </c>
      <c r="N2328">
        <v>60</v>
      </c>
      <c r="O2328">
        <v>100</v>
      </c>
      <c r="P2328">
        <v>5</v>
      </c>
      <c r="Q2328" s="1">
        <v>40848</v>
      </c>
      <c r="R2328" t="s">
        <v>28</v>
      </c>
      <c r="S2328" t="s">
        <v>29</v>
      </c>
      <c r="T2328" t="s">
        <v>25</v>
      </c>
    </row>
    <row r="2329" spans="1:20" x14ac:dyDescent="0.35">
      <c r="A2329">
        <v>603</v>
      </c>
      <c r="B2329" t="s">
        <v>63</v>
      </c>
      <c r="C2329" t="s">
        <v>21</v>
      </c>
      <c r="D2329" t="s">
        <v>22</v>
      </c>
      <c r="E2329">
        <v>-6</v>
      </c>
      <c r="F2329">
        <v>69</v>
      </c>
      <c r="G2329">
        <v>126</v>
      </c>
      <c r="H2329">
        <v>49</v>
      </c>
      <c r="I2329">
        <v>73</v>
      </c>
      <c r="J2329">
        <v>44</v>
      </c>
      <c r="K2329">
        <v>335</v>
      </c>
      <c r="L2329">
        <v>10</v>
      </c>
      <c r="M2329">
        <v>40</v>
      </c>
      <c r="N2329">
        <v>70</v>
      </c>
      <c r="O2329">
        <v>110</v>
      </c>
      <c r="P2329">
        <v>5</v>
      </c>
      <c r="Q2329" s="1">
        <v>40878</v>
      </c>
      <c r="R2329" t="s">
        <v>28</v>
      </c>
      <c r="S2329" t="s">
        <v>29</v>
      </c>
      <c r="T2329" t="s">
        <v>25</v>
      </c>
    </row>
    <row r="2330" spans="1:20" x14ac:dyDescent="0.35">
      <c r="A2330">
        <v>603</v>
      </c>
      <c r="B2330" t="s">
        <v>63</v>
      </c>
      <c r="C2330" t="s">
        <v>21</v>
      </c>
      <c r="D2330" t="s">
        <v>22</v>
      </c>
      <c r="E2330">
        <v>-4</v>
      </c>
      <c r="F2330">
        <v>42</v>
      </c>
      <c r="G2330">
        <v>76</v>
      </c>
      <c r="H2330">
        <v>34</v>
      </c>
      <c r="I2330">
        <v>46</v>
      </c>
      <c r="J2330">
        <v>12</v>
      </c>
      <c r="K2330">
        <v>197</v>
      </c>
      <c r="L2330">
        <v>0</v>
      </c>
      <c r="M2330">
        <v>20</v>
      </c>
      <c r="N2330">
        <v>30</v>
      </c>
      <c r="O2330">
        <v>50</v>
      </c>
      <c r="P2330">
        <v>9</v>
      </c>
      <c r="Q2330" s="1">
        <v>40179</v>
      </c>
      <c r="R2330" t="s">
        <v>32</v>
      </c>
      <c r="S2330" t="s">
        <v>33</v>
      </c>
      <c r="T2330" t="s">
        <v>31</v>
      </c>
    </row>
    <row r="2331" spans="1:20" x14ac:dyDescent="0.35">
      <c r="A2331">
        <v>603</v>
      </c>
      <c r="B2331" t="s">
        <v>63</v>
      </c>
      <c r="C2331" t="s">
        <v>21</v>
      </c>
      <c r="D2331" t="s">
        <v>22</v>
      </c>
      <c r="E2331">
        <v>-4</v>
      </c>
      <c r="F2331">
        <v>41</v>
      </c>
      <c r="G2331">
        <v>74</v>
      </c>
      <c r="H2331">
        <v>33</v>
      </c>
      <c r="I2331">
        <v>45</v>
      </c>
      <c r="J2331">
        <v>12</v>
      </c>
      <c r="K2331">
        <v>193</v>
      </c>
      <c r="L2331">
        <v>0</v>
      </c>
      <c r="M2331">
        <v>20</v>
      </c>
      <c r="N2331">
        <v>30</v>
      </c>
      <c r="O2331">
        <v>50</v>
      </c>
      <c r="P2331">
        <v>9</v>
      </c>
      <c r="Q2331" s="1">
        <v>40210</v>
      </c>
      <c r="R2331" t="s">
        <v>32</v>
      </c>
      <c r="S2331" t="s">
        <v>33</v>
      </c>
      <c r="T2331" t="s">
        <v>31</v>
      </c>
    </row>
    <row r="2332" spans="1:20" x14ac:dyDescent="0.35">
      <c r="A2332">
        <v>603</v>
      </c>
      <c r="B2332" t="s">
        <v>63</v>
      </c>
      <c r="C2332" t="s">
        <v>21</v>
      </c>
      <c r="D2332" t="s">
        <v>22</v>
      </c>
      <c r="E2332">
        <v>-3</v>
      </c>
      <c r="F2332">
        <v>42</v>
      </c>
      <c r="G2332">
        <v>75</v>
      </c>
      <c r="H2332">
        <v>33</v>
      </c>
      <c r="I2332">
        <v>45</v>
      </c>
      <c r="J2332">
        <v>12</v>
      </c>
      <c r="K2332">
        <v>190</v>
      </c>
      <c r="L2332">
        <v>0</v>
      </c>
      <c r="M2332">
        <v>20</v>
      </c>
      <c r="N2332">
        <v>30</v>
      </c>
      <c r="O2332">
        <v>50</v>
      </c>
      <c r="P2332">
        <v>9</v>
      </c>
      <c r="Q2332" s="1">
        <v>40238</v>
      </c>
      <c r="R2332" t="s">
        <v>32</v>
      </c>
      <c r="S2332" t="s">
        <v>33</v>
      </c>
      <c r="T2332" t="s">
        <v>31</v>
      </c>
    </row>
    <row r="2333" spans="1:20" x14ac:dyDescent="0.35">
      <c r="A2333">
        <v>603</v>
      </c>
      <c r="B2333" t="s">
        <v>63</v>
      </c>
      <c r="C2333" t="s">
        <v>21</v>
      </c>
      <c r="D2333" t="s">
        <v>22</v>
      </c>
      <c r="E2333">
        <v>-3</v>
      </c>
      <c r="F2333">
        <v>44</v>
      </c>
      <c r="G2333">
        <v>79</v>
      </c>
      <c r="H2333">
        <v>35</v>
      </c>
      <c r="I2333">
        <v>47</v>
      </c>
      <c r="J2333">
        <v>13</v>
      </c>
      <c r="K2333">
        <v>197</v>
      </c>
      <c r="L2333">
        <v>10</v>
      </c>
      <c r="M2333">
        <v>20</v>
      </c>
      <c r="N2333">
        <v>40</v>
      </c>
      <c r="O2333">
        <v>60</v>
      </c>
      <c r="P2333">
        <v>9</v>
      </c>
      <c r="Q2333" s="1">
        <v>40269</v>
      </c>
      <c r="R2333" t="s">
        <v>32</v>
      </c>
      <c r="S2333" t="s">
        <v>33</v>
      </c>
      <c r="T2333" t="s">
        <v>31</v>
      </c>
    </row>
    <row r="2334" spans="1:20" x14ac:dyDescent="0.35">
      <c r="A2334">
        <v>603</v>
      </c>
      <c r="B2334" t="s">
        <v>63</v>
      </c>
      <c r="C2334" t="s">
        <v>21</v>
      </c>
      <c r="D2334" t="s">
        <v>22</v>
      </c>
      <c r="E2334">
        <v>-1</v>
      </c>
      <c r="F2334">
        <v>45</v>
      </c>
      <c r="G2334">
        <v>81</v>
      </c>
      <c r="H2334">
        <v>36</v>
      </c>
      <c r="I2334">
        <v>46</v>
      </c>
      <c r="J2334">
        <v>13</v>
      </c>
      <c r="K2334">
        <v>212</v>
      </c>
      <c r="L2334">
        <v>10</v>
      </c>
      <c r="M2334">
        <v>20</v>
      </c>
      <c r="N2334">
        <v>40</v>
      </c>
      <c r="O2334">
        <v>60</v>
      </c>
      <c r="P2334">
        <v>9</v>
      </c>
      <c r="Q2334" s="1">
        <v>40299</v>
      </c>
      <c r="R2334" t="s">
        <v>32</v>
      </c>
      <c r="S2334" t="s">
        <v>33</v>
      </c>
      <c r="T2334" t="s">
        <v>31</v>
      </c>
    </row>
    <row r="2335" spans="1:20" x14ac:dyDescent="0.35">
      <c r="A2335">
        <v>603</v>
      </c>
      <c r="B2335" t="s">
        <v>63</v>
      </c>
      <c r="C2335" t="s">
        <v>21</v>
      </c>
      <c r="D2335" t="s">
        <v>22</v>
      </c>
      <c r="E2335">
        <v>0</v>
      </c>
      <c r="F2335">
        <v>46</v>
      </c>
      <c r="G2335">
        <v>82</v>
      </c>
      <c r="H2335">
        <v>36</v>
      </c>
      <c r="I2335">
        <v>46</v>
      </c>
      <c r="J2335">
        <v>13</v>
      </c>
      <c r="K2335">
        <v>236</v>
      </c>
      <c r="L2335">
        <v>10</v>
      </c>
      <c r="M2335">
        <v>20</v>
      </c>
      <c r="N2335">
        <v>40</v>
      </c>
      <c r="O2335">
        <v>60</v>
      </c>
      <c r="P2335">
        <v>9</v>
      </c>
      <c r="Q2335" s="1">
        <v>40330</v>
      </c>
      <c r="R2335" t="s">
        <v>32</v>
      </c>
      <c r="S2335" t="s">
        <v>33</v>
      </c>
      <c r="T2335" t="s">
        <v>31</v>
      </c>
    </row>
    <row r="2336" spans="1:20" x14ac:dyDescent="0.35">
      <c r="A2336">
        <v>603</v>
      </c>
      <c r="B2336" t="s">
        <v>63</v>
      </c>
      <c r="C2336" t="s">
        <v>21</v>
      </c>
      <c r="D2336" t="s">
        <v>22</v>
      </c>
      <c r="E2336">
        <v>0</v>
      </c>
      <c r="F2336">
        <v>46</v>
      </c>
      <c r="G2336">
        <v>82</v>
      </c>
      <c r="H2336">
        <v>36</v>
      </c>
      <c r="I2336">
        <v>46</v>
      </c>
      <c r="J2336">
        <v>13</v>
      </c>
      <c r="K2336">
        <v>252</v>
      </c>
      <c r="L2336">
        <v>10</v>
      </c>
      <c r="M2336">
        <v>20</v>
      </c>
      <c r="N2336">
        <v>40</v>
      </c>
      <c r="O2336">
        <v>60</v>
      </c>
      <c r="P2336">
        <v>9</v>
      </c>
      <c r="Q2336" s="1">
        <v>40360</v>
      </c>
      <c r="R2336" t="s">
        <v>32</v>
      </c>
      <c r="S2336" t="s">
        <v>33</v>
      </c>
      <c r="T2336" t="s">
        <v>31</v>
      </c>
    </row>
    <row r="2337" spans="1:20" x14ac:dyDescent="0.35">
      <c r="A2337">
        <v>603</v>
      </c>
      <c r="B2337" t="s">
        <v>63</v>
      </c>
      <c r="C2337" t="s">
        <v>21</v>
      </c>
      <c r="D2337" t="s">
        <v>22</v>
      </c>
      <c r="E2337">
        <v>1</v>
      </c>
      <c r="F2337">
        <v>48</v>
      </c>
      <c r="G2337">
        <v>86</v>
      </c>
      <c r="H2337">
        <v>38</v>
      </c>
      <c r="I2337">
        <v>47</v>
      </c>
      <c r="J2337">
        <v>14</v>
      </c>
      <c r="K2337">
        <v>248</v>
      </c>
      <c r="L2337">
        <v>10</v>
      </c>
      <c r="M2337">
        <v>20</v>
      </c>
      <c r="N2337">
        <v>40</v>
      </c>
      <c r="O2337">
        <v>60</v>
      </c>
      <c r="P2337">
        <v>9</v>
      </c>
      <c r="Q2337" s="1">
        <v>40391</v>
      </c>
      <c r="R2337" t="s">
        <v>32</v>
      </c>
      <c r="S2337" t="s">
        <v>33</v>
      </c>
      <c r="T2337" t="s">
        <v>31</v>
      </c>
    </row>
    <row r="2338" spans="1:20" x14ac:dyDescent="0.35">
      <c r="A2338">
        <v>603</v>
      </c>
      <c r="B2338" t="s">
        <v>63</v>
      </c>
      <c r="C2338" t="s">
        <v>21</v>
      </c>
      <c r="D2338" t="s">
        <v>22</v>
      </c>
      <c r="E2338">
        <v>2</v>
      </c>
      <c r="F2338">
        <v>51</v>
      </c>
      <c r="G2338">
        <v>91</v>
      </c>
      <c r="H2338">
        <v>40</v>
      </c>
      <c r="I2338">
        <v>49</v>
      </c>
      <c r="J2338">
        <v>15</v>
      </c>
      <c r="K2338">
        <v>244</v>
      </c>
      <c r="L2338">
        <v>10</v>
      </c>
      <c r="M2338">
        <v>30</v>
      </c>
      <c r="N2338">
        <v>40</v>
      </c>
      <c r="O2338">
        <v>70</v>
      </c>
      <c r="P2338">
        <v>9</v>
      </c>
      <c r="Q2338" s="1">
        <v>40422</v>
      </c>
      <c r="R2338" t="s">
        <v>32</v>
      </c>
      <c r="S2338" t="s">
        <v>33</v>
      </c>
      <c r="T2338" t="s">
        <v>31</v>
      </c>
    </row>
    <row r="2339" spans="1:20" x14ac:dyDescent="0.35">
      <c r="A2339">
        <v>603</v>
      </c>
      <c r="B2339" t="s">
        <v>63</v>
      </c>
      <c r="C2339" t="s">
        <v>21</v>
      </c>
      <c r="D2339" t="s">
        <v>22</v>
      </c>
      <c r="E2339">
        <v>-3</v>
      </c>
      <c r="F2339">
        <v>43</v>
      </c>
      <c r="G2339">
        <v>77</v>
      </c>
      <c r="H2339">
        <v>34</v>
      </c>
      <c r="I2339">
        <v>46</v>
      </c>
      <c r="J2339">
        <v>12</v>
      </c>
      <c r="K2339">
        <v>240</v>
      </c>
      <c r="L2339">
        <v>20</v>
      </c>
      <c r="M2339">
        <v>10</v>
      </c>
      <c r="N2339">
        <v>30</v>
      </c>
      <c r="O2339">
        <v>40</v>
      </c>
      <c r="P2339">
        <v>9</v>
      </c>
      <c r="Q2339" s="1">
        <v>40452</v>
      </c>
      <c r="R2339" t="s">
        <v>32</v>
      </c>
      <c r="S2339" t="s">
        <v>33</v>
      </c>
      <c r="T2339" t="s">
        <v>31</v>
      </c>
    </row>
    <row r="2340" spans="1:20" x14ac:dyDescent="0.35">
      <c r="A2340">
        <v>603</v>
      </c>
      <c r="B2340" t="s">
        <v>63</v>
      </c>
      <c r="C2340" t="s">
        <v>21</v>
      </c>
      <c r="D2340" t="s">
        <v>22</v>
      </c>
      <c r="E2340">
        <v>-4</v>
      </c>
      <c r="F2340">
        <v>41</v>
      </c>
      <c r="G2340">
        <v>74</v>
      </c>
      <c r="H2340">
        <v>33</v>
      </c>
      <c r="I2340">
        <v>45</v>
      </c>
      <c r="J2340">
        <v>12</v>
      </c>
      <c r="K2340">
        <v>243</v>
      </c>
      <c r="L2340">
        <v>0</v>
      </c>
      <c r="M2340">
        <v>20</v>
      </c>
      <c r="N2340">
        <v>30</v>
      </c>
      <c r="O2340">
        <v>50</v>
      </c>
      <c r="P2340">
        <v>9</v>
      </c>
      <c r="Q2340" s="1">
        <v>40483</v>
      </c>
      <c r="R2340" t="s">
        <v>32</v>
      </c>
      <c r="S2340" t="s">
        <v>33</v>
      </c>
      <c r="T2340" t="s">
        <v>31</v>
      </c>
    </row>
    <row r="2341" spans="1:20" x14ac:dyDescent="0.35">
      <c r="A2341">
        <v>603</v>
      </c>
      <c r="B2341" t="s">
        <v>63</v>
      </c>
      <c r="C2341" t="s">
        <v>21</v>
      </c>
      <c r="D2341" t="s">
        <v>22</v>
      </c>
      <c r="E2341">
        <v>2</v>
      </c>
      <c r="F2341">
        <v>49</v>
      </c>
      <c r="G2341">
        <v>88</v>
      </c>
      <c r="H2341">
        <v>39</v>
      </c>
      <c r="I2341">
        <v>47</v>
      </c>
      <c r="J2341">
        <v>14</v>
      </c>
      <c r="K2341">
        <v>250</v>
      </c>
      <c r="L2341">
        <v>10</v>
      </c>
      <c r="M2341">
        <v>20</v>
      </c>
      <c r="N2341">
        <v>40</v>
      </c>
      <c r="O2341">
        <v>60</v>
      </c>
      <c r="P2341">
        <v>9</v>
      </c>
      <c r="Q2341" s="1">
        <v>40513</v>
      </c>
      <c r="R2341" t="s">
        <v>32</v>
      </c>
      <c r="S2341" t="s">
        <v>33</v>
      </c>
      <c r="T2341" t="s">
        <v>31</v>
      </c>
    </row>
    <row r="2342" spans="1:20" x14ac:dyDescent="0.35">
      <c r="A2342">
        <v>603</v>
      </c>
      <c r="B2342" t="s">
        <v>63</v>
      </c>
      <c r="C2342" t="s">
        <v>21</v>
      </c>
      <c r="D2342" t="s">
        <v>22</v>
      </c>
      <c r="E2342">
        <v>-6</v>
      </c>
      <c r="F2342">
        <v>42</v>
      </c>
      <c r="G2342">
        <v>85</v>
      </c>
      <c r="H2342">
        <v>34</v>
      </c>
      <c r="I2342">
        <v>48</v>
      </c>
      <c r="J2342">
        <v>12</v>
      </c>
      <c r="K2342">
        <v>197</v>
      </c>
      <c r="L2342">
        <v>0</v>
      </c>
      <c r="M2342">
        <v>20</v>
      </c>
      <c r="N2342">
        <v>30</v>
      </c>
      <c r="O2342">
        <v>50</v>
      </c>
      <c r="P2342">
        <v>9</v>
      </c>
      <c r="Q2342" s="1">
        <v>40544</v>
      </c>
      <c r="R2342" t="s">
        <v>32</v>
      </c>
      <c r="S2342" t="s">
        <v>33</v>
      </c>
      <c r="T2342" t="s">
        <v>31</v>
      </c>
    </row>
    <row r="2343" spans="1:20" x14ac:dyDescent="0.35">
      <c r="A2343">
        <v>603</v>
      </c>
      <c r="B2343" t="s">
        <v>63</v>
      </c>
      <c r="C2343" t="s">
        <v>21</v>
      </c>
      <c r="D2343" t="s">
        <v>22</v>
      </c>
      <c r="E2343">
        <v>-6</v>
      </c>
      <c r="F2343">
        <v>41</v>
      </c>
      <c r="G2343">
        <v>79</v>
      </c>
      <c r="H2343">
        <v>33</v>
      </c>
      <c r="I2343">
        <v>45</v>
      </c>
      <c r="J2343">
        <v>12</v>
      </c>
      <c r="K2343">
        <v>193</v>
      </c>
      <c r="L2343">
        <v>0</v>
      </c>
      <c r="M2343">
        <v>20</v>
      </c>
      <c r="N2343">
        <v>30</v>
      </c>
      <c r="O2343">
        <v>50</v>
      </c>
      <c r="P2343">
        <v>9</v>
      </c>
      <c r="Q2343" s="1">
        <v>40575</v>
      </c>
      <c r="R2343" t="s">
        <v>32</v>
      </c>
      <c r="S2343" t="s">
        <v>33</v>
      </c>
      <c r="T2343" t="s">
        <v>31</v>
      </c>
    </row>
    <row r="2344" spans="1:20" x14ac:dyDescent="0.35">
      <c r="A2344">
        <v>603</v>
      </c>
      <c r="B2344" t="s">
        <v>63</v>
      </c>
      <c r="C2344" t="s">
        <v>21</v>
      </c>
      <c r="D2344" t="s">
        <v>22</v>
      </c>
      <c r="E2344">
        <v>-4</v>
      </c>
      <c r="F2344">
        <v>42</v>
      </c>
      <c r="G2344">
        <v>80</v>
      </c>
      <c r="H2344">
        <v>33</v>
      </c>
      <c r="I2344">
        <v>45</v>
      </c>
      <c r="J2344">
        <v>12</v>
      </c>
      <c r="K2344">
        <v>190</v>
      </c>
      <c r="L2344">
        <v>0</v>
      </c>
      <c r="M2344">
        <v>20</v>
      </c>
      <c r="N2344">
        <v>30</v>
      </c>
      <c r="O2344">
        <v>50</v>
      </c>
      <c r="P2344">
        <v>9</v>
      </c>
      <c r="Q2344" s="1">
        <v>40603</v>
      </c>
      <c r="R2344" t="s">
        <v>32</v>
      </c>
      <c r="S2344" t="s">
        <v>33</v>
      </c>
      <c r="T2344" t="s">
        <v>31</v>
      </c>
    </row>
    <row r="2345" spans="1:20" x14ac:dyDescent="0.35">
      <c r="A2345">
        <v>603</v>
      </c>
      <c r="B2345" t="s">
        <v>63</v>
      </c>
      <c r="C2345" t="s">
        <v>21</v>
      </c>
      <c r="D2345" t="s">
        <v>22</v>
      </c>
      <c r="E2345">
        <v>-4</v>
      </c>
      <c r="F2345">
        <v>44</v>
      </c>
      <c r="G2345">
        <v>84</v>
      </c>
      <c r="H2345">
        <v>35</v>
      </c>
      <c r="I2345">
        <v>47</v>
      </c>
      <c r="J2345">
        <v>13</v>
      </c>
      <c r="K2345">
        <v>197</v>
      </c>
      <c r="L2345">
        <v>10</v>
      </c>
      <c r="M2345">
        <v>20</v>
      </c>
      <c r="N2345">
        <v>40</v>
      </c>
      <c r="O2345">
        <v>60</v>
      </c>
      <c r="P2345">
        <v>9</v>
      </c>
      <c r="Q2345" s="1">
        <v>40634</v>
      </c>
      <c r="R2345" t="s">
        <v>32</v>
      </c>
      <c r="S2345" t="s">
        <v>33</v>
      </c>
      <c r="T2345" t="s">
        <v>31</v>
      </c>
    </row>
    <row r="2346" spans="1:20" x14ac:dyDescent="0.35">
      <c r="A2346">
        <v>603</v>
      </c>
      <c r="B2346" t="s">
        <v>63</v>
      </c>
      <c r="C2346" t="s">
        <v>21</v>
      </c>
      <c r="D2346" t="s">
        <v>22</v>
      </c>
      <c r="E2346">
        <v>-1</v>
      </c>
      <c r="F2346">
        <v>45</v>
      </c>
      <c r="G2346">
        <v>80</v>
      </c>
      <c r="H2346">
        <v>36</v>
      </c>
      <c r="I2346">
        <v>43</v>
      </c>
      <c r="J2346">
        <v>13</v>
      </c>
      <c r="K2346">
        <v>212</v>
      </c>
      <c r="L2346">
        <v>10</v>
      </c>
      <c r="M2346">
        <v>20</v>
      </c>
      <c r="N2346">
        <v>40</v>
      </c>
      <c r="O2346">
        <v>60</v>
      </c>
      <c r="P2346">
        <v>9</v>
      </c>
      <c r="Q2346" s="1">
        <v>40664</v>
      </c>
      <c r="R2346" t="s">
        <v>32</v>
      </c>
      <c r="S2346" t="s">
        <v>33</v>
      </c>
      <c r="T2346" t="s">
        <v>31</v>
      </c>
    </row>
    <row r="2347" spans="1:20" x14ac:dyDescent="0.35">
      <c r="A2347">
        <v>603</v>
      </c>
      <c r="B2347" t="s">
        <v>63</v>
      </c>
      <c r="C2347" t="s">
        <v>21</v>
      </c>
      <c r="D2347" t="s">
        <v>22</v>
      </c>
      <c r="E2347">
        <v>0</v>
      </c>
      <c r="F2347">
        <v>46</v>
      </c>
      <c r="G2347">
        <v>81</v>
      </c>
      <c r="H2347">
        <v>36</v>
      </c>
      <c r="I2347">
        <v>43</v>
      </c>
      <c r="J2347">
        <v>13</v>
      </c>
      <c r="K2347">
        <v>236</v>
      </c>
      <c r="L2347">
        <v>10</v>
      </c>
      <c r="M2347">
        <v>20</v>
      </c>
      <c r="N2347">
        <v>40</v>
      </c>
      <c r="O2347">
        <v>60</v>
      </c>
      <c r="P2347">
        <v>9</v>
      </c>
      <c r="Q2347" s="1">
        <v>40695</v>
      </c>
      <c r="R2347" t="s">
        <v>32</v>
      </c>
      <c r="S2347" t="s">
        <v>33</v>
      </c>
      <c r="T2347" t="s">
        <v>31</v>
      </c>
    </row>
    <row r="2348" spans="1:20" x14ac:dyDescent="0.35">
      <c r="A2348">
        <v>603</v>
      </c>
      <c r="B2348" t="s">
        <v>63</v>
      </c>
      <c r="C2348" t="s">
        <v>21</v>
      </c>
      <c r="D2348" t="s">
        <v>22</v>
      </c>
      <c r="E2348">
        <v>0</v>
      </c>
      <c r="F2348">
        <v>46</v>
      </c>
      <c r="G2348">
        <v>81</v>
      </c>
      <c r="H2348">
        <v>36</v>
      </c>
      <c r="I2348">
        <v>43</v>
      </c>
      <c r="J2348">
        <v>13</v>
      </c>
      <c r="K2348">
        <v>252</v>
      </c>
      <c r="L2348">
        <v>10</v>
      </c>
      <c r="M2348">
        <v>20</v>
      </c>
      <c r="N2348">
        <v>40</v>
      </c>
      <c r="O2348">
        <v>60</v>
      </c>
      <c r="P2348">
        <v>9</v>
      </c>
      <c r="Q2348" s="1">
        <v>40725</v>
      </c>
      <c r="R2348" t="s">
        <v>32</v>
      </c>
      <c r="S2348" t="s">
        <v>33</v>
      </c>
      <c r="T2348" t="s">
        <v>31</v>
      </c>
    </row>
    <row r="2349" spans="1:20" x14ac:dyDescent="0.35">
      <c r="A2349">
        <v>603</v>
      </c>
      <c r="B2349" t="s">
        <v>63</v>
      </c>
      <c r="C2349" t="s">
        <v>21</v>
      </c>
      <c r="D2349" t="s">
        <v>22</v>
      </c>
      <c r="E2349">
        <v>1</v>
      </c>
      <c r="F2349">
        <v>48</v>
      </c>
      <c r="G2349">
        <v>85</v>
      </c>
      <c r="H2349">
        <v>38</v>
      </c>
      <c r="I2349">
        <v>44</v>
      </c>
      <c r="J2349">
        <v>14</v>
      </c>
      <c r="K2349">
        <v>248</v>
      </c>
      <c r="L2349">
        <v>10</v>
      </c>
      <c r="M2349">
        <v>20</v>
      </c>
      <c r="N2349">
        <v>40</v>
      </c>
      <c r="O2349">
        <v>60</v>
      </c>
      <c r="P2349">
        <v>9</v>
      </c>
      <c r="Q2349" s="1">
        <v>40756</v>
      </c>
      <c r="R2349" t="s">
        <v>32</v>
      </c>
      <c r="S2349" t="s">
        <v>33</v>
      </c>
      <c r="T2349" t="s">
        <v>31</v>
      </c>
    </row>
    <row r="2350" spans="1:20" x14ac:dyDescent="0.35">
      <c r="A2350">
        <v>603</v>
      </c>
      <c r="B2350" t="s">
        <v>63</v>
      </c>
      <c r="C2350" t="s">
        <v>21</v>
      </c>
      <c r="D2350" t="s">
        <v>22</v>
      </c>
      <c r="E2350">
        <v>3</v>
      </c>
      <c r="F2350">
        <v>51</v>
      </c>
      <c r="G2350">
        <v>97</v>
      </c>
      <c r="H2350">
        <v>40</v>
      </c>
      <c r="I2350">
        <v>49</v>
      </c>
      <c r="J2350">
        <v>15</v>
      </c>
      <c r="K2350">
        <v>244</v>
      </c>
      <c r="L2350">
        <v>10</v>
      </c>
      <c r="M2350">
        <v>30</v>
      </c>
      <c r="N2350">
        <v>40</v>
      </c>
      <c r="O2350">
        <v>70</v>
      </c>
      <c r="P2350">
        <v>9</v>
      </c>
      <c r="Q2350" s="1">
        <v>40787</v>
      </c>
      <c r="R2350" t="s">
        <v>32</v>
      </c>
      <c r="S2350" t="s">
        <v>33</v>
      </c>
      <c r="T2350" t="s">
        <v>31</v>
      </c>
    </row>
    <row r="2351" spans="1:20" x14ac:dyDescent="0.35">
      <c r="A2351">
        <v>603</v>
      </c>
      <c r="B2351" t="s">
        <v>63</v>
      </c>
      <c r="C2351" t="s">
        <v>21</v>
      </c>
      <c r="D2351" t="s">
        <v>22</v>
      </c>
      <c r="E2351">
        <v>-4</v>
      </c>
      <c r="F2351">
        <v>43</v>
      </c>
      <c r="G2351">
        <v>82</v>
      </c>
      <c r="H2351">
        <v>34</v>
      </c>
      <c r="I2351">
        <v>46</v>
      </c>
      <c r="J2351">
        <v>12</v>
      </c>
      <c r="K2351">
        <v>240</v>
      </c>
      <c r="L2351">
        <v>20</v>
      </c>
      <c r="M2351">
        <v>10</v>
      </c>
      <c r="N2351">
        <v>30</v>
      </c>
      <c r="O2351">
        <v>40</v>
      </c>
      <c r="P2351">
        <v>9</v>
      </c>
      <c r="Q2351" s="1">
        <v>40817</v>
      </c>
      <c r="R2351" t="s">
        <v>32</v>
      </c>
      <c r="S2351" t="s">
        <v>33</v>
      </c>
      <c r="T2351" t="s">
        <v>31</v>
      </c>
    </row>
    <row r="2352" spans="1:20" x14ac:dyDescent="0.35">
      <c r="A2352">
        <v>603</v>
      </c>
      <c r="B2352" t="s">
        <v>63</v>
      </c>
      <c r="C2352" t="s">
        <v>21</v>
      </c>
      <c r="D2352" t="s">
        <v>22</v>
      </c>
      <c r="E2352">
        <v>-6</v>
      </c>
      <c r="F2352">
        <v>41</v>
      </c>
      <c r="G2352">
        <v>79</v>
      </c>
      <c r="H2352">
        <v>33</v>
      </c>
      <c r="I2352">
        <v>45</v>
      </c>
      <c r="J2352">
        <v>12</v>
      </c>
      <c r="K2352">
        <v>243</v>
      </c>
      <c r="L2352">
        <v>0</v>
      </c>
      <c r="M2352">
        <v>20</v>
      </c>
      <c r="N2352">
        <v>30</v>
      </c>
      <c r="O2352">
        <v>50</v>
      </c>
      <c r="P2352">
        <v>9</v>
      </c>
      <c r="Q2352" s="1">
        <v>40848</v>
      </c>
      <c r="R2352" t="s">
        <v>32</v>
      </c>
      <c r="S2352" t="s">
        <v>33</v>
      </c>
      <c r="T2352" t="s">
        <v>31</v>
      </c>
    </row>
    <row r="2353" spans="1:20" x14ac:dyDescent="0.35">
      <c r="A2353">
        <v>603</v>
      </c>
      <c r="B2353" t="s">
        <v>63</v>
      </c>
      <c r="C2353" t="s">
        <v>21</v>
      </c>
      <c r="D2353" t="s">
        <v>22</v>
      </c>
      <c r="E2353">
        <v>3</v>
      </c>
      <c r="F2353">
        <v>49</v>
      </c>
      <c r="G2353">
        <v>94</v>
      </c>
      <c r="H2353">
        <v>39</v>
      </c>
      <c r="I2353">
        <v>47</v>
      </c>
      <c r="J2353">
        <v>14</v>
      </c>
      <c r="K2353">
        <v>250</v>
      </c>
      <c r="L2353">
        <v>10</v>
      </c>
      <c r="M2353">
        <v>20</v>
      </c>
      <c r="N2353">
        <v>40</v>
      </c>
      <c r="O2353">
        <v>60</v>
      </c>
      <c r="P2353">
        <v>9</v>
      </c>
      <c r="Q2353" s="1">
        <v>40878</v>
      </c>
      <c r="R2353" t="s">
        <v>32</v>
      </c>
      <c r="S2353" t="s">
        <v>33</v>
      </c>
      <c r="T2353" t="s">
        <v>31</v>
      </c>
    </row>
    <row r="2354" spans="1:20" x14ac:dyDescent="0.35">
      <c r="A2354">
        <v>603</v>
      </c>
      <c r="B2354" t="s">
        <v>63</v>
      </c>
      <c r="C2354" t="s">
        <v>21</v>
      </c>
      <c r="D2354" t="s">
        <v>22</v>
      </c>
      <c r="E2354">
        <v>10</v>
      </c>
      <c r="F2354">
        <v>27</v>
      </c>
      <c r="G2354">
        <v>45</v>
      </c>
      <c r="H2354">
        <v>18</v>
      </c>
      <c r="I2354">
        <v>17</v>
      </c>
      <c r="J2354">
        <v>5</v>
      </c>
      <c r="K2354">
        <v>821</v>
      </c>
      <c r="L2354">
        <v>20</v>
      </c>
      <c r="M2354">
        <v>10</v>
      </c>
      <c r="N2354">
        <v>30</v>
      </c>
      <c r="O2354">
        <v>40</v>
      </c>
      <c r="P2354">
        <v>11</v>
      </c>
      <c r="Q2354" s="1">
        <v>40179</v>
      </c>
      <c r="R2354" t="s">
        <v>26</v>
      </c>
      <c r="S2354" t="s">
        <v>35</v>
      </c>
      <c r="T2354" t="s">
        <v>25</v>
      </c>
    </row>
    <row r="2355" spans="1:20" x14ac:dyDescent="0.35">
      <c r="A2355">
        <v>603</v>
      </c>
      <c r="B2355" t="s">
        <v>63</v>
      </c>
      <c r="C2355" t="s">
        <v>21</v>
      </c>
      <c r="D2355" t="s">
        <v>22</v>
      </c>
      <c r="E2355">
        <v>11</v>
      </c>
      <c r="F2355">
        <v>27</v>
      </c>
      <c r="G2355">
        <v>45</v>
      </c>
      <c r="H2355">
        <v>18</v>
      </c>
      <c r="I2355">
        <v>16</v>
      </c>
      <c r="J2355">
        <v>5</v>
      </c>
      <c r="K2355">
        <v>818</v>
      </c>
      <c r="L2355">
        <v>20</v>
      </c>
      <c r="M2355">
        <v>10</v>
      </c>
      <c r="N2355">
        <v>30</v>
      </c>
      <c r="O2355">
        <v>40</v>
      </c>
      <c r="P2355">
        <v>11</v>
      </c>
      <c r="Q2355" s="1">
        <v>40210</v>
      </c>
      <c r="R2355" t="s">
        <v>26</v>
      </c>
      <c r="S2355" t="s">
        <v>35</v>
      </c>
      <c r="T2355" t="s">
        <v>25</v>
      </c>
    </row>
    <row r="2356" spans="1:20" x14ac:dyDescent="0.35">
      <c r="A2356">
        <v>603</v>
      </c>
      <c r="B2356" t="s">
        <v>63</v>
      </c>
      <c r="C2356" t="s">
        <v>21</v>
      </c>
      <c r="D2356" t="s">
        <v>22</v>
      </c>
      <c r="E2356">
        <v>11</v>
      </c>
      <c r="F2356">
        <v>27</v>
      </c>
      <c r="G2356">
        <v>45</v>
      </c>
      <c r="H2356">
        <v>18</v>
      </c>
      <c r="I2356">
        <v>16</v>
      </c>
      <c r="J2356">
        <v>5</v>
      </c>
      <c r="K2356">
        <v>816</v>
      </c>
      <c r="L2356">
        <v>20</v>
      </c>
      <c r="M2356">
        <v>10</v>
      </c>
      <c r="N2356">
        <v>30</v>
      </c>
      <c r="O2356">
        <v>40</v>
      </c>
      <c r="P2356">
        <v>11</v>
      </c>
      <c r="Q2356" s="1">
        <v>40238</v>
      </c>
      <c r="R2356" t="s">
        <v>26</v>
      </c>
      <c r="S2356" t="s">
        <v>35</v>
      </c>
      <c r="T2356" t="s">
        <v>25</v>
      </c>
    </row>
    <row r="2357" spans="1:20" x14ac:dyDescent="0.35">
      <c r="A2357">
        <v>603</v>
      </c>
      <c r="B2357" t="s">
        <v>63</v>
      </c>
      <c r="C2357" t="s">
        <v>21</v>
      </c>
      <c r="D2357" t="s">
        <v>22</v>
      </c>
      <c r="E2357">
        <v>12</v>
      </c>
      <c r="F2357">
        <v>28</v>
      </c>
      <c r="G2357">
        <v>47</v>
      </c>
      <c r="H2357">
        <v>19</v>
      </c>
      <c r="I2357">
        <v>16</v>
      </c>
      <c r="J2357">
        <v>5</v>
      </c>
      <c r="K2357">
        <v>820</v>
      </c>
      <c r="L2357">
        <v>20</v>
      </c>
      <c r="M2357">
        <v>20</v>
      </c>
      <c r="N2357">
        <v>30</v>
      </c>
      <c r="O2357">
        <v>50</v>
      </c>
      <c r="P2357">
        <v>11</v>
      </c>
      <c r="Q2357" s="1">
        <v>40269</v>
      </c>
      <c r="R2357" t="s">
        <v>26</v>
      </c>
      <c r="S2357" t="s">
        <v>35</v>
      </c>
      <c r="T2357" t="s">
        <v>25</v>
      </c>
    </row>
    <row r="2358" spans="1:20" x14ac:dyDescent="0.35">
      <c r="A2358">
        <v>603</v>
      </c>
      <c r="B2358" t="s">
        <v>63</v>
      </c>
      <c r="C2358" t="s">
        <v>21</v>
      </c>
      <c r="D2358" t="s">
        <v>22</v>
      </c>
      <c r="E2358">
        <v>12</v>
      </c>
      <c r="F2358">
        <v>29</v>
      </c>
      <c r="G2358">
        <v>49</v>
      </c>
      <c r="H2358">
        <v>20</v>
      </c>
      <c r="I2358">
        <v>17</v>
      </c>
      <c r="J2358">
        <v>5</v>
      </c>
      <c r="K2358">
        <v>829</v>
      </c>
      <c r="L2358">
        <v>20</v>
      </c>
      <c r="M2358">
        <v>20</v>
      </c>
      <c r="N2358">
        <v>30</v>
      </c>
      <c r="O2358">
        <v>50</v>
      </c>
      <c r="P2358">
        <v>11</v>
      </c>
      <c r="Q2358" s="1">
        <v>40299</v>
      </c>
      <c r="R2358" t="s">
        <v>26</v>
      </c>
      <c r="S2358" t="s">
        <v>35</v>
      </c>
      <c r="T2358" t="s">
        <v>25</v>
      </c>
    </row>
    <row r="2359" spans="1:20" x14ac:dyDescent="0.35">
      <c r="A2359">
        <v>603</v>
      </c>
      <c r="B2359" t="s">
        <v>63</v>
      </c>
      <c r="C2359" t="s">
        <v>21</v>
      </c>
      <c r="D2359" t="s">
        <v>22</v>
      </c>
      <c r="E2359">
        <v>17</v>
      </c>
      <c r="F2359">
        <v>35</v>
      </c>
      <c r="G2359">
        <v>58</v>
      </c>
      <c r="H2359">
        <v>23</v>
      </c>
      <c r="I2359">
        <v>18</v>
      </c>
      <c r="J2359">
        <v>6</v>
      </c>
      <c r="K2359">
        <v>843</v>
      </c>
      <c r="L2359">
        <v>30</v>
      </c>
      <c r="M2359">
        <v>20</v>
      </c>
      <c r="N2359">
        <v>40</v>
      </c>
      <c r="O2359">
        <v>60</v>
      </c>
      <c r="P2359">
        <v>11</v>
      </c>
      <c r="Q2359" s="1">
        <v>40330</v>
      </c>
      <c r="R2359" t="s">
        <v>26</v>
      </c>
      <c r="S2359" t="s">
        <v>35</v>
      </c>
      <c r="T2359" t="s">
        <v>25</v>
      </c>
    </row>
    <row r="2360" spans="1:20" x14ac:dyDescent="0.35">
      <c r="A2360">
        <v>603</v>
      </c>
      <c r="B2360" t="s">
        <v>63</v>
      </c>
      <c r="C2360" t="s">
        <v>21</v>
      </c>
      <c r="D2360" t="s">
        <v>22</v>
      </c>
      <c r="E2360">
        <v>17</v>
      </c>
      <c r="F2360">
        <v>36</v>
      </c>
      <c r="G2360">
        <v>61</v>
      </c>
      <c r="H2360">
        <v>25</v>
      </c>
      <c r="I2360">
        <v>19</v>
      </c>
      <c r="J2360">
        <v>7</v>
      </c>
      <c r="K2360">
        <v>854</v>
      </c>
      <c r="L2360">
        <v>30</v>
      </c>
      <c r="M2360">
        <v>20</v>
      </c>
      <c r="N2360">
        <v>40</v>
      </c>
      <c r="O2360">
        <v>60</v>
      </c>
      <c r="P2360">
        <v>11</v>
      </c>
      <c r="Q2360" s="1">
        <v>40360</v>
      </c>
      <c r="R2360" t="s">
        <v>26</v>
      </c>
      <c r="S2360" t="s">
        <v>35</v>
      </c>
      <c r="T2360" t="s">
        <v>25</v>
      </c>
    </row>
    <row r="2361" spans="1:20" x14ac:dyDescent="0.35">
      <c r="A2361">
        <v>603</v>
      </c>
      <c r="B2361" t="s">
        <v>63</v>
      </c>
      <c r="C2361" t="s">
        <v>21</v>
      </c>
      <c r="D2361" t="s">
        <v>22</v>
      </c>
      <c r="E2361">
        <v>20</v>
      </c>
      <c r="F2361">
        <v>38</v>
      </c>
      <c r="G2361">
        <v>63</v>
      </c>
      <c r="H2361">
        <v>25</v>
      </c>
      <c r="I2361">
        <v>18</v>
      </c>
      <c r="J2361">
        <v>7</v>
      </c>
      <c r="K2361">
        <v>851</v>
      </c>
      <c r="L2361">
        <v>30</v>
      </c>
      <c r="M2361">
        <v>20</v>
      </c>
      <c r="N2361">
        <v>40</v>
      </c>
      <c r="O2361">
        <v>60</v>
      </c>
      <c r="P2361">
        <v>11</v>
      </c>
      <c r="Q2361" s="1">
        <v>40391</v>
      </c>
      <c r="R2361" t="s">
        <v>26</v>
      </c>
      <c r="S2361" t="s">
        <v>35</v>
      </c>
      <c r="T2361" t="s">
        <v>25</v>
      </c>
    </row>
    <row r="2362" spans="1:20" x14ac:dyDescent="0.35">
      <c r="A2362">
        <v>603</v>
      </c>
      <c r="B2362" t="s">
        <v>63</v>
      </c>
      <c r="C2362" t="s">
        <v>21</v>
      </c>
      <c r="D2362" t="s">
        <v>22</v>
      </c>
      <c r="E2362">
        <v>12</v>
      </c>
      <c r="F2362">
        <v>29</v>
      </c>
      <c r="G2362">
        <v>48</v>
      </c>
      <c r="H2362">
        <v>19</v>
      </c>
      <c r="I2362">
        <v>17</v>
      </c>
      <c r="J2362">
        <v>5</v>
      </c>
      <c r="K2362">
        <v>848</v>
      </c>
      <c r="L2362">
        <v>20</v>
      </c>
      <c r="M2362">
        <v>20</v>
      </c>
      <c r="N2362">
        <v>30</v>
      </c>
      <c r="O2362">
        <v>50</v>
      </c>
      <c r="P2362">
        <v>11</v>
      </c>
      <c r="Q2362" s="1">
        <v>40422</v>
      </c>
      <c r="R2362" t="s">
        <v>26</v>
      </c>
      <c r="S2362" t="s">
        <v>35</v>
      </c>
      <c r="T2362" t="s">
        <v>25</v>
      </c>
    </row>
    <row r="2363" spans="1:20" x14ac:dyDescent="0.35">
      <c r="A2363">
        <v>603</v>
      </c>
      <c r="B2363" t="s">
        <v>63</v>
      </c>
      <c r="C2363" t="s">
        <v>21</v>
      </c>
      <c r="D2363" t="s">
        <v>22</v>
      </c>
      <c r="E2363">
        <v>14</v>
      </c>
      <c r="F2363">
        <v>31</v>
      </c>
      <c r="G2363">
        <v>52</v>
      </c>
      <c r="H2363">
        <v>21</v>
      </c>
      <c r="I2363">
        <v>17</v>
      </c>
      <c r="J2363">
        <v>5</v>
      </c>
      <c r="K2363">
        <v>846</v>
      </c>
      <c r="L2363">
        <v>30</v>
      </c>
      <c r="M2363">
        <v>20</v>
      </c>
      <c r="N2363">
        <v>30</v>
      </c>
      <c r="O2363">
        <v>50</v>
      </c>
      <c r="P2363">
        <v>11</v>
      </c>
      <c r="Q2363" s="1">
        <v>40452</v>
      </c>
      <c r="R2363" t="s">
        <v>26</v>
      </c>
      <c r="S2363" t="s">
        <v>35</v>
      </c>
      <c r="T2363" t="s">
        <v>25</v>
      </c>
    </row>
    <row r="2364" spans="1:20" x14ac:dyDescent="0.35">
      <c r="A2364">
        <v>603</v>
      </c>
      <c r="B2364" t="s">
        <v>63</v>
      </c>
      <c r="C2364" t="s">
        <v>21</v>
      </c>
      <c r="D2364" t="s">
        <v>22</v>
      </c>
      <c r="E2364">
        <v>8</v>
      </c>
      <c r="F2364">
        <v>24</v>
      </c>
      <c r="G2364">
        <v>39</v>
      </c>
      <c r="H2364">
        <v>15</v>
      </c>
      <c r="I2364">
        <v>16</v>
      </c>
      <c r="J2364">
        <v>4</v>
      </c>
      <c r="K2364">
        <v>848</v>
      </c>
      <c r="L2364">
        <v>20</v>
      </c>
      <c r="M2364">
        <v>10</v>
      </c>
      <c r="N2364">
        <v>30</v>
      </c>
      <c r="O2364">
        <v>40</v>
      </c>
      <c r="P2364">
        <v>11</v>
      </c>
      <c r="Q2364" s="1">
        <v>40483</v>
      </c>
      <c r="R2364" t="s">
        <v>26</v>
      </c>
      <c r="S2364" t="s">
        <v>35</v>
      </c>
      <c r="T2364" t="s">
        <v>25</v>
      </c>
    </row>
    <row r="2365" spans="1:20" x14ac:dyDescent="0.35">
      <c r="A2365">
        <v>603</v>
      </c>
      <c r="B2365" t="s">
        <v>63</v>
      </c>
      <c r="C2365" t="s">
        <v>21</v>
      </c>
      <c r="D2365" t="s">
        <v>22</v>
      </c>
      <c r="E2365">
        <v>10</v>
      </c>
      <c r="F2365">
        <v>25</v>
      </c>
      <c r="G2365">
        <v>41</v>
      </c>
      <c r="H2365">
        <v>16</v>
      </c>
      <c r="I2365">
        <v>15</v>
      </c>
      <c r="J2365">
        <v>4</v>
      </c>
      <c r="K2365">
        <v>851</v>
      </c>
      <c r="L2365">
        <v>20</v>
      </c>
      <c r="M2365">
        <v>10</v>
      </c>
      <c r="N2365">
        <v>30</v>
      </c>
      <c r="O2365">
        <v>40</v>
      </c>
      <c r="P2365">
        <v>11</v>
      </c>
      <c r="Q2365" s="1">
        <v>40513</v>
      </c>
      <c r="R2365" t="s">
        <v>26</v>
      </c>
      <c r="S2365" t="s">
        <v>35</v>
      </c>
      <c r="T2365" t="s">
        <v>25</v>
      </c>
    </row>
    <row r="2366" spans="1:20" x14ac:dyDescent="0.35">
      <c r="A2366">
        <v>603</v>
      </c>
      <c r="B2366" t="s">
        <v>63</v>
      </c>
      <c r="C2366" t="s">
        <v>21</v>
      </c>
      <c r="D2366" t="s">
        <v>22</v>
      </c>
      <c r="E2366">
        <v>16</v>
      </c>
      <c r="F2366">
        <v>27</v>
      </c>
      <c r="G2366">
        <v>50</v>
      </c>
      <c r="H2366">
        <v>18</v>
      </c>
      <c r="I2366">
        <v>18</v>
      </c>
      <c r="J2366">
        <v>5</v>
      </c>
      <c r="K2366">
        <v>821</v>
      </c>
      <c r="L2366">
        <v>20</v>
      </c>
      <c r="M2366">
        <v>10</v>
      </c>
      <c r="N2366">
        <v>30</v>
      </c>
      <c r="O2366">
        <v>40</v>
      </c>
      <c r="P2366">
        <v>11</v>
      </c>
      <c r="Q2366" s="1">
        <v>40544</v>
      </c>
      <c r="R2366" t="s">
        <v>26</v>
      </c>
      <c r="S2366" t="s">
        <v>35</v>
      </c>
      <c r="T2366" t="s">
        <v>25</v>
      </c>
    </row>
    <row r="2367" spans="1:20" x14ac:dyDescent="0.35">
      <c r="A2367">
        <v>603</v>
      </c>
      <c r="B2367" t="s">
        <v>63</v>
      </c>
      <c r="C2367" t="s">
        <v>21</v>
      </c>
      <c r="D2367" t="s">
        <v>22</v>
      </c>
      <c r="E2367">
        <v>16</v>
      </c>
      <c r="F2367">
        <v>27</v>
      </c>
      <c r="G2367">
        <v>48</v>
      </c>
      <c r="H2367">
        <v>18</v>
      </c>
      <c r="I2367">
        <v>16</v>
      </c>
      <c r="J2367">
        <v>5</v>
      </c>
      <c r="K2367">
        <v>818</v>
      </c>
      <c r="L2367">
        <v>20</v>
      </c>
      <c r="M2367">
        <v>10</v>
      </c>
      <c r="N2367">
        <v>30</v>
      </c>
      <c r="O2367">
        <v>40</v>
      </c>
      <c r="P2367">
        <v>11</v>
      </c>
      <c r="Q2367" s="1">
        <v>40575</v>
      </c>
      <c r="R2367" t="s">
        <v>26</v>
      </c>
      <c r="S2367" t="s">
        <v>35</v>
      </c>
      <c r="T2367" t="s">
        <v>25</v>
      </c>
    </row>
    <row r="2368" spans="1:20" x14ac:dyDescent="0.35">
      <c r="A2368">
        <v>603</v>
      </c>
      <c r="B2368" t="s">
        <v>63</v>
      </c>
      <c r="C2368" t="s">
        <v>21</v>
      </c>
      <c r="D2368" t="s">
        <v>22</v>
      </c>
      <c r="E2368">
        <v>16</v>
      </c>
      <c r="F2368">
        <v>27</v>
      </c>
      <c r="G2368">
        <v>48</v>
      </c>
      <c r="H2368">
        <v>18</v>
      </c>
      <c r="I2368">
        <v>16</v>
      </c>
      <c r="J2368">
        <v>5</v>
      </c>
      <c r="K2368">
        <v>816</v>
      </c>
      <c r="L2368">
        <v>20</v>
      </c>
      <c r="M2368">
        <v>10</v>
      </c>
      <c r="N2368">
        <v>30</v>
      </c>
      <c r="O2368">
        <v>40</v>
      </c>
      <c r="P2368">
        <v>11</v>
      </c>
      <c r="Q2368" s="1">
        <v>40603</v>
      </c>
      <c r="R2368" t="s">
        <v>26</v>
      </c>
      <c r="S2368" t="s">
        <v>35</v>
      </c>
      <c r="T2368" t="s">
        <v>25</v>
      </c>
    </row>
    <row r="2369" spans="1:20" x14ac:dyDescent="0.35">
      <c r="A2369">
        <v>603</v>
      </c>
      <c r="B2369" t="s">
        <v>63</v>
      </c>
      <c r="C2369" t="s">
        <v>21</v>
      </c>
      <c r="D2369" t="s">
        <v>22</v>
      </c>
      <c r="E2369">
        <v>18</v>
      </c>
      <c r="F2369">
        <v>28</v>
      </c>
      <c r="G2369">
        <v>50</v>
      </c>
      <c r="H2369">
        <v>19</v>
      </c>
      <c r="I2369">
        <v>16</v>
      </c>
      <c r="J2369">
        <v>5</v>
      </c>
      <c r="K2369">
        <v>820</v>
      </c>
      <c r="L2369">
        <v>20</v>
      </c>
      <c r="M2369">
        <v>20</v>
      </c>
      <c r="N2369">
        <v>30</v>
      </c>
      <c r="O2369">
        <v>50</v>
      </c>
      <c r="P2369">
        <v>11</v>
      </c>
      <c r="Q2369" s="1">
        <v>40634</v>
      </c>
      <c r="R2369" t="s">
        <v>26</v>
      </c>
      <c r="S2369" t="s">
        <v>35</v>
      </c>
      <c r="T2369" t="s">
        <v>25</v>
      </c>
    </row>
    <row r="2370" spans="1:20" x14ac:dyDescent="0.35">
      <c r="A2370">
        <v>603</v>
      </c>
      <c r="B2370" t="s">
        <v>63</v>
      </c>
      <c r="C2370" t="s">
        <v>21</v>
      </c>
      <c r="D2370" t="s">
        <v>22</v>
      </c>
      <c r="E2370">
        <v>17</v>
      </c>
      <c r="F2370">
        <v>29</v>
      </c>
      <c r="G2370">
        <v>49</v>
      </c>
      <c r="H2370">
        <v>20</v>
      </c>
      <c r="I2370">
        <v>16</v>
      </c>
      <c r="J2370">
        <v>5</v>
      </c>
      <c r="K2370">
        <v>829</v>
      </c>
      <c r="L2370">
        <v>20</v>
      </c>
      <c r="M2370">
        <v>20</v>
      </c>
      <c r="N2370">
        <v>30</v>
      </c>
      <c r="O2370">
        <v>50</v>
      </c>
      <c r="P2370">
        <v>11</v>
      </c>
      <c r="Q2370" s="1">
        <v>40664</v>
      </c>
      <c r="R2370" t="s">
        <v>26</v>
      </c>
      <c r="S2370" t="s">
        <v>35</v>
      </c>
      <c r="T2370" t="s">
        <v>25</v>
      </c>
    </row>
    <row r="2371" spans="1:20" x14ac:dyDescent="0.35">
      <c r="A2371">
        <v>603</v>
      </c>
      <c r="B2371" t="s">
        <v>63</v>
      </c>
      <c r="C2371" t="s">
        <v>21</v>
      </c>
      <c r="D2371" t="s">
        <v>22</v>
      </c>
      <c r="E2371">
        <v>23</v>
      </c>
      <c r="F2371">
        <v>35</v>
      </c>
      <c r="G2371">
        <v>57</v>
      </c>
      <c r="H2371">
        <v>23</v>
      </c>
      <c r="I2371">
        <v>17</v>
      </c>
      <c r="J2371">
        <v>6</v>
      </c>
      <c r="K2371">
        <v>843</v>
      </c>
      <c r="L2371">
        <v>30</v>
      </c>
      <c r="M2371">
        <v>20</v>
      </c>
      <c r="N2371">
        <v>40</v>
      </c>
      <c r="O2371">
        <v>60</v>
      </c>
      <c r="P2371">
        <v>11</v>
      </c>
      <c r="Q2371" s="1">
        <v>40695</v>
      </c>
      <c r="R2371" t="s">
        <v>26</v>
      </c>
      <c r="S2371" t="s">
        <v>35</v>
      </c>
      <c r="T2371" t="s">
        <v>25</v>
      </c>
    </row>
    <row r="2372" spans="1:20" x14ac:dyDescent="0.35">
      <c r="A2372">
        <v>603</v>
      </c>
      <c r="B2372" t="s">
        <v>63</v>
      </c>
      <c r="C2372" t="s">
        <v>21</v>
      </c>
      <c r="D2372" t="s">
        <v>22</v>
      </c>
      <c r="E2372">
        <v>23</v>
      </c>
      <c r="F2372">
        <v>36</v>
      </c>
      <c r="G2372">
        <v>60</v>
      </c>
      <c r="H2372">
        <v>25</v>
      </c>
      <c r="I2372">
        <v>18</v>
      </c>
      <c r="J2372">
        <v>7</v>
      </c>
      <c r="K2372">
        <v>854</v>
      </c>
      <c r="L2372">
        <v>30</v>
      </c>
      <c r="M2372">
        <v>20</v>
      </c>
      <c r="N2372">
        <v>40</v>
      </c>
      <c r="O2372">
        <v>60</v>
      </c>
      <c r="P2372">
        <v>11</v>
      </c>
      <c r="Q2372" s="1">
        <v>40725</v>
      </c>
      <c r="R2372" t="s">
        <v>26</v>
      </c>
      <c r="S2372" t="s">
        <v>35</v>
      </c>
      <c r="T2372" t="s">
        <v>25</v>
      </c>
    </row>
    <row r="2373" spans="1:20" x14ac:dyDescent="0.35">
      <c r="A2373">
        <v>603</v>
      </c>
      <c r="B2373" t="s">
        <v>63</v>
      </c>
      <c r="C2373" t="s">
        <v>21</v>
      </c>
      <c r="D2373" t="s">
        <v>22</v>
      </c>
      <c r="E2373">
        <v>28</v>
      </c>
      <c r="F2373">
        <v>38</v>
      </c>
      <c r="G2373">
        <v>62</v>
      </c>
      <c r="H2373">
        <v>25</v>
      </c>
      <c r="I2373">
        <v>17</v>
      </c>
      <c r="J2373">
        <v>7</v>
      </c>
      <c r="K2373">
        <v>851</v>
      </c>
      <c r="L2373">
        <v>30</v>
      </c>
      <c r="M2373">
        <v>20</v>
      </c>
      <c r="N2373">
        <v>40</v>
      </c>
      <c r="O2373">
        <v>60</v>
      </c>
      <c r="P2373">
        <v>11</v>
      </c>
      <c r="Q2373" s="1">
        <v>40756</v>
      </c>
      <c r="R2373" t="s">
        <v>26</v>
      </c>
      <c r="S2373" t="s">
        <v>35</v>
      </c>
      <c r="T2373" t="s">
        <v>25</v>
      </c>
    </row>
    <row r="2374" spans="1:20" x14ac:dyDescent="0.35">
      <c r="A2374">
        <v>603</v>
      </c>
      <c r="B2374" t="s">
        <v>63</v>
      </c>
      <c r="C2374" t="s">
        <v>21</v>
      </c>
      <c r="D2374" t="s">
        <v>22</v>
      </c>
      <c r="E2374">
        <v>18</v>
      </c>
      <c r="F2374">
        <v>29</v>
      </c>
      <c r="G2374">
        <v>51</v>
      </c>
      <c r="H2374">
        <v>19</v>
      </c>
      <c r="I2374">
        <v>17</v>
      </c>
      <c r="J2374">
        <v>5</v>
      </c>
      <c r="K2374">
        <v>848</v>
      </c>
      <c r="L2374">
        <v>20</v>
      </c>
      <c r="M2374">
        <v>20</v>
      </c>
      <c r="N2374">
        <v>30</v>
      </c>
      <c r="O2374">
        <v>50</v>
      </c>
      <c r="P2374">
        <v>11</v>
      </c>
      <c r="Q2374" s="1">
        <v>40787</v>
      </c>
      <c r="R2374" t="s">
        <v>26</v>
      </c>
      <c r="S2374" t="s">
        <v>35</v>
      </c>
      <c r="T2374" t="s">
        <v>25</v>
      </c>
    </row>
    <row r="2375" spans="1:20" x14ac:dyDescent="0.35">
      <c r="A2375">
        <v>603</v>
      </c>
      <c r="B2375" t="s">
        <v>63</v>
      </c>
      <c r="C2375" t="s">
        <v>21</v>
      </c>
      <c r="D2375" t="s">
        <v>22</v>
      </c>
      <c r="E2375">
        <v>21</v>
      </c>
      <c r="F2375">
        <v>31</v>
      </c>
      <c r="G2375">
        <v>55</v>
      </c>
      <c r="H2375">
        <v>21</v>
      </c>
      <c r="I2375">
        <v>17</v>
      </c>
      <c r="J2375">
        <v>5</v>
      </c>
      <c r="K2375">
        <v>846</v>
      </c>
      <c r="L2375">
        <v>30</v>
      </c>
      <c r="M2375">
        <v>20</v>
      </c>
      <c r="N2375">
        <v>30</v>
      </c>
      <c r="O2375">
        <v>50</v>
      </c>
      <c r="P2375">
        <v>11</v>
      </c>
      <c r="Q2375" s="1">
        <v>40817</v>
      </c>
      <c r="R2375" t="s">
        <v>26</v>
      </c>
      <c r="S2375" t="s">
        <v>35</v>
      </c>
      <c r="T2375" t="s">
        <v>25</v>
      </c>
    </row>
    <row r="2376" spans="1:20" x14ac:dyDescent="0.35">
      <c r="A2376">
        <v>603</v>
      </c>
      <c r="B2376" t="s">
        <v>63</v>
      </c>
      <c r="C2376" t="s">
        <v>21</v>
      </c>
      <c r="D2376" t="s">
        <v>22</v>
      </c>
      <c r="E2376">
        <v>12</v>
      </c>
      <c r="F2376">
        <v>24</v>
      </c>
      <c r="G2376">
        <v>42</v>
      </c>
      <c r="H2376">
        <v>15</v>
      </c>
      <c r="I2376">
        <v>16</v>
      </c>
      <c r="J2376">
        <v>4</v>
      </c>
      <c r="K2376">
        <v>848</v>
      </c>
      <c r="L2376">
        <v>20</v>
      </c>
      <c r="M2376">
        <v>10</v>
      </c>
      <c r="N2376">
        <v>30</v>
      </c>
      <c r="O2376">
        <v>40</v>
      </c>
      <c r="P2376">
        <v>11</v>
      </c>
      <c r="Q2376" s="1">
        <v>40848</v>
      </c>
      <c r="R2376" t="s">
        <v>26</v>
      </c>
      <c r="S2376" t="s">
        <v>35</v>
      </c>
      <c r="T2376" t="s">
        <v>25</v>
      </c>
    </row>
    <row r="2377" spans="1:20" x14ac:dyDescent="0.35">
      <c r="A2377">
        <v>603</v>
      </c>
      <c r="B2377" t="s">
        <v>63</v>
      </c>
      <c r="C2377" t="s">
        <v>21</v>
      </c>
      <c r="D2377" t="s">
        <v>22</v>
      </c>
      <c r="E2377">
        <v>15</v>
      </c>
      <c r="F2377">
        <v>25</v>
      </c>
      <c r="G2377">
        <v>44</v>
      </c>
      <c r="H2377">
        <v>16</v>
      </c>
      <c r="I2377">
        <v>15</v>
      </c>
      <c r="J2377">
        <v>4</v>
      </c>
      <c r="K2377">
        <v>851</v>
      </c>
      <c r="L2377">
        <v>20</v>
      </c>
      <c r="M2377">
        <v>10</v>
      </c>
      <c r="N2377">
        <v>30</v>
      </c>
      <c r="O2377">
        <v>40</v>
      </c>
      <c r="P2377">
        <v>11</v>
      </c>
      <c r="Q2377" s="1">
        <v>40878</v>
      </c>
      <c r="R2377" t="s">
        <v>26</v>
      </c>
      <c r="S2377" t="s">
        <v>35</v>
      </c>
      <c r="T2377" t="s">
        <v>25</v>
      </c>
    </row>
    <row r="2378" spans="1:20" x14ac:dyDescent="0.35">
      <c r="A2378">
        <v>603</v>
      </c>
      <c r="B2378" t="s">
        <v>63</v>
      </c>
      <c r="C2378" t="s">
        <v>21</v>
      </c>
      <c r="D2378" t="s">
        <v>22</v>
      </c>
      <c r="E2378">
        <v>-8</v>
      </c>
      <c r="F2378">
        <v>36</v>
      </c>
      <c r="G2378">
        <v>65</v>
      </c>
      <c r="H2378">
        <v>29</v>
      </c>
      <c r="I2378">
        <v>44</v>
      </c>
      <c r="J2378">
        <v>11</v>
      </c>
      <c r="K2378">
        <v>169</v>
      </c>
      <c r="L2378">
        <v>0</v>
      </c>
      <c r="M2378">
        <v>20</v>
      </c>
      <c r="N2378">
        <v>40</v>
      </c>
      <c r="O2378">
        <v>60</v>
      </c>
      <c r="P2378">
        <v>7</v>
      </c>
      <c r="Q2378" s="1">
        <v>40179</v>
      </c>
      <c r="R2378" t="s">
        <v>28</v>
      </c>
      <c r="S2378" t="s">
        <v>48</v>
      </c>
      <c r="T2378" t="s">
        <v>25</v>
      </c>
    </row>
    <row r="2379" spans="1:20" x14ac:dyDescent="0.35">
      <c r="A2379">
        <v>603</v>
      </c>
      <c r="B2379" t="s">
        <v>63</v>
      </c>
      <c r="C2379" t="s">
        <v>21</v>
      </c>
      <c r="D2379" t="s">
        <v>22</v>
      </c>
      <c r="E2379">
        <v>-6</v>
      </c>
      <c r="F2379">
        <v>38</v>
      </c>
      <c r="G2379">
        <v>68</v>
      </c>
      <c r="H2379">
        <v>30</v>
      </c>
      <c r="I2379">
        <v>44</v>
      </c>
      <c r="J2379">
        <v>11</v>
      </c>
      <c r="K2379">
        <v>165</v>
      </c>
      <c r="L2379">
        <v>0</v>
      </c>
      <c r="M2379">
        <v>20</v>
      </c>
      <c r="N2379">
        <v>40</v>
      </c>
      <c r="O2379">
        <v>60</v>
      </c>
      <c r="P2379">
        <v>7</v>
      </c>
      <c r="Q2379" s="1">
        <v>40210</v>
      </c>
      <c r="R2379" t="s">
        <v>28</v>
      </c>
      <c r="S2379" t="s">
        <v>48</v>
      </c>
      <c r="T2379" t="s">
        <v>25</v>
      </c>
    </row>
    <row r="2380" spans="1:20" x14ac:dyDescent="0.35">
      <c r="A2380">
        <v>603</v>
      </c>
      <c r="B2380" t="s">
        <v>63</v>
      </c>
      <c r="C2380" t="s">
        <v>21</v>
      </c>
      <c r="D2380" t="s">
        <v>22</v>
      </c>
      <c r="E2380">
        <v>-4</v>
      </c>
      <c r="F2380">
        <v>42</v>
      </c>
      <c r="G2380">
        <v>75</v>
      </c>
      <c r="H2380">
        <v>33</v>
      </c>
      <c r="I2380">
        <v>46</v>
      </c>
      <c r="J2380">
        <v>12</v>
      </c>
      <c r="K2380">
        <v>162</v>
      </c>
      <c r="L2380">
        <v>0</v>
      </c>
      <c r="M2380">
        <v>30</v>
      </c>
      <c r="N2380">
        <v>40</v>
      </c>
      <c r="O2380">
        <v>70</v>
      </c>
      <c r="P2380">
        <v>7</v>
      </c>
      <c r="Q2380" s="1">
        <v>40238</v>
      </c>
      <c r="R2380" t="s">
        <v>28</v>
      </c>
      <c r="S2380" t="s">
        <v>48</v>
      </c>
      <c r="T2380" t="s">
        <v>25</v>
      </c>
    </row>
    <row r="2381" spans="1:20" x14ac:dyDescent="0.35">
      <c r="A2381">
        <v>603</v>
      </c>
      <c r="B2381" t="s">
        <v>63</v>
      </c>
      <c r="C2381" t="s">
        <v>21</v>
      </c>
      <c r="D2381" t="s">
        <v>22</v>
      </c>
      <c r="E2381">
        <v>-9</v>
      </c>
      <c r="F2381">
        <v>36</v>
      </c>
      <c r="G2381">
        <v>65</v>
      </c>
      <c r="H2381">
        <v>29</v>
      </c>
      <c r="I2381">
        <v>45</v>
      </c>
      <c r="J2381">
        <v>11</v>
      </c>
      <c r="K2381">
        <v>169</v>
      </c>
      <c r="L2381">
        <v>0</v>
      </c>
      <c r="M2381">
        <v>20</v>
      </c>
      <c r="N2381">
        <v>40</v>
      </c>
      <c r="O2381">
        <v>60</v>
      </c>
      <c r="P2381">
        <v>7</v>
      </c>
      <c r="Q2381" s="1">
        <v>40269</v>
      </c>
      <c r="R2381" t="s">
        <v>28</v>
      </c>
      <c r="S2381" t="s">
        <v>48</v>
      </c>
      <c r="T2381" t="s">
        <v>25</v>
      </c>
    </row>
    <row r="2382" spans="1:20" x14ac:dyDescent="0.35">
      <c r="A2382">
        <v>603</v>
      </c>
      <c r="B2382" t="s">
        <v>63</v>
      </c>
      <c r="C2382" t="s">
        <v>21</v>
      </c>
      <c r="D2382" t="s">
        <v>22</v>
      </c>
      <c r="E2382">
        <v>-3</v>
      </c>
      <c r="F2382">
        <v>42</v>
      </c>
      <c r="G2382">
        <v>76</v>
      </c>
      <c r="H2382">
        <v>34</v>
      </c>
      <c r="I2382">
        <v>45</v>
      </c>
      <c r="J2382">
        <v>12</v>
      </c>
      <c r="K2382">
        <v>182</v>
      </c>
      <c r="L2382">
        <v>0</v>
      </c>
      <c r="M2382">
        <v>30</v>
      </c>
      <c r="N2382">
        <v>40</v>
      </c>
      <c r="O2382">
        <v>70</v>
      </c>
      <c r="P2382">
        <v>7</v>
      </c>
      <c r="Q2382" s="1">
        <v>40299</v>
      </c>
      <c r="R2382" t="s">
        <v>28</v>
      </c>
      <c r="S2382" t="s">
        <v>48</v>
      </c>
      <c r="T2382" t="s">
        <v>25</v>
      </c>
    </row>
    <row r="2383" spans="1:20" x14ac:dyDescent="0.35">
      <c r="A2383">
        <v>603</v>
      </c>
      <c r="B2383" t="s">
        <v>63</v>
      </c>
      <c r="C2383" t="s">
        <v>21</v>
      </c>
      <c r="D2383" t="s">
        <v>22</v>
      </c>
      <c r="E2383">
        <v>-3</v>
      </c>
      <c r="F2383">
        <v>43</v>
      </c>
      <c r="G2383">
        <v>78</v>
      </c>
      <c r="H2383">
        <v>35</v>
      </c>
      <c r="I2383">
        <v>46</v>
      </c>
      <c r="J2383">
        <v>13</v>
      </c>
      <c r="K2383">
        <v>204</v>
      </c>
      <c r="L2383">
        <v>0</v>
      </c>
      <c r="M2383">
        <v>30</v>
      </c>
      <c r="N2383">
        <v>40</v>
      </c>
      <c r="O2383">
        <v>70</v>
      </c>
      <c r="P2383">
        <v>7</v>
      </c>
      <c r="Q2383" s="1">
        <v>40330</v>
      </c>
      <c r="R2383" t="s">
        <v>28</v>
      </c>
      <c r="S2383" t="s">
        <v>48</v>
      </c>
      <c r="T2383" t="s">
        <v>25</v>
      </c>
    </row>
    <row r="2384" spans="1:20" x14ac:dyDescent="0.35">
      <c r="A2384">
        <v>603</v>
      </c>
      <c r="B2384" t="s">
        <v>63</v>
      </c>
      <c r="C2384" t="s">
        <v>21</v>
      </c>
      <c r="D2384" t="s">
        <v>22</v>
      </c>
      <c r="E2384">
        <v>0</v>
      </c>
      <c r="F2384">
        <v>49</v>
      </c>
      <c r="G2384">
        <v>89</v>
      </c>
      <c r="H2384">
        <v>40</v>
      </c>
      <c r="I2384">
        <v>49</v>
      </c>
      <c r="J2384">
        <v>15</v>
      </c>
      <c r="K2384">
        <v>219</v>
      </c>
      <c r="L2384">
        <v>10</v>
      </c>
      <c r="M2384">
        <v>30</v>
      </c>
      <c r="N2384">
        <v>50</v>
      </c>
      <c r="O2384">
        <v>80</v>
      </c>
      <c r="P2384">
        <v>7</v>
      </c>
      <c r="Q2384" s="1">
        <v>40360</v>
      </c>
      <c r="R2384" t="s">
        <v>28</v>
      </c>
      <c r="S2384" t="s">
        <v>48</v>
      </c>
      <c r="T2384" t="s">
        <v>25</v>
      </c>
    </row>
    <row r="2385" spans="1:20" x14ac:dyDescent="0.35">
      <c r="A2385">
        <v>603</v>
      </c>
      <c r="B2385" t="s">
        <v>63</v>
      </c>
      <c r="C2385" t="s">
        <v>21</v>
      </c>
      <c r="D2385" t="s">
        <v>22</v>
      </c>
      <c r="E2385">
        <v>-9</v>
      </c>
      <c r="F2385">
        <v>36</v>
      </c>
      <c r="G2385">
        <v>65</v>
      </c>
      <c r="H2385">
        <v>29</v>
      </c>
      <c r="I2385">
        <v>45</v>
      </c>
      <c r="J2385">
        <v>11</v>
      </c>
      <c r="K2385">
        <v>215</v>
      </c>
      <c r="L2385">
        <v>0</v>
      </c>
      <c r="M2385">
        <v>20</v>
      </c>
      <c r="N2385">
        <v>40</v>
      </c>
      <c r="O2385">
        <v>60</v>
      </c>
      <c r="P2385">
        <v>7</v>
      </c>
      <c r="Q2385" s="1">
        <v>40391</v>
      </c>
      <c r="R2385" t="s">
        <v>28</v>
      </c>
      <c r="S2385" t="s">
        <v>48</v>
      </c>
      <c r="T2385" t="s">
        <v>25</v>
      </c>
    </row>
    <row r="2386" spans="1:20" x14ac:dyDescent="0.35">
      <c r="A2386">
        <v>603</v>
      </c>
      <c r="B2386" t="s">
        <v>63</v>
      </c>
      <c r="C2386" t="s">
        <v>21</v>
      </c>
      <c r="D2386" t="s">
        <v>22</v>
      </c>
      <c r="E2386">
        <v>-12</v>
      </c>
      <c r="F2386">
        <v>30</v>
      </c>
      <c r="G2386">
        <v>54</v>
      </c>
      <c r="H2386">
        <v>24</v>
      </c>
      <c r="I2386">
        <v>42</v>
      </c>
      <c r="J2386">
        <v>9</v>
      </c>
      <c r="K2386">
        <v>212</v>
      </c>
      <c r="L2386">
        <v>0</v>
      </c>
      <c r="M2386">
        <v>20</v>
      </c>
      <c r="N2386">
        <v>30</v>
      </c>
      <c r="O2386">
        <v>50</v>
      </c>
      <c r="P2386">
        <v>7</v>
      </c>
      <c r="Q2386" s="1">
        <v>40422</v>
      </c>
      <c r="R2386" t="s">
        <v>28</v>
      </c>
      <c r="S2386" t="s">
        <v>48</v>
      </c>
      <c r="T2386" t="s">
        <v>25</v>
      </c>
    </row>
    <row r="2387" spans="1:20" x14ac:dyDescent="0.35">
      <c r="A2387">
        <v>603</v>
      </c>
      <c r="B2387" t="s">
        <v>63</v>
      </c>
      <c r="C2387" t="s">
        <v>21</v>
      </c>
      <c r="D2387" t="s">
        <v>22</v>
      </c>
      <c r="E2387">
        <v>-12</v>
      </c>
      <c r="F2387">
        <v>31</v>
      </c>
      <c r="G2387">
        <v>56</v>
      </c>
      <c r="H2387">
        <v>25</v>
      </c>
      <c r="I2387">
        <v>43</v>
      </c>
      <c r="J2387">
        <v>9</v>
      </c>
      <c r="K2387">
        <v>209</v>
      </c>
      <c r="L2387">
        <v>10</v>
      </c>
      <c r="M2387">
        <v>10</v>
      </c>
      <c r="N2387">
        <v>30</v>
      </c>
      <c r="O2387">
        <v>40</v>
      </c>
      <c r="P2387">
        <v>7</v>
      </c>
      <c r="Q2387" s="1">
        <v>40452</v>
      </c>
      <c r="R2387" t="s">
        <v>28</v>
      </c>
      <c r="S2387" t="s">
        <v>48</v>
      </c>
      <c r="T2387" t="s">
        <v>25</v>
      </c>
    </row>
    <row r="2388" spans="1:20" x14ac:dyDescent="0.35">
      <c r="A2388">
        <v>603</v>
      </c>
      <c r="B2388" t="s">
        <v>63</v>
      </c>
      <c r="C2388" t="s">
        <v>21</v>
      </c>
      <c r="D2388" t="s">
        <v>22</v>
      </c>
      <c r="E2388">
        <v>-3</v>
      </c>
      <c r="F2388">
        <v>42</v>
      </c>
      <c r="G2388">
        <v>76</v>
      </c>
      <c r="H2388">
        <v>34</v>
      </c>
      <c r="I2388">
        <v>45</v>
      </c>
      <c r="J2388">
        <v>12</v>
      </c>
      <c r="K2388">
        <v>211</v>
      </c>
      <c r="L2388">
        <v>0</v>
      </c>
      <c r="M2388">
        <v>30</v>
      </c>
      <c r="N2388">
        <v>40</v>
      </c>
      <c r="O2388">
        <v>70</v>
      </c>
      <c r="P2388">
        <v>7</v>
      </c>
      <c r="Q2388" s="1">
        <v>40483</v>
      </c>
      <c r="R2388" t="s">
        <v>28</v>
      </c>
      <c r="S2388" t="s">
        <v>48</v>
      </c>
      <c r="T2388" t="s">
        <v>25</v>
      </c>
    </row>
    <row r="2389" spans="1:20" x14ac:dyDescent="0.35">
      <c r="A2389">
        <v>603</v>
      </c>
      <c r="B2389" t="s">
        <v>63</v>
      </c>
      <c r="C2389" t="s">
        <v>21</v>
      </c>
      <c r="D2389" t="s">
        <v>22</v>
      </c>
      <c r="E2389">
        <v>-16</v>
      </c>
      <c r="F2389">
        <v>25</v>
      </c>
      <c r="G2389">
        <v>45</v>
      </c>
      <c r="H2389">
        <v>20</v>
      </c>
      <c r="I2389">
        <v>41</v>
      </c>
      <c r="J2389">
        <v>7</v>
      </c>
      <c r="K2389">
        <v>218</v>
      </c>
      <c r="L2389">
        <v>0</v>
      </c>
      <c r="M2389">
        <v>10</v>
      </c>
      <c r="N2389">
        <v>30</v>
      </c>
      <c r="O2389">
        <v>40</v>
      </c>
      <c r="P2389">
        <v>7</v>
      </c>
      <c r="Q2389" s="1">
        <v>40513</v>
      </c>
      <c r="R2389" t="s">
        <v>28</v>
      </c>
      <c r="S2389" t="s">
        <v>48</v>
      </c>
      <c r="T2389" t="s">
        <v>25</v>
      </c>
    </row>
    <row r="2390" spans="1:20" x14ac:dyDescent="0.35">
      <c r="A2390">
        <v>603</v>
      </c>
      <c r="B2390" t="s">
        <v>63</v>
      </c>
      <c r="C2390" t="s">
        <v>21</v>
      </c>
      <c r="D2390" t="s">
        <v>22</v>
      </c>
      <c r="E2390">
        <v>-12</v>
      </c>
      <c r="F2390">
        <v>36</v>
      </c>
      <c r="G2390">
        <v>73</v>
      </c>
      <c r="H2390">
        <v>29</v>
      </c>
      <c r="I2390">
        <v>46</v>
      </c>
      <c r="J2390">
        <v>11</v>
      </c>
      <c r="K2390">
        <v>169</v>
      </c>
      <c r="L2390">
        <v>0</v>
      </c>
      <c r="M2390">
        <v>20</v>
      </c>
      <c r="N2390">
        <v>40</v>
      </c>
      <c r="O2390">
        <v>60</v>
      </c>
      <c r="P2390">
        <v>7</v>
      </c>
      <c r="Q2390" s="1">
        <v>40544</v>
      </c>
      <c r="R2390" t="s">
        <v>28</v>
      </c>
      <c r="S2390" t="s">
        <v>48</v>
      </c>
      <c r="T2390" t="s">
        <v>25</v>
      </c>
    </row>
    <row r="2391" spans="1:20" x14ac:dyDescent="0.35">
      <c r="A2391">
        <v>603</v>
      </c>
      <c r="B2391" t="s">
        <v>63</v>
      </c>
      <c r="C2391" t="s">
        <v>21</v>
      </c>
      <c r="D2391" t="s">
        <v>22</v>
      </c>
      <c r="E2391">
        <v>-9</v>
      </c>
      <c r="F2391">
        <v>38</v>
      </c>
      <c r="G2391">
        <v>72</v>
      </c>
      <c r="H2391">
        <v>30</v>
      </c>
      <c r="I2391">
        <v>44</v>
      </c>
      <c r="J2391">
        <v>11</v>
      </c>
      <c r="K2391">
        <v>165</v>
      </c>
      <c r="L2391">
        <v>0</v>
      </c>
      <c r="M2391">
        <v>20</v>
      </c>
      <c r="N2391">
        <v>40</v>
      </c>
      <c r="O2391">
        <v>60</v>
      </c>
      <c r="P2391">
        <v>7</v>
      </c>
      <c r="Q2391" s="1">
        <v>40575</v>
      </c>
      <c r="R2391" t="s">
        <v>28</v>
      </c>
      <c r="S2391" t="s">
        <v>48</v>
      </c>
      <c r="T2391" t="s">
        <v>25</v>
      </c>
    </row>
    <row r="2392" spans="1:20" x14ac:dyDescent="0.35">
      <c r="A2392">
        <v>603</v>
      </c>
      <c r="B2392" t="s">
        <v>63</v>
      </c>
      <c r="C2392" t="s">
        <v>21</v>
      </c>
      <c r="D2392" t="s">
        <v>22</v>
      </c>
      <c r="E2392">
        <v>-6</v>
      </c>
      <c r="F2392">
        <v>42</v>
      </c>
      <c r="G2392">
        <v>80</v>
      </c>
      <c r="H2392">
        <v>33</v>
      </c>
      <c r="I2392">
        <v>46</v>
      </c>
      <c r="J2392">
        <v>12</v>
      </c>
      <c r="K2392">
        <v>162</v>
      </c>
      <c r="L2392">
        <v>0</v>
      </c>
      <c r="M2392">
        <v>30</v>
      </c>
      <c r="N2392">
        <v>40</v>
      </c>
      <c r="O2392">
        <v>70</v>
      </c>
      <c r="P2392">
        <v>7</v>
      </c>
      <c r="Q2392" s="1">
        <v>40603</v>
      </c>
      <c r="R2392" t="s">
        <v>28</v>
      </c>
      <c r="S2392" t="s">
        <v>48</v>
      </c>
      <c r="T2392" t="s">
        <v>25</v>
      </c>
    </row>
    <row r="2393" spans="1:20" x14ac:dyDescent="0.35">
      <c r="A2393">
        <v>603</v>
      </c>
      <c r="B2393" t="s">
        <v>63</v>
      </c>
      <c r="C2393" t="s">
        <v>21</v>
      </c>
      <c r="D2393" t="s">
        <v>22</v>
      </c>
      <c r="E2393">
        <v>-13</v>
      </c>
      <c r="F2393">
        <v>36</v>
      </c>
      <c r="G2393">
        <v>69</v>
      </c>
      <c r="H2393">
        <v>29</v>
      </c>
      <c r="I2393">
        <v>45</v>
      </c>
      <c r="J2393">
        <v>11</v>
      </c>
      <c r="K2393">
        <v>169</v>
      </c>
      <c r="L2393">
        <v>0</v>
      </c>
      <c r="M2393">
        <v>20</v>
      </c>
      <c r="N2393">
        <v>40</v>
      </c>
      <c r="O2393">
        <v>60</v>
      </c>
      <c r="P2393">
        <v>7</v>
      </c>
      <c r="Q2393" s="1">
        <v>40634</v>
      </c>
      <c r="R2393" t="s">
        <v>28</v>
      </c>
      <c r="S2393" t="s">
        <v>48</v>
      </c>
      <c r="T2393" t="s">
        <v>25</v>
      </c>
    </row>
    <row r="2394" spans="1:20" x14ac:dyDescent="0.35">
      <c r="A2394">
        <v>603</v>
      </c>
      <c r="B2394" t="s">
        <v>63</v>
      </c>
      <c r="C2394" t="s">
        <v>21</v>
      </c>
      <c r="D2394" t="s">
        <v>22</v>
      </c>
      <c r="E2394">
        <v>-4</v>
      </c>
      <c r="F2394">
        <v>42</v>
      </c>
      <c r="G2394">
        <v>75</v>
      </c>
      <c r="H2394">
        <v>34</v>
      </c>
      <c r="I2394">
        <v>42</v>
      </c>
      <c r="J2394">
        <v>12</v>
      </c>
      <c r="K2394">
        <v>182</v>
      </c>
      <c r="L2394">
        <v>0</v>
      </c>
      <c r="M2394">
        <v>30</v>
      </c>
      <c r="N2394">
        <v>40</v>
      </c>
      <c r="O2394">
        <v>70</v>
      </c>
      <c r="P2394">
        <v>7</v>
      </c>
      <c r="Q2394" s="1">
        <v>40664</v>
      </c>
      <c r="R2394" t="s">
        <v>28</v>
      </c>
      <c r="S2394" t="s">
        <v>48</v>
      </c>
      <c r="T2394" t="s">
        <v>25</v>
      </c>
    </row>
    <row r="2395" spans="1:20" x14ac:dyDescent="0.35">
      <c r="A2395">
        <v>603</v>
      </c>
      <c r="B2395" t="s">
        <v>63</v>
      </c>
      <c r="C2395" t="s">
        <v>21</v>
      </c>
      <c r="D2395" t="s">
        <v>22</v>
      </c>
      <c r="E2395">
        <v>-4</v>
      </c>
      <c r="F2395">
        <v>43</v>
      </c>
      <c r="G2395">
        <v>77</v>
      </c>
      <c r="H2395">
        <v>35</v>
      </c>
      <c r="I2395">
        <v>43</v>
      </c>
      <c r="J2395">
        <v>13</v>
      </c>
      <c r="K2395">
        <v>204</v>
      </c>
      <c r="L2395">
        <v>0</v>
      </c>
      <c r="M2395">
        <v>30</v>
      </c>
      <c r="N2395">
        <v>40</v>
      </c>
      <c r="O2395">
        <v>70</v>
      </c>
      <c r="P2395">
        <v>7</v>
      </c>
      <c r="Q2395" s="1">
        <v>40695</v>
      </c>
      <c r="R2395" t="s">
        <v>28</v>
      </c>
      <c r="S2395" t="s">
        <v>48</v>
      </c>
      <c r="T2395" t="s">
        <v>25</v>
      </c>
    </row>
    <row r="2396" spans="1:20" x14ac:dyDescent="0.35">
      <c r="A2396">
        <v>603</v>
      </c>
      <c r="B2396" t="s">
        <v>63</v>
      </c>
      <c r="C2396" t="s">
        <v>21</v>
      </c>
      <c r="D2396" t="s">
        <v>22</v>
      </c>
      <c r="E2396">
        <v>0</v>
      </c>
      <c r="F2396">
        <v>49</v>
      </c>
      <c r="G2396">
        <v>88</v>
      </c>
      <c r="H2396">
        <v>40</v>
      </c>
      <c r="I2396">
        <v>46</v>
      </c>
      <c r="J2396">
        <v>15</v>
      </c>
      <c r="K2396">
        <v>219</v>
      </c>
      <c r="L2396">
        <v>10</v>
      </c>
      <c r="M2396">
        <v>30</v>
      </c>
      <c r="N2396">
        <v>50</v>
      </c>
      <c r="O2396">
        <v>80</v>
      </c>
      <c r="P2396">
        <v>7</v>
      </c>
      <c r="Q2396" s="1">
        <v>40725</v>
      </c>
      <c r="R2396" t="s">
        <v>28</v>
      </c>
      <c r="S2396" t="s">
        <v>48</v>
      </c>
      <c r="T2396" t="s">
        <v>25</v>
      </c>
    </row>
    <row r="2397" spans="1:20" x14ac:dyDescent="0.35">
      <c r="A2397">
        <v>603</v>
      </c>
      <c r="B2397" t="s">
        <v>63</v>
      </c>
      <c r="C2397" t="s">
        <v>21</v>
      </c>
      <c r="D2397" t="s">
        <v>22</v>
      </c>
      <c r="E2397">
        <v>-12</v>
      </c>
      <c r="F2397">
        <v>36</v>
      </c>
      <c r="G2397">
        <v>64</v>
      </c>
      <c r="H2397">
        <v>29</v>
      </c>
      <c r="I2397">
        <v>42</v>
      </c>
      <c r="J2397">
        <v>11</v>
      </c>
      <c r="K2397">
        <v>215</v>
      </c>
      <c r="L2397">
        <v>0</v>
      </c>
      <c r="M2397">
        <v>20</v>
      </c>
      <c r="N2397">
        <v>40</v>
      </c>
      <c r="O2397">
        <v>60</v>
      </c>
      <c r="P2397">
        <v>7</v>
      </c>
      <c r="Q2397" s="1">
        <v>40756</v>
      </c>
      <c r="R2397" t="s">
        <v>28</v>
      </c>
      <c r="S2397" t="s">
        <v>48</v>
      </c>
      <c r="T2397" t="s">
        <v>25</v>
      </c>
    </row>
    <row r="2398" spans="1:20" x14ac:dyDescent="0.35">
      <c r="A2398">
        <v>603</v>
      </c>
      <c r="B2398" t="s">
        <v>63</v>
      </c>
      <c r="C2398" t="s">
        <v>21</v>
      </c>
      <c r="D2398" t="s">
        <v>22</v>
      </c>
      <c r="E2398">
        <v>-18</v>
      </c>
      <c r="F2398">
        <v>30</v>
      </c>
      <c r="G2398">
        <v>58</v>
      </c>
      <c r="H2398">
        <v>24</v>
      </c>
      <c r="I2398">
        <v>42</v>
      </c>
      <c r="J2398">
        <v>9</v>
      </c>
      <c r="K2398">
        <v>212</v>
      </c>
      <c r="L2398">
        <v>0</v>
      </c>
      <c r="M2398">
        <v>20</v>
      </c>
      <c r="N2398">
        <v>30</v>
      </c>
      <c r="O2398">
        <v>50</v>
      </c>
      <c r="P2398">
        <v>7</v>
      </c>
      <c r="Q2398" s="1">
        <v>40787</v>
      </c>
      <c r="R2398" t="s">
        <v>28</v>
      </c>
      <c r="S2398" t="s">
        <v>48</v>
      </c>
      <c r="T2398" t="s">
        <v>25</v>
      </c>
    </row>
    <row r="2399" spans="1:20" x14ac:dyDescent="0.35">
      <c r="A2399">
        <v>603</v>
      </c>
      <c r="B2399" t="s">
        <v>63</v>
      </c>
      <c r="C2399" t="s">
        <v>21</v>
      </c>
      <c r="D2399" t="s">
        <v>22</v>
      </c>
      <c r="E2399">
        <v>-18</v>
      </c>
      <c r="F2399">
        <v>31</v>
      </c>
      <c r="G2399">
        <v>60</v>
      </c>
      <c r="H2399">
        <v>25</v>
      </c>
      <c r="I2399">
        <v>43</v>
      </c>
      <c r="J2399">
        <v>9</v>
      </c>
      <c r="K2399">
        <v>209</v>
      </c>
      <c r="L2399">
        <v>10</v>
      </c>
      <c r="M2399">
        <v>10</v>
      </c>
      <c r="N2399">
        <v>30</v>
      </c>
      <c r="O2399">
        <v>40</v>
      </c>
      <c r="P2399">
        <v>7</v>
      </c>
      <c r="Q2399" s="1">
        <v>40817</v>
      </c>
      <c r="R2399" t="s">
        <v>28</v>
      </c>
      <c r="S2399" t="s">
        <v>48</v>
      </c>
      <c r="T2399" t="s">
        <v>25</v>
      </c>
    </row>
    <row r="2400" spans="1:20" x14ac:dyDescent="0.35">
      <c r="A2400">
        <v>603</v>
      </c>
      <c r="B2400" t="s">
        <v>63</v>
      </c>
      <c r="C2400" t="s">
        <v>21</v>
      </c>
      <c r="D2400" t="s">
        <v>22</v>
      </c>
      <c r="E2400">
        <v>-4</v>
      </c>
      <c r="F2400">
        <v>42</v>
      </c>
      <c r="G2400">
        <v>81</v>
      </c>
      <c r="H2400">
        <v>34</v>
      </c>
      <c r="I2400">
        <v>45</v>
      </c>
      <c r="J2400">
        <v>12</v>
      </c>
      <c r="K2400">
        <v>211</v>
      </c>
      <c r="L2400">
        <v>0</v>
      </c>
      <c r="M2400">
        <v>30</v>
      </c>
      <c r="N2400">
        <v>40</v>
      </c>
      <c r="O2400">
        <v>70</v>
      </c>
      <c r="P2400">
        <v>7</v>
      </c>
      <c r="Q2400" s="1">
        <v>40848</v>
      </c>
      <c r="R2400" t="s">
        <v>28</v>
      </c>
      <c r="S2400" t="s">
        <v>48</v>
      </c>
      <c r="T2400" t="s">
        <v>25</v>
      </c>
    </row>
    <row r="2401" spans="1:20" x14ac:dyDescent="0.35">
      <c r="A2401">
        <v>603</v>
      </c>
      <c r="B2401" t="s">
        <v>63</v>
      </c>
      <c r="C2401" t="s">
        <v>21</v>
      </c>
      <c r="D2401" t="s">
        <v>22</v>
      </c>
      <c r="E2401">
        <v>-24</v>
      </c>
      <c r="F2401">
        <v>25</v>
      </c>
      <c r="G2401">
        <v>48</v>
      </c>
      <c r="H2401">
        <v>20</v>
      </c>
      <c r="I2401">
        <v>41</v>
      </c>
      <c r="J2401">
        <v>7</v>
      </c>
      <c r="K2401">
        <v>218</v>
      </c>
      <c r="L2401">
        <v>0</v>
      </c>
      <c r="M2401">
        <v>10</v>
      </c>
      <c r="N2401">
        <v>30</v>
      </c>
      <c r="O2401">
        <v>40</v>
      </c>
      <c r="P2401">
        <v>7</v>
      </c>
      <c r="Q2401" s="1">
        <v>40878</v>
      </c>
      <c r="R2401" t="s">
        <v>28</v>
      </c>
      <c r="S2401" t="s">
        <v>48</v>
      </c>
      <c r="T2401" t="s">
        <v>25</v>
      </c>
    </row>
    <row r="2402" spans="1:20" x14ac:dyDescent="0.35">
      <c r="A2402">
        <v>607</v>
      </c>
      <c r="B2402" t="s">
        <v>47</v>
      </c>
      <c r="C2402" t="s">
        <v>21</v>
      </c>
      <c r="D2402" t="s">
        <v>43</v>
      </c>
      <c r="E2402">
        <v>350</v>
      </c>
      <c r="F2402">
        <v>374</v>
      </c>
      <c r="G2402">
        <v>664</v>
      </c>
      <c r="H2402">
        <v>249</v>
      </c>
      <c r="I2402">
        <v>138</v>
      </c>
      <c r="J2402">
        <v>87</v>
      </c>
      <c r="K2402">
        <v>2580</v>
      </c>
      <c r="L2402">
        <v>230</v>
      </c>
      <c r="M2402">
        <v>220</v>
      </c>
      <c r="N2402">
        <v>340</v>
      </c>
      <c r="O2402">
        <v>560</v>
      </c>
      <c r="P2402">
        <v>2</v>
      </c>
      <c r="Q2402" s="1">
        <v>40848</v>
      </c>
      <c r="R2402" t="s">
        <v>23</v>
      </c>
      <c r="S2402" t="s">
        <v>24</v>
      </c>
      <c r="T2402" t="s">
        <v>25</v>
      </c>
    </row>
    <row r="2403" spans="1:20" x14ac:dyDescent="0.35">
      <c r="A2403">
        <v>607</v>
      </c>
      <c r="B2403" t="s">
        <v>47</v>
      </c>
      <c r="C2403" t="s">
        <v>21</v>
      </c>
      <c r="D2403" t="s">
        <v>43</v>
      </c>
      <c r="E2403">
        <v>116</v>
      </c>
      <c r="F2403">
        <v>111</v>
      </c>
      <c r="G2403">
        <v>199</v>
      </c>
      <c r="H2403">
        <v>76</v>
      </c>
      <c r="I2403">
        <v>33</v>
      </c>
      <c r="J2403">
        <v>21</v>
      </c>
      <c r="K2403">
        <v>580</v>
      </c>
      <c r="L2403">
        <v>100</v>
      </c>
      <c r="M2403">
        <v>80</v>
      </c>
      <c r="N2403">
        <v>120</v>
      </c>
      <c r="O2403">
        <v>200</v>
      </c>
      <c r="P2403">
        <v>13</v>
      </c>
      <c r="Q2403" s="1">
        <v>40817</v>
      </c>
      <c r="R2403" t="s">
        <v>26</v>
      </c>
      <c r="S2403" t="s">
        <v>27</v>
      </c>
      <c r="T2403" t="s">
        <v>25</v>
      </c>
    </row>
    <row r="2404" spans="1:20" x14ac:dyDescent="0.35">
      <c r="A2404">
        <v>607</v>
      </c>
      <c r="B2404" t="s">
        <v>47</v>
      </c>
      <c r="C2404" t="s">
        <v>21</v>
      </c>
      <c r="D2404" t="s">
        <v>43</v>
      </c>
      <c r="E2404">
        <v>-208</v>
      </c>
      <c r="F2404">
        <v>-62</v>
      </c>
      <c r="G2404">
        <v>63</v>
      </c>
      <c r="H2404">
        <v>125</v>
      </c>
      <c r="I2404">
        <v>146</v>
      </c>
      <c r="J2404">
        <v>113</v>
      </c>
      <c r="K2404">
        <v>1118</v>
      </c>
      <c r="L2404">
        <v>-190</v>
      </c>
      <c r="M2404">
        <v>120</v>
      </c>
      <c r="N2404">
        <v>-60</v>
      </c>
      <c r="O2404">
        <v>60</v>
      </c>
      <c r="P2404">
        <v>5</v>
      </c>
      <c r="Q2404" s="1">
        <v>40238</v>
      </c>
      <c r="R2404" t="s">
        <v>28</v>
      </c>
      <c r="S2404" t="s">
        <v>29</v>
      </c>
      <c r="T2404" t="s">
        <v>25</v>
      </c>
    </row>
    <row r="2405" spans="1:20" x14ac:dyDescent="0.35">
      <c r="A2405">
        <v>607</v>
      </c>
      <c r="B2405" t="s">
        <v>47</v>
      </c>
      <c r="C2405" t="s">
        <v>21</v>
      </c>
      <c r="D2405" t="s">
        <v>43</v>
      </c>
      <c r="E2405">
        <v>111</v>
      </c>
      <c r="F2405">
        <v>238</v>
      </c>
      <c r="G2405">
        <v>483</v>
      </c>
      <c r="H2405">
        <v>245</v>
      </c>
      <c r="I2405">
        <v>127</v>
      </c>
      <c r="J2405">
        <v>93</v>
      </c>
      <c r="K2405">
        <v>1419</v>
      </c>
      <c r="L2405">
        <v>100</v>
      </c>
      <c r="M2405">
        <v>180</v>
      </c>
      <c r="N2405">
        <v>190</v>
      </c>
      <c r="O2405">
        <v>370</v>
      </c>
      <c r="P2405">
        <v>9</v>
      </c>
      <c r="Q2405" s="1">
        <v>40179</v>
      </c>
      <c r="R2405" t="s">
        <v>32</v>
      </c>
      <c r="S2405" t="s">
        <v>33</v>
      </c>
      <c r="T2405" t="s">
        <v>31</v>
      </c>
    </row>
    <row r="2406" spans="1:20" x14ac:dyDescent="0.35">
      <c r="A2406">
        <v>607</v>
      </c>
      <c r="B2406" t="s">
        <v>47</v>
      </c>
      <c r="C2406" t="s">
        <v>21</v>
      </c>
      <c r="D2406" t="s">
        <v>43</v>
      </c>
      <c r="E2406">
        <v>263</v>
      </c>
      <c r="F2406">
        <v>398</v>
      </c>
      <c r="G2406">
        <v>669</v>
      </c>
      <c r="H2406">
        <v>271</v>
      </c>
      <c r="I2406">
        <v>135</v>
      </c>
      <c r="J2406">
        <v>102</v>
      </c>
      <c r="K2406">
        <v>1727</v>
      </c>
      <c r="L2406">
        <v>220</v>
      </c>
      <c r="M2406">
        <v>200</v>
      </c>
      <c r="N2406">
        <v>320</v>
      </c>
      <c r="O2406">
        <v>520</v>
      </c>
      <c r="P2406">
        <v>9</v>
      </c>
      <c r="Q2406" s="1">
        <v>40330</v>
      </c>
      <c r="R2406" t="s">
        <v>32</v>
      </c>
      <c r="S2406" t="s">
        <v>33</v>
      </c>
      <c r="T2406" t="s">
        <v>31</v>
      </c>
    </row>
    <row r="2407" spans="1:20" x14ac:dyDescent="0.35">
      <c r="A2407">
        <v>607</v>
      </c>
      <c r="B2407" t="s">
        <v>47</v>
      </c>
      <c r="C2407" t="s">
        <v>21</v>
      </c>
      <c r="D2407" t="s">
        <v>43</v>
      </c>
      <c r="E2407">
        <v>309</v>
      </c>
      <c r="F2407">
        <v>453</v>
      </c>
      <c r="G2407">
        <v>747</v>
      </c>
      <c r="H2407">
        <v>294</v>
      </c>
      <c r="I2407">
        <v>144</v>
      </c>
      <c r="J2407">
        <v>111</v>
      </c>
      <c r="K2407">
        <v>1727</v>
      </c>
      <c r="L2407">
        <v>210</v>
      </c>
      <c r="M2407">
        <v>220</v>
      </c>
      <c r="N2407">
        <v>320</v>
      </c>
      <c r="O2407">
        <v>540</v>
      </c>
      <c r="P2407">
        <v>9</v>
      </c>
      <c r="Q2407" s="1">
        <v>40513</v>
      </c>
      <c r="R2407" t="s">
        <v>32</v>
      </c>
      <c r="S2407" t="s">
        <v>33</v>
      </c>
      <c r="T2407" t="s">
        <v>31</v>
      </c>
    </row>
    <row r="2408" spans="1:20" x14ac:dyDescent="0.35">
      <c r="A2408">
        <v>607</v>
      </c>
      <c r="B2408" t="s">
        <v>47</v>
      </c>
      <c r="C2408" t="s">
        <v>21</v>
      </c>
      <c r="D2408" t="s">
        <v>43</v>
      </c>
      <c r="E2408">
        <v>-120</v>
      </c>
      <c r="F2408">
        <v>-33</v>
      </c>
      <c r="G2408">
        <v>180</v>
      </c>
      <c r="H2408">
        <v>213</v>
      </c>
      <c r="I2408">
        <v>87</v>
      </c>
      <c r="J2408">
        <v>66</v>
      </c>
      <c r="K2408">
        <v>1214</v>
      </c>
      <c r="L2408">
        <v>-80</v>
      </c>
      <c r="M2408">
        <v>160</v>
      </c>
      <c r="N2408">
        <v>-20</v>
      </c>
      <c r="O2408">
        <v>140</v>
      </c>
      <c r="P2408">
        <v>10</v>
      </c>
      <c r="Q2408" s="1">
        <v>40210</v>
      </c>
      <c r="R2408" t="s">
        <v>32</v>
      </c>
      <c r="S2408" t="s">
        <v>34</v>
      </c>
      <c r="T2408" t="s">
        <v>31</v>
      </c>
    </row>
    <row r="2409" spans="1:20" x14ac:dyDescent="0.35">
      <c r="A2409">
        <v>607</v>
      </c>
      <c r="B2409" t="s">
        <v>47</v>
      </c>
      <c r="C2409" t="s">
        <v>21</v>
      </c>
      <c r="D2409" t="s">
        <v>43</v>
      </c>
      <c r="E2409">
        <v>-181</v>
      </c>
      <c r="F2409">
        <v>-37</v>
      </c>
      <c r="G2409">
        <v>196</v>
      </c>
      <c r="H2409">
        <v>235</v>
      </c>
      <c r="I2409">
        <v>87</v>
      </c>
      <c r="J2409">
        <v>72</v>
      </c>
      <c r="K2409">
        <v>2169</v>
      </c>
      <c r="L2409">
        <v>-90</v>
      </c>
      <c r="M2409">
        <v>170</v>
      </c>
      <c r="N2409">
        <v>-20</v>
      </c>
      <c r="O2409">
        <v>150</v>
      </c>
      <c r="P2409">
        <v>10</v>
      </c>
      <c r="Q2409" s="1">
        <v>40664</v>
      </c>
      <c r="R2409" t="s">
        <v>32</v>
      </c>
      <c r="S2409" t="s">
        <v>34</v>
      </c>
      <c r="T2409" t="s">
        <v>31</v>
      </c>
    </row>
    <row r="2410" spans="1:20" x14ac:dyDescent="0.35">
      <c r="A2410">
        <v>607</v>
      </c>
      <c r="B2410" t="s">
        <v>47</v>
      </c>
      <c r="C2410" t="s">
        <v>21</v>
      </c>
      <c r="D2410" t="s">
        <v>43</v>
      </c>
      <c r="E2410">
        <v>157</v>
      </c>
      <c r="F2410">
        <v>139</v>
      </c>
      <c r="G2410">
        <v>262</v>
      </c>
      <c r="H2410">
        <v>95</v>
      </c>
      <c r="I2410">
        <v>40</v>
      </c>
      <c r="J2410">
        <v>26</v>
      </c>
      <c r="K2410">
        <v>821</v>
      </c>
      <c r="L2410">
        <v>120</v>
      </c>
      <c r="M2410">
        <v>100</v>
      </c>
      <c r="N2410">
        <v>150</v>
      </c>
      <c r="O2410">
        <v>250</v>
      </c>
      <c r="P2410">
        <v>11</v>
      </c>
      <c r="Q2410" s="1">
        <v>40544</v>
      </c>
      <c r="R2410" t="s">
        <v>26</v>
      </c>
      <c r="S2410" t="s">
        <v>35</v>
      </c>
      <c r="T2410" t="s">
        <v>25</v>
      </c>
    </row>
    <row r="2411" spans="1:20" x14ac:dyDescent="0.35">
      <c r="A2411">
        <v>608</v>
      </c>
      <c r="B2411" t="s">
        <v>54</v>
      </c>
      <c r="C2411" t="s">
        <v>50</v>
      </c>
      <c r="D2411" t="s">
        <v>22</v>
      </c>
      <c r="E2411">
        <v>20</v>
      </c>
      <c r="F2411">
        <v>66</v>
      </c>
      <c r="G2411">
        <v>134</v>
      </c>
      <c r="H2411">
        <v>54</v>
      </c>
      <c r="I2411">
        <v>56</v>
      </c>
      <c r="J2411">
        <v>20</v>
      </c>
      <c r="K2411">
        <v>312</v>
      </c>
      <c r="L2411">
        <v>30</v>
      </c>
      <c r="M2411">
        <v>50</v>
      </c>
      <c r="N2411">
        <v>70</v>
      </c>
      <c r="O2411">
        <v>120</v>
      </c>
      <c r="P2411">
        <v>1</v>
      </c>
      <c r="Q2411" s="1">
        <v>40544</v>
      </c>
      <c r="R2411" t="s">
        <v>23</v>
      </c>
      <c r="S2411" t="s">
        <v>44</v>
      </c>
      <c r="T2411" t="s">
        <v>25</v>
      </c>
    </row>
    <row r="2412" spans="1:20" x14ac:dyDescent="0.35">
      <c r="A2412">
        <v>608</v>
      </c>
      <c r="B2412" t="s">
        <v>54</v>
      </c>
      <c r="C2412" t="s">
        <v>50</v>
      </c>
      <c r="D2412" t="s">
        <v>22</v>
      </c>
      <c r="E2412">
        <v>34</v>
      </c>
      <c r="F2412">
        <v>82</v>
      </c>
      <c r="G2412">
        <v>159</v>
      </c>
      <c r="H2412">
        <v>67</v>
      </c>
      <c r="I2412">
        <v>59</v>
      </c>
      <c r="J2412">
        <v>25</v>
      </c>
      <c r="K2412">
        <v>391</v>
      </c>
      <c r="L2412">
        <v>30</v>
      </c>
      <c r="M2412">
        <v>70</v>
      </c>
      <c r="N2412">
        <v>80</v>
      </c>
      <c r="O2412">
        <v>150</v>
      </c>
      <c r="P2412">
        <v>1</v>
      </c>
      <c r="Q2412" s="1">
        <v>40787</v>
      </c>
      <c r="R2412" t="s">
        <v>23</v>
      </c>
      <c r="S2412" t="s">
        <v>44</v>
      </c>
      <c r="T2412" t="s">
        <v>25</v>
      </c>
    </row>
    <row r="2413" spans="1:20" x14ac:dyDescent="0.35">
      <c r="A2413">
        <v>608</v>
      </c>
      <c r="B2413" t="s">
        <v>54</v>
      </c>
      <c r="C2413" t="s">
        <v>50</v>
      </c>
      <c r="D2413" t="s">
        <v>22</v>
      </c>
      <c r="E2413">
        <v>24</v>
      </c>
      <c r="F2413">
        <v>154</v>
      </c>
      <c r="G2413">
        <v>264</v>
      </c>
      <c r="H2413">
        <v>110</v>
      </c>
      <c r="I2413">
        <v>130</v>
      </c>
      <c r="J2413">
        <v>100</v>
      </c>
      <c r="K2413">
        <v>665</v>
      </c>
      <c r="L2413">
        <v>50</v>
      </c>
      <c r="M2413">
        <v>110</v>
      </c>
      <c r="N2413">
        <v>160</v>
      </c>
      <c r="O2413">
        <v>270</v>
      </c>
      <c r="P2413">
        <v>2</v>
      </c>
      <c r="Q2413" s="1">
        <v>40330</v>
      </c>
      <c r="R2413" t="s">
        <v>23</v>
      </c>
      <c r="S2413" t="s">
        <v>24</v>
      </c>
      <c r="T2413" t="s">
        <v>25</v>
      </c>
    </row>
    <row r="2414" spans="1:20" x14ac:dyDescent="0.35">
      <c r="A2414">
        <v>608</v>
      </c>
      <c r="B2414" t="s">
        <v>54</v>
      </c>
      <c r="C2414" t="s">
        <v>50</v>
      </c>
      <c r="D2414" t="s">
        <v>22</v>
      </c>
      <c r="E2414">
        <v>35</v>
      </c>
      <c r="F2414">
        <v>184</v>
      </c>
      <c r="G2414">
        <v>317</v>
      </c>
      <c r="H2414">
        <v>133</v>
      </c>
      <c r="I2414">
        <v>149</v>
      </c>
      <c r="J2414">
        <v>120</v>
      </c>
      <c r="K2414">
        <v>705</v>
      </c>
      <c r="L2414">
        <v>60</v>
      </c>
      <c r="M2414">
        <v>140</v>
      </c>
      <c r="N2414">
        <v>190</v>
      </c>
      <c r="O2414">
        <v>330</v>
      </c>
      <c r="P2414">
        <v>2</v>
      </c>
      <c r="Q2414" s="1">
        <v>40391</v>
      </c>
      <c r="R2414" t="s">
        <v>23</v>
      </c>
      <c r="S2414" t="s">
        <v>24</v>
      </c>
      <c r="T2414" t="s">
        <v>25</v>
      </c>
    </row>
    <row r="2415" spans="1:20" x14ac:dyDescent="0.35">
      <c r="A2415">
        <v>608</v>
      </c>
      <c r="B2415" t="s">
        <v>54</v>
      </c>
      <c r="C2415" t="s">
        <v>50</v>
      </c>
      <c r="D2415" t="s">
        <v>22</v>
      </c>
      <c r="E2415">
        <v>25</v>
      </c>
      <c r="F2415">
        <v>132</v>
      </c>
      <c r="G2415">
        <v>242</v>
      </c>
      <c r="H2415">
        <v>95</v>
      </c>
      <c r="I2415">
        <v>115</v>
      </c>
      <c r="J2415">
        <v>86</v>
      </c>
      <c r="K2415">
        <v>554</v>
      </c>
      <c r="L2415">
        <v>30</v>
      </c>
      <c r="M2415">
        <v>100</v>
      </c>
      <c r="N2415">
        <v>130</v>
      </c>
      <c r="O2415">
        <v>230</v>
      </c>
      <c r="P2415">
        <v>2</v>
      </c>
      <c r="Q2415" s="1">
        <v>40634</v>
      </c>
      <c r="R2415" t="s">
        <v>23</v>
      </c>
      <c r="S2415" t="s">
        <v>24</v>
      </c>
      <c r="T2415" t="s">
        <v>25</v>
      </c>
    </row>
    <row r="2416" spans="1:20" x14ac:dyDescent="0.35">
      <c r="A2416">
        <v>608</v>
      </c>
      <c r="B2416" t="s">
        <v>54</v>
      </c>
      <c r="C2416" t="s">
        <v>50</v>
      </c>
      <c r="D2416" t="s">
        <v>22</v>
      </c>
      <c r="E2416">
        <v>44</v>
      </c>
      <c r="F2416">
        <v>173</v>
      </c>
      <c r="G2416">
        <v>294</v>
      </c>
      <c r="H2416">
        <v>124</v>
      </c>
      <c r="I2416">
        <v>131</v>
      </c>
      <c r="J2416">
        <v>112</v>
      </c>
      <c r="K2416">
        <v>717</v>
      </c>
      <c r="L2416">
        <v>60</v>
      </c>
      <c r="M2416">
        <v>130</v>
      </c>
      <c r="N2416">
        <v>180</v>
      </c>
      <c r="O2416">
        <v>310</v>
      </c>
      <c r="P2416">
        <v>2</v>
      </c>
      <c r="Q2416" s="1">
        <v>40725</v>
      </c>
      <c r="R2416" t="s">
        <v>23</v>
      </c>
      <c r="S2416" t="s">
        <v>24</v>
      </c>
      <c r="T2416" t="s">
        <v>25</v>
      </c>
    </row>
    <row r="2417" spans="1:20" x14ac:dyDescent="0.35">
      <c r="A2417">
        <v>608</v>
      </c>
      <c r="B2417" t="s">
        <v>54</v>
      </c>
      <c r="C2417" t="s">
        <v>50</v>
      </c>
      <c r="D2417" t="s">
        <v>22</v>
      </c>
      <c r="E2417">
        <v>24</v>
      </c>
      <c r="F2417">
        <v>130</v>
      </c>
      <c r="G2417">
        <v>239</v>
      </c>
      <c r="H2417">
        <v>94</v>
      </c>
      <c r="I2417">
        <v>114</v>
      </c>
      <c r="J2417">
        <v>85</v>
      </c>
      <c r="K2417">
        <v>694</v>
      </c>
      <c r="L2417">
        <v>30</v>
      </c>
      <c r="M2417">
        <v>90</v>
      </c>
      <c r="N2417">
        <v>130</v>
      </c>
      <c r="O2417">
        <v>220</v>
      </c>
      <c r="P2417">
        <v>2</v>
      </c>
      <c r="Q2417" s="1">
        <v>40848</v>
      </c>
      <c r="R2417" t="s">
        <v>23</v>
      </c>
      <c r="S2417" t="s">
        <v>24</v>
      </c>
      <c r="T2417" t="s">
        <v>25</v>
      </c>
    </row>
    <row r="2418" spans="1:20" x14ac:dyDescent="0.35">
      <c r="A2418">
        <v>608</v>
      </c>
      <c r="B2418" t="s">
        <v>54</v>
      </c>
      <c r="C2418" t="s">
        <v>50</v>
      </c>
      <c r="D2418" t="s">
        <v>22</v>
      </c>
      <c r="E2418">
        <v>47</v>
      </c>
      <c r="F2418">
        <v>92</v>
      </c>
      <c r="G2418">
        <v>170</v>
      </c>
      <c r="H2418">
        <v>78</v>
      </c>
      <c r="I2418">
        <v>45</v>
      </c>
      <c r="J2418">
        <v>24</v>
      </c>
      <c r="K2418">
        <v>995</v>
      </c>
      <c r="L2418">
        <v>70</v>
      </c>
      <c r="M2418">
        <v>90</v>
      </c>
      <c r="N2418">
        <v>110</v>
      </c>
      <c r="O2418">
        <v>200</v>
      </c>
      <c r="P2418">
        <v>5</v>
      </c>
      <c r="Q2418" s="1">
        <v>40299</v>
      </c>
      <c r="R2418" t="s">
        <v>28</v>
      </c>
      <c r="S2418" t="s">
        <v>29</v>
      </c>
      <c r="T2418" t="s">
        <v>25</v>
      </c>
    </row>
    <row r="2419" spans="1:20" x14ac:dyDescent="0.35">
      <c r="A2419">
        <v>608</v>
      </c>
      <c r="B2419" t="s">
        <v>54</v>
      </c>
      <c r="C2419" t="s">
        <v>50</v>
      </c>
      <c r="D2419" t="s">
        <v>22</v>
      </c>
      <c r="E2419">
        <v>56</v>
      </c>
      <c r="F2419">
        <v>103</v>
      </c>
      <c r="G2419">
        <v>189</v>
      </c>
      <c r="H2419">
        <v>86</v>
      </c>
      <c r="I2419">
        <v>47</v>
      </c>
      <c r="J2419">
        <v>26</v>
      </c>
      <c r="K2419">
        <v>1081</v>
      </c>
      <c r="L2419">
        <v>90</v>
      </c>
      <c r="M2419">
        <v>90</v>
      </c>
      <c r="N2419">
        <v>130</v>
      </c>
      <c r="O2419">
        <v>220</v>
      </c>
      <c r="P2419">
        <v>5</v>
      </c>
      <c r="Q2419" s="1">
        <v>40360</v>
      </c>
      <c r="R2419" t="s">
        <v>28</v>
      </c>
      <c r="S2419" t="s">
        <v>29</v>
      </c>
      <c r="T2419" t="s">
        <v>25</v>
      </c>
    </row>
    <row r="2420" spans="1:20" x14ac:dyDescent="0.35">
      <c r="A2420">
        <v>608</v>
      </c>
      <c r="B2420" t="s">
        <v>54</v>
      </c>
      <c r="C2420" t="s">
        <v>50</v>
      </c>
      <c r="D2420" t="s">
        <v>22</v>
      </c>
      <c r="E2420">
        <v>48</v>
      </c>
      <c r="F2420">
        <v>94</v>
      </c>
      <c r="G2420">
        <v>174</v>
      </c>
      <c r="H2420">
        <v>80</v>
      </c>
      <c r="I2420">
        <v>46</v>
      </c>
      <c r="J2420">
        <v>24</v>
      </c>
      <c r="K2420">
        <v>1055</v>
      </c>
      <c r="L2420">
        <v>120</v>
      </c>
      <c r="M2420">
        <v>110</v>
      </c>
      <c r="N2420">
        <v>140</v>
      </c>
      <c r="O2420">
        <v>250</v>
      </c>
      <c r="P2420">
        <v>5</v>
      </c>
      <c r="Q2420" s="1">
        <v>40452</v>
      </c>
      <c r="R2420" t="s">
        <v>28</v>
      </c>
      <c r="S2420" t="s">
        <v>29</v>
      </c>
      <c r="T2420" t="s">
        <v>25</v>
      </c>
    </row>
    <row r="2421" spans="1:20" x14ac:dyDescent="0.35">
      <c r="A2421">
        <v>608</v>
      </c>
      <c r="B2421" t="s">
        <v>54</v>
      </c>
      <c r="C2421" t="s">
        <v>50</v>
      </c>
      <c r="D2421" t="s">
        <v>22</v>
      </c>
      <c r="E2421">
        <v>58</v>
      </c>
      <c r="F2421">
        <v>82</v>
      </c>
      <c r="G2421">
        <v>161</v>
      </c>
      <c r="H2421">
        <v>69</v>
      </c>
      <c r="I2421">
        <v>43</v>
      </c>
      <c r="J2421">
        <v>21</v>
      </c>
      <c r="K2421">
        <v>965</v>
      </c>
      <c r="L2421">
        <v>50</v>
      </c>
      <c r="M2421">
        <v>80</v>
      </c>
      <c r="N2421">
        <v>90</v>
      </c>
      <c r="O2421">
        <v>170</v>
      </c>
      <c r="P2421">
        <v>5</v>
      </c>
      <c r="Q2421" s="1">
        <v>40634</v>
      </c>
      <c r="R2421" t="s">
        <v>28</v>
      </c>
      <c r="S2421" t="s">
        <v>29</v>
      </c>
      <c r="T2421" t="s">
        <v>25</v>
      </c>
    </row>
    <row r="2422" spans="1:20" x14ac:dyDescent="0.35">
      <c r="A2422">
        <v>608</v>
      </c>
      <c r="B2422" t="s">
        <v>54</v>
      </c>
      <c r="C2422" t="s">
        <v>50</v>
      </c>
      <c r="D2422" t="s">
        <v>22</v>
      </c>
      <c r="E2422">
        <v>65</v>
      </c>
      <c r="F2422">
        <v>92</v>
      </c>
      <c r="G2422">
        <v>168</v>
      </c>
      <c r="H2422">
        <v>78</v>
      </c>
      <c r="I2422">
        <v>42</v>
      </c>
      <c r="J2422">
        <v>24</v>
      </c>
      <c r="K2422">
        <v>995</v>
      </c>
      <c r="L2422">
        <v>70</v>
      </c>
      <c r="M2422">
        <v>90</v>
      </c>
      <c r="N2422">
        <v>110</v>
      </c>
      <c r="O2422">
        <v>200</v>
      </c>
      <c r="P2422">
        <v>5</v>
      </c>
      <c r="Q2422" s="1">
        <v>40664</v>
      </c>
      <c r="R2422" t="s">
        <v>28</v>
      </c>
      <c r="S2422" t="s">
        <v>29</v>
      </c>
      <c r="T2422" t="s">
        <v>25</v>
      </c>
    </row>
    <row r="2423" spans="1:20" x14ac:dyDescent="0.35">
      <c r="A2423">
        <v>608</v>
      </c>
      <c r="B2423" t="s">
        <v>54</v>
      </c>
      <c r="C2423" t="s">
        <v>50</v>
      </c>
      <c r="D2423" t="s">
        <v>22</v>
      </c>
      <c r="E2423">
        <v>21</v>
      </c>
      <c r="F2423">
        <v>43</v>
      </c>
      <c r="G2423">
        <v>76</v>
      </c>
      <c r="H2423">
        <v>33</v>
      </c>
      <c r="I2423">
        <v>22</v>
      </c>
      <c r="J2423">
        <v>10</v>
      </c>
      <c r="K2423">
        <v>577</v>
      </c>
      <c r="L2423">
        <v>30</v>
      </c>
      <c r="M2423">
        <v>30</v>
      </c>
      <c r="N2423">
        <v>50</v>
      </c>
      <c r="O2423">
        <v>80</v>
      </c>
      <c r="P2423">
        <v>6</v>
      </c>
      <c r="Q2423" s="1">
        <v>40422</v>
      </c>
      <c r="R2423" t="s">
        <v>28</v>
      </c>
      <c r="S2423" t="s">
        <v>30</v>
      </c>
      <c r="T2423" t="s">
        <v>31</v>
      </c>
    </row>
    <row r="2424" spans="1:20" x14ac:dyDescent="0.35">
      <c r="A2424">
        <v>608</v>
      </c>
      <c r="B2424" t="s">
        <v>54</v>
      </c>
      <c r="C2424" t="s">
        <v>50</v>
      </c>
      <c r="D2424" t="s">
        <v>22</v>
      </c>
      <c r="E2424">
        <v>19</v>
      </c>
      <c r="F2424">
        <v>32</v>
      </c>
      <c r="G2424">
        <v>60</v>
      </c>
      <c r="H2424">
        <v>24</v>
      </c>
      <c r="I2424">
        <v>19</v>
      </c>
      <c r="J2424">
        <v>7</v>
      </c>
      <c r="K2424">
        <v>567</v>
      </c>
      <c r="L2424">
        <v>30</v>
      </c>
      <c r="M2424">
        <v>30</v>
      </c>
      <c r="N2424">
        <v>40</v>
      </c>
      <c r="O2424">
        <v>70</v>
      </c>
      <c r="P2424">
        <v>6</v>
      </c>
      <c r="Q2424" s="1">
        <v>40878</v>
      </c>
      <c r="R2424" t="s">
        <v>28</v>
      </c>
      <c r="S2424" t="s">
        <v>30</v>
      </c>
      <c r="T2424" t="s">
        <v>31</v>
      </c>
    </row>
    <row r="2425" spans="1:20" x14ac:dyDescent="0.35">
      <c r="A2425">
        <v>608</v>
      </c>
      <c r="B2425" t="s">
        <v>54</v>
      </c>
      <c r="C2425" t="s">
        <v>50</v>
      </c>
      <c r="D2425" t="s">
        <v>22</v>
      </c>
      <c r="E2425">
        <v>62</v>
      </c>
      <c r="F2425">
        <v>82</v>
      </c>
      <c r="G2425">
        <v>129</v>
      </c>
      <c r="H2425">
        <v>48</v>
      </c>
      <c r="I2425">
        <v>34</v>
      </c>
      <c r="J2425">
        <v>14</v>
      </c>
      <c r="K2425">
        <v>351</v>
      </c>
      <c r="L2425">
        <v>50</v>
      </c>
      <c r="M2425">
        <v>40</v>
      </c>
      <c r="N2425">
        <v>70</v>
      </c>
      <c r="O2425">
        <v>110</v>
      </c>
      <c r="P2425">
        <v>8</v>
      </c>
      <c r="Q2425" s="1">
        <v>40664</v>
      </c>
      <c r="R2425" t="s">
        <v>32</v>
      </c>
      <c r="S2425" t="s">
        <v>39</v>
      </c>
      <c r="T2425" t="s">
        <v>31</v>
      </c>
    </row>
    <row r="2426" spans="1:20" x14ac:dyDescent="0.35">
      <c r="A2426">
        <v>608</v>
      </c>
      <c r="B2426" t="s">
        <v>54</v>
      </c>
      <c r="C2426" t="s">
        <v>50</v>
      </c>
      <c r="D2426" t="s">
        <v>22</v>
      </c>
      <c r="E2426">
        <v>47</v>
      </c>
      <c r="F2426">
        <v>72</v>
      </c>
      <c r="G2426">
        <v>121</v>
      </c>
      <c r="H2426">
        <v>49</v>
      </c>
      <c r="I2426">
        <v>25</v>
      </c>
      <c r="J2426">
        <v>13</v>
      </c>
      <c r="K2426">
        <v>779</v>
      </c>
      <c r="L2426">
        <v>50</v>
      </c>
      <c r="M2426">
        <v>40</v>
      </c>
      <c r="N2426">
        <v>60</v>
      </c>
      <c r="O2426">
        <v>100</v>
      </c>
      <c r="P2426">
        <v>9</v>
      </c>
      <c r="Q2426" s="1">
        <v>40269</v>
      </c>
      <c r="R2426" t="s">
        <v>32</v>
      </c>
      <c r="S2426" t="s">
        <v>33</v>
      </c>
      <c r="T2426" t="s">
        <v>31</v>
      </c>
    </row>
    <row r="2427" spans="1:20" x14ac:dyDescent="0.35">
      <c r="A2427">
        <v>608</v>
      </c>
      <c r="B2427" t="s">
        <v>54</v>
      </c>
      <c r="C2427" t="s">
        <v>50</v>
      </c>
      <c r="D2427" t="s">
        <v>22</v>
      </c>
      <c r="E2427">
        <v>50</v>
      </c>
      <c r="F2427">
        <v>75</v>
      </c>
      <c r="G2427">
        <v>126</v>
      </c>
      <c r="H2427">
        <v>51</v>
      </c>
      <c r="I2427">
        <v>25</v>
      </c>
      <c r="J2427">
        <v>14</v>
      </c>
      <c r="K2427">
        <v>857</v>
      </c>
      <c r="L2427">
        <v>60</v>
      </c>
      <c r="M2427">
        <v>40</v>
      </c>
      <c r="N2427">
        <v>70</v>
      </c>
      <c r="O2427">
        <v>110</v>
      </c>
      <c r="P2427">
        <v>9</v>
      </c>
      <c r="Q2427" s="1">
        <v>40422</v>
      </c>
      <c r="R2427" t="s">
        <v>32</v>
      </c>
      <c r="S2427" t="s">
        <v>33</v>
      </c>
      <c r="T2427" t="s">
        <v>31</v>
      </c>
    </row>
    <row r="2428" spans="1:20" x14ac:dyDescent="0.35">
      <c r="A2428">
        <v>608</v>
      </c>
      <c r="B2428" t="s">
        <v>54</v>
      </c>
      <c r="C2428" t="s">
        <v>50</v>
      </c>
      <c r="D2428" t="s">
        <v>22</v>
      </c>
      <c r="E2428">
        <v>44</v>
      </c>
      <c r="F2428">
        <v>48</v>
      </c>
      <c r="G2428">
        <v>91</v>
      </c>
      <c r="H2428">
        <v>33</v>
      </c>
      <c r="I2428">
        <v>21</v>
      </c>
      <c r="J2428">
        <v>9</v>
      </c>
      <c r="K2428">
        <v>777</v>
      </c>
      <c r="L2428">
        <v>50</v>
      </c>
      <c r="M2428">
        <v>20</v>
      </c>
      <c r="N2428">
        <v>50</v>
      </c>
      <c r="O2428">
        <v>70</v>
      </c>
      <c r="P2428">
        <v>9</v>
      </c>
      <c r="Q2428" s="1">
        <v>40544</v>
      </c>
      <c r="R2428" t="s">
        <v>32</v>
      </c>
      <c r="S2428" t="s">
        <v>33</v>
      </c>
      <c r="T2428" t="s">
        <v>31</v>
      </c>
    </row>
    <row r="2429" spans="1:20" x14ac:dyDescent="0.35">
      <c r="A2429">
        <v>608</v>
      </c>
      <c r="B2429" t="s">
        <v>54</v>
      </c>
      <c r="C2429" t="s">
        <v>50</v>
      </c>
      <c r="D2429" t="s">
        <v>22</v>
      </c>
      <c r="E2429">
        <v>47</v>
      </c>
      <c r="F2429">
        <v>89</v>
      </c>
      <c r="G2429">
        <v>150</v>
      </c>
      <c r="H2429">
        <v>61</v>
      </c>
      <c r="I2429">
        <v>42</v>
      </c>
      <c r="J2429">
        <v>19</v>
      </c>
      <c r="K2429">
        <v>390</v>
      </c>
      <c r="L2429">
        <v>50</v>
      </c>
      <c r="M2429">
        <v>50</v>
      </c>
      <c r="N2429">
        <v>80</v>
      </c>
      <c r="O2429">
        <v>130</v>
      </c>
      <c r="P2429">
        <v>11</v>
      </c>
      <c r="Q2429" s="1">
        <v>40179</v>
      </c>
      <c r="R2429" t="s">
        <v>26</v>
      </c>
      <c r="S2429" t="s">
        <v>35</v>
      </c>
      <c r="T2429" t="s">
        <v>25</v>
      </c>
    </row>
    <row r="2430" spans="1:20" x14ac:dyDescent="0.35">
      <c r="A2430">
        <v>608</v>
      </c>
      <c r="B2430" t="s">
        <v>54</v>
      </c>
      <c r="C2430" t="s">
        <v>50</v>
      </c>
      <c r="D2430" t="s">
        <v>22</v>
      </c>
      <c r="E2430">
        <v>73</v>
      </c>
      <c r="F2430">
        <v>89</v>
      </c>
      <c r="G2430">
        <v>168</v>
      </c>
      <c r="H2430">
        <v>61</v>
      </c>
      <c r="I2430">
        <v>44</v>
      </c>
      <c r="J2430">
        <v>19</v>
      </c>
      <c r="K2430">
        <v>390</v>
      </c>
      <c r="L2430">
        <v>50</v>
      </c>
      <c r="M2430">
        <v>50</v>
      </c>
      <c r="N2430">
        <v>80</v>
      </c>
      <c r="O2430">
        <v>130</v>
      </c>
      <c r="P2430">
        <v>11</v>
      </c>
      <c r="Q2430" s="1">
        <v>40544</v>
      </c>
      <c r="R2430" t="s">
        <v>26</v>
      </c>
      <c r="S2430" t="s">
        <v>35</v>
      </c>
      <c r="T2430" t="s">
        <v>25</v>
      </c>
    </row>
    <row r="2431" spans="1:20" x14ac:dyDescent="0.35">
      <c r="A2431">
        <v>608</v>
      </c>
      <c r="B2431" t="s">
        <v>54</v>
      </c>
      <c r="C2431" t="s">
        <v>50</v>
      </c>
      <c r="D2431" t="s">
        <v>22</v>
      </c>
      <c r="E2431">
        <v>56</v>
      </c>
      <c r="F2431">
        <v>77</v>
      </c>
      <c r="G2431">
        <v>137</v>
      </c>
      <c r="H2431">
        <v>52</v>
      </c>
      <c r="I2431">
        <v>39</v>
      </c>
      <c r="J2431">
        <v>16</v>
      </c>
      <c r="K2431">
        <v>376</v>
      </c>
      <c r="L2431">
        <v>40</v>
      </c>
      <c r="M2431">
        <v>40</v>
      </c>
      <c r="N2431">
        <v>70</v>
      </c>
      <c r="O2431">
        <v>110</v>
      </c>
      <c r="P2431">
        <v>11</v>
      </c>
      <c r="Q2431" s="1">
        <v>40603</v>
      </c>
      <c r="R2431" t="s">
        <v>26</v>
      </c>
      <c r="S2431" t="s">
        <v>35</v>
      </c>
      <c r="T2431" t="s">
        <v>25</v>
      </c>
    </row>
    <row r="2432" spans="1:20" x14ac:dyDescent="0.35">
      <c r="A2432">
        <v>608</v>
      </c>
      <c r="B2432" t="s">
        <v>54</v>
      </c>
      <c r="C2432" t="s">
        <v>50</v>
      </c>
      <c r="D2432" t="s">
        <v>22</v>
      </c>
      <c r="E2432">
        <v>46</v>
      </c>
      <c r="F2432">
        <v>67</v>
      </c>
      <c r="G2432">
        <v>120</v>
      </c>
      <c r="H2432">
        <v>46</v>
      </c>
      <c r="I2432">
        <v>36</v>
      </c>
      <c r="J2432">
        <v>14</v>
      </c>
      <c r="K2432">
        <v>454</v>
      </c>
      <c r="L2432">
        <v>30</v>
      </c>
      <c r="M2432">
        <v>30</v>
      </c>
      <c r="N2432">
        <v>60</v>
      </c>
      <c r="O2432">
        <v>90</v>
      </c>
      <c r="P2432">
        <v>11</v>
      </c>
      <c r="Q2432" s="1">
        <v>40787</v>
      </c>
      <c r="R2432" t="s">
        <v>26</v>
      </c>
      <c r="S2432" t="s">
        <v>35</v>
      </c>
      <c r="T2432" t="s">
        <v>25</v>
      </c>
    </row>
    <row r="2433" spans="1:20" x14ac:dyDescent="0.35">
      <c r="A2433">
        <v>608</v>
      </c>
      <c r="B2433" t="s">
        <v>54</v>
      </c>
      <c r="C2433" t="s">
        <v>50</v>
      </c>
      <c r="D2433" t="s">
        <v>22</v>
      </c>
      <c r="E2433">
        <v>-6</v>
      </c>
      <c r="F2433">
        <v>66</v>
      </c>
      <c r="G2433">
        <v>113</v>
      </c>
      <c r="H2433">
        <v>47</v>
      </c>
      <c r="I2433">
        <v>72</v>
      </c>
      <c r="J2433">
        <v>42</v>
      </c>
      <c r="K2433">
        <v>622</v>
      </c>
      <c r="L2433">
        <v>0</v>
      </c>
      <c r="M2433">
        <v>40</v>
      </c>
      <c r="N2433">
        <v>50</v>
      </c>
      <c r="O2433">
        <v>90</v>
      </c>
      <c r="P2433">
        <v>12</v>
      </c>
      <c r="Q2433" s="1">
        <v>40360</v>
      </c>
      <c r="R2433" t="s">
        <v>26</v>
      </c>
      <c r="S2433" t="s">
        <v>40</v>
      </c>
      <c r="T2433" t="s">
        <v>25</v>
      </c>
    </row>
    <row r="2434" spans="1:20" x14ac:dyDescent="0.35">
      <c r="A2434">
        <v>608</v>
      </c>
      <c r="B2434" t="s">
        <v>54</v>
      </c>
      <c r="C2434" t="s">
        <v>50</v>
      </c>
      <c r="D2434" t="s">
        <v>22</v>
      </c>
      <c r="E2434">
        <v>1</v>
      </c>
      <c r="F2434">
        <v>87</v>
      </c>
      <c r="G2434">
        <v>160</v>
      </c>
      <c r="H2434">
        <v>63</v>
      </c>
      <c r="I2434">
        <v>86</v>
      </c>
      <c r="J2434">
        <v>57</v>
      </c>
      <c r="K2434">
        <v>521</v>
      </c>
      <c r="L2434">
        <v>10</v>
      </c>
      <c r="M2434">
        <v>50</v>
      </c>
      <c r="N2434">
        <v>80</v>
      </c>
      <c r="O2434">
        <v>130</v>
      </c>
      <c r="P2434">
        <v>12</v>
      </c>
      <c r="Q2434" s="1">
        <v>40634</v>
      </c>
      <c r="R2434" t="s">
        <v>26</v>
      </c>
      <c r="S2434" t="s">
        <v>40</v>
      </c>
      <c r="T2434" t="s">
        <v>25</v>
      </c>
    </row>
    <row r="2435" spans="1:20" x14ac:dyDescent="0.35">
      <c r="A2435">
        <v>608</v>
      </c>
      <c r="B2435" t="s">
        <v>54</v>
      </c>
      <c r="C2435" t="s">
        <v>50</v>
      </c>
      <c r="D2435" t="s">
        <v>22</v>
      </c>
      <c r="E2435">
        <v>3</v>
      </c>
      <c r="F2435">
        <v>90</v>
      </c>
      <c r="G2435">
        <v>153</v>
      </c>
      <c r="H2435">
        <v>64</v>
      </c>
      <c r="I2435">
        <v>82</v>
      </c>
      <c r="J2435">
        <v>58</v>
      </c>
      <c r="K2435">
        <v>551</v>
      </c>
      <c r="L2435">
        <v>10</v>
      </c>
      <c r="M2435">
        <v>50</v>
      </c>
      <c r="N2435">
        <v>80</v>
      </c>
      <c r="O2435">
        <v>130</v>
      </c>
      <c r="P2435">
        <v>12</v>
      </c>
      <c r="Q2435" s="1">
        <v>40664</v>
      </c>
      <c r="R2435" t="s">
        <v>26</v>
      </c>
      <c r="S2435" t="s">
        <v>40</v>
      </c>
      <c r="T2435" t="s">
        <v>25</v>
      </c>
    </row>
    <row r="2436" spans="1:20" x14ac:dyDescent="0.35">
      <c r="A2436">
        <v>614</v>
      </c>
      <c r="B2436" t="s">
        <v>49</v>
      </c>
      <c r="C2436" t="s">
        <v>50</v>
      </c>
      <c r="D2436" t="s">
        <v>43</v>
      </c>
      <c r="E2436">
        <v>20</v>
      </c>
      <c r="F2436">
        <v>63</v>
      </c>
      <c r="G2436">
        <v>110</v>
      </c>
      <c r="H2436">
        <v>47</v>
      </c>
      <c r="I2436">
        <v>43</v>
      </c>
      <c r="J2436">
        <v>15</v>
      </c>
      <c r="K2436">
        <v>420</v>
      </c>
      <c r="L2436">
        <v>40</v>
      </c>
      <c r="M2436">
        <v>40</v>
      </c>
      <c r="N2436">
        <v>70</v>
      </c>
      <c r="O2436">
        <v>110</v>
      </c>
      <c r="P2436">
        <v>1</v>
      </c>
      <c r="Q2436" s="1">
        <v>40360</v>
      </c>
      <c r="R2436" t="s">
        <v>23</v>
      </c>
      <c r="S2436" t="s">
        <v>44</v>
      </c>
      <c r="T2436" t="s">
        <v>25</v>
      </c>
    </row>
    <row r="2437" spans="1:20" x14ac:dyDescent="0.35">
      <c r="A2437">
        <v>614</v>
      </c>
      <c r="B2437" t="s">
        <v>49</v>
      </c>
      <c r="C2437" t="s">
        <v>50</v>
      </c>
      <c r="D2437" t="s">
        <v>43</v>
      </c>
      <c r="E2437">
        <v>28</v>
      </c>
      <c r="F2437">
        <v>72</v>
      </c>
      <c r="G2437">
        <v>125</v>
      </c>
      <c r="H2437">
        <v>53</v>
      </c>
      <c r="I2437">
        <v>44</v>
      </c>
      <c r="J2437">
        <v>17</v>
      </c>
      <c r="K2437">
        <v>410</v>
      </c>
      <c r="L2437">
        <v>50</v>
      </c>
      <c r="M2437">
        <v>50</v>
      </c>
      <c r="N2437">
        <v>80</v>
      </c>
      <c r="O2437">
        <v>130</v>
      </c>
      <c r="P2437">
        <v>1</v>
      </c>
      <c r="Q2437" s="1">
        <v>40422</v>
      </c>
      <c r="R2437" t="s">
        <v>23</v>
      </c>
      <c r="S2437" t="s">
        <v>44</v>
      </c>
      <c r="T2437" t="s">
        <v>25</v>
      </c>
    </row>
    <row r="2438" spans="1:20" x14ac:dyDescent="0.35">
      <c r="A2438">
        <v>614</v>
      </c>
      <c r="B2438" t="s">
        <v>49</v>
      </c>
      <c r="C2438" t="s">
        <v>50</v>
      </c>
      <c r="D2438" t="s">
        <v>43</v>
      </c>
      <c r="E2438">
        <v>47</v>
      </c>
      <c r="F2438">
        <v>77</v>
      </c>
      <c r="G2438">
        <v>143</v>
      </c>
      <c r="H2438">
        <v>57</v>
      </c>
      <c r="I2438">
        <v>45</v>
      </c>
      <c r="J2438">
        <v>18</v>
      </c>
      <c r="K2438">
        <v>323</v>
      </c>
      <c r="L2438">
        <v>50</v>
      </c>
      <c r="M2438">
        <v>60</v>
      </c>
      <c r="N2438">
        <v>80</v>
      </c>
      <c r="O2438">
        <v>140</v>
      </c>
      <c r="P2438">
        <v>1</v>
      </c>
      <c r="Q2438" s="1">
        <v>40603</v>
      </c>
      <c r="R2438" t="s">
        <v>23</v>
      </c>
      <c r="S2438" t="s">
        <v>44</v>
      </c>
      <c r="T2438" t="s">
        <v>25</v>
      </c>
    </row>
    <row r="2439" spans="1:20" x14ac:dyDescent="0.35">
      <c r="A2439">
        <v>614</v>
      </c>
      <c r="B2439" t="s">
        <v>49</v>
      </c>
      <c r="C2439" t="s">
        <v>50</v>
      </c>
      <c r="D2439" t="s">
        <v>43</v>
      </c>
      <c r="E2439">
        <v>39</v>
      </c>
      <c r="F2439">
        <v>71</v>
      </c>
      <c r="G2439">
        <v>131</v>
      </c>
      <c r="H2439">
        <v>52</v>
      </c>
      <c r="I2439">
        <v>45</v>
      </c>
      <c r="J2439">
        <v>17</v>
      </c>
      <c r="K2439">
        <v>405</v>
      </c>
      <c r="L2439">
        <v>60</v>
      </c>
      <c r="M2439">
        <v>40</v>
      </c>
      <c r="N2439">
        <v>70</v>
      </c>
      <c r="O2439">
        <v>110</v>
      </c>
      <c r="P2439">
        <v>1</v>
      </c>
      <c r="Q2439" s="1">
        <v>40817</v>
      </c>
      <c r="R2439" t="s">
        <v>23</v>
      </c>
      <c r="S2439" t="s">
        <v>44</v>
      </c>
      <c r="T2439" t="s">
        <v>25</v>
      </c>
    </row>
    <row r="2440" spans="1:20" x14ac:dyDescent="0.35">
      <c r="A2440">
        <v>614</v>
      </c>
      <c r="B2440" t="s">
        <v>49</v>
      </c>
      <c r="C2440" t="s">
        <v>50</v>
      </c>
      <c r="D2440" t="s">
        <v>43</v>
      </c>
      <c r="E2440">
        <v>42</v>
      </c>
      <c r="F2440">
        <v>83</v>
      </c>
      <c r="G2440">
        <v>140</v>
      </c>
      <c r="H2440">
        <v>57</v>
      </c>
      <c r="I2440">
        <v>41</v>
      </c>
      <c r="J2440">
        <v>18</v>
      </c>
      <c r="K2440">
        <v>364</v>
      </c>
      <c r="L2440">
        <v>50</v>
      </c>
      <c r="M2440">
        <v>60</v>
      </c>
      <c r="N2440">
        <v>80</v>
      </c>
      <c r="O2440">
        <v>140</v>
      </c>
      <c r="P2440">
        <v>2</v>
      </c>
      <c r="Q2440" s="1">
        <v>40179</v>
      </c>
      <c r="R2440" t="s">
        <v>23</v>
      </c>
      <c r="S2440" t="s">
        <v>24</v>
      </c>
      <c r="T2440" t="s">
        <v>25</v>
      </c>
    </row>
    <row r="2441" spans="1:20" x14ac:dyDescent="0.35">
      <c r="A2441">
        <v>614</v>
      </c>
      <c r="B2441" t="s">
        <v>49</v>
      </c>
      <c r="C2441" t="s">
        <v>50</v>
      </c>
      <c r="D2441" t="s">
        <v>43</v>
      </c>
      <c r="E2441">
        <v>19</v>
      </c>
      <c r="F2441">
        <v>55</v>
      </c>
      <c r="G2441">
        <v>93</v>
      </c>
      <c r="H2441">
        <v>38</v>
      </c>
      <c r="I2441">
        <v>36</v>
      </c>
      <c r="J2441">
        <v>12</v>
      </c>
      <c r="K2441">
        <v>414</v>
      </c>
      <c r="L2441">
        <v>20</v>
      </c>
      <c r="M2441">
        <v>40</v>
      </c>
      <c r="N2441">
        <v>50</v>
      </c>
      <c r="O2441">
        <v>90</v>
      </c>
      <c r="P2441">
        <v>2</v>
      </c>
      <c r="Q2441" s="1">
        <v>40330</v>
      </c>
      <c r="R2441" t="s">
        <v>23</v>
      </c>
      <c r="S2441" t="s">
        <v>24</v>
      </c>
      <c r="T2441" t="s">
        <v>25</v>
      </c>
    </row>
    <row r="2442" spans="1:20" x14ac:dyDescent="0.35">
      <c r="A2442">
        <v>614</v>
      </c>
      <c r="B2442" t="s">
        <v>49</v>
      </c>
      <c r="C2442" t="s">
        <v>50</v>
      </c>
      <c r="D2442" t="s">
        <v>43</v>
      </c>
      <c r="E2442">
        <v>32</v>
      </c>
      <c r="F2442">
        <v>68</v>
      </c>
      <c r="G2442">
        <v>114</v>
      </c>
      <c r="H2442">
        <v>46</v>
      </c>
      <c r="I2442">
        <v>36</v>
      </c>
      <c r="J2442">
        <v>14</v>
      </c>
      <c r="K2442">
        <v>424</v>
      </c>
      <c r="L2442">
        <v>40</v>
      </c>
      <c r="M2442">
        <v>40</v>
      </c>
      <c r="N2442">
        <v>70</v>
      </c>
      <c r="O2442">
        <v>110</v>
      </c>
      <c r="P2442">
        <v>2</v>
      </c>
      <c r="Q2442" s="1">
        <v>40483</v>
      </c>
      <c r="R2442" t="s">
        <v>23</v>
      </c>
      <c r="S2442" t="s">
        <v>24</v>
      </c>
      <c r="T2442" t="s">
        <v>25</v>
      </c>
    </row>
    <row r="2443" spans="1:20" x14ac:dyDescent="0.35">
      <c r="A2443">
        <v>614</v>
      </c>
      <c r="B2443" t="s">
        <v>49</v>
      </c>
      <c r="C2443" t="s">
        <v>50</v>
      </c>
      <c r="D2443" t="s">
        <v>43</v>
      </c>
      <c r="E2443">
        <v>24</v>
      </c>
      <c r="F2443">
        <v>60</v>
      </c>
      <c r="G2443">
        <v>101</v>
      </c>
      <c r="H2443">
        <v>41</v>
      </c>
      <c r="I2443">
        <v>36</v>
      </c>
      <c r="J2443">
        <v>13</v>
      </c>
      <c r="K2443">
        <v>435</v>
      </c>
      <c r="L2443">
        <v>20</v>
      </c>
      <c r="M2443">
        <v>40</v>
      </c>
      <c r="N2443">
        <v>50</v>
      </c>
      <c r="O2443">
        <v>90</v>
      </c>
      <c r="P2443">
        <v>2</v>
      </c>
      <c r="Q2443" s="1">
        <v>40513</v>
      </c>
      <c r="R2443" t="s">
        <v>23</v>
      </c>
      <c r="S2443" t="s">
        <v>24</v>
      </c>
      <c r="T2443" t="s">
        <v>25</v>
      </c>
    </row>
    <row r="2444" spans="1:20" x14ac:dyDescent="0.35">
      <c r="A2444">
        <v>614</v>
      </c>
      <c r="B2444" t="s">
        <v>49</v>
      </c>
      <c r="C2444" t="s">
        <v>50</v>
      </c>
      <c r="D2444" t="s">
        <v>43</v>
      </c>
      <c r="E2444">
        <v>65</v>
      </c>
      <c r="F2444">
        <v>83</v>
      </c>
      <c r="G2444">
        <v>157</v>
      </c>
      <c r="H2444">
        <v>57</v>
      </c>
      <c r="I2444">
        <v>43</v>
      </c>
      <c r="J2444">
        <v>18</v>
      </c>
      <c r="K2444">
        <v>364</v>
      </c>
      <c r="L2444">
        <v>50</v>
      </c>
      <c r="M2444">
        <v>60</v>
      </c>
      <c r="N2444">
        <v>80</v>
      </c>
      <c r="O2444">
        <v>140</v>
      </c>
      <c r="P2444">
        <v>2</v>
      </c>
      <c r="Q2444" s="1">
        <v>40544</v>
      </c>
      <c r="R2444" t="s">
        <v>23</v>
      </c>
      <c r="S2444" t="s">
        <v>24</v>
      </c>
      <c r="T2444" t="s">
        <v>25</v>
      </c>
    </row>
    <row r="2445" spans="1:20" x14ac:dyDescent="0.35">
      <c r="A2445">
        <v>614</v>
      </c>
      <c r="B2445" t="s">
        <v>49</v>
      </c>
      <c r="C2445" t="s">
        <v>50</v>
      </c>
      <c r="D2445" t="s">
        <v>43</v>
      </c>
      <c r="E2445">
        <v>43</v>
      </c>
      <c r="F2445">
        <v>64</v>
      </c>
      <c r="G2445">
        <v>114</v>
      </c>
      <c r="H2445">
        <v>43</v>
      </c>
      <c r="I2445">
        <v>35</v>
      </c>
      <c r="J2445">
        <v>13</v>
      </c>
      <c r="K2445">
        <v>424</v>
      </c>
      <c r="L2445">
        <v>40</v>
      </c>
      <c r="M2445">
        <v>40</v>
      </c>
      <c r="N2445">
        <v>70</v>
      </c>
      <c r="O2445">
        <v>110</v>
      </c>
      <c r="P2445">
        <v>2</v>
      </c>
      <c r="Q2445" s="1">
        <v>40787</v>
      </c>
      <c r="R2445" t="s">
        <v>23</v>
      </c>
      <c r="S2445" t="s">
        <v>24</v>
      </c>
      <c r="T2445" t="s">
        <v>25</v>
      </c>
    </row>
    <row r="2446" spans="1:20" x14ac:dyDescent="0.35">
      <c r="A2446">
        <v>614</v>
      </c>
      <c r="B2446" t="s">
        <v>49</v>
      </c>
      <c r="C2446" t="s">
        <v>50</v>
      </c>
      <c r="D2446" t="s">
        <v>43</v>
      </c>
      <c r="E2446">
        <v>0</v>
      </c>
      <c r="F2446">
        <v>87</v>
      </c>
      <c r="G2446">
        <v>150</v>
      </c>
      <c r="H2446">
        <v>63</v>
      </c>
      <c r="I2446">
        <v>87</v>
      </c>
      <c r="J2446">
        <v>57</v>
      </c>
      <c r="K2446">
        <v>435</v>
      </c>
      <c r="L2446">
        <v>20</v>
      </c>
      <c r="M2446">
        <v>60</v>
      </c>
      <c r="N2446">
        <v>90</v>
      </c>
      <c r="O2446">
        <v>150</v>
      </c>
      <c r="P2446">
        <v>3</v>
      </c>
      <c r="Q2446" s="1">
        <v>40179</v>
      </c>
      <c r="R2446" t="s">
        <v>23</v>
      </c>
      <c r="S2446" t="s">
        <v>38</v>
      </c>
      <c r="T2446" t="s">
        <v>31</v>
      </c>
    </row>
    <row r="2447" spans="1:20" x14ac:dyDescent="0.35">
      <c r="A2447">
        <v>614</v>
      </c>
      <c r="B2447" t="s">
        <v>49</v>
      </c>
      <c r="C2447" t="s">
        <v>50</v>
      </c>
      <c r="D2447" t="s">
        <v>43</v>
      </c>
      <c r="E2447">
        <v>-3</v>
      </c>
      <c r="F2447">
        <v>75</v>
      </c>
      <c r="G2447">
        <v>129</v>
      </c>
      <c r="H2447">
        <v>54</v>
      </c>
      <c r="I2447">
        <v>78</v>
      </c>
      <c r="J2447">
        <v>49</v>
      </c>
      <c r="K2447">
        <v>427</v>
      </c>
      <c r="L2447">
        <v>20</v>
      </c>
      <c r="M2447">
        <v>50</v>
      </c>
      <c r="N2447">
        <v>80</v>
      </c>
      <c r="O2447">
        <v>130</v>
      </c>
      <c r="P2447">
        <v>3</v>
      </c>
      <c r="Q2447" s="1">
        <v>40210</v>
      </c>
      <c r="R2447" t="s">
        <v>23</v>
      </c>
      <c r="S2447" t="s">
        <v>38</v>
      </c>
      <c r="T2447" t="s">
        <v>31</v>
      </c>
    </row>
    <row r="2448" spans="1:20" x14ac:dyDescent="0.35">
      <c r="A2448">
        <v>614</v>
      </c>
      <c r="B2448" t="s">
        <v>49</v>
      </c>
      <c r="C2448" t="s">
        <v>50</v>
      </c>
      <c r="D2448" t="s">
        <v>43</v>
      </c>
      <c r="E2448">
        <v>-11</v>
      </c>
      <c r="F2448">
        <v>52</v>
      </c>
      <c r="G2448">
        <v>89</v>
      </c>
      <c r="H2448">
        <v>37</v>
      </c>
      <c r="I2448">
        <v>63</v>
      </c>
      <c r="J2448">
        <v>33</v>
      </c>
      <c r="K2448">
        <v>513</v>
      </c>
      <c r="L2448">
        <v>10</v>
      </c>
      <c r="M2448">
        <v>30</v>
      </c>
      <c r="N2448">
        <v>60</v>
      </c>
      <c r="O2448">
        <v>90</v>
      </c>
      <c r="P2448">
        <v>3</v>
      </c>
      <c r="Q2448" s="1">
        <v>40391</v>
      </c>
      <c r="R2448" t="s">
        <v>23</v>
      </c>
      <c r="S2448" t="s">
        <v>38</v>
      </c>
      <c r="T2448" t="s">
        <v>31</v>
      </c>
    </row>
    <row r="2449" spans="1:20" x14ac:dyDescent="0.35">
      <c r="A2449">
        <v>614</v>
      </c>
      <c r="B2449" t="s">
        <v>49</v>
      </c>
      <c r="C2449" t="s">
        <v>50</v>
      </c>
      <c r="D2449" t="s">
        <v>43</v>
      </c>
      <c r="E2449">
        <v>-4</v>
      </c>
      <c r="F2449">
        <v>74</v>
      </c>
      <c r="G2449">
        <v>134</v>
      </c>
      <c r="H2449">
        <v>52</v>
      </c>
      <c r="I2449">
        <v>77</v>
      </c>
      <c r="J2449">
        <v>47</v>
      </c>
      <c r="K2449">
        <v>509</v>
      </c>
      <c r="L2449">
        <v>20</v>
      </c>
      <c r="M2449">
        <v>50</v>
      </c>
      <c r="N2449">
        <v>80</v>
      </c>
      <c r="O2449">
        <v>130</v>
      </c>
      <c r="P2449">
        <v>3</v>
      </c>
      <c r="Q2449" s="1">
        <v>40787</v>
      </c>
      <c r="R2449" t="s">
        <v>23</v>
      </c>
      <c r="S2449" t="s">
        <v>38</v>
      </c>
      <c r="T2449" t="s">
        <v>31</v>
      </c>
    </row>
    <row r="2450" spans="1:20" x14ac:dyDescent="0.35">
      <c r="A2450">
        <v>614</v>
      </c>
      <c r="B2450" t="s">
        <v>49</v>
      </c>
      <c r="C2450" t="s">
        <v>50</v>
      </c>
      <c r="D2450" t="s">
        <v>43</v>
      </c>
      <c r="E2450">
        <v>-4</v>
      </c>
      <c r="F2450">
        <v>73</v>
      </c>
      <c r="G2450">
        <v>133</v>
      </c>
      <c r="H2450">
        <v>52</v>
      </c>
      <c r="I2450">
        <v>76</v>
      </c>
      <c r="J2450">
        <v>47</v>
      </c>
      <c r="K2450">
        <v>509</v>
      </c>
      <c r="L2450">
        <v>10</v>
      </c>
      <c r="M2450">
        <v>50</v>
      </c>
      <c r="N2450">
        <v>70</v>
      </c>
      <c r="O2450">
        <v>120</v>
      </c>
      <c r="P2450">
        <v>3</v>
      </c>
      <c r="Q2450" s="1">
        <v>40848</v>
      </c>
      <c r="R2450" t="s">
        <v>23</v>
      </c>
      <c r="S2450" t="s">
        <v>38</v>
      </c>
      <c r="T2450" t="s">
        <v>31</v>
      </c>
    </row>
    <row r="2451" spans="1:20" x14ac:dyDescent="0.35">
      <c r="A2451">
        <v>614</v>
      </c>
      <c r="B2451" t="s">
        <v>49</v>
      </c>
      <c r="C2451" t="s">
        <v>50</v>
      </c>
      <c r="D2451" t="s">
        <v>43</v>
      </c>
      <c r="E2451">
        <v>99</v>
      </c>
      <c r="F2451">
        <v>171</v>
      </c>
      <c r="G2451">
        <v>341</v>
      </c>
      <c r="H2451">
        <v>170</v>
      </c>
      <c r="I2451">
        <v>72</v>
      </c>
      <c r="J2451">
        <v>47</v>
      </c>
      <c r="K2451">
        <v>1091</v>
      </c>
      <c r="L2451">
        <v>140</v>
      </c>
      <c r="M2451">
        <v>190</v>
      </c>
      <c r="N2451">
        <v>210</v>
      </c>
      <c r="O2451">
        <v>400</v>
      </c>
      <c r="P2451">
        <v>5</v>
      </c>
      <c r="Q2451" s="1">
        <v>40179</v>
      </c>
      <c r="R2451" t="s">
        <v>28</v>
      </c>
      <c r="S2451" t="s">
        <v>29</v>
      </c>
      <c r="T2451" t="s">
        <v>25</v>
      </c>
    </row>
    <row r="2452" spans="1:20" x14ac:dyDescent="0.35">
      <c r="A2452">
        <v>614</v>
      </c>
      <c r="B2452" t="s">
        <v>49</v>
      </c>
      <c r="C2452" t="s">
        <v>50</v>
      </c>
      <c r="D2452" t="s">
        <v>43</v>
      </c>
      <c r="E2452">
        <v>140</v>
      </c>
      <c r="F2452">
        <v>163</v>
      </c>
      <c r="G2452">
        <v>346</v>
      </c>
      <c r="H2452">
        <v>162</v>
      </c>
      <c r="I2452">
        <v>69</v>
      </c>
      <c r="J2452">
        <v>45</v>
      </c>
      <c r="K2452">
        <v>1059</v>
      </c>
      <c r="L2452">
        <v>130</v>
      </c>
      <c r="M2452">
        <v>180</v>
      </c>
      <c r="N2452">
        <v>200</v>
      </c>
      <c r="O2452">
        <v>380</v>
      </c>
      <c r="P2452">
        <v>5</v>
      </c>
      <c r="Q2452" s="1">
        <v>40603</v>
      </c>
      <c r="R2452" t="s">
        <v>28</v>
      </c>
      <c r="S2452" t="s">
        <v>29</v>
      </c>
      <c r="T2452" t="s">
        <v>25</v>
      </c>
    </row>
    <row r="2453" spans="1:20" x14ac:dyDescent="0.35">
      <c r="A2453">
        <v>614</v>
      </c>
      <c r="B2453" t="s">
        <v>49</v>
      </c>
      <c r="C2453" t="s">
        <v>50</v>
      </c>
      <c r="D2453" t="s">
        <v>43</v>
      </c>
      <c r="E2453">
        <v>16</v>
      </c>
      <c r="F2453">
        <v>72</v>
      </c>
      <c r="G2453">
        <v>130</v>
      </c>
      <c r="H2453">
        <v>58</v>
      </c>
      <c r="I2453">
        <v>56</v>
      </c>
      <c r="J2453">
        <v>22</v>
      </c>
      <c r="K2453">
        <v>338</v>
      </c>
      <c r="L2453">
        <v>40</v>
      </c>
      <c r="M2453">
        <v>60</v>
      </c>
      <c r="N2453">
        <v>90</v>
      </c>
      <c r="O2453">
        <v>150</v>
      </c>
      <c r="P2453">
        <v>6</v>
      </c>
      <c r="Q2453" s="1">
        <v>40179</v>
      </c>
      <c r="R2453" t="s">
        <v>28</v>
      </c>
      <c r="S2453" t="s">
        <v>30</v>
      </c>
      <c r="T2453" t="s">
        <v>31</v>
      </c>
    </row>
    <row r="2454" spans="1:20" x14ac:dyDescent="0.35">
      <c r="A2454">
        <v>614</v>
      </c>
      <c r="B2454" t="s">
        <v>49</v>
      </c>
      <c r="C2454" t="s">
        <v>50</v>
      </c>
      <c r="D2454" t="s">
        <v>43</v>
      </c>
      <c r="E2454">
        <v>18</v>
      </c>
      <c r="F2454">
        <v>73</v>
      </c>
      <c r="G2454">
        <v>132</v>
      </c>
      <c r="H2454">
        <v>59</v>
      </c>
      <c r="I2454">
        <v>55</v>
      </c>
      <c r="J2454">
        <v>22</v>
      </c>
      <c r="K2454">
        <v>331</v>
      </c>
      <c r="L2454">
        <v>40</v>
      </c>
      <c r="M2454">
        <v>60</v>
      </c>
      <c r="N2454">
        <v>90</v>
      </c>
      <c r="O2454">
        <v>150</v>
      </c>
      <c r="P2454">
        <v>6</v>
      </c>
      <c r="Q2454" s="1">
        <v>40210</v>
      </c>
      <c r="R2454" t="s">
        <v>28</v>
      </c>
      <c r="S2454" t="s">
        <v>30</v>
      </c>
      <c r="T2454" t="s">
        <v>31</v>
      </c>
    </row>
    <row r="2455" spans="1:20" x14ac:dyDescent="0.35">
      <c r="A2455">
        <v>614</v>
      </c>
      <c r="B2455" t="s">
        <v>49</v>
      </c>
      <c r="C2455" t="s">
        <v>50</v>
      </c>
      <c r="D2455" t="s">
        <v>43</v>
      </c>
      <c r="E2455">
        <v>12</v>
      </c>
      <c r="F2455">
        <v>66</v>
      </c>
      <c r="G2455">
        <v>120</v>
      </c>
      <c r="H2455">
        <v>54</v>
      </c>
      <c r="I2455">
        <v>54</v>
      </c>
      <c r="J2455">
        <v>20</v>
      </c>
      <c r="K2455">
        <v>404</v>
      </c>
      <c r="L2455">
        <v>70</v>
      </c>
      <c r="M2455">
        <v>70</v>
      </c>
      <c r="N2455">
        <v>100</v>
      </c>
      <c r="O2455">
        <v>170</v>
      </c>
      <c r="P2455">
        <v>6</v>
      </c>
      <c r="Q2455" s="1">
        <v>40452</v>
      </c>
      <c r="R2455" t="s">
        <v>28</v>
      </c>
      <c r="S2455" t="s">
        <v>30</v>
      </c>
      <c r="T2455" t="s">
        <v>31</v>
      </c>
    </row>
    <row r="2456" spans="1:20" x14ac:dyDescent="0.35">
      <c r="A2456">
        <v>614</v>
      </c>
      <c r="B2456" t="s">
        <v>49</v>
      </c>
      <c r="C2456" t="s">
        <v>50</v>
      </c>
      <c r="D2456" t="s">
        <v>43</v>
      </c>
      <c r="E2456">
        <v>15</v>
      </c>
      <c r="F2456">
        <v>64</v>
      </c>
      <c r="G2456">
        <v>114</v>
      </c>
      <c r="H2456">
        <v>51</v>
      </c>
      <c r="I2456">
        <v>49</v>
      </c>
      <c r="J2456">
        <v>19</v>
      </c>
      <c r="K2456">
        <v>419</v>
      </c>
      <c r="L2456">
        <v>30</v>
      </c>
      <c r="M2456">
        <v>50</v>
      </c>
      <c r="N2456">
        <v>80</v>
      </c>
      <c r="O2456">
        <v>130</v>
      </c>
      <c r="P2456">
        <v>6</v>
      </c>
      <c r="Q2456" s="1">
        <v>40725</v>
      </c>
      <c r="R2456" t="s">
        <v>28</v>
      </c>
      <c r="S2456" t="s">
        <v>30</v>
      </c>
      <c r="T2456" t="s">
        <v>31</v>
      </c>
    </row>
    <row r="2457" spans="1:20" x14ac:dyDescent="0.35">
      <c r="A2457">
        <v>614</v>
      </c>
      <c r="B2457" t="s">
        <v>49</v>
      </c>
      <c r="C2457" t="s">
        <v>50</v>
      </c>
      <c r="D2457" t="s">
        <v>43</v>
      </c>
      <c r="E2457">
        <v>9</v>
      </c>
      <c r="F2457">
        <v>26</v>
      </c>
      <c r="G2457">
        <v>44</v>
      </c>
      <c r="H2457">
        <v>18</v>
      </c>
      <c r="I2457">
        <v>17</v>
      </c>
      <c r="J2457">
        <v>5</v>
      </c>
      <c r="K2457">
        <v>478</v>
      </c>
      <c r="L2457">
        <v>20</v>
      </c>
      <c r="M2457">
        <v>10</v>
      </c>
      <c r="N2457">
        <v>20</v>
      </c>
      <c r="O2457">
        <v>30</v>
      </c>
      <c r="P2457">
        <v>8</v>
      </c>
      <c r="Q2457" s="1">
        <v>40330</v>
      </c>
      <c r="R2457" t="s">
        <v>32</v>
      </c>
      <c r="S2457" t="s">
        <v>39</v>
      </c>
      <c r="T2457" t="s">
        <v>31</v>
      </c>
    </row>
    <row r="2458" spans="1:20" x14ac:dyDescent="0.35">
      <c r="A2458">
        <v>614</v>
      </c>
      <c r="B2458" t="s">
        <v>49</v>
      </c>
      <c r="C2458" t="s">
        <v>50</v>
      </c>
      <c r="D2458" t="s">
        <v>43</v>
      </c>
      <c r="E2458">
        <v>17</v>
      </c>
      <c r="F2458">
        <v>29</v>
      </c>
      <c r="G2458">
        <v>49</v>
      </c>
      <c r="H2458">
        <v>20</v>
      </c>
      <c r="I2458">
        <v>16</v>
      </c>
      <c r="J2458">
        <v>5</v>
      </c>
      <c r="K2458">
        <v>464</v>
      </c>
      <c r="L2458">
        <v>30</v>
      </c>
      <c r="M2458">
        <v>10</v>
      </c>
      <c r="N2458">
        <v>30</v>
      </c>
      <c r="O2458">
        <v>40</v>
      </c>
      <c r="P2458">
        <v>8</v>
      </c>
      <c r="Q2458" s="1">
        <v>40664</v>
      </c>
      <c r="R2458" t="s">
        <v>32</v>
      </c>
      <c r="S2458" t="s">
        <v>39</v>
      </c>
      <c r="T2458" t="s">
        <v>31</v>
      </c>
    </row>
    <row r="2459" spans="1:20" x14ac:dyDescent="0.35">
      <c r="A2459">
        <v>614</v>
      </c>
      <c r="B2459" t="s">
        <v>49</v>
      </c>
      <c r="C2459" t="s">
        <v>50</v>
      </c>
      <c r="D2459" t="s">
        <v>43</v>
      </c>
      <c r="E2459">
        <v>37</v>
      </c>
      <c r="F2459">
        <v>44</v>
      </c>
      <c r="G2459">
        <v>78</v>
      </c>
      <c r="H2459">
        <v>29</v>
      </c>
      <c r="I2459">
        <v>19</v>
      </c>
      <c r="J2459">
        <v>8</v>
      </c>
      <c r="K2459">
        <v>490</v>
      </c>
      <c r="L2459">
        <v>30</v>
      </c>
      <c r="M2459">
        <v>20</v>
      </c>
      <c r="N2459">
        <v>40</v>
      </c>
      <c r="O2459">
        <v>60</v>
      </c>
      <c r="P2459">
        <v>8</v>
      </c>
      <c r="Q2459" s="1">
        <v>40878</v>
      </c>
      <c r="R2459" t="s">
        <v>32</v>
      </c>
      <c r="S2459" t="s">
        <v>39</v>
      </c>
      <c r="T2459" t="s">
        <v>31</v>
      </c>
    </row>
    <row r="2460" spans="1:20" x14ac:dyDescent="0.35">
      <c r="A2460">
        <v>614</v>
      </c>
      <c r="B2460" t="s">
        <v>49</v>
      </c>
      <c r="C2460" t="s">
        <v>50</v>
      </c>
      <c r="D2460" t="s">
        <v>43</v>
      </c>
      <c r="E2460">
        <v>26</v>
      </c>
      <c r="F2460">
        <v>45</v>
      </c>
      <c r="G2460">
        <v>75</v>
      </c>
      <c r="H2460">
        <v>30</v>
      </c>
      <c r="I2460">
        <v>19</v>
      </c>
      <c r="J2460">
        <v>8</v>
      </c>
      <c r="K2460">
        <v>820</v>
      </c>
      <c r="L2460">
        <v>40</v>
      </c>
      <c r="M2460">
        <v>20</v>
      </c>
      <c r="N2460">
        <v>40</v>
      </c>
      <c r="O2460">
        <v>60</v>
      </c>
      <c r="P2460">
        <v>9</v>
      </c>
      <c r="Q2460" s="1">
        <v>40269</v>
      </c>
      <c r="R2460" t="s">
        <v>32</v>
      </c>
      <c r="S2460" t="s">
        <v>33</v>
      </c>
      <c r="T2460" t="s">
        <v>31</v>
      </c>
    </row>
    <row r="2461" spans="1:20" x14ac:dyDescent="0.35">
      <c r="A2461">
        <v>614</v>
      </c>
      <c r="B2461" t="s">
        <v>49</v>
      </c>
      <c r="C2461" t="s">
        <v>50</v>
      </c>
      <c r="D2461" t="s">
        <v>43</v>
      </c>
      <c r="E2461">
        <v>16</v>
      </c>
      <c r="F2461">
        <v>34</v>
      </c>
      <c r="G2461">
        <v>57</v>
      </c>
      <c r="H2461">
        <v>23</v>
      </c>
      <c r="I2461">
        <v>18</v>
      </c>
      <c r="J2461">
        <v>6</v>
      </c>
      <c r="K2461">
        <v>868</v>
      </c>
      <c r="L2461">
        <v>40</v>
      </c>
      <c r="M2461">
        <v>10</v>
      </c>
      <c r="N2461">
        <v>40</v>
      </c>
      <c r="O2461">
        <v>50</v>
      </c>
      <c r="P2461">
        <v>9</v>
      </c>
      <c r="Q2461" s="1">
        <v>40360</v>
      </c>
      <c r="R2461" t="s">
        <v>32</v>
      </c>
      <c r="S2461" t="s">
        <v>33</v>
      </c>
      <c r="T2461" t="s">
        <v>31</v>
      </c>
    </row>
    <row r="2462" spans="1:20" x14ac:dyDescent="0.35">
      <c r="A2462">
        <v>614</v>
      </c>
      <c r="B2462" t="s">
        <v>49</v>
      </c>
      <c r="C2462" t="s">
        <v>50</v>
      </c>
      <c r="D2462" t="s">
        <v>43</v>
      </c>
      <c r="E2462">
        <v>30</v>
      </c>
      <c r="F2462">
        <v>52</v>
      </c>
      <c r="G2462">
        <v>88</v>
      </c>
      <c r="H2462">
        <v>36</v>
      </c>
      <c r="I2462">
        <v>22</v>
      </c>
      <c r="J2462">
        <v>10</v>
      </c>
      <c r="K2462">
        <v>862</v>
      </c>
      <c r="L2462">
        <v>40</v>
      </c>
      <c r="M2462">
        <v>30</v>
      </c>
      <c r="N2462">
        <v>50</v>
      </c>
      <c r="O2462">
        <v>80</v>
      </c>
      <c r="P2462">
        <v>9</v>
      </c>
      <c r="Q2462" s="1">
        <v>40483</v>
      </c>
      <c r="R2462" t="s">
        <v>32</v>
      </c>
      <c r="S2462" t="s">
        <v>33</v>
      </c>
      <c r="T2462" t="s">
        <v>31</v>
      </c>
    </row>
    <row r="2463" spans="1:20" x14ac:dyDescent="0.35">
      <c r="A2463">
        <v>614</v>
      </c>
      <c r="B2463" t="s">
        <v>49</v>
      </c>
      <c r="C2463" t="s">
        <v>50</v>
      </c>
      <c r="D2463" t="s">
        <v>43</v>
      </c>
      <c r="E2463">
        <v>45</v>
      </c>
      <c r="F2463">
        <v>48</v>
      </c>
      <c r="G2463">
        <v>90</v>
      </c>
      <c r="H2463">
        <v>32</v>
      </c>
      <c r="I2463">
        <v>20</v>
      </c>
      <c r="J2463">
        <v>8</v>
      </c>
      <c r="K2463">
        <v>821</v>
      </c>
      <c r="L2463">
        <v>50</v>
      </c>
      <c r="M2463">
        <v>20</v>
      </c>
      <c r="N2463">
        <v>50</v>
      </c>
      <c r="O2463">
        <v>70</v>
      </c>
      <c r="P2463">
        <v>9</v>
      </c>
      <c r="Q2463" s="1">
        <v>40544</v>
      </c>
      <c r="R2463" t="s">
        <v>32</v>
      </c>
      <c r="S2463" t="s">
        <v>33</v>
      </c>
      <c r="T2463" t="s">
        <v>31</v>
      </c>
    </row>
    <row r="2464" spans="1:20" x14ac:dyDescent="0.35">
      <c r="A2464">
        <v>614</v>
      </c>
      <c r="B2464" t="s">
        <v>49</v>
      </c>
      <c r="C2464" t="s">
        <v>50</v>
      </c>
      <c r="D2464" t="s">
        <v>43</v>
      </c>
      <c r="E2464">
        <v>34</v>
      </c>
      <c r="F2464">
        <v>43</v>
      </c>
      <c r="G2464">
        <v>77</v>
      </c>
      <c r="H2464">
        <v>29</v>
      </c>
      <c r="I2464">
        <v>20</v>
      </c>
      <c r="J2464">
        <v>8</v>
      </c>
      <c r="K2464">
        <v>862</v>
      </c>
      <c r="L2464">
        <v>40</v>
      </c>
      <c r="M2464">
        <v>20</v>
      </c>
      <c r="N2464">
        <v>40</v>
      </c>
      <c r="O2464">
        <v>60</v>
      </c>
      <c r="P2464">
        <v>9</v>
      </c>
      <c r="Q2464" s="1">
        <v>40787</v>
      </c>
      <c r="R2464" t="s">
        <v>32</v>
      </c>
      <c r="S2464" t="s">
        <v>33</v>
      </c>
      <c r="T2464" t="s">
        <v>31</v>
      </c>
    </row>
    <row r="2465" spans="1:20" x14ac:dyDescent="0.35">
      <c r="A2465">
        <v>614</v>
      </c>
      <c r="B2465" t="s">
        <v>49</v>
      </c>
      <c r="C2465" t="s">
        <v>50</v>
      </c>
      <c r="D2465" t="s">
        <v>43</v>
      </c>
      <c r="E2465">
        <v>62</v>
      </c>
      <c r="F2465">
        <v>120</v>
      </c>
      <c r="G2465">
        <v>200</v>
      </c>
      <c r="H2465">
        <v>80</v>
      </c>
      <c r="I2465">
        <v>58</v>
      </c>
      <c r="J2465">
        <v>26</v>
      </c>
      <c r="K2465">
        <v>640</v>
      </c>
      <c r="L2465">
        <v>60</v>
      </c>
      <c r="M2465">
        <v>60</v>
      </c>
      <c r="N2465">
        <v>110</v>
      </c>
      <c r="O2465">
        <v>170</v>
      </c>
      <c r="P2465">
        <v>11</v>
      </c>
      <c r="Q2465" s="1">
        <v>40210</v>
      </c>
      <c r="R2465" t="s">
        <v>26</v>
      </c>
      <c r="S2465" t="s">
        <v>35</v>
      </c>
      <c r="T2465" t="s">
        <v>25</v>
      </c>
    </row>
    <row r="2466" spans="1:20" x14ac:dyDescent="0.35">
      <c r="A2466">
        <v>614</v>
      </c>
      <c r="B2466" t="s">
        <v>49</v>
      </c>
      <c r="C2466" t="s">
        <v>50</v>
      </c>
      <c r="D2466" t="s">
        <v>43</v>
      </c>
      <c r="E2466">
        <v>92</v>
      </c>
      <c r="F2466">
        <v>120</v>
      </c>
      <c r="G2466">
        <v>213</v>
      </c>
      <c r="H2466">
        <v>80</v>
      </c>
      <c r="I2466">
        <v>58</v>
      </c>
      <c r="J2466">
        <v>26</v>
      </c>
      <c r="K2466">
        <v>640</v>
      </c>
      <c r="L2466">
        <v>60</v>
      </c>
      <c r="M2466">
        <v>60</v>
      </c>
      <c r="N2466">
        <v>110</v>
      </c>
      <c r="O2466">
        <v>170</v>
      </c>
      <c r="P2466">
        <v>11</v>
      </c>
      <c r="Q2466" s="1">
        <v>40575</v>
      </c>
      <c r="R2466" t="s">
        <v>26</v>
      </c>
      <c r="S2466" t="s">
        <v>35</v>
      </c>
      <c r="T2466" t="s">
        <v>25</v>
      </c>
    </row>
    <row r="2467" spans="1:20" x14ac:dyDescent="0.35">
      <c r="A2467">
        <v>614</v>
      </c>
      <c r="B2467" t="s">
        <v>49</v>
      </c>
      <c r="C2467" t="s">
        <v>50</v>
      </c>
      <c r="D2467" t="s">
        <v>43</v>
      </c>
      <c r="E2467">
        <v>142</v>
      </c>
      <c r="F2467">
        <v>172</v>
      </c>
      <c r="G2467">
        <v>283</v>
      </c>
      <c r="H2467">
        <v>114</v>
      </c>
      <c r="I2467">
        <v>64</v>
      </c>
      <c r="J2467">
        <v>37</v>
      </c>
      <c r="K2467">
        <v>810</v>
      </c>
      <c r="L2467">
        <v>100</v>
      </c>
      <c r="M2467">
        <v>90</v>
      </c>
      <c r="N2467">
        <v>160</v>
      </c>
      <c r="O2467">
        <v>250</v>
      </c>
      <c r="P2467">
        <v>11</v>
      </c>
      <c r="Q2467" s="1">
        <v>40756</v>
      </c>
      <c r="R2467" t="s">
        <v>26</v>
      </c>
      <c r="S2467" t="s">
        <v>35</v>
      </c>
      <c r="T2467" t="s">
        <v>25</v>
      </c>
    </row>
    <row r="2468" spans="1:20" x14ac:dyDescent="0.35">
      <c r="A2468">
        <v>614</v>
      </c>
      <c r="B2468" t="s">
        <v>49</v>
      </c>
      <c r="C2468" t="s">
        <v>50</v>
      </c>
      <c r="D2468" t="s">
        <v>43</v>
      </c>
      <c r="E2468">
        <v>129</v>
      </c>
      <c r="F2468">
        <v>150</v>
      </c>
      <c r="G2468">
        <v>265</v>
      </c>
      <c r="H2468">
        <v>99</v>
      </c>
      <c r="I2468">
        <v>63</v>
      </c>
      <c r="J2468">
        <v>32</v>
      </c>
      <c r="K2468">
        <v>798</v>
      </c>
      <c r="L2468">
        <v>70</v>
      </c>
      <c r="M2468">
        <v>80</v>
      </c>
      <c r="N2468">
        <v>130</v>
      </c>
      <c r="O2468">
        <v>210</v>
      </c>
      <c r="P2468">
        <v>11</v>
      </c>
      <c r="Q2468" s="1">
        <v>40787</v>
      </c>
      <c r="R2468" t="s">
        <v>26</v>
      </c>
      <c r="S2468" t="s">
        <v>35</v>
      </c>
      <c r="T2468" t="s">
        <v>25</v>
      </c>
    </row>
    <row r="2469" spans="1:20" x14ac:dyDescent="0.35">
      <c r="A2469">
        <v>614</v>
      </c>
      <c r="B2469" t="s">
        <v>49</v>
      </c>
      <c r="C2469" t="s">
        <v>50</v>
      </c>
      <c r="D2469" t="s">
        <v>43</v>
      </c>
      <c r="E2469">
        <v>92</v>
      </c>
      <c r="F2469">
        <v>119</v>
      </c>
      <c r="G2469">
        <v>210</v>
      </c>
      <c r="H2469">
        <v>78</v>
      </c>
      <c r="I2469">
        <v>57</v>
      </c>
      <c r="J2469">
        <v>25</v>
      </c>
      <c r="K2469">
        <v>798</v>
      </c>
      <c r="L2469">
        <v>60</v>
      </c>
      <c r="M2469">
        <v>60</v>
      </c>
      <c r="N2469">
        <v>100</v>
      </c>
      <c r="O2469">
        <v>160</v>
      </c>
      <c r="P2469">
        <v>11</v>
      </c>
      <c r="Q2469" s="1">
        <v>40848</v>
      </c>
      <c r="R2469" t="s">
        <v>26</v>
      </c>
      <c r="S2469" t="s">
        <v>35</v>
      </c>
      <c r="T2469" t="s">
        <v>25</v>
      </c>
    </row>
    <row r="2470" spans="1:20" x14ac:dyDescent="0.35">
      <c r="A2470">
        <v>614</v>
      </c>
      <c r="B2470" t="s">
        <v>49</v>
      </c>
      <c r="C2470" t="s">
        <v>50</v>
      </c>
      <c r="D2470" t="s">
        <v>43</v>
      </c>
      <c r="E2470">
        <v>76</v>
      </c>
      <c r="F2470">
        <v>127</v>
      </c>
      <c r="G2470">
        <v>218</v>
      </c>
      <c r="H2470">
        <v>91</v>
      </c>
      <c r="I2470">
        <v>51</v>
      </c>
      <c r="J2470">
        <v>28</v>
      </c>
      <c r="K2470">
        <v>656</v>
      </c>
      <c r="L2470">
        <v>80</v>
      </c>
      <c r="M2470">
        <v>50</v>
      </c>
      <c r="N2470">
        <v>100</v>
      </c>
      <c r="O2470">
        <v>150</v>
      </c>
      <c r="P2470">
        <v>12</v>
      </c>
      <c r="Q2470" s="1">
        <v>40452</v>
      </c>
      <c r="R2470" t="s">
        <v>26</v>
      </c>
      <c r="S2470" t="s">
        <v>40</v>
      </c>
      <c r="T2470" t="s">
        <v>25</v>
      </c>
    </row>
    <row r="2471" spans="1:20" x14ac:dyDescent="0.35">
      <c r="A2471">
        <v>617</v>
      </c>
      <c r="B2471" t="s">
        <v>58</v>
      </c>
      <c r="C2471" t="s">
        <v>21</v>
      </c>
      <c r="D2471" t="s">
        <v>43</v>
      </c>
      <c r="E2471">
        <v>547</v>
      </c>
      <c r="F2471">
        <v>595</v>
      </c>
      <c r="G2471">
        <v>649</v>
      </c>
      <c r="H2471">
        <v>54</v>
      </c>
      <c r="I2471">
        <v>48</v>
      </c>
      <c r="J2471">
        <v>17</v>
      </c>
      <c r="K2471">
        <v>-1006</v>
      </c>
      <c r="L2471">
        <v>530</v>
      </c>
      <c r="M2471">
        <v>50</v>
      </c>
      <c r="N2471">
        <v>560</v>
      </c>
      <c r="O2471">
        <v>610</v>
      </c>
      <c r="P2471">
        <v>2</v>
      </c>
      <c r="Q2471" s="1">
        <v>40330</v>
      </c>
      <c r="R2471" t="s">
        <v>23</v>
      </c>
      <c r="S2471" t="s">
        <v>24</v>
      </c>
      <c r="T2471" t="s">
        <v>25</v>
      </c>
    </row>
    <row r="2472" spans="1:20" x14ac:dyDescent="0.35">
      <c r="A2472">
        <v>617</v>
      </c>
      <c r="B2472" t="s">
        <v>58</v>
      </c>
      <c r="C2472" t="s">
        <v>21</v>
      </c>
      <c r="D2472" t="s">
        <v>43</v>
      </c>
      <c r="E2472">
        <v>777</v>
      </c>
      <c r="F2472">
        <v>612</v>
      </c>
      <c r="G2472">
        <v>658</v>
      </c>
      <c r="H2472">
        <v>52</v>
      </c>
      <c r="I2472">
        <v>46</v>
      </c>
      <c r="J2472">
        <v>17</v>
      </c>
      <c r="K2472">
        <v>-2033</v>
      </c>
      <c r="L2472">
        <v>560</v>
      </c>
      <c r="M2472">
        <v>40</v>
      </c>
      <c r="N2472">
        <v>590</v>
      </c>
      <c r="O2472">
        <v>630</v>
      </c>
      <c r="P2472">
        <v>2</v>
      </c>
      <c r="Q2472" s="1">
        <v>40756</v>
      </c>
      <c r="R2472" t="s">
        <v>23</v>
      </c>
      <c r="S2472" t="s">
        <v>24</v>
      </c>
      <c r="T2472" t="s">
        <v>25</v>
      </c>
    </row>
    <row r="2473" spans="1:20" x14ac:dyDescent="0.35">
      <c r="A2473">
        <v>617</v>
      </c>
      <c r="B2473" t="s">
        <v>58</v>
      </c>
      <c r="C2473" t="s">
        <v>21</v>
      </c>
      <c r="D2473" t="s">
        <v>43</v>
      </c>
      <c r="E2473">
        <v>13</v>
      </c>
      <c r="F2473">
        <v>30</v>
      </c>
      <c r="G2473">
        <v>50</v>
      </c>
      <c r="H2473">
        <v>20</v>
      </c>
      <c r="I2473">
        <v>17</v>
      </c>
      <c r="J2473">
        <v>5</v>
      </c>
      <c r="K2473">
        <v>482</v>
      </c>
      <c r="L2473">
        <v>20</v>
      </c>
      <c r="M2473">
        <v>20</v>
      </c>
      <c r="N2473">
        <v>30</v>
      </c>
      <c r="O2473">
        <v>50</v>
      </c>
      <c r="P2473">
        <v>13</v>
      </c>
      <c r="Q2473" s="1">
        <v>40422</v>
      </c>
      <c r="R2473" t="s">
        <v>26</v>
      </c>
      <c r="S2473" t="s">
        <v>27</v>
      </c>
      <c r="T2473" t="s">
        <v>25</v>
      </c>
    </row>
    <row r="2474" spans="1:20" x14ac:dyDescent="0.35">
      <c r="A2474">
        <v>617</v>
      </c>
      <c r="B2474" t="s">
        <v>58</v>
      </c>
      <c r="C2474" t="s">
        <v>21</v>
      </c>
      <c r="D2474" t="s">
        <v>43</v>
      </c>
      <c r="E2474">
        <v>19</v>
      </c>
      <c r="F2474">
        <v>30</v>
      </c>
      <c r="G2474">
        <v>53</v>
      </c>
      <c r="H2474">
        <v>20</v>
      </c>
      <c r="I2474">
        <v>17</v>
      </c>
      <c r="J2474">
        <v>5</v>
      </c>
      <c r="K2474">
        <v>482</v>
      </c>
      <c r="L2474">
        <v>20</v>
      </c>
      <c r="M2474">
        <v>20</v>
      </c>
      <c r="N2474">
        <v>30</v>
      </c>
      <c r="O2474">
        <v>50</v>
      </c>
      <c r="P2474">
        <v>13</v>
      </c>
      <c r="Q2474" s="1">
        <v>40787</v>
      </c>
      <c r="R2474" t="s">
        <v>26</v>
      </c>
      <c r="S2474" t="s">
        <v>27</v>
      </c>
      <c r="T2474" t="s">
        <v>25</v>
      </c>
    </row>
    <row r="2475" spans="1:20" x14ac:dyDescent="0.35">
      <c r="A2475">
        <v>617</v>
      </c>
      <c r="B2475" t="s">
        <v>58</v>
      </c>
      <c r="C2475" t="s">
        <v>21</v>
      </c>
      <c r="D2475" t="s">
        <v>43</v>
      </c>
      <c r="E2475">
        <v>-12</v>
      </c>
      <c r="F2475">
        <v>65</v>
      </c>
      <c r="G2475">
        <v>117</v>
      </c>
      <c r="H2475">
        <v>52</v>
      </c>
      <c r="I2475">
        <v>77</v>
      </c>
      <c r="J2475">
        <v>47</v>
      </c>
      <c r="K2475">
        <v>458</v>
      </c>
      <c r="L2475">
        <v>10</v>
      </c>
      <c r="M2475">
        <v>40</v>
      </c>
      <c r="N2475">
        <v>70</v>
      </c>
      <c r="O2475">
        <v>110</v>
      </c>
      <c r="P2475">
        <v>5</v>
      </c>
      <c r="Q2475" s="1">
        <v>40269</v>
      </c>
      <c r="R2475" t="s">
        <v>28</v>
      </c>
      <c r="S2475" t="s">
        <v>29</v>
      </c>
      <c r="T2475" t="s">
        <v>25</v>
      </c>
    </row>
    <row r="2476" spans="1:20" x14ac:dyDescent="0.35">
      <c r="A2476">
        <v>617</v>
      </c>
      <c r="B2476" t="s">
        <v>58</v>
      </c>
      <c r="C2476" t="s">
        <v>21</v>
      </c>
      <c r="D2476" t="s">
        <v>43</v>
      </c>
      <c r="E2476">
        <v>-36</v>
      </c>
      <c r="F2476">
        <v>63</v>
      </c>
      <c r="G2476">
        <v>141</v>
      </c>
      <c r="H2476">
        <v>63</v>
      </c>
      <c r="I2476">
        <v>90</v>
      </c>
      <c r="J2476">
        <v>57</v>
      </c>
      <c r="K2476">
        <v>435</v>
      </c>
      <c r="L2476">
        <v>-10</v>
      </c>
      <c r="M2476">
        <v>60</v>
      </c>
      <c r="N2476">
        <v>60</v>
      </c>
      <c r="O2476">
        <v>120</v>
      </c>
      <c r="P2476">
        <v>5</v>
      </c>
      <c r="Q2476" s="1">
        <v>40544</v>
      </c>
      <c r="R2476" t="s">
        <v>28</v>
      </c>
      <c r="S2476" t="s">
        <v>29</v>
      </c>
      <c r="T2476" t="s">
        <v>25</v>
      </c>
    </row>
    <row r="2477" spans="1:20" x14ac:dyDescent="0.35">
      <c r="A2477">
        <v>617</v>
      </c>
      <c r="B2477" t="s">
        <v>58</v>
      </c>
      <c r="C2477" t="s">
        <v>21</v>
      </c>
      <c r="D2477" t="s">
        <v>43</v>
      </c>
      <c r="E2477">
        <v>15</v>
      </c>
      <c r="F2477">
        <v>69</v>
      </c>
      <c r="G2477">
        <v>124</v>
      </c>
      <c r="H2477">
        <v>55</v>
      </c>
      <c r="I2477">
        <v>54</v>
      </c>
      <c r="J2477">
        <v>20</v>
      </c>
      <c r="K2477">
        <v>410</v>
      </c>
      <c r="L2477">
        <v>20</v>
      </c>
      <c r="M2477">
        <v>40</v>
      </c>
      <c r="N2477">
        <v>50</v>
      </c>
      <c r="O2477">
        <v>90</v>
      </c>
      <c r="P2477">
        <v>9</v>
      </c>
      <c r="Q2477" s="1">
        <v>40483</v>
      </c>
      <c r="R2477" t="s">
        <v>32</v>
      </c>
      <c r="S2477" t="s">
        <v>33</v>
      </c>
      <c r="T2477" t="s">
        <v>31</v>
      </c>
    </row>
    <row r="2478" spans="1:20" x14ac:dyDescent="0.35">
      <c r="A2478">
        <v>617</v>
      </c>
      <c r="B2478" t="s">
        <v>58</v>
      </c>
      <c r="C2478" t="s">
        <v>21</v>
      </c>
      <c r="D2478" t="s">
        <v>43</v>
      </c>
      <c r="E2478">
        <v>29</v>
      </c>
      <c r="F2478">
        <v>49</v>
      </c>
      <c r="G2478">
        <v>82</v>
      </c>
      <c r="H2478">
        <v>33</v>
      </c>
      <c r="I2478">
        <v>20</v>
      </c>
      <c r="J2478">
        <v>9</v>
      </c>
      <c r="K2478">
        <v>870</v>
      </c>
      <c r="L2478">
        <v>40</v>
      </c>
      <c r="M2478">
        <v>30</v>
      </c>
      <c r="N2478">
        <v>50</v>
      </c>
      <c r="O2478">
        <v>80</v>
      </c>
      <c r="P2478">
        <v>11</v>
      </c>
      <c r="Q2478" s="1">
        <v>40513</v>
      </c>
      <c r="R2478" t="s">
        <v>26</v>
      </c>
      <c r="S2478" t="s">
        <v>35</v>
      </c>
      <c r="T2478" t="s">
        <v>25</v>
      </c>
    </row>
    <row r="2479" spans="1:20" x14ac:dyDescent="0.35">
      <c r="A2479">
        <v>617</v>
      </c>
      <c r="B2479" t="s">
        <v>58</v>
      </c>
      <c r="C2479" t="s">
        <v>21</v>
      </c>
      <c r="D2479" t="s">
        <v>43</v>
      </c>
      <c r="E2479">
        <v>34</v>
      </c>
      <c r="F2479">
        <v>43</v>
      </c>
      <c r="G2479">
        <v>77</v>
      </c>
      <c r="H2479">
        <v>29</v>
      </c>
      <c r="I2479">
        <v>20</v>
      </c>
      <c r="J2479">
        <v>8</v>
      </c>
      <c r="K2479">
        <v>862</v>
      </c>
      <c r="L2479">
        <v>30</v>
      </c>
      <c r="M2479">
        <v>30</v>
      </c>
      <c r="N2479">
        <v>40</v>
      </c>
      <c r="O2479">
        <v>70</v>
      </c>
      <c r="P2479">
        <v>11</v>
      </c>
      <c r="Q2479" s="1">
        <v>40787</v>
      </c>
      <c r="R2479" t="s">
        <v>26</v>
      </c>
      <c r="S2479" t="s">
        <v>35</v>
      </c>
      <c r="T2479" t="s">
        <v>25</v>
      </c>
    </row>
    <row r="2480" spans="1:20" x14ac:dyDescent="0.35">
      <c r="A2480">
        <v>617</v>
      </c>
      <c r="B2480" t="s">
        <v>58</v>
      </c>
      <c r="C2480" t="s">
        <v>21</v>
      </c>
      <c r="D2480" t="s">
        <v>43</v>
      </c>
      <c r="E2480">
        <v>81</v>
      </c>
      <c r="F2480">
        <v>146</v>
      </c>
      <c r="G2480">
        <v>291</v>
      </c>
      <c r="H2480">
        <v>145</v>
      </c>
      <c r="I2480">
        <v>65</v>
      </c>
      <c r="J2480">
        <v>40</v>
      </c>
      <c r="K2480">
        <v>1304</v>
      </c>
      <c r="L2480">
        <v>100</v>
      </c>
      <c r="M2480">
        <v>130</v>
      </c>
      <c r="N2480">
        <v>150</v>
      </c>
      <c r="O2480">
        <v>280</v>
      </c>
      <c r="P2480">
        <v>7</v>
      </c>
      <c r="Q2480" s="1">
        <v>40360</v>
      </c>
      <c r="R2480" t="s">
        <v>28</v>
      </c>
      <c r="S2480" t="s">
        <v>48</v>
      </c>
      <c r="T2480" t="s">
        <v>25</v>
      </c>
    </row>
    <row r="2481" spans="1:20" x14ac:dyDescent="0.35">
      <c r="A2481">
        <v>617</v>
      </c>
      <c r="B2481" t="s">
        <v>58</v>
      </c>
      <c r="C2481" t="s">
        <v>21</v>
      </c>
      <c r="D2481" t="s">
        <v>43</v>
      </c>
      <c r="E2481">
        <v>156</v>
      </c>
      <c r="F2481">
        <v>171</v>
      </c>
      <c r="G2481">
        <v>382</v>
      </c>
      <c r="H2481">
        <v>170</v>
      </c>
      <c r="I2481">
        <v>75</v>
      </c>
      <c r="J2481">
        <v>47</v>
      </c>
      <c r="K2481">
        <v>1091</v>
      </c>
      <c r="L2481">
        <v>110</v>
      </c>
      <c r="M2481">
        <v>160</v>
      </c>
      <c r="N2481">
        <v>170</v>
      </c>
      <c r="O2481">
        <v>330</v>
      </c>
      <c r="P2481">
        <v>7</v>
      </c>
      <c r="Q2481" s="1">
        <v>40544</v>
      </c>
      <c r="R2481" t="s">
        <v>28</v>
      </c>
      <c r="S2481" t="s">
        <v>48</v>
      </c>
      <c r="T2481" t="s">
        <v>25</v>
      </c>
    </row>
    <row r="2482" spans="1:20" x14ac:dyDescent="0.35">
      <c r="A2482">
        <v>617</v>
      </c>
      <c r="B2482" t="s">
        <v>58</v>
      </c>
      <c r="C2482" t="s">
        <v>21</v>
      </c>
      <c r="D2482" t="s">
        <v>43</v>
      </c>
      <c r="E2482">
        <v>160</v>
      </c>
      <c r="F2482">
        <v>182</v>
      </c>
      <c r="G2482">
        <v>387</v>
      </c>
      <c r="H2482">
        <v>181</v>
      </c>
      <c r="I2482">
        <v>74</v>
      </c>
      <c r="J2482">
        <v>50</v>
      </c>
      <c r="K2482">
        <v>1283</v>
      </c>
      <c r="L2482">
        <v>120</v>
      </c>
      <c r="M2482">
        <v>170</v>
      </c>
      <c r="N2482">
        <v>180</v>
      </c>
      <c r="O2482">
        <v>350</v>
      </c>
      <c r="P2482">
        <v>7</v>
      </c>
      <c r="Q2482" s="1">
        <v>40848</v>
      </c>
      <c r="R2482" t="s">
        <v>28</v>
      </c>
      <c r="S2482" t="s">
        <v>48</v>
      </c>
      <c r="T2482" t="s">
        <v>25</v>
      </c>
    </row>
    <row r="2483" spans="1:20" x14ac:dyDescent="0.35">
      <c r="A2483">
        <v>618</v>
      </c>
      <c r="B2483" t="s">
        <v>51</v>
      </c>
      <c r="C2483" t="s">
        <v>50</v>
      </c>
      <c r="D2483" t="s">
        <v>43</v>
      </c>
      <c r="E2483">
        <v>222</v>
      </c>
      <c r="F2483">
        <v>270</v>
      </c>
      <c r="G2483">
        <v>461</v>
      </c>
      <c r="H2483">
        <v>195</v>
      </c>
      <c r="I2483">
        <v>101</v>
      </c>
      <c r="J2483">
        <v>64</v>
      </c>
      <c r="K2483">
        <v>956</v>
      </c>
      <c r="L2483">
        <v>180</v>
      </c>
      <c r="M2483">
        <v>200</v>
      </c>
      <c r="N2483">
        <v>280</v>
      </c>
      <c r="O2483">
        <v>480</v>
      </c>
      <c r="P2483">
        <v>2</v>
      </c>
      <c r="Q2483" s="1">
        <v>40664</v>
      </c>
      <c r="R2483" t="s">
        <v>23</v>
      </c>
      <c r="S2483" t="s">
        <v>24</v>
      </c>
      <c r="T2483" t="s">
        <v>25</v>
      </c>
    </row>
    <row r="2484" spans="1:20" x14ac:dyDescent="0.35">
      <c r="A2484">
        <v>618</v>
      </c>
      <c r="B2484" t="s">
        <v>51</v>
      </c>
      <c r="C2484" t="s">
        <v>50</v>
      </c>
      <c r="D2484" t="s">
        <v>43</v>
      </c>
      <c r="E2484">
        <v>122</v>
      </c>
      <c r="F2484">
        <v>185</v>
      </c>
      <c r="G2484">
        <v>312</v>
      </c>
      <c r="H2484">
        <v>127</v>
      </c>
      <c r="I2484">
        <v>63</v>
      </c>
      <c r="J2484">
        <v>40</v>
      </c>
      <c r="K2484">
        <v>671</v>
      </c>
      <c r="L2484">
        <v>140</v>
      </c>
      <c r="M2484">
        <v>130</v>
      </c>
      <c r="N2484">
        <v>190</v>
      </c>
      <c r="O2484">
        <v>320</v>
      </c>
      <c r="P2484">
        <v>3</v>
      </c>
      <c r="Q2484" s="1">
        <v>40299</v>
      </c>
      <c r="R2484" t="s">
        <v>23</v>
      </c>
      <c r="S2484" t="s">
        <v>38</v>
      </c>
      <c r="T2484" t="s">
        <v>31</v>
      </c>
    </row>
    <row r="2485" spans="1:20" x14ac:dyDescent="0.35">
      <c r="A2485">
        <v>618</v>
      </c>
      <c r="B2485" t="s">
        <v>51</v>
      </c>
      <c r="C2485" t="s">
        <v>50</v>
      </c>
      <c r="D2485" t="s">
        <v>43</v>
      </c>
      <c r="E2485">
        <v>220</v>
      </c>
      <c r="F2485">
        <v>336</v>
      </c>
      <c r="G2485">
        <v>589</v>
      </c>
      <c r="H2485">
        <v>253</v>
      </c>
      <c r="I2485">
        <v>116</v>
      </c>
      <c r="J2485">
        <v>83</v>
      </c>
      <c r="K2485">
        <v>1686</v>
      </c>
      <c r="L2485">
        <v>280</v>
      </c>
      <c r="M2485">
        <v>290</v>
      </c>
      <c r="N2485">
        <v>400</v>
      </c>
      <c r="O2485">
        <v>690</v>
      </c>
      <c r="P2485">
        <v>5</v>
      </c>
      <c r="Q2485" s="1">
        <v>40422</v>
      </c>
      <c r="R2485" t="s">
        <v>28</v>
      </c>
      <c r="S2485" t="s">
        <v>29</v>
      </c>
      <c r="T2485" t="s">
        <v>25</v>
      </c>
    </row>
    <row r="2486" spans="1:20" x14ac:dyDescent="0.35">
      <c r="A2486">
        <v>618</v>
      </c>
      <c r="B2486" t="s">
        <v>51</v>
      </c>
      <c r="C2486" t="s">
        <v>50</v>
      </c>
      <c r="D2486" t="s">
        <v>43</v>
      </c>
      <c r="E2486">
        <v>197</v>
      </c>
      <c r="F2486">
        <v>179</v>
      </c>
      <c r="G2486">
        <v>322</v>
      </c>
      <c r="H2486">
        <v>123</v>
      </c>
      <c r="I2486">
        <v>46</v>
      </c>
      <c r="J2486">
        <v>34</v>
      </c>
      <c r="K2486">
        <v>959</v>
      </c>
      <c r="L2486">
        <v>130</v>
      </c>
      <c r="M2486">
        <v>110</v>
      </c>
      <c r="N2486">
        <v>170</v>
      </c>
      <c r="O2486">
        <v>280</v>
      </c>
      <c r="P2486">
        <v>8</v>
      </c>
      <c r="Q2486" s="1">
        <v>40878</v>
      </c>
      <c r="R2486" t="s">
        <v>32</v>
      </c>
      <c r="S2486" t="s">
        <v>39</v>
      </c>
      <c r="T2486" t="s">
        <v>31</v>
      </c>
    </row>
    <row r="2487" spans="1:20" x14ac:dyDescent="0.35">
      <c r="A2487">
        <v>618</v>
      </c>
      <c r="B2487" t="s">
        <v>51</v>
      </c>
      <c r="C2487" t="s">
        <v>50</v>
      </c>
      <c r="D2487" t="s">
        <v>43</v>
      </c>
      <c r="E2487">
        <v>106</v>
      </c>
      <c r="F2487">
        <v>145</v>
      </c>
      <c r="G2487">
        <v>245</v>
      </c>
      <c r="H2487">
        <v>100</v>
      </c>
      <c r="I2487">
        <v>39</v>
      </c>
      <c r="J2487">
        <v>28</v>
      </c>
      <c r="K2487">
        <v>822</v>
      </c>
      <c r="L2487">
        <v>110</v>
      </c>
      <c r="M2487">
        <v>80</v>
      </c>
      <c r="N2487">
        <v>130</v>
      </c>
      <c r="O2487">
        <v>210</v>
      </c>
      <c r="P2487">
        <v>10</v>
      </c>
      <c r="Q2487" s="1">
        <v>40269</v>
      </c>
      <c r="R2487" t="s">
        <v>32</v>
      </c>
      <c r="S2487" t="s">
        <v>34</v>
      </c>
      <c r="T2487" t="s">
        <v>31</v>
      </c>
    </row>
    <row r="2488" spans="1:20" x14ac:dyDescent="0.35">
      <c r="A2488">
        <v>618</v>
      </c>
      <c r="B2488" t="s">
        <v>51</v>
      </c>
      <c r="C2488" t="s">
        <v>50</v>
      </c>
      <c r="D2488" t="s">
        <v>43</v>
      </c>
      <c r="E2488">
        <v>137</v>
      </c>
      <c r="F2488">
        <v>136</v>
      </c>
      <c r="G2488">
        <v>228</v>
      </c>
      <c r="H2488">
        <v>94</v>
      </c>
      <c r="I2488">
        <v>34</v>
      </c>
      <c r="J2488">
        <v>26</v>
      </c>
      <c r="K2488">
        <v>562</v>
      </c>
      <c r="L2488">
        <v>90</v>
      </c>
      <c r="M2488">
        <v>80</v>
      </c>
      <c r="N2488">
        <v>120</v>
      </c>
      <c r="O2488">
        <v>200</v>
      </c>
      <c r="P2488">
        <v>11</v>
      </c>
      <c r="Q2488" s="1">
        <v>40695</v>
      </c>
      <c r="R2488" t="s">
        <v>26</v>
      </c>
      <c r="S2488" t="s">
        <v>35</v>
      </c>
      <c r="T2488" t="s">
        <v>25</v>
      </c>
    </row>
    <row r="2489" spans="1:20" x14ac:dyDescent="0.35">
      <c r="A2489">
        <v>618</v>
      </c>
      <c r="B2489" t="s">
        <v>51</v>
      </c>
      <c r="C2489" t="s">
        <v>50</v>
      </c>
      <c r="D2489" t="s">
        <v>43</v>
      </c>
      <c r="E2489">
        <v>30</v>
      </c>
      <c r="F2489">
        <v>79</v>
      </c>
      <c r="G2489">
        <v>131</v>
      </c>
      <c r="H2489">
        <v>52</v>
      </c>
      <c r="I2489">
        <v>49</v>
      </c>
      <c r="J2489">
        <v>17</v>
      </c>
      <c r="K2489">
        <v>662</v>
      </c>
      <c r="L2489">
        <v>30</v>
      </c>
      <c r="M2489">
        <v>40</v>
      </c>
      <c r="N2489">
        <v>70</v>
      </c>
      <c r="O2489">
        <v>110</v>
      </c>
      <c r="P2489">
        <v>12</v>
      </c>
      <c r="Q2489" s="1">
        <v>40391</v>
      </c>
      <c r="R2489" t="s">
        <v>26</v>
      </c>
      <c r="S2489" t="s">
        <v>40</v>
      </c>
      <c r="T2489" t="s">
        <v>25</v>
      </c>
    </row>
    <row r="2490" spans="1:20" x14ac:dyDescent="0.35">
      <c r="A2490">
        <v>619</v>
      </c>
      <c r="B2490" t="s">
        <v>42</v>
      </c>
      <c r="C2490" t="s">
        <v>37</v>
      </c>
      <c r="D2490" t="s">
        <v>43</v>
      </c>
      <c r="E2490">
        <v>-56</v>
      </c>
      <c r="F2490">
        <v>3</v>
      </c>
      <c r="G2490">
        <v>116</v>
      </c>
      <c r="H2490">
        <v>113</v>
      </c>
      <c r="I2490">
        <v>59</v>
      </c>
      <c r="J2490">
        <v>36</v>
      </c>
      <c r="K2490">
        <v>2758</v>
      </c>
      <c r="L2490">
        <v>-50</v>
      </c>
      <c r="M2490">
        <v>130</v>
      </c>
      <c r="N2490">
        <v>0</v>
      </c>
      <c r="O2490">
        <v>130</v>
      </c>
      <c r="P2490">
        <v>1</v>
      </c>
      <c r="Q2490" s="1">
        <v>40483</v>
      </c>
      <c r="R2490" t="s">
        <v>23</v>
      </c>
      <c r="S2490" t="s">
        <v>44</v>
      </c>
      <c r="T2490" t="s">
        <v>25</v>
      </c>
    </row>
    <row r="2491" spans="1:20" x14ac:dyDescent="0.35">
      <c r="A2491">
        <v>619</v>
      </c>
      <c r="B2491" t="s">
        <v>42</v>
      </c>
      <c r="C2491" t="s">
        <v>37</v>
      </c>
      <c r="D2491" t="s">
        <v>43</v>
      </c>
      <c r="E2491">
        <v>71</v>
      </c>
      <c r="F2491">
        <v>102</v>
      </c>
      <c r="G2491">
        <v>181</v>
      </c>
      <c r="H2491">
        <v>68</v>
      </c>
      <c r="I2491">
        <v>54</v>
      </c>
      <c r="J2491">
        <v>22</v>
      </c>
      <c r="K2491">
        <v>559</v>
      </c>
      <c r="L2491">
        <v>40</v>
      </c>
      <c r="M2491">
        <v>40</v>
      </c>
      <c r="N2491">
        <v>70</v>
      </c>
      <c r="O2491">
        <v>110</v>
      </c>
      <c r="P2491">
        <v>13</v>
      </c>
      <c r="Q2491" s="1">
        <v>40634</v>
      </c>
      <c r="R2491" t="s">
        <v>26</v>
      </c>
      <c r="S2491" t="s">
        <v>27</v>
      </c>
      <c r="T2491" t="s">
        <v>25</v>
      </c>
    </row>
    <row r="2492" spans="1:20" x14ac:dyDescent="0.35">
      <c r="A2492">
        <v>619</v>
      </c>
      <c r="B2492" t="s">
        <v>42</v>
      </c>
      <c r="C2492" t="s">
        <v>37</v>
      </c>
      <c r="D2492" t="s">
        <v>43</v>
      </c>
      <c r="E2492">
        <v>153</v>
      </c>
      <c r="F2492">
        <v>152</v>
      </c>
      <c r="G2492">
        <v>254</v>
      </c>
      <c r="H2492">
        <v>104</v>
      </c>
      <c r="I2492">
        <v>38</v>
      </c>
      <c r="J2492">
        <v>29</v>
      </c>
      <c r="K2492">
        <v>871</v>
      </c>
      <c r="L2492">
        <v>120</v>
      </c>
      <c r="M2492">
        <v>80</v>
      </c>
      <c r="N2492">
        <v>140</v>
      </c>
      <c r="O2492">
        <v>220</v>
      </c>
      <c r="P2492">
        <v>8</v>
      </c>
      <c r="Q2492" s="1">
        <v>40664</v>
      </c>
      <c r="R2492" t="s">
        <v>32</v>
      </c>
      <c r="S2492" t="s">
        <v>39</v>
      </c>
      <c r="T2492" t="s">
        <v>31</v>
      </c>
    </row>
    <row r="2493" spans="1:20" x14ac:dyDescent="0.35">
      <c r="A2493">
        <v>619</v>
      </c>
      <c r="B2493" t="s">
        <v>42</v>
      </c>
      <c r="C2493" t="s">
        <v>37</v>
      </c>
      <c r="D2493" t="s">
        <v>43</v>
      </c>
      <c r="E2493">
        <v>192</v>
      </c>
      <c r="F2493">
        <v>185</v>
      </c>
      <c r="G2493">
        <v>309</v>
      </c>
      <c r="H2493">
        <v>127</v>
      </c>
      <c r="I2493">
        <v>43</v>
      </c>
      <c r="J2493">
        <v>35</v>
      </c>
      <c r="K2493">
        <v>1007</v>
      </c>
      <c r="L2493">
        <v>150</v>
      </c>
      <c r="M2493">
        <v>100</v>
      </c>
      <c r="N2493">
        <v>170</v>
      </c>
      <c r="O2493">
        <v>270</v>
      </c>
      <c r="P2493">
        <v>8</v>
      </c>
      <c r="Q2493" s="1">
        <v>40725</v>
      </c>
      <c r="R2493" t="s">
        <v>32</v>
      </c>
      <c r="S2493" t="s">
        <v>39</v>
      </c>
      <c r="T2493" t="s">
        <v>31</v>
      </c>
    </row>
    <row r="2494" spans="1:20" x14ac:dyDescent="0.35">
      <c r="A2494">
        <v>619</v>
      </c>
      <c r="B2494" t="s">
        <v>42</v>
      </c>
      <c r="C2494" t="s">
        <v>37</v>
      </c>
      <c r="D2494" t="s">
        <v>43</v>
      </c>
      <c r="E2494">
        <v>94</v>
      </c>
      <c r="F2494">
        <v>130</v>
      </c>
      <c r="G2494">
        <v>219</v>
      </c>
      <c r="H2494">
        <v>89</v>
      </c>
      <c r="I2494">
        <v>36</v>
      </c>
      <c r="J2494">
        <v>24</v>
      </c>
      <c r="K2494">
        <v>777</v>
      </c>
      <c r="L2494">
        <v>80</v>
      </c>
      <c r="M2494">
        <v>50</v>
      </c>
      <c r="N2494">
        <v>90</v>
      </c>
      <c r="O2494">
        <v>140</v>
      </c>
      <c r="P2494">
        <v>11</v>
      </c>
      <c r="Q2494" s="1">
        <v>40179</v>
      </c>
      <c r="R2494" t="s">
        <v>26</v>
      </c>
      <c r="S2494" t="s">
        <v>35</v>
      </c>
      <c r="T2494" t="s">
        <v>25</v>
      </c>
    </row>
    <row r="2495" spans="1:20" x14ac:dyDescent="0.35">
      <c r="A2495">
        <v>619</v>
      </c>
      <c r="B2495" t="s">
        <v>42</v>
      </c>
      <c r="C2495" t="s">
        <v>37</v>
      </c>
      <c r="D2495" t="s">
        <v>43</v>
      </c>
      <c r="E2495">
        <v>155</v>
      </c>
      <c r="F2495">
        <v>152</v>
      </c>
      <c r="G2495">
        <v>254</v>
      </c>
      <c r="H2495">
        <v>104</v>
      </c>
      <c r="I2495">
        <v>37</v>
      </c>
      <c r="J2495">
        <v>29</v>
      </c>
      <c r="K2495">
        <v>952</v>
      </c>
      <c r="L2495">
        <v>100</v>
      </c>
      <c r="M2495">
        <v>60</v>
      </c>
      <c r="N2495">
        <v>110</v>
      </c>
      <c r="O2495">
        <v>170</v>
      </c>
      <c r="P2495">
        <v>11</v>
      </c>
      <c r="Q2495" s="1">
        <v>40725</v>
      </c>
      <c r="R2495" t="s">
        <v>26</v>
      </c>
      <c r="S2495" t="s">
        <v>35</v>
      </c>
      <c r="T2495" t="s">
        <v>25</v>
      </c>
    </row>
    <row r="2496" spans="1:20" x14ac:dyDescent="0.35">
      <c r="A2496">
        <v>619</v>
      </c>
      <c r="B2496" t="s">
        <v>42</v>
      </c>
      <c r="C2496" t="s">
        <v>37</v>
      </c>
      <c r="D2496" t="s">
        <v>43</v>
      </c>
      <c r="E2496">
        <v>53</v>
      </c>
      <c r="F2496">
        <v>79</v>
      </c>
      <c r="G2496">
        <v>133</v>
      </c>
      <c r="H2496">
        <v>54</v>
      </c>
      <c r="I2496">
        <v>26</v>
      </c>
      <c r="J2496">
        <v>15</v>
      </c>
      <c r="K2496">
        <v>601</v>
      </c>
      <c r="L2496">
        <v>50</v>
      </c>
      <c r="M2496">
        <v>30</v>
      </c>
      <c r="N2496">
        <v>60</v>
      </c>
      <c r="O2496">
        <v>90</v>
      </c>
      <c r="P2496">
        <v>12</v>
      </c>
      <c r="Q2496" s="1">
        <v>40513</v>
      </c>
      <c r="R2496" t="s">
        <v>26</v>
      </c>
      <c r="S2496" t="s">
        <v>40</v>
      </c>
      <c r="T2496" t="s">
        <v>25</v>
      </c>
    </row>
    <row r="2497" spans="1:20" x14ac:dyDescent="0.35">
      <c r="A2497">
        <v>619</v>
      </c>
      <c r="B2497" t="s">
        <v>42</v>
      </c>
      <c r="C2497" t="s">
        <v>37</v>
      </c>
      <c r="D2497" t="s">
        <v>43</v>
      </c>
      <c r="E2497">
        <v>211</v>
      </c>
      <c r="F2497">
        <v>229</v>
      </c>
      <c r="G2497">
        <v>487</v>
      </c>
      <c r="H2497">
        <v>228</v>
      </c>
      <c r="I2497">
        <v>87</v>
      </c>
      <c r="J2497">
        <v>63</v>
      </c>
      <c r="K2497">
        <v>1436</v>
      </c>
      <c r="L2497">
        <v>150</v>
      </c>
      <c r="M2497">
        <v>210</v>
      </c>
      <c r="N2497">
        <v>220</v>
      </c>
      <c r="O2497">
        <v>430</v>
      </c>
      <c r="P2497">
        <v>4</v>
      </c>
      <c r="Q2497" s="1">
        <v>40575</v>
      </c>
      <c r="R2497" t="s">
        <v>28</v>
      </c>
      <c r="S2497" t="s">
        <v>41</v>
      </c>
      <c r="T2497" t="s">
        <v>25</v>
      </c>
    </row>
    <row r="2498" spans="1:20" x14ac:dyDescent="0.35">
      <c r="A2498">
        <v>626</v>
      </c>
      <c r="B2498" t="s">
        <v>42</v>
      </c>
      <c r="C2498" t="s">
        <v>37</v>
      </c>
      <c r="D2498" t="s">
        <v>43</v>
      </c>
      <c r="E2498">
        <v>-40</v>
      </c>
      <c r="F2498">
        <v>28</v>
      </c>
      <c r="G2498">
        <v>141</v>
      </c>
      <c r="H2498">
        <v>104</v>
      </c>
      <c r="I2498">
        <v>55</v>
      </c>
      <c r="J2498">
        <v>33</v>
      </c>
      <c r="K2498">
        <v>685</v>
      </c>
      <c r="L2498">
        <v>-20</v>
      </c>
      <c r="M2498">
        <v>130</v>
      </c>
      <c r="N2498">
        <v>30</v>
      </c>
      <c r="O2498">
        <v>160</v>
      </c>
      <c r="P2498">
        <v>1</v>
      </c>
      <c r="Q2498" s="1">
        <v>40575</v>
      </c>
      <c r="R2498" t="s">
        <v>23</v>
      </c>
      <c r="S2498" t="s">
        <v>44</v>
      </c>
      <c r="T2498" t="s">
        <v>25</v>
      </c>
    </row>
    <row r="2499" spans="1:20" x14ac:dyDescent="0.35">
      <c r="A2499">
        <v>626</v>
      </c>
      <c r="B2499" t="s">
        <v>42</v>
      </c>
      <c r="C2499" t="s">
        <v>37</v>
      </c>
      <c r="D2499" t="s">
        <v>43</v>
      </c>
      <c r="E2499">
        <v>313</v>
      </c>
      <c r="F2499">
        <v>474</v>
      </c>
      <c r="G2499">
        <v>790</v>
      </c>
      <c r="H2499">
        <v>316</v>
      </c>
      <c r="I2499">
        <v>161</v>
      </c>
      <c r="J2499">
        <v>110</v>
      </c>
      <c r="K2499">
        <v>2580</v>
      </c>
      <c r="L2499">
        <v>450</v>
      </c>
      <c r="M2499">
        <v>390</v>
      </c>
      <c r="N2499">
        <v>590</v>
      </c>
      <c r="O2499">
        <v>980</v>
      </c>
      <c r="P2499">
        <v>2</v>
      </c>
      <c r="Q2499" s="1">
        <v>40422</v>
      </c>
      <c r="R2499" t="s">
        <v>23</v>
      </c>
      <c r="S2499" t="s">
        <v>24</v>
      </c>
      <c r="T2499" t="s">
        <v>25</v>
      </c>
    </row>
    <row r="2500" spans="1:20" x14ac:dyDescent="0.35">
      <c r="A2500">
        <v>626</v>
      </c>
      <c r="B2500" t="s">
        <v>42</v>
      </c>
      <c r="C2500" t="s">
        <v>37</v>
      </c>
      <c r="D2500" t="s">
        <v>43</v>
      </c>
      <c r="E2500">
        <v>247</v>
      </c>
      <c r="F2500">
        <v>390</v>
      </c>
      <c r="G2500">
        <v>650</v>
      </c>
      <c r="H2500">
        <v>260</v>
      </c>
      <c r="I2500">
        <v>143</v>
      </c>
      <c r="J2500">
        <v>91</v>
      </c>
      <c r="K2500">
        <v>2548</v>
      </c>
      <c r="L2500">
        <v>470</v>
      </c>
      <c r="M2500">
        <v>380</v>
      </c>
      <c r="N2500">
        <v>580</v>
      </c>
      <c r="O2500">
        <v>960</v>
      </c>
      <c r="P2500">
        <v>2</v>
      </c>
      <c r="Q2500" s="1">
        <v>40452</v>
      </c>
      <c r="R2500" t="s">
        <v>23</v>
      </c>
      <c r="S2500" t="s">
        <v>24</v>
      </c>
      <c r="T2500" t="s">
        <v>25</v>
      </c>
    </row>
    <row r="2501" spans="1:20" x14ac:dyDescent="0.35">
      <c r="A2501">
        <v>626</v>
      </c>
      <c r="B2501" t="s">
        <v>42</v>
      </c>
      <c r="C2501" t="s">
        <v>37</v>
      </c>
      <c r="D2501" t="s">
        <v>43</v>
      </c>
      <c r="E2501">
        <v>-137</v>
      </c>
      <c r="F2501">
        <v>-30</v>
      </c>
      <c r="G2501">
        <v>166</v>
      </c>
      <c r="H2501">
        <v>196</v>
      </c>
      <c r="I2501">
        <v>107</v>
      </c>
      <c r="J2501">
        <v>64</v>
      </c>
      <c r="K2501">
        <v>3139</v>
      </c>
      <c r="L2501">
        <v>-140</v>
      </c>
      <c r="M2501">
        <v>240</v>
      </c>
      <c r="N2501">
        <v>-40</v>
      </c>
      <c r="O2501">
        <v>200</v>
      </c>
      <c r="P2501">
        <v>3</v>
      </c>
      <c r="Q2501" s="1">
        <v>40391</v>
      </c>
      <c r="R2501" t="s">
        <v>23</v>
      </c>
      <c r="S2501" t="s">
        <v>38</v>
      </c>
      <c r="T2501" t="s">
        <v>31</v>
      </c>
    </row>
    <row r="2502" spans="1:20" x14ac:dyDescent="0.35">
      <c r="A2502">
        <v>626</v>
      </c>
      <c r="B2502" t="s">
        <v>42</v>
      </c>
      <c r="C2502" t="s">
        <v>37</v>
      </c>
      <c r="D2502" t="s">
        <v>43</v>
      </c>
      <c r="E2502">
        <v>-188</v>
      </c>
      <c r="F2502">
        <v>-27</v>
      </c>
      <c r="G2502">
        <v>156</v>
      </c>
      <c r="H2502">
        <v>173</v>
      </c>
      <c r="I2502">
        <v>100</v>
      </c>
      <c r="J2502">
        <v>57</v>
      </c>
      <c r="K2502">
        <v>3909</v>
      </c>
      <c r="L2502">
        <v>-130</v>
      </c>
      <c r="M2502">
        <v>200</v>
      </c>
      <c r="N2502">
        <v>-30</v>
      </c>
      <c r="O2502">
        <v>170</v>
      </c>
      <c r="P2502">
        <v>3</v>
      </c>
      <c r="Q2502" s="1">
        <v>40848</v>
      </c>
      <c r="R2502" t="s">
        <v>23</v>
      </c>
      <c r="S2502" t="s">
        <v>38</v>
      </c>
      <c r="T2502" t="s">
        <v>31</v>
      </c>
    </row>
    <row r="2503" spans="1:20" x14ac:dyDescent="0.35">
      <c r="A2503">
        <v>626</v>
      </c>
      <c r="B2503" t="s">
        <v>42</v>
      </c>
      <c r="C2503" t="s">
        <v>37</v>
      </c>
      <c r="D2503" t="s">
        <v>43</v>
      </c>
      <c r="E2503">
        <v>230</v>
      </c>
      <c r="F2503">
        <v>349</v>
      </c>
      <c r="G2503">
        <v>612</v>
      </c>
      <c r="H2503">
        <v>263</v>
      </c>
      <c r="I2503">
        <v>119</v>
      </c>
      <c r="J2503">
        <v>86</v>
      </c>
      <c r="K2503">
        <v>1433</v>
      </c>
      <c r="L2503">
        <v>220</v>
      </c>
      <c r="M2503">
        <v>250</v>
      </c>
      <c r="N2503">
        <v>330</v>
      </c>
      <c r="O2503">
        <v>580</v>
      </c>
      <c r="P2503">
        <v>6</v>
      </c>
      <c r="Q2503" s="1">
        <v>40299</v>
      </c>
      <c r="R2503" t="s">
        <v>28</v>
      </c>
      <c r="S2503" t="s">
        <v>30</v>
      </c>
      <c r="T2503" t="s">
        <v>31</v>
      </c>
    </row>
    <row r="2504" spans="1:20" x14ac:dyDescent="0.35">
      <c r="A2504">
        <v>626</v>
      </c>
      <c r="B2504" t="s">
        <v>42</v>
      </c>
      <c r="C2504" t="s">
        <v>37</v>
      </c>
      <c r="D2504" t="s">
        <v>43</v>
      </c>
      <c r="E2504">
        <v>105</v>
      </c>
      <c r="F2504">
        <v>145</v>
      </c>
      <c r="G2504">
        <v>245</v>
      </c>
      <c r="H2504">
        <v>100</v>
      </c>
      <c r="I2504">
        <v>40</v>
      </c>
      <c r="J2504">
        <v>28</v>
      </c>
      <c r="K2504">
        <v>981</v>
      </c>
      <c r="L2504">
        <v>110</v>
      </c>
      <c r="M2504">
        <v>80</v>
      </c>
      <c r="N2504">
        <v>130</v>
      </c>
      <c r="O2504">
        <v>210</v>
      </c>
      <c r="P2504">
        <v>8</v>
      </c>
      <c r="Q2504" s="1">
        <v>40422</v>
      </c>
      <c r="R2504" t="s">
        <v>32</v>
      </c>
      <c r="S2504" t="s">
        <v>39</v>
      </c>
      <c r="T2504" t="s">
        <v>31</v>
      </c>
    </row>
    <row r="2505" spans="1:20" x14ac:dyDescent="0.35">
      <c r="A2505">
        <v>626</v>
      </c>
      <c r="B2505" t="s">
        <v>42</v>
      </c>
      <c r="C2505" t="s">
        <v>37</v>
      </c>
      <c r="D2505" t="s">
        <v>43</v>
      </c>
      <c r="E2505">
        <v>89</v>
      </c>
      <c r="F2505">
        <v>124</v>
      </c>
      <c r="G2505">
        <v>210</v>
      </c>
      <c r="H2505">
        <v>86</v>
      </c>
      <c r="I2505">
        <v>35</v>
      </c>
      <c r="J2505">
        <v>24</v>
      </c>
      <c r="K2505">
        <v>1003</v>
      </c>
      <c r="L2505">
        <v>80</v>
      </c>
      <c r="M2505">
        <v>80</v>
      </c>
      <c r="N2505">
        <v>110</v>
      </c>
      <c r="O2505">
        <v>190</v>
      </c>
      <c r="P2505">
        <v>8</v>
      </c>
      <c r="Q2505" s="1">
        <v>40513</v>
      </c>
      <c r="R2505" t="s">
        <v>32</v>
      </c>
      <c r="S2505" t="s">
        <v>39</v>
      </c>
      <c r="T2505" t="s">
        <v>31</v>
      </c>
    </row>
    <row r="2506" spans="1:20" x14ac:dyDescent="0.35">
      <c r="A2506">
        <v>626</v>
      </c>
      <c r="B2506" t="s">
        <v>42</v>
      </c>
      <c r="C2506" t="s">
        <v>37</v>
      </c>
      <c r="D2506" t="s">
        <v>43</v>
      </c>
      <c r="E2506">
        <v>106</v>
      </c>
      <c r="F2506">
        <v>144</v>
      </c>
      <c r="G2506">
        <v>243</v>
      </c>
      <c r="H2506">
        <v>99</v>
      </c>
      <c r="I2506">
        <v>38</v>
      </c>
      <c r="J2506">
        <v>27</v>
      </c>
      <c r="K2506">
        <v>766</v>
      </c>
      <c r="L2506">
        <v>90</v>
      </c>
      <c r="M2506">
        <v>60</v>
      </c>
      <c r="N2506">
        <v>100</v>
      </c>
      <c r="O2506">
        <v>160</v>
      </c>
      <c r="P2506">
        <v>11</v>
      </c>
      <c r="Q2506" s="1">
        <v>40210</v>
      </c>
      <c r="R2506" t="s">
        <v>26</v>
      </c>
      <c r="S2506" t="s">
        <v>35</v>
      </c>
      <c r="T2506" t="s">
        <v>25</v>
      </c>
    </row>
    <row r="2507" spans="1:20" x14ac:dyDescent="0.35">
      <c r="A2507">
        <v>626</v>
      </c>
      <c r="B2507" t="s">
        <v>42</v>
      </c>
      <c r="C2507" t="s">
        <v>37</v>
      </c>
      <c r="D2507" t="s">
        <v>43</v>
      </c>
      <c r="E2507">
        <v>117</v>
      </c>
      <c r="F2507">
        <v>111</v>
      </c>
      <c r="G2507">
        <v>199</v>
      </c>
      <c r="H2507">
        <v>76</v>
      </c>
      <c r="I2507">
        <v>32</v>
      </c>
      <c r="J2507">
        <v>21</v>
      </c>
      <c r="K2507">
        <v>580</v>
      </c>
      <c r="L2507">
        <v>50</v>
      </c>
      <c r="M2507">
        <v>30</v>
      </c>
      <c r="N2507">
        <v>50</v>
      </c>
      <c r="O2507">
        <v>80</v>
      </c>
      <c r="P2507">
        <v>12</v>
      </c>
      <c r="Q2507" s="1">
        <v>40817</v>
      </c>
      <c r="R2507" t="s">
        <v>26</v>
      </c>
      <c r="S2507" t="s">
        <v>40</v>
      </c>
      <c r="T2507" t="s">
        <v>25</v>
      </c>
    </row>
    <row r="2508" spans="1:20" x14ac:dyDescent="0.35">
      <c r="A2508">
        <v>630</v>
      </c>
      <c r="B2508" t="s">
        <v>51</v>
      </c>
      <c r="C2508" t="s">
        <v>50</v>
      </c>
      <c r="D2508" t="s">
        <v>43</v>
      </c>
      <c r="E2508">
        <v>161</v>
      </c>
      <c r="F2508">
        <v>270</v>
      </c>
      <c r="G2508">
        <v>465</v>
      </c>
      <c r="H2508">
        <v>195</v>
      </c>
      <c r="I2508">
        <v>109</v>
      </c>
      <c r="J2508">
        <v>64</v>
      </c>
      <c r="K2508">
        <v>956</v>
      </c>
      <c r="L2508">
        <v>180</v>
      </c>
      <c r="M2508">
        <v>200</v>
      </c>
      <c r="N2508">
        <v>280</v>
      </c>
      <c r="O2508">
        <v>480</v>
      </c>
      <c r="P2508">
        <v>2</v>
      </c>
      <c r="Q2508" s="1">
        <v>40299</v>
      </c>
      <c r="R2508" t="s">
        <v>23</v>
      </c>
      <c r="S2508" t="s">
        <v>24</v>
      </c>
      <c r="T2508" t="s">
        <v>25</v>
      </c>
    </row>
    <row r="2509" spans="1:20" x14ac:dyDescent="0.35">
      <c r="A2509">
        <v>630</v>
      </c>
      <c r="B2509" t="s">
        <v>51</v>
      </c>
      <c r="C2509" t="s">
        <v>50</v>
      </c>
      <c r="D2509" t="s">
        <v>43</v>
      </c>
      <c r="E2509">
        <v>232</v>
      </c>
      <c r="F2509">
        <v>265</v>
      </c>
      <c r="G2509">
        <v>486</v>
      </c>
      <c r="H2509">
        <v>191</v>
      </c>
      <c r="I2509">
        <v>109</v>
      </c>
      <c r="J2509">
        <v>63</v>
      </c>
      <c r="K2509">
        <v>865</v>
      </c>
      <c r="L2509">
        <v>170</v>
      </c>
      <c r="M2509">
        <v>200</v>
      </c>
      <c r="N2509">
        <v>270</v>
      </c>
      <c r="O2509">
        <v>470</v>
      </c>
      <c r="P2509">
        <v>2</v>
      </c>
      <c r="Q2509" s="1">
        <v>40634</v>
      </c>
      <c r="R2509" t="s">
        <v>23</v>
      </c>
      <c r="S2509" t="s">
        <v>24</v>
      </c>
      <c r="T2509" t="s">
        <v>25</v>
      </c>
    </row>
    <row r="2510" spans="1:20" x14ac:dyDescent="0.35">
      <c r="A2510">
        <v>630</v>
      </c>
      <c r="B2510" t="s">
        <v>51</v>
      </c>
      <c r="C2510" t="s">
        <v>50</v>
      </c>
      <c r="D2510" t="s">
        <v>43</v>
      </c>
      <c r="E2510">
        <v>191</v>
      </c>
      <c r="F2510">
        <v>225</v>
      </c>
      <c r="G2510">
        <v>412</v>
      </c>
      <c r="H2510">
        <v>162</v>
      </c>
      <c r="I2510">
        <v>96</v>
      </c>
      <c r="J2510">
        <v>53</v>
      </c>
      <c r="K2510">
        <v>1148</v>
      </c>
      <c r="L2510">
        <v>140</v>
      </c>
      <c r="M2510">
        <v>170</v>
      </c>
      <c r="N2510">
        <v>230</v>
      </c>
      <c r="O2510">
        <v>400</v>
      </c>
      <c r="P2510">
        <v>2</v>
      </c>
      <c r="Q2510" s="1">
        <v>40787</v>
      </c>
      <c r="R2510" t="s">
        <v>23</v>
      </c>
      <c r="S2510" t="s">
        <v>24</v>
      </c>
      <c r="T2510" t="s">
        <v>25</v>
      </c>
    </row>
    <row r="2511" spans="1:20" x14ac:dyDescent="0.35">
      <c r="A2511">
        <v>630</v>
      </c>
      <c r="B2511" t="s">
        <v>51</v>
      </c>
      <c r="C2511" t="s">
        <v>50</v>
      </c>
      <c r="D2511" t="s">
        <v>43</v>
      </c>
      <c r="E2511">
        <v>102</v>
      </c>
      <c r="F2511">
        <v>158</v>
      </c>
      <c r="G2511">
        <v>267</v>
      </c>
      <c r="H2511">
        <v>109</v>
      </c>
      <c r="I2511">
        <v>56</v>
      </c>
      <c r="J2511">
        <v>34</v>
      </c>
      <c r="K2511">
        <v>585</v>
      </c>
      <c r="L2511">
        <v>120</v>
      </c>
      <c r="M2511">
        <v>110</v>
      </c>
      <c r="N2511">
        <v>170</v>
      </c>
      <c r="O2511">
        <v>280</v>
      </c>
      <c r="P2511">
        <v>3</v>
      </c>
      <c r="Q2511" s="1">
        <v>40238</v>
      </c>
      <c r="R2511" t="s">
        <v>23</v>
      </c>
      <c r="S2511" t="s">
        <v>38</v>
      </c>
      <c r="T2511" t="s">
        <v>31</v>
      </c>
    </row>
    <row r="2512" spans="1:20" x14ac:dyDescent="0.35">
      <c r="A2512">
        <v>630</v>
      </c>
      <c r="B2512" t="s">
        <v>51</v>
      </c>
      <c r="C2512" t="s">
        <v>50</v>
      </c>
      <c r="D2512" t="s">
        <v>43</v>
      </c>
      <c r="E2512">
        <v>135</v>
      </c>
      <c r="F2512">
        <v>204</v>
      </c>
      <c r="G2512">
        <v>345</v>
      </c>
      <c r="H2512">
        <v>141</v>
      </c>
      <c r="I2512">
        <v>69</v>
      </c>
      <c r="J2512">
        <v>45</v>
      </c>
      <c r="K2512">
        <v>764</v>
      </c>
      <c r="L2512">
        <v>160</v>
      </c>
      <c r="M2512">
        <v>140</v>
      </c>
      <c r="N2512">
        <v>220</v>
      </c>
      <c r="O2512">
        <v>360</v>
      </c>
      <c r="P2512">
        <v>3</v>
      </c>
      <c r="Q2512" s="1">
        <v>40330</v>
      </c>
      <c r="R2512" t="s">
        <v>23</v>
      </c>
      <c r="S2512" t="s">
        <v>38</v>
      </c>
      <c r="T2512" t="s">
        <v>31</v>
      </c>
    </row>
    <row r="2513" spans="1:20" x14ac:dyDescent="0.35">
      <c r="A2513">
        <v>630</v>
      </c>
      <c r="B2513" t="s">
        <v>51</v>
      </c>
      <c r="C2513" t="s">
        <v>50</v>
      </c>
      <c r="D2513" t="s">
        <v>43</v>
      </c>
      <c r="E2513">
        <v>150</v>
      </c>
      <c r="F2513">
        <v>222</v>
      </c>
      <c r="G2513">
        <v>376</v>
      </c>
      <c r="H2513">
        <v>154</v>
      </c>
      <c r="I2513">
        <v>72</v>
      </c>
      <c r="J2513">
        <v>49</v>
      </c>
      <c r="K2513">
        <v>817</v>
      </c>
      <c r="L2513">
        <v>170</v>
      </c>
      <c r="M2513">
        <v>160</v>
      </c>
      <c r="N2513">
        <v>230</v>
      </c>
      <c r="O2513">
        <v>390</v>
      </c>
      <c r="P2513">
        <v>3</v>
      </c>
      <c r="Q2513" s="1">
        <v>40391</v>
      </c>
      <c r="R2513" t="s">
        <v>23</v>
      </c>
      <c r="S2513" t="s">
        <v>38</v>
      </c>
      <c r="T2513" t="s">
        <v>31</v>
      </c>
    </row>
    <row r="2514" spans="1:20" x14ac:dyDescent="0.35">
      <c r="A2514">
        <v>630</v>
      </c>
      <c r="B2514" t="s">
        <v>51</v>
      </c>
      <c r="C2514" t="s">
        <v>50</v>
      </c>
      <c r="D2514" t="s">
        <v>43</v>
      </c>
      <c r="E2514">
        <v>122</v>
      </c>
      <c r="F2514">
        <v>185</v>
      </c>
      <c r="G2514">
        <v>312</v>
      </c>
      <c r="H2514">
        <v>127</v>
      </c>
      <c r="I2514">
        <v>63</v>
      </c>
      <c r="J2514">
        <v>40</v>
      </c>
      <c r="K2514">
        <v>830</v>
      </c>
      <c r="L2514">
        <v>130</v>
      </c>
      <c r="M2514">
        <v>120</v>
      </c>
      <c r="N2514">
        <v>180</v>
      </c>
      <c r="O2514">
        <v>300</v>
      </c>
      <c r="P2514">
        <v>3</v>
      </c>
      <c r="Q2514" s="1">
        <v>40513</v>
      </c>
      <c r="R2514" t="s">
        <v>23</v>
      </c>
      <c r="S2514" t="s">
        <v>38</v>
      </c>
      <c r="T2514" t="s">
        <v>31</v>
      </c>
    </row>
    <row r="2515" spans="1:20" x14ac:dyDescent="0.35">
      <c r="A2515">
        <v>630</v>
      </c>
      <c r="B2515" t="s">
        <v>51</v>
      </c>
      <c r="C2515" t="s">
        <v>50</v>
      </c>
      <c r="D2515" t="s">
        <v>43</v>
      </c>
      <c r="E2515">
        <v>262</v>
      </c>
      <c r="F2515">
        <v>392</v>
      </c>
      <c r="G2515">
        <v>687</v>
      </c>
      <c r="H2515">
        <v>295</v>
      </c>
      <c r="I2515">
        <v>130</v>
      </c>
      <c r="J2515">
        <v>97</v>
      </c>
      <c r="K2515">
        <v>1714</v>
      </c>
      <c r="L2515">
        <v>340</v>
      </c>
      <c r="M2515">
        <v>340</v>
      </c>
      <c r="N2515">
        <v>470</v>
      </c>
      <c r="O2515">
        <v>810</v>
      </c>
      <c r="P2515">
        <v>5</v>
      </c>
      <c r="Q2515" s="1">
        <v>40391</v>
      </c>
      <c r="R2515" t="s">
        <v>28</v>
      </c>
      <c r="S2515" t="s">
        <v>29</v>
      </c>
      <c r="T2515" t="s">
        <v>25</v>
      </c>
    </row>
    <row r="2516" spans="1:20" x14ac:dyDescent="0.35">
      <c r="A2516">
        <v>630</v>
      </c>
      <c r="B2516" t="s">
        <v>51</v>
      </c>
      <c r="C2516" t="s">
        <v>50</v>
      </c>
      <c r="D2516" t="s">
        <v>43</v>
      </c>
      <c r="E2516">
        <v>357</v>
      </c>
      <c r="F2516">
        <v>387</v>
      </c>
      <c r="G2516">
        <v>672</v>
      </c>
      <c r="H2516">
        <v>291</v>
      </c>
      <c r="I2516">
        <v>119</v>
      </c>
      <c r="J2516">
        <v>96</v>
      </c>
      <c r="K2516">
        <v>1742</v>
      </c>
      <c r="L2516">
        <v>340</v>
      </c>
      <c r="M2516">
        <v>330</v>
      </c>
      <c r="N2516">
        <v>470</v>
      </c>
      <c r="O2516">
        <v>800</v>
      </c>
      <c r="P2516">
        <v>5</v>
      </c>
      <c r="Q2516" s="1">
        <v>40725</v>
      </c>
      <c r="R2516" t="s">
        <v>28</v>
      </c>
      <c r="S2516" t="s">
        <v>29</v>
      </c>
      <c r="T2516" t="s">
        <v>25</v>
      </c>
    </row>
    <row r="2517" spans="1:20" x14ac:dyDescent="0.35">
      <c r="A2517">
        <v>630</v>
      </c>
      <c r="B2517" t="s">
        <v>51</v>
      </c>
      <c r="C2517" t="s">
        <v>50</v>
      </c>
      <c r="D2517" t="s">
        <v>43</v>
      </c>
      <c r="E2517">
        <v>291</v>
      </c>
      <c r="F2517">
        <v>304</v>
      </c>
      <c r="G2517">
        <v>567</v>
      </c>
      <c r="H2517">
        <v>228</v>
      </c>
      <c r="I2517">
        <v>108</v>
      </c>
      <c r="J2517">
        <v>75</v>
      </c>
      <c r="K2517">
        <v>1691</v>
      </c>
      <c r="L2517">
        <v>290</v>
      </c>
      <c r="M2517">
        <v>290</v>
      </c>
      <c r="N2517">
        <v>390</v>
      </c>
      <c r="O2517">
        <v>680</v>
      </c>
      <c r="P2517">
        <v>5</v>
      </c>
      <c r="Q2517" s="1">
        <v>40848</v>
      </c>
      <c r="R2517" t="s">
        <v>28</v>
      </c>
      <c r="S2517" t="s">
        <v>29</v>
      </c>
      <c r="T2517" t="s">
        <v>25</v>
      </c>
    </row>
    <row r="2518" spans="1:20" x14ac:dyDescent="0.35">
      <c r="A2518">
        <v>630</v>
      </c>
      <c r="B2518" t="s">
        <v>51</v>
      </c>
      <c r="C2518" t="s">
        <v>50</v>
      </c>
      <c r="D2518" t="s">
        <v>43</v>
      </c>
      <c r="E2518">
        <v>140</v>
      </c>
      <c r="F2518">
        <v>228</v>
      </c>
      <c r="G2518">
        <v>456</v>
      </c>
      <c r="H2518">
        <v>228</v>
      </c>
      <c r="I2518">
        <v>88</v>
      </c>
      <c r="J2518">
        <v>63</v>
      </c>
      <c r="K2518">
        <v>1459</v>
      </c>
      <c r="L2518">
        <v>180</v>
      </c>
      <c r="M2518">
        <v>260</v>
      </c>
      <c r="N2518">
        <v>270</v>
      </c>
      <c r="O2518">
        <v>530</v>
      </c>
      <c r="P2518">
        <v>6</v>
      </c>
      <c r="Q2518" s="1">
        <v>40179</v>
      </c>
      <c r="R2518" t="s">
        <v>28</v>
      </c>
      <c r="S2518" t="s">
        <v>30</v>
      </c>
      <c r="T2518" t="s">
        <v>31</v>
      </c>
    </row>
    <row r="2519" spans="1:20" x14ac:dyDescent="0.35">
      <c r="A2519">
        <v>630</v>
      </c>
      <c r="B2519" t="s">
        <v>51</v>
      </c>
      <c r="C2519" t="s">
        <v>50</v>
      </c>
      <c r="D2519" t="s">
        <v>43</v>
      </c>
      <c r="E2519">
        <v>165</v>
      </c>
      <c r="F2519">
        <v>261</v>
      </c>
      <c r="G2519">
        <v>521</v>
      </c>
      <c r="H2519">
        <v>260</v>
      </c>
      <c r="I2519">
        <v>96</v>
      </c>
      <c r="J2519">
        <v>72</v>
      </c>
      <c r="K2519">
        <v>1559</v>
      </c>
      <c r="L2519">
        <v>210</v>
      </c>
      <c r="M2519">
        <v>300</v>
      </c>
      <c r="N2519">
        <v>310</v>
      </c>
      <c r="O2519">
        <v>610</v>
      </c>
      <c r="P2519">
        <v>6</v>
      </c>
      <c r="Q2519" s="1">
        <v>40299</v>
      </c>
      <c r="R2519" t="s">
        <v>28</v>
      </c>
      <c r="S2519" t="s">
        <v>30</v>
      </c>
      <c r="T2519" t="s">
        <v>31</v>
      </c>
    </row>
    <row r="2520" spans="1:20" x14ac:dyDescent="0.35">
      <c r="A2520">
        <v>630</v>
      </c>
      <c r="B2520" t="s">
        <v>51</v>
      </c>
      <c r="C2520" t="s">
        <v>50</v>
      </c>
      <c r="D2520" t="s">
        <v>43</v>
      </c>
      <c r="E2520">
        <v>157</v>
      </c>
      <c r="F2520">
        <v>251</v>
      </c>
      <c r="G2520">
        <v>501</v>
      </c>
      <c r="H2520">
        <v>250</v>
      </c>
      <c r="I2520">
        <v>94</v>
      </c>
      <c r="J2520">
        <v>70</v>
      </c>
      <c r="K2520">
        <v>1820</v>
      </c>
      <c r="L2520">
        <v>240</v>
      </c>
      <c r="M2520">
        <v>320</v>
      </c>
      <c r="N2520">
        <v>320</v>
      </c>
      <c r="O2520">
        <v>640</v>
      </c>
      <c r="P2520">
        <v>6</v>
      </c>
      <c r="Q2520" s="1">
        <v>40513</v>
      </c>
      <c r="R2520" t="s">
        <v>28</v>
      </c>
      <c r="S2520" t="s">
        <v>30</v>
      </c>
      <c r="T2520" t="s">
        <v>31</v>
      </c>
    </row>
    <row r="2521" spans="1:20" x14ac:dyDescent="0.35">
      <c r="A2521">
        <v>630</v>
      </c>
      <c r="B2521" t="s">
        <v>51</v>
      </c>
      <c r="C2521" t="s">
        <v>50</v>
      </c>
      <c r="D2521" t="s">
        <v>43</v>
      </c>
      <c r="E2521">
        <v>211</v>
      </c>
      <c r="F2521">
        <v>229</v>
      </c>
      <c r="G2521">
        <v>487</v>
      </c>
      <c r="H2521">
        <v>228</v>
      </c>
      <c r="I2521">
        <v>87</v>
      </c>
      <c r="J2521">
        <v>63</v>
      </c>
      <c r="K2521">
        <v>1436</v>
      </c>
      <c r="L2521">
        <v>180</v>
      </c>
      <c r="M2521">
        <v>260</v>
      </c>
      <c r="N2521">
        <v>270</v>
      </c>
      <c r="O2521">
        <v>530</v>
      </c>
      <c r="P2521">
        <v>6</v>
      </c>
      <c r="Q2521" s="1">
        <v>40575</v>
      </c>
      <c r="R2521" t="s">
        <v>28</v>
      </c>
      <c r="S2521" t="s">
        <v>30</v>
      </c>
      <c r="T2521" t="s">
        <v>31</v>
      </c>
    </row>
    <row r="2522" spans="1:20" x14ac:dyDescent="0.35">
      <c r="A2522">
        <v>630</v>
      </c>
      <c r="B2522" t="s">
        <v>51</v>
      </c>
      <c r="C2522" t="s">
        <v>50</v>
      </c>
      <c r="D2522" t="s">
        <v>43</v>
      </c>
      <c r="E2522">
        <v>220</v>
      </c>
      <c r="F2522">
        <v>239</v>
      </c>
      <c r="G2522">
        <v>509</v>
      </c>
      <c r="H2522">
        <v>239</v>
      </c>
      <c r="I2522">
        <v>91</v>
      </c>
      <c r="J2522">
        <v>66</v>
      </c>
      <c r="K2522">
        <v>1417</v>
      </c>
      <c r="L2522">
        <v>200</v>
      </c>
      <c r="M2522">
        <v>270</v>
      </c>
      <c r="N2522">
        <v>290</v>
      </c>
      <c r="O2522">
        <v>560</v>
      </c>
      <c r="P2522">
        <v>6</v>
      </c>
      <c r="Q2522" s="1">
        <v>40603</v>
      </c>
      <c r="R2522" t="s">
        <v>28</v>
      </c>
      <c r="S2522" t="s">
        <v>30</v>
      </c>
      <c r="T2522" t="s">
        <v>31</v>
      </c>
    </row>
    <row r="2523" spans="1:20" x14ac:dyDescent="0.35">
      <c r="A2523">
        <v>630</v>
      </c>
      <c r="B2523" t="s">
        <v>51</v>
      </c>
      <c r="C2523" t="s">
        <v>50</v>
      </c>
      <c r="D2523" t="s">
        <v>43</v>
      </c>
      <c r="E2523">
        <v>121</v>
      </c>
      <c r="F2523">
        <v>163</v>
      </c>
      <c r="G2523">
        <v>276</v>
      </c>
      <c r="H2523">
        <v>113</v>
      </c>
      <c r="I2523">
        <v>42</v>
      </c>
      <c r="J2523">
        <v>31</v>
      </c>
      <c r="K2523">
        <v>897</v>
      </c>
      <c r="L2523">
        <v>130</v>
      </c>
      <c r="M2523">
        <v>90</v>
      </c>
      <c r="N2523">
        <v>150</v>
      </c>
      <c r="O2523">
        <v>240</v>
      </c>
      <c r="P2523">
        <v>8</v>
      </c>
      <c r="Q2523" s="1">
        <v>40330</v>
      </c>
      <c r="R2523" t="s">
        <v>32</v>
      </c>
      <c r="S2523" t="s">
        <v>39</v>
      </c>
      <c r="T2523" t="s">
        <v>31</v>
      </c>
    </row>
    <row r="2524" spans="1:20" x14ac:dyDescent="0.35">
      <c r="A2524">
        <v>630</v>
      </c>
      <c r="B2524" t="s">
        <v>51</v>
      </c>
      <c r="C2524" t="s">
        <v>50</v>
      </c>
      <c r="D2524" t="s">
        <v>43</v>
      </c>
      <c r="E2524">
        <v>132</v>
      </c>
      <c r="F2524">
        <v>178</v>
      </c>
      <c r="G2524">
        <v>301</v>
      </c>
      <c r="H2524">
        <v>123</v>
      </c>
      <c r="I2524">
        <v>46</v>
      </c>
      <c r="J2524">
        <v>34</v>
      </c>
      <c r="K2524">
        <v>941</v>
      </c>
      <c r="L2524">
        <v>140</v>
      </c>
      <c r="M2524">
        <v>100</v>
      </c>
      <c r="N2524">
        <v>160</v>
      </c>
      <c r="O2524">
        <v>260</v>
      </c>
      <c r="P2524">
        <v>8</v>
      </c>
      <c r="Q2524" s="1">
        <v>40391</v>
      </c>
      <c r="R2524" t="s">
        <v>32</v>
      </c>
      <c r="S2524" t="s">
        <v>39</v>
      </c>
      <c r="T2524" t="s">
        <v>31</v>
      </c>
    </row>
    <row r="2525" spans="1:20" x14ac:dyDescent="0.35">
      <c r="A2525">
        <v>630</v>
      </c>
      <c r="B2525" t="s">
        <v>51</v>
      </c>
      <c r="C2525" t="s">
        <v>50</v>
      </c>
      <c r="D2525" t="s">
        <v>43</v>
      </c>
      <c r="E2525">
        <v>156</v>
      </c>
      <c r="F2525">
        <v>144</v>
      </c>
      <c r="G2525">
        <v>259</v>
      </c>
      <c r="H2525">
        <v>99</v>
      </c>
      <c r="I2525">
        <v>39</v>
      </c>
      <c r="J2525">
        <v>27</v>
      </c>
      <c r="K2525">
        <v>766</v>
      </c>
      <c r="L2525">
        <v>110</v>
      </c>
      <c r="M2525">
        <v>80</v>
      </c>
      <c r="N2525">
        <v>130</v>
      </c>
      <c r="O2525">
        <v>210</v>
      </c>
      <c r="P2525">
        <v>8</v>
      </c>
      <c r="Q2525" s="1">
        <v>40575</v>
      </c>
      <c r="R2525" t="s">
        <v>32</v>
      </c>
      <c r="S2525" t="s">
        <v>39</v>
      </c>
      <c r="T2525" t="s">
        <v>31</v>
      </c>
    </row>
    <row r="2526" spans="1:20" x14ac:dyDescent="0.35">
      <c r="A2526">
        <v>630</v>
      </c>
      <c r="B2526" t="s">
        <v>51</v>
      </c>
      <c r="C2526" t="s">
        <v>50</v>
      </c>
      <c r="D2526" t="s">
        <v>43</v>
      </c>
      <c r="E2526">
        <v>167</v>
      </c>
      <c r="F2526">
        <v>163</v>
      </c>
      <c r="G2526">
        <v>274</v>
      </c>
      <c r="H2526">
        <v>113</v>
      </c>
      <c r="I2526">
        <v>39</v>
      </c>
      <c r="J2526">
        <v>31</v>
      </c>
      <c r="K2526">
        <v>897</v>
      </c>
      <c r="L2526">
        <v>130</v>
      </c>
      <c r="M2526">
        <v>90</v>
      </c>
      <c r="N2526">
        <v>150</v>
      </c>
      <c r="O2526">
        <v>240</v>
      </c>
      <c r="P2526">
        <v>8</v>
      </c>
      <c r="Q2526" s="1">
        <v>40695</v>
      </c>
      <c r="R2526" t="s">
        <v>32</v>
      </c>
      <c r="S2526" t="s">
        <v>39</v>
      </c>
      <c r="T2526" t="s">
        <v>31</v>
      </c>
    </row>
    <row r="2527" spans="1:20" x14ac:dyDescent="0.35">
      <c r="A2527">
        <v>630</v>
      </c>
      <c r="B2527" t="s">
        <v>51</v>
      </c>
      <c r="C2527" t="s">
        <v>50</v>
      </c>
      <c r="D2527" t="s">
        <v>43</v>
      </c>
      <c r="E2527">
        <v>68</v>
      </c>
      <c r="F2527">
        <v>107</v>
      </c>
      <c r="G2527">
        <v>190</v>
      </c>
      <c r="H2527">
        <v>83</v>
      </c>
      <c r="I2527">
        <v>39</v>
      </c>
      <c r="J2527">
        <v>27</v>
      </c>
      <c r="K2527">
        <v>623</v>
      </c>
      <c r="L2527">
        <v>60</v>
      </c>
      <c r="M2527">
        <v>70</v>
      </c>
      <c r="N2527">
        <v>90</v>
      </c>
      <c r="O2527">
        <v>160</v>
      </c>
      <c r="P2527">
        <v>9</v>
      </c>
      <c r="Q2527" s="1">
        <v>40179</v>
      </c>
      <c r="R2527" t="s">
        <v>32</v>
      </c>
      <c r="S2527" t="s">
        <v>33</v>
      </c>
      <c r="T2527" t="s">
        <v>31</v>
      </c>
    </row>
    <row r="2528" spans="1:20" x14ac:dyDescent="0.35">
      <c r="A2528">
        <v>630</v>
      </c>
      <c r="B2528" t="s">
        <v>51</v>
      </c>
      <c r="C2528" t="s">
        <v>50</v>
      </c>
      <c r="D2528" t="s">
        <v>43</v>
      </c>
      <c r="E2528">
        <v>70</v>
      </c>
      <c r="F2528">
        <v>109</v>
      </c>
      <c r="G2528">
        <v>193</v>
      </c>
      <c r="H2528">
        <v>84</v>
      </c>
      <c r="I2528">
        <v>39</v>
      </c>
      <c r="J2528">
        <v>27</v>
      </c>
      <c r="K2528">
        <v>603</v>
      </c>
      <c r="L2528">
        <v>60</v>
      </c>
      <c r="M2528">
        <v>70</v>
      </c>
      <c r="N2528">
        <v>90</v>
      </c>
      <c r="O2528">
        <v>160</v>
      </c>
      <c r="P2528">
        <v>9</v>
      </c>
      <c r="Q2528" s="1">
        <v>40238</v>
      </c>
      <c r="R2528" t="s">
        <v>32</v>
      </c>
      <c r="S2528" t="s">
        <v>33</v>
      </c>
      <c r="T2528" t="s">
        <v>31</v>
      </c>
    </row>
    <row r="2529" spans="1:20" x14ac:dyDescent="0.35">
      <c r="A2529">
        <v>630</v>
      </c>
      <c r="B2529" t="s">
        <v>51</v>
      </c>
      <c r="C2529" t="s">
        <v>50</v>
      </c>
      <c r="D2529" t="s">
        <v>43</v>
      </c>
      <c r="E2529">
        <v>67</v>
      </c>
      <c r="F2529">
        <v>107</v>
      </c>
      <c r="G2529">
        <v>190</v>
      </c>
      <c r="H2529">
        <v>83</v>
      </c>
      <c r="I2529">
        <v>40</v>
      </c>
      <c r="J2529">
        <v>27</v>
      </c>
      <c r="K2529">
        <v>574</v>
      </c>
      <c r="L2529">
        <v>60</v>
      </c>
      <c r="M2529">
        <v>70</v>
      </c>
      <c r="N2529">
        <v>90</v>
      </c>
      <c r="O2529">
        <v>160</v>
      </c>
      <c r="P2529">
        <v>9</v>
      </c>
      <c r="Q2529" s="1">
        <v>40330</v>
      </c>
      <c r="R2529" t="s">
        <v>32</v>
      </c>
      <c r="S2529" t="s">
        <v>33</v>
      </c>
      <c r="T2529" t="s">
        <v>31</v>
      </c>
    </row>
    <row r="2530" spans="1:20" x14ac:dyDescent="0.35">
      <c r="A2530">
        <v>630</v>
      </c>
      <c r="B2530" t="s">
        <v>51</v>
      </c>
      <c r="C2530" t="s">
        <v>50</v>
      </c>
      <c r="D2530" t="s">
        <v>43</v>
      </c>
      <c r="E2530">
        <v>43</v>
      </c>
      <c r="F2530">
        <v>74</v>
      </c>
      <c r="G2530">
        <v>132</v>
      </c>
      <c r="H2530">
        <v>58</v>
      </c>
      <c r="I2530">
        <v>31</v>
      </c>
      <c r="J2530">
        <v>19</v>
      </c>
      <c r="K2530">
        <v>548</v>
      </c>
      <c r="L2530">
        <v>50</v>
      </c>
      <c r="M2530">
        <v>40</v>
      </c>
      <c r="N2530">
        <v>70</v>
      </c>
      <c r="O2530">
        <v>110</v>
      </c>
      <c r="P2530">
        <v>9</v>
      </c>
      <c r="Q2530" s="1">
        <v>40422</v>
      </c>
      <c r="R2530" t="s">
        <v>32</v>
      </c>
      <c r="S2530" t="s">
        <v>33</v>
      </c>
      <c r="T2530" t="s">
        <v>31</v>
      </c>
    </row>
    <row r="2531" spans="1:20" x14ac:dyDescent="0.35">
      <c r="A2531">
        <v>630</v>
      </c>
      <c r="B2531" t="s">
        <v>51</v>
      </c>
      <c r="C2531" t="s">
        <v>50</v>
      </c>
      <c r="D2531" t="s">
        <v>43</v>
      </c>
      <c r="E2531">
        <v>27</v>
      </c>
      <c r="F2531">
        <v>51</v>
      </c>
      <c r="G2531">
        <v>90</v>
      </c>
      <c r="H2531">
        <v>39</v>
      </c>
      <c r="I2531">
        <v>24</v>
      </c>
      <c r="J2531">
        <v>12</v>
      </c>
      <c r="K2531">
        <v>541</v>
      </c>
      <c r="L2531">
        <v>40</v>
      </c>
      <c r="M2531">
        <v>20</v>
      </c>
      <c r="N2531">
        <v>40</v>
      </c>
      <c r="O2531">
        <v>60</v>
      </c>
      <c r="P2531">
        <v>9</v>
      </c>
      <c r="Q2531" s="1">
        <v>40452</v>
      </c>
      <c r="R2531" t="s">
        <v>32</v>
      </c>
      <c r="S2531" t="s">
        <v>33</v>
      </c>
      <c r="T2531" t="s">
        <v>31</v>
      </c>
    </row>
    <row r="2532" spans="1:20" x14ac:dyDescent="0.35">
      <c r="A2532">
        <v>630</v>
      </c>
      <c r="B2532" t="s">
        <v>51</v>
      </c>
      <c r="C2532" t="s">
        <v>50</v>
      </c>
      <c r="D2532" t="s">
        <v>43</v>
      </c>
      <c r="E2532">
        <v>104</v>
      </c>
      <c r="F2532">
        <v>109</v>
      </c>
      <c r="G2532">
        <v>206</v>
      </c>
      <c r="H2532">
        <v>84</v>
      </c>
      <c r="I2532">
        <v>39</v>
      </c>
      <c r="J2532">
        <v>27</v>
      </c>
      <c r="K2532">
        <v>603</v>
      </c>
      <c r="L2532">
        <v>60</v>
      </c>
      <c r="M2532">
        <v>70</v>
      </c>
      <c r="N2532">
        <v>90</v>
      </c>
      <c r="O2532">
        <v>160</v>
      </c>
      <c r="P2532">
        <v>9</v>
      </c>
      <c r="Q2532" s="1">
        <v>40603</v>
      </c>
      <c r="R2532" t="s">
        <v>32</v>
      </c>
      <c r="S2532" t="s">
        <v>33</v>
      </c>
      <c r="T2532" t="s">
        <v>31</v>
      </c>
    </row>
    <row r="2533" spans="1:20" x14ac:dyDescent="0.35">
      <c r="A2533">
        <v>630</v>
      </c>
      <c r="B2533" t="s">
        <v>51</v>
      </c>
      <c r="C2533" t="s">
        <v>50</v>
      </c>
      <c r="D2533" t="s">
        <v>43</v>
      </c>
      <c r="E2533">
        <v>84</v>
      </c>
      <c r="F2533">
        <v>117</v>
      </c>
      <c r="G2533">
        <v>198</v>
      </c>
      <c r="H2533">
        <v>81</v>
      </c>
      <c r="I2533">
        <v>33</v>
      </c>
      <c r="J2533">
        <v>22</v>
      </c>
      <c r="K2533">
        <v>984</v>
      </c>
      <c r="L2533">
        <v>80</v>
      </c>
      <c r="M2533">
        <v>70</v>
      </c>
      <c r="N2533">
        <v>110</v>
      </c>
      <c r="O2533">
        <v>180</v>
      </c>
      <c r="P2533">
        <v>10</v>
      </c>
      <c r="Q2533" s="1">
        <v>40483</v>
      </c>
      <c r="R2533" t="s">
        <v>32</v>
      </c>
      <c r="S2533" t="s">
        <v>34</v>
      </c>
      <c r="T2533" t="s">
        <v>31</v>
      </c>
    </row>
    <row r="2534" spans="1:20" x14ac:dyDescent="0.35">
      <c r="A2534">
        <v>630</v>
      </c>
      <c r="B2534" t="s">
        <v>51</v>
      </c>
      <c r="C2534" t="s">
        <v>50</v>
      </c>
      <c r="D2534" t="s">
        <v>43</v>
      </c>
      <c r="E2534">
        <v>88</v>
      </c>
      <c r="F2534">
        <v>124</v>
      </c>
      <c r="G2534">
        <v>210</v>
      </c>
      <c r="H2534">
        <v>86</v>
      </c>
      <c r="I2534">
        <v>36</v>
      </c>
      <c r="J2534">
        <v>24</v>
      </c>
      <c r="K2534">
        <v>1003</v>
      </c>
      <c r="L2534">
        <v>80</v>
      </c>
      <c r="M2534">
        <v>80</v>
      </c>
      <c r="N2534">
        <v>110</v>
      </c>
      <c r="O2534">
        <v>190</v>
      </c>
      <c r="P2534">
        <v>10</v>
      </c>
      <c r="Q2534" s="1">
        <v>40513</v>
      </c>
      <c r="R2534" t="s">
        <v>32</v>
      </c>
      <c r="S2534" t="s">
        <v>34</v>
      </c>
      <c r="T2534" t="s">
        <v>31</v>
      </c>
    </row>
    <row r="2535" spans="1:20" x14ac:dyDescent="0.35">
      <c r="A2535">
        <v>630</v>
      </c>
      <c r="B2535" t="s">
        <v>51</v>
      </c>
      <c r="C2535" t="s">
        <v>50</v>
      </c>
      <c r="D2535" t="s">
        <v>43</v>
      </c>
      <c r="E2535">
        <v>184</v>
      </c>
      <c r="F2535">
        <v>178</v>
      </c>
      <c r="G2535">
        <v>298</v>
      </c>
      <c r="H2535">
        <v>123</v>
      </c>
      <c r="I2535">
        <v>42</v>
      </c>
      <c r="J2535">
        <v>34</v>
      </c>
      <c r="K2535">
        <v>947</v>
      </c>
      <c r="L2535">
        <v>140</v>
      </c>
      <c r="M2535">
        <v>100</v>
      </c>
      <c r="N2535">
        <v>160</v>
      </c>
      <c r="O2535">
        <v>260</v>
      </c>
      <c r="P2535">
        <v>10</v>
      </c>
      <c r="Q2535" s="1">
        <v>40695</v>
      </c>
      <c r="R2535" t="s">
        <v>32</v>
      </c>
      <c r="S2535" t="s">
        <v>34</v>
      </c>
      <c r="T2535" t="s">
        <v>31</v>
      </c>
    </row>
    <row r="2536" spans="1:20" x14ac:dyDescent="0.35">
      <c r="A2536">
        <v>630</v>
      </c>
      <c r="B2536" t="s">
        <v>51</v>
      </c>
      <c r="C2536" t="s">
        <v>50</v>
      </c>
      <c r="D2536" t="s">
        <v>43</v>
      </c>
      <c r="E2536">
        <v>125</v>
      </c>
      <c r="F2536">
        <v>118</v>
      </c>
      <c r="G2536">
        <v>212</v>
      </c>
      <c r="H2536">
        <v>81</v>
      </c>
      <c r="I2536">
        <v>34</v>
      </c>
      <c r="J2536">
        <v>22</v>
      </c>
      <c r="K2536">
        <v>588</v>
      </c>
      <c r="L2536">
        <v>80</v>
      </c>
      <c r="M2536">
        <v>60</v>
      </c>
      <c r="N2536">
        <v>110</v>
      </c>
      <c r="O2536">
        <v>170</v>
      </c>
      <c r="P2536">
        <v>11</v>
      </c>
      <c r="Q2536" s="1">
        <v>40787</v>
      </c>
      <c r="R2536" t="s">
        <v>26</v>
      </c>
      <c r="S2536" t="s">
        <v>35</v>
      </c>
      <c r="T2536" t="s">
        <v>25</v>
      </c>
    </row>
    <row r="2537" spans="1:20" x14ac:dyDescent="0.35">
      <c r="A2537">
        <v>630</v>
      </c>
      <c r="B2537" t="s">
        <v>51</v>
      </c>
      <c r="C2537" t="s">
        <v>50</v>
      </c>
      <c r="D2537" t="s">
        <v>43</v>
      </c>
      <c r="E2537">
        <v>79</v>
      </c>
      <c r="F2537">
        <v>79</v>
      </c>
      <c r="G2537">
        <v>142</v>
      </c>
      <c r="H2537">
        <v>54</v>
      </c>
      <c r="I2537">
        <v>26</v>
      </c>
      <c r="J2537">
        <v>15</v>
      </c>
      <c r="K2537">
        <v>601</v>
      </c>
      <c r="L2537">
        <v>50</v>
      </c>
      <c r="M2537">
        <v>40</v>
      </c>
      <c r="N2537">
        <v>70</v>
      </c>
      <c r="O2537">
        <v>110</v>
      </c>
      <c r="P2537">
        <v>11</v>
      </c>
      <c r="Q2537" s="1">
        <v>40878</v>
      </c>
      <c r="R2537" t="s">
        <v>26</v>
      </c>
      <c r="S2537" t="s">
        <v>35</v>
      </c>
      <c r="T2537" t="s">
        <v>25</v>
      </c>
    </row>
    <row r="2538" spans="1:20" x14ac:dyDescent="0.35">
      <c r="A2538">
        <v>630</v>
      </c>
      <c r="B2538" t="s">
        <v>51</v>
      </c>
      <c r="C2538" t="s">
        <v>50</v>
      </c>
      <c r="D2538" t="s">
        <v>43</v>
      </c>
      <c r="E2538">
        <v>59</v>
      </c>
      <c r="F2538">
        <v>114</v>
      </c>
      <c r="G2538">
        <v>189</v>
      </c>
      <c r="H2538">
        <v>75</v>
      </c>
      <c r="I2538">
        <v>55</v>
      </c>
      <c r="J2538">
        <v>24</v>
      </c>
      <c r="K2538">
        <v>549</v>
      </c>
      <c r="L2538">
        <v>50</v>
      </c>
      <c r="M2538">
        <v>60</v>
      </c>
      <c r="N2538">
        <v>100</v>
      </c>
      <c r="O2538">
        <v>160</v>
      </c>
      <c r="P2538">
        <v>12</v>
      </c>
      <c r="Q2538" s="1">
        <v>40210</v>
      </c>
      <c r="R2538" t="s">
        <v>26</v>
      </c>
      <c r="S2538" t="s">
        <v>40</v>
      </c>
      <c r="T2538" t="s">
        <v>25</v>
      </c>
    </row>
    <row r="2539" spans="1:20" x14ac:dyDescent="0.35">
      <c r="A2539">
        <v>630</v>
      </c>
      <c r="B2539" t="s">
        <v>51</v>
      </c>
      <c r="C2539" t="s">
        <v>50</v>
      </c>
      <c r="D2539" t="s">
        <v>43</v>
      </c>
      <c r="E2539">
        <v>49</v>
      </c>
      <c r="F2539">
        <v>102</v>
      </c>
      <c r="G2539">
        <v>170</v>
      </c>
      <c r="H2539">
        <v>68</v>
      </c>
      <c r="I2539">
        <v>53</v>
      </c>
      <c r="J2539">
        <v>22</v>
      </c>
      <c r="K2539">
        <v>559</v>
      </c>
      <c r="L2539">
        <v>40</v>
      </c>
      <c r="M2539">
        <v>50</v>
      </c>
      <c r="N2539">
        <v>90</v>
      </c>
      <c r="O2539">
        <v>140</v>
      </c>
      <c r="P2539">
        <v>12</v>
      </c>
      <c r="Q2539" s="1">
        <v>40269</v>
      </c>
      <c r="R2539" t="s">
        <v>26</v>
      </c>
      <c r="S2539" t="s">
        <v>40</v>
      </c>
      <c r="T2539" t="s">
        <v>25</v>
      </c>
    </row>
    <row r="2540" spans="1:20" x14ac:dyDescent="0.35">
      <c r="A2540">
        <v>630</v>
      </c>
      <c r="B2540" t="s">
        <v>51</v>
      </c>
      <c r="C2540" t="s">
        <v>50</v>
      </c>
      <c r="D2540" t="s">
        <v>43</v>
      </c>
      <c r="E2540">
        <v>59</v>
      </c>
      <c r="F2540">
        <v>114</v>
      </c>
      <c r="G2540">
        <v>189</v>
      </c>
      <c r="H2540">
        <v>75</v>
      </c>
      <c r="I2540">
        <v>55</v>
      </c>
      <c r="J2540">
        <v>24</v>
      </c>
      <c r="K2540">
        <v>659</v>
      </c>
      <c r="L2540">
        <v>50</v>
      </c>
      <c r="M2540">
        <v>60</v>
      </c>
      <c r="N2540">
        <v>90</v>
      </c>
      <c r="O2540">
        <v>150</v>
      </c>
      <c r="P2540">
        <v>12</v>
      </c>
      <c r="Q2540" s="1">
        <v>40483</v>
      </c>
      <c r="R2540" t="s">
        <v>26</v>
      </c>
      <c r="S2540" t="s">
        <v>40</v>
      </c>
      <c r="T2540" t="s">
        <v>25</v>
      </c>
    </row>
    <row r="2541" spans="1:20" x14ac:dyDescent="0.35">
      <c r="A2541">
        <v>630</v>
      </c>
      <c r="B2541" t="s">
        <v>51</v>
      </c>
      <c r="C2541" t="s">
        <v>50</v>
      </c>
      <c r="D2541" t="s">
        <v>43</v>
      </c>
      <c r="E2541">
        <v>47</v>
      </c>
      <c r="F2541">
        <v>101</v>
      </c>
      <c r="G2541">
        <v>168</v>
      </c>
      <c r="H2541">
        <v>67</v>
      </c>
      <c r="I2541">
        <v>54</v>
      </c>
      <c r="J2541">
        <v>22</v>
      </c>
      <c r="K2541">
        <v>677</v>
      </c>
      <c r="L2541">
        <v>40</v>
      </c>
      <c r="M2541">
        <v>50</v>
      </c>
      <c r="N2541">
        <v>80</v>
      </c>
      <c r="O2541">
        <v>130</v>
      </c>
      <c r="P2541">
        <v>12</v>
      </c>
      <c r="Q2541" s="1">
        <v>40513</v>
      </c>
      <c r="R2541" t="s">
        <v>26</v>
      </c>
      <c r="S2541" t="s">
        <v>40</v>
      </c>
      <c r="T2541" t="s">
        <v>25</v>
      </c>
    </row>
    <row r="2542" spans="1:20" x14ac:dyDescent="0.35">
      <c r="A2542">
        <v>630</v>
      </c>
      <c r="B2542" t="s">
        <v>51</v>
      </c>
      <c r="C2542" t="s">
        <v>50</v>
      </c>
      <c r="D2542" t="s">
        <v>43</v>
      </c>
      <c r="E2542">
        <v>61</v>
      </c>
      <c r="F2542">
        <v>96</v>
      </c>
      <c r="G2542">
        <v>159</v>
      </c>
      <c r="H2542">
        <v>64</v>
      </c>
      <c r="I2542">
        <v>48</v>
      </c>
      <c r="J2542">
        <v>21</v>
      </c>
      <c r="K2542">
        <v>593</v>
      </c>
      <c r="L2542">
        <v>50</v>
      </c>
      <c r="M2542">
        <v>50</v>
      </c>
      <c r="N2542">
        <v>90</v>
      </c>
      <c r="O2542">
        <v>140</v>
      </c>
      <c r="P2542">
        <v>12</v>
      </c>
      <c r="Q2542" s="1">
        <v>40664</v>
      </c>
      <c r="R2542" t="s">
        <v>26</v>
      </c>
      <c r="S2542" t="s">
        <v>40</v>
      </c>
      <c r="T2542" t="s">
        <v>25</v>
      </c>
    </row>
    <row r="2543" spans="1:20" x14ac:dyDescent="0.35">
      <c r="A2543">
        <v>630</v>
      </c>
      <c r="B2543" t="s">
        <v>51</v>
      </c>
      <c r="C2543" t="s">
        <v>50</v>
      </c>
      <c r="D2543" t="s">
        <v>43</v>
      </c>
      <c r="E2543">
        <v>59</v>
      </c>
      <c r="F2543">
        <v>90</v>
      </c>
      <c r="G2543">
        <v>160</v>
      </c>
      <c r="H2543">
        <v>60</v>
      </c>
      <c r="I2543">
        <v>50</v>
      </c>
      <c r="J2543">
        <v>19</v>
      </c>
      <c r="K2543">
        <v>656</v>
      </c>
      <c r="L2543">
        <v>40</v>
      </c>
      <c r="M2543">
        <v>50</v>
      </c>
      <c r="N2543">
        <v>80</v>
      </c>
      <c r="O2543">
        <v>130</v>
      </c>
      <c r="P2543">
        <v>12</v>
      </c>
      <c r="Q2543" s="1">
        <v>40787</v>
      </c>
      <c r="R2543" t="s">
        <v>26</v>
      </c>
      <c r="S2543" t="s">
        <v>40</v>
      </c>
      <c r="T2543" t="s">
        <v>25</v>
      </c>
    </row>
    <row r="2544" spans="1:20" x14ac:dyDescent="0.35">
      <c r="A2544">
        <v>631</v>
      </c>
      <c r="B2544" t="s">
        <v>47</v>
      </c>
      <c r="C2544" t="s">
        <v>21</v>
      </c>
      <c r="D2544" t="s">
        <v>43</v>
      </c>
      <c r="E2544">
        <v>276</v>
      </c>
      <c r="F2544">
        <v>428</v>
      </c>
      <c r="G2544">
        <v>712</v>
      </c>
      <c r="H2544">
        <v>284</v>
      </c>
      <c r="I2544">
        <v>152</v>
      </c>
      <c r="J2544">
        <v>99</v>
      </c>
      <c r="K2544">
        <v>2108</v>
      </c>
      <c r="L2544">
        <v>280</v>
      </c>
      <c r="M2544">
        <v>270</v>
      </c>
      <c r="N2544">
        <v>400</v>
      </c>
      <c r="O2544">
        <v>670</v>
      </c>
      <c r="P2544">
        <v>2</v>
      </c>
      <c r="Q2544" s="1">
        <v>40269</v>
      </c>
      <c r="R2544" t="s">
        <v>23</v>
      </c>
      <c r="S2544" t="s">
        <v>24</v>
      </c>
      <c r="T2544" t="s">
        <v>25</v>
      </c>
    </row>
    <row r="2545" spans="1:20" x14ac:dyDescent="0.35">
      <c r="A2545">
        <v>631</v>
      </c>
      <c r="B2545" t="s">
        <v>47</v>
      </c>
      <c r="C2545" t="s">
        <v>21</v>
      </c>
      <c r="D2545" t="s">
        <v>43</v>
      </c>
      <c r="E2545">
        <v>135</v>
      </c>
      <c r="F2545">
        <v>136</v>
      </c>
      <c r="G2545">
        <v>228</v>
      </c>
      <c r="H2545">
        <v>94</v>
      </c>
      <c r="I2545">
        <v>35</v>
      </c>
      <c r="J2545">
        <v>26</v>
      </c>
      <c r="K2545">
        <v>608</v>
      </c>
      <c r="L2545">
        <v>120</v>
      </c>
      <c r="M2545">
        <v>90</v>
      </c>
      <c r="N2545">
        <v>150</v>
      </c>
      <c r="O2545">
        <v>240</v>
      </c>
      <c r="P2545">
        <v>13</v>
      </c>
      <c r="Q2545" s="1">
        <v>40725</v>
      </c>
      <c r="R2545" t="s">
        <v>26</v>
      </c>
      <c r="S2545" t="s">
        <v>27</v>
      </c>
      <c r="T2545" t="s">
        <v>25</v>
      </c>
    </row>
    <row r="2546" spans="1:20" x14ac:dyDescent="0.35">
      <c r="A2546">
        <v>631</v>
      </c>
      <c r="B2546" t="s">
        <v>47</v>
      </c>
      <c r="C2546" t="s">
        <v>21</v>
      </c>
      <c r="D2546" t="s">
        <v>43</v>
      </c>
      <c r="E2546">
        <v>247</v>
      </c>
      <c r="F2546">
        <v>378</v>
      </c>
      <c r="G2546">
        <v>638</v>
      </c>
      <c r="H2546">
        <v>260</v>
      </c>
      <c r="I2546">
        <v>131</v>
      </c>
      <c r="J2546">
        <v>98</v>
      </c>
      <c r="K2546">
        <v>1558</v>
      </c>
      <c r="L2546">
        <v>200</v>
      </c>
      <c r="M2546">
        <v>190</v>
      </c>
      <c r="N2546">
        <v>300</v>
      </c>
      <c r="O2546">
        <v>490</v>
      </c>
      <c r="P2546">
        <v>9</v>
      </c>
      <c r="Q2546" s="1">
        <v>40269</v>
      </c>
      <c r="R2546" t="s">
        <v>32</v>
      </c>
      <c r="S2546" t="s">
        <v>33</v>
      </c>
      <c r="T2546" t="s">
        <v>31</v>
      </c>
    </row>
    <row r="2547" spans="1:20" x14ac:dyDescent="0.35">
      <c r="A2547">
        <v>631</v>
      </c>
      <c r="B2547" t="s">
        <v>47</v>
      </c>
      <c r="C2547" t="s">
        <v>21</v>
      </c>
      <c r="D2547" t="s">
        <v>43</v>
      </c>
      <c r="E2547">
        <v>204</v>
      </c>
      <c r="F2547">
        <v>331</v>
      </c>
      <c r="G2547">
        <v>576</v>
      </c>
      <c r="H2547">
        <v>245</v>
      </c>
      <c r="I2547">
        <v>127</v>
      </c>
      <c r="J2547">
        <v>93</v>
      </c>
      <c r="K2547">
        <v>1704</v>
      </c>
      <c r="L2547">
        <v>140</v>
      </c>
      <c r="M2547">
        <v>180</v>
      </c>
      <c r="N2547">
        <v>240</v>
      </c>
      <c r="O2547">
        <v>420</v>
      </c>
      <c r="P2547">
        <v>9</v>
      </c>
      <c r="Q2547" s="1">
        <v>40483</v>
      </c>
      <c r="R2547" t="s">
        <v>32</v>
      </c>
      <c r="S2547" t="s">
        <v>33</v>
      </c>
      <c r="T2547" t="s">
        <v>31</v>
      </c>
    </row>
    <row r="2548" spans="1:20" x14ac:dyDescent="0.35">
      <c r="A2548">
        <v>631</v>
      </c>
      <c r="B2548" t="s">
        <v>47</v>
      </c>
      <c r="C2548" t="s">
        <v>21</v>
      </c>
      <c r="D2548" t="s">
        <v>43</v>
      </c>
      <c r="E2548">
        <v>459</v>
      </c>
      <c r="F2548">
        <v>453</v>
      </c>
      <c r="G2548">
        <v>796</v>
      </c>
      <c r="H2548">
        <v>294</v>
      </c>
      <c r="I2548">
        <v>144</v>
      </c>
      <c r="J2548">
        <v>111</v>
      </c>
      <c r="K2548">
        <v>1727</v>
      </c>
      <c r="L2548">
        <v>210</v>
      </c>
      <c r="M2548">
        <v>220</v>
      </c>
      <c r="N2548">
        <v>320</v>
      </c>
      <c r="O2548">
        <v>540</v>
      </c>
      <c r="P2548">
        <v>9</v>
      </c>
      <c r="Q2548" s="1">
        <v>40878</v>
      </c>
      <c r="R2548" t="s">
        <v>32</v>
      </c>
      <c r="S2548" t="s">
        <v>33</v>
      </c>
      <c r="T2548" t="s">
        <v>31</v>
      </c>
    </row>
    <row r="2549" spans="1:20" x14ac:dyDescent="0.35">
      <c r="A2549">
        <v>631</v>
      </c>
      <c r="B2549" t="s">
        <v>47</v>
      </c>
      <c r="C2549" t="s">
        <v>21</v>
      </c>
      <c r="D2549" t="s">
        <v>43</v>
      </c>
      <c r="E2549">
        <v>-252</v>
      </c>
      <c r="F2549">
        <v>-75</v>
      </c>
      <c r="G2549">
        <v>175</v>
      </c>
      <c r="H2549">
        <v>239</v>
      </c>
      <c r="I2549">
        <v>95</v>
      </c>
      <c r="J2549">
        <v>74</v>
      </c>
      <c r="K2549">
        <v>4360</v>
      </c>
      <c r="L2549">
        <v>-100</v>
      </c>
      <c r="M2549">
        <v>130</v>
      </c>
      <c r="N2549">
        <v>-50</v>
      </c>
      <c r="O2549">
        <v>80</v>
      </c>
      <c r="P2549">
        <v>10</v>
      </c>
      <c r="Q2549" s="1">
        <v>40817</v>
      </c>
      <c r="R2549" t="s">
        <v>32</v>
      </c>
      <c r="S2549" t="s">
        <v>34</v>
      </c>
      <c r="T2549" t="s">
        <v>31</v>
      </c>
    </row>
    <row r="2550" spans="1:20" x14ac:dyDescent="0.35">
      <c r="A2550">
        <v>631</v>
      </c>
      <c r="B2550" t="s">
        <v>47</v>
      </c>
      <c r="C2550" t="s">
        <v>21</v>
      </c>
      <c r="D2550" t="s">
        <v>43</v>
      </c>
      <c r="E2550">
        <v>100</v>
      </c>
      <c r="F2550">
        <v>137</v>
      </c>
      <c r="G2550">
        <v>232</v>
      </c>
      <c r="H2550">
        <v>95</v>
      </c>
      <c r="I2550">
        <v>37</v>
      </c>
      <c r="J2550">
        <v>26</v>
      </c>
      <c r="K2550">
        <v>809</v>
      </c>
      <c r="L2550">
        <v>120</v>
      </c>
      <c r="M2550">
        <v>100</v>
      </c>
      <c r="N2550">
        <v>150</v>
      </c>
      <c r="O2550">
        <v>250</v>
      </c>
      <c r="P2550">
        <v>11</v>
      </c>
      <c r="Q2550" s="1">
        <v>40210</v>
      </c>
      <c r="R2550" t="s">
        <v>26</v>
      </c>
      <c r="S2550" t="s">
        <v>35</v>
      </c>
      <c r="T2550" t="s">
        <v>25</v>
      </c>
    </row>
    <row r="2551" spans="1:20" x14ac:dyDescent="0.35">
      <c r="A2551">
        <v>631</v>
      </c>
      <c r="B2551" t="s">
        <v>47</v>
      </c>
      <c r="C2551" t="s">
        <v>21</v>
      </c>
      <c r="D2551" t="s">
        <v>43</v>
      </c>
      <c r="E2551">
        <v>144</v>
      </c>
      <c r="F2551">
        <v>191</v>
      </c>
      <c r="G2551">
        <v>323</v>
      </c>
      <c r="H2551">
        <v>132</v>
      </c>
      <c r="I2551">
        <v>47</v>
      </c>
      <c r="J2551">
        <v>36</v>
      </c>
      <c r="K2551">
        <v>994</v>
      </c>
      <c r="L2551">
        <v>170</v>
      </c>
      <c r="M2551">
        <v>130</v>
      </c>
      <c r="N2551">
        <v>210</v>
      </c>
      <c r="O2551">
        <v>340</v>
      </c>
      <c r="P2551">
        <v>11</v>
      </c>
      <c r="Q2551" s="1">
        <v>40391</v>
      </c>
      <c r="R2551" t="s">
        <v>26</v>
      </c>
      <c r="S2551" t="s">
        <v>35</v>
      </c>
      <c r="T2551" t="s">
        <v>25</v>
      </c>
    </row>
    <row r="2552" spans="1:20" x14ac:dyDescent="0.35">
      <c r="A2552">
        <v>631</v>
      </c>
      <c r="B2552" t="s">
        <v>47</v>
      </c>
      <c r="C2552" t="s">
        <v>21</v>
      </c>
      <c r="D2552" t="s">
        <v>43</v>
      </c>
      <c r="E2552">
        <v>95</v>
      </c>
      <c r="F2552">
        <v>132</v>
      </c>
      <c r="G2552">
        <v>223</v>
      </c>
      <c r="H2552">
        <v>91</v>
      </c>
      <c r="I2552">
        <v>37</v>
      </c>
      <c r="J2552">
        <v>25</v>
      </c>
      <c r="K2552">
        <v>777</v>
      </c>
      <c r="L2552">
        <v>120</v>
      </c>
      <c r="M2552">
        <v>90</v>
      </c>
      <c r="N2552">
        <v>150</v>
      </c>
      <c r="O2552">
        <v>240</v>
      </c>
      <c r="P2552">
        <v>12</v>
      </c>
      <c r="Q2552" s="1">
        <v>40269</v>
      </c>
      <c r="R2552" t="s">
        <v>26</v>
      </c>
      <c r="S2552" t="s">
        <v>40</v>
      </c>
      <c r="T2552" t="s">
        <v>25</v>
      </c>
    </row>
    <row r="2553" spans="1:20" x14ac:dyDescent="0.35">
      <c r="A2553">
        <v>631</v>
      </c>
      <c r="B2553" t="s">
        <v>47</v>
      </c>
      <c r="C2553" t="s">
        <v>21</v>
      </c>
      <c r="D2553" t="s">
        <v>43</v>
      </c>
      <c r="E2553">
        <v>156</v>
      </c>
      <c r="F2553">
        <v>144</v>
      </c>
      <c r="G2553">
        <v>259</v>
      </c>
      <c r="H2553">
        <v>99</v>
      </c>
      <c r="I2553">
        <v>39</v>
      </c>
      <c r="J2553">
        <v>27</v>
      </c>
      <c r="K2553">
        <v>766</v>
      </c>
      <c r="L2553">
        <v>130</v>
      </c>
      <c r="M2553">
        <v>100</v>
      </c>
      <c r="N2553">
        <v>160</v>
      </c>
      <c r="O2553">
        <v>260</v>
      </c>
      <c r="P2553">
        <v>12</v>
      </c>
      <c r="Q2553" s="1">
        <v>40575</v>
      </c>
      <c r="R2553" t="s">
        <v>26</v>
      </c>
      <c r="S2553" t="s">
        <v>40</v>
      </c>
      <c r="T2553" t="s">
        <v>25</v>
      </c>
    </row>
    <row r="2554" spans="1:20" x14ac:dyDescent="0.35">
      <c r="A2554">
        <v>631</v>
      </c>
      <c r="B2554" t="s">
        <v>47</v>
      </c>
      <c r="C2554" t="s">
        <v>21</v>
      </c>
      <c r="D2554" t="s">
        <v>43</v>
      </c>
      <c r="E2554">
        <v>175</v>
      </c>
      <c r="F2554">
        <v>262</v>
      </c>
      <c r="G2554">
        <v>490</v>
      </c>
      <c r="H2554">
        <v>228</v>
      </c>
      <c r="I2554">
        <v>87</v>
      </c>
      <c r="J2554">
        <v>63</v>
      </c>
      <c r="K2554">
        <v>1459</v>
      </c>
      <c r="L2554">
        <v>200</v>
      </c>
      <c r="M2554">
        <v>210</v>
      </c>
      <c r="N2554">
        <v>270</v>
      </c>
      <c r="O2554">
        <v>480</v>
      </c>
      <c r="P2554">
        <v>7</v>
      </c>
      <c r="Q2554" s="1">
        <v>40179</v>
      </c>
      <c r="R2554" t="s">
        <v>28</v>
      </c>
      <c r="S2554" t="s">
        <v>48</v>
      </c>
      <c r="T2554" t="s">
        <v>25</v>
      </c>
    </row>
    <row r="2555" spans="1:20" x14ac:dyDescent="0.35">
      <c r="A2555">
        <v>631</v>
      </c>
      <c r="B2555" t="s">
        <v>47</v>
      </c>
      <c r="C2555" t="s">
        <v>21</v>
      </c>
      <c r="D2555" t="s">
        <v>43</v>
      </c>
      <c r="E2555">
        <v>318</v>
      </c>
      <c r="F2555">
        <v>415</v>
      </c>
      <c r="G2555">
        <v>675</v>
      </c>
      <c r="H2555">
        <v>260</v>
      </c>
      <c r="I2555">
        <v>97</v>
      </c>
      <c r="J2555">
        <v>72</v>
      </c>
      <c r="K2555">
        <v>1405</v>
      </c>
      <c r="L2555">
        <v>340</v>
      </c>
      <c r="M2555">
        <v>240</v>
      </c>
      <c r="N2555">
        <v>420</v>
      </c>
      <c r="O2555">
        <v>660</v>
      </c>
      <c r="P2555">
        <v>7</v>
      </c>
      <c r="Q2555" s="1">
        <v>40330</v>
      </c>
      <c r="R2555" t="s">
        <v>28</v>
      </c>
      <c r="S2555" t="s">
        <v>48</v>
      </c>
      <c r="T2555" t="s">
        <v>25</v>
      </c>
    </row>
    <row r="2556" spans="1:20" x14ac:dyDescent="0.35">
      <c r="A2556">
        <v>631</v>
      </c>
      <c r="B2556" t="s">
        <v>47</v>
      </c>
      <c r="C2556" t="s">
        <v>21</v>
      </c>
      <c r="D2556" t="s">
        <v>43</v>
      </c>
      <c r="E2556">
        <v>251</v>
      </c>
      <c r="F2556">
        <v>280</v>
      </c>
      <c r="G2556">
        <v>541</v>
      </c>
      <c r="H2556">
        <v>266</v>
      </c>
      <c r="I2556">
        <v>91</v>
      </c>
      <c r="J2556">
        <v>74</v>
      </c>
      <c r="K2556">
        <v>1355</v>
      </c>
      <c r="L2556">
        <v>190</v>
      </c>
      <c r="M2556">
        <v>250</v>
      </c>
      <c r="N2556">
        <v>280</v>
      </c>
      <c r="O2556">
        <v>530</v>
      </c>
      <c r="P2556">
        <v>7</v>
      </c>
      <c r="Q2556" s="1">
        <v>40725</v>
      </c>
      <c r="R2556" t="s">
        <v>28</v>
      </c>
      <c r="S2556" t="s">
        <v>48</v>
      </c>
      <c r="T2556" t="s">
        <v>25</v>
      </c>
    </row>
    <row r="2557" spans="1:20" x14ac:dyDescent="0.35">
      <c r="A2557">
        <v>636</v>
      </c>
      <c r="B2557" t="s">
        <v>56</v>
      </c>
      <c r="C2557" t="s">
        <v>50</v>
      </c>
      <c r="D2557" t="s">
        <v>22</v>
      </c>
      <c r="E2557">
        <v>39</v>
      </c>
      <c r="F2557">
        <v>105</v>
      </c>
      <c r="G2557">
        <v>190</v>
      </c>
      <c r="H2557">
        <v>85</v>
      </c>
      <c r="I2557">
        <v>66</v>
      </c>
      <c r="J2557">
        <v>32</v>
      </c>
      <c r="K2557">
        <v>494</v>
      </c>
      <c r="L2557">
        <v>40</v>
      </c>
      <c r="M2557">
        <v>90</v>
      </c>
      <c r="N2557">
        <v>100</v>
      </c>
      <c r="O2557">
        <v>190</v>
      </c>
      <c r="P2557">
        <v>2</v>
      </c>
      <c r="Q2557" s="1">
        <v>40179</v>
      </c>
      <c r="R2557" t="s">
        <v>23</v>
      </c>
      <c r="S2557" t="s">
        <v>24</v>
      </c>
      <c r="T2557" t="s">
        <v>25</v>
      </c>
    </row>
    <row r="2558" spans="1:20" x14ac:dyDescent="0.35">
      <c r="A2558">
        <v>636</v>
      </c>
      <c r="B2558" t="s">
        <v>56</v>
      </c>
      <c r="C2558" t="s">
        <v>50</v>
      </c>
      <c r="D2558" t="s">
        <v>22</v>
      </c>
      <c r="E2558">
        <v>31</v>
      </c>
      <c r="F2558">
        <v>93</v>
      </c>
      <c r="G2558">
        <v>169</v>
      </c>
      <c r="H2558">
        <v>76</v>
      </c>
      <c r="I2558">
        <v>62</v>
      </c>
      <c r="J2558">
        <v>28</v>
      </c>
      <c r="K2558">
        <v>613</v>
      </c>
      <c r="L2558">
        <v>40</v>
      </c>
      <c r="M2558">
        <v>80</v>
      </c>
      <c r="N2558">
        <v>90</v>
      </c>
      <c r="O2558">
        <v>170</v>
      </c>
      <c r="P2558">
        <v>2</v>
      </c>
      <c r="Q2558" s="1">
        <v>40360</v>
      </c>
      <c r="R2558" t="s">
        <v>23</v>
      </c>
      <c r="S2558" t="s">
        <v>24</v>
      </c>
      <c r="T2558" t="s">
        <v>25</v>
      </c>
    </row>
    <row r="2559" spans="1:20" x14ac:dyDescent="0.35">
      <c r="A2559">
        <v>636</v>
      </c>
      <c r="B2559" t="s">
        <v>56</v>
      </c>
      <c r="C2559" t="s">
        <v>50</v>
      </c>
      <c r="D2559" t="s">
        <v>22</v>
      </c>
      <c r="E2559">
        <v>68</v>
      </c>
      <c r="F2559">
        <v>90</v>
      </c>
      <c r="G2559">
        <v>176</v>
      </c>
      <c r="H2559">
        <v>75</v>
      </c>
      <c r="I2559">
        <v>44</v>
      </c>
      <c r="J2559">
        <v>23</v>
      </c>
      <c r="K2559">
        <v>956</v>
      </c>
      <c r="L2559">
        <v>60</v>
      </c>
      <c r="M2559">
        <v>70</v>
      </c>
      <c r="N2559">
        <v>100</v>
      </c>
      <c r="O2559">
        <v>170</v>
      </c>
      <c r="P2559">
        <v>3</v>
      </c>
      <c r="Q2559" s="1">
        <v>40575</v>
      </c>
      <c r="R2559" t="s">
        <v>23</v>
      </c>
      <c r="S2559" t="s">
        <v>38</v>
      </c>
      <c r="T2559" t="s">
        <v>31</v>
      </c>
    </row>
    <row r="2560" spans="1:20" x14ac:dyDescent="0.35">
      <c r="A2560">
        <v>636</v>
      </c>
      <c r="B2560" t="s">
        <v>56</v>
      </c>
      <c r="C2560" t="s">
        <v>50</v>
      </c>
      <c r="D2560" t="s">
        <v>22</v>
      </c>
      <c r="E2560">
        <v>52</v>
      </c>
      <c r="F2560">
        <v>77</v>
      </c>
      <c r="G2560">
        <v>151</v>
      </c>
      <c r="H2560">
        <v>65</v>
      </c>
      <c r="I2560">
        <v>42</v>
      </c>
      <c r="J2560">
        <v>20</v>
      </c>
      <c r="K2560">
        <v>1053</v>
      </c>
      <c r="L2560">
        <v>70</v>
      </c>
      <c r="M2560">
        <v>50</v>
      </c>
      <c r="N2560">
        <v>80</v>
      </c>
      <c r="O2560">
        <v>130</v>
      </c>
      <c r="P2560">
        <v>3</v>
      </c>
      <c r="Q2560" s="1">
        <v>40817</v>
      </c>
      <c r="R2560" t="s">
        <v>23</v>
      </c>
      <c r="S2560" t="s">
        <v>38</v>
      </c>
      <c r="T2560" t="s">
        <v>31</v>
      </c>
    </row>
    <row r="2561" spans="1:20" x14ac:dyDescent="0.35">
      <c r="A2561">
        <v>636</v>
      </c>
      <c r="B2561" t="s">
        <v>56</v>
      </c>
      <c r="C2561" t="s">
        <v>50</v>
      </c>
      <c r="D2561" t="s">
        <v>22</v>
      </c>
      <c r="E2561">
        <v>53</v>
      </c>
      <c r="F2561">
        <v>76</v>
      </c>
      <c r="G2561">
        <v>148</v>
      </c>
      <c r="H2561">
        <v>63</v>
      </c>
      <c r="I2561">
        <v>40</v>
      </c>
      <c r="J2561">
        <v>19</v>
      </c>
      <c r="K2561">
        <v>1075</v>
      </c>
      <c r="L2561">
        <v>40</v>
      </c>
      <c r="M2561">
        <v>60</v>
      </c>
      <c r="N2561">
        <v>70</v>
      </c>
      <c r="O2561">
        <v>130</v>
      </c>
      <c r="P2561">
        <v>3</v>
      </c>
      <c r="Q2561" s="1">
        <v>40878</v>
      </c>
      <c r="R2561" t="s">
        <v>23</v>
      </c>
      <c r="S2561" t="s">
        <v>38</v>
      </c>
      <c r="T2561" t="s">
        <v>31</v>
      </c>
    </row>
    <row r="2562" spans="1:20" x14ac:dyDescent="0.35">
      <c r="A2562">
        <v>636</v>
      </c>
      <c r="B2562" t="s">
        <v>56</v>
      </c>
      <c r="C2562" t="s">
        <v>50</v>
      </c>
      <c r="D2562" t="s">
        <v>22</v>
      </c>
      <c r="E2562">
        <v>2</v>
      </c>
      <c r="F2562">
        <v>49</v>
      </c>
      <c r="G2562">
        <v>88</v>
      </c>
      <c r="H2562">
        <v>39</v>
      </c>
      <c r="I2562">
        <v>47</v>
      </c>
      <c r="J2562">
        <v>14</v>
      </c>
      <c r="K2562">
        <v>250</v>
      </c>
      <c r="L2562">
        <v>0</v>
      </c>
      <c r="M2562">
        <v>30</v>
      </c>
      <c r="N2562">
        <v>40</v>
      </c>
      <c r="O2562">
        <v>70</v>
      </c>
      <c r="P2562">
        <v>13</v>
      </c>
      <c r="Q2562" s="1">
        <v>40513</v>
      </c>
      <c r="R2562" t="s">
        <v>26</v>
      </c>
      <c r="S2562" t="s">
        <v>27</v>
      </c>
      <c r="T2562" t="s">
        <v>25</v>
      </c>
    </row>
    <row r="2563" spans="1:20" x14ac:dyDescent="0.35">
      <c r="A2563">
        <v>636</v>
      </c>
      <c r="B2563" t="s">
        <v>56</v>
      </c>
      <c r="C2563" t="s">
        <v>50</v>
      </c>
      <c r="D2563" t="s">
        <v>22</v>
      </c>
      <c r="E2563">
        <v>-6</v>
      </c>
      <c r="F2563">
        <v>42</v>
      </c>
      <c r="G2563">
        <v>80</v>
      </c>
      <c r="H2563">
        <v>33</v>
      </c>
      <c r="I2563">
        <v>46</v>
      </c>
      <c r="J2563">
        <v>12</v>
      </c>
      <c r="K2563">
        <v>190</v>
      </c>
      <c r="L2563">
        <v>0</v>
      </c>
      <c r="M2563">
        <v>20</v>
      </c>
      <c r="N2563">
        <v>40</v>
      </c>
      <c r="O2563">
        <v>60</v>
      </c>
      <c r="P2563">
        <v>13</v>
      </c>
      <c r="Q2563" s="1">
        <v>40603</v>
      </c>
      <c r="R2563" t="s">
        <v>26</v>
      </c>
      <c r="S2563" t="s">
        <v>27</v>
      </c>
      <c r="T2563" t="s">
        <v>25</v>
      </c>
    </row>
    <row r="2564" spans="1:20" x14ac:dyDescent="0.35">
      <c r="A2564">
        <v>636</v>
      </c>
      <c r="B2564" t="s">
        <v>56</v>
      </c>
      <c r="C2564" t="s">
        <v>50</v>
      </c>
      <c r="D2564" t="s">
        <v>22</v>
      </c>
      <c r="E2564">
        <v>41</v>
      </c>
      <c r="F2564">
        <v>65</v>
      </c>
      <c r="G2564">
        <v>109</v>
      </c>
      <c r="H2564">
        <v>44</v>
      </c>
      <c r="I2564">
        <v>24</v>
      </c>
      <c r="J2564">
        <v>12</v>
      </c>
      <c r="K2564">
        <v>844</v>
      </c>
      <c r="L2564">
        <v>50</v>
      </c>
      <c r="M2564">
        <v>50</v>
      </c>
      <c r="N2564">
        <v>70</v>
      </c>
      <c r="O2564">
        <v>120</v>
      </c>
      <c r="P2564">
        <v>5</v>
      </c>
      <c r="Q2564" s="1">
        <v>40299</v>
      </c>
      <c r="R2564" t="s">
        <v>28</v>
      </c>
      <c r="S2564" t="s">
        <v>29</v>
      </c>
      <c r="T2564" t="s">
        <v>25</v>
      </c>
    </row>
    <row r="2565" spans="1:20" x14ac:dyDescent="0.35">
      <c r="A2565">
        <v>636</v>
      </c>
      <c r="B2565" t="s">
        <v>56</v>
      </c>
      <c r="C2565" t="s">
        <v>50</v>
      </c>
      <c r="D2565" t="s">
        <v>22</v>
      </c>
      <c r="E2565">
        <v>57</v>
      </c>
      <c r="F2565">
        <v>65</v>
      </c>
      <c r="G2565">
        <v>108</v>
      </c>
      <c r="H2565">
        <v>44</v>
      </c>
      <c r="I2565">
        <v>22</v>
      </c>
      <c r="J2565">
        <v>12</v>
      </c>
      <c r="K2565">
        <v>844</v>
      </c>
      <c r="L2565">
        <v>50</v>
      </c>
      <c r="M2565">
        <v>50</v>
      </c>
      <c r="N2565">
        <v>70</v>
      </c>
      <c r="O2565">
        <v>120</v>
      </c>
      <c r="P2565">
        <v>5</v>
      </c>
      <c r="Q2565" s="1">
        <v>40664</v>
      </c>
      <c r="R2565" t="s">
        <v>28</v>
      </c>
      <c r="S2565" t="s">
        <v>29</v>
      </c>
      <c r="T2565" t="s">
        <v>25</v>
      </c>
    </row>
    <row r="2566" spans="1:20" x14ac:dyDescent="0.35">
      <c r="A2566">
        <v>636</v>
      </c>
      <c r="B2566" t="s">
        <v>56</v>
      </c>
      <c r="C2566" t="s">
        <v>50</v>
      </c>
      <c r="D2566" t="s">
        <v>22</v>
      </c>
      <c r="E2566">
        <v>40</v>
      </c>
      <c r="F2566">
        <v>49</v>
      </c>
      <c r="G2566">
        <v>82</v>
      </c>
      <c r="H2566">
        <v>34</v>
      </c>
      <c r="I2566">
        <v>19</v>
      </c>
      <c r="J2566">
        <v>9</v>
      </c>
      <c r="K2566">
        <v>890</v>
      </c>
      <c r="L2566">
        <v>40</v>
      </c>
      <c r="M2566">
        <v>30</v>
      </c>
      <c r="N2566">
        <v>60</v>
      </c>
      <c r="O2566">
        <v>90</v>
      </c>
      <c r="P2566">
        <v>5</v>
      </c>
      <c r="Q2566" s="1">
        <v>40756</v>
      </c>
      <c r="R2566" t="s">
        <v>28</v>
      </c>
      <c r="S2566" t="s">
        <v>29</v>
      </c>
      <c r="T2566" t="s">
        <v>25</v>
      </c>
    </row>
    <row r="2567" spans="1:20" x14ac:dyDescent="0.35">
      <c r="A2567">
        <v>636</v>
      </c>
      <c r="B2567" t="s">
        <v>56</v>
      </c>
      <c r="C2567" t="s">
        <v>50</v>
      </c>
      <c r="D2567" t="s">
        <v>22</v>
      </c>
      <c r="E2567">
        <v>56</v>
      </c>
      <c r="F2567">
        <v>61</v>
      </c>
      <c r="G2567">
        <v>110</v>
      </c>
      <c r="H2567">
        <v>42</v>
      </c>
      <c r="I2567">
        <v>23</v>
      </c>
      <c r="J2567">
        <v>11</v>
      </c>
      <c r="K2567">
        <v>771</v>
      </c>
      <c r="L2567">
        <v>60</v>
      </c>
      <c r="M2567">
        <v>40</v>
      </c>
      <c r="N2567">
        <v>80</v>
      </c>
      <c r="O2567">
        <v>120</v>
      </c>
      <c r="P2567">
        <v>6</v>
      </c>
      <c r="Q2567" s="1">
        <v>40575</v>
      </c>
      <c r="R2567" t="s">
        <v>28</v>
      </c>
      <c r="S2567" t="s">
        <v>30</v>
      </c>
      <c r="T2567" t="s">
        <v>31</v>
      </c>
    </row>
    <row r="2568" spans="1:20" x14ac:dyDescent="0.35">
      <c r="A2568">
        <v>636</v>
      </c>
      <c r="B2568" t="s">
        <v>56</v>
      </c>
      <c r="C2568" t="s">
        <v>50</v>
      </c>
      <c r="D2568" t="s">
        <v>22</v>
      </c>
      <c r="E2568">
        <v>43</v>
      </c>
      <c r="F2568">
        <v>53</v>
      </c>
      <c r="G2568">
        <v>88</v>
      </c>
      <c r="H2568">
        <v>36</v>
      </c>
      <c r="I2568">
        <v>20</v>
      </c>
      <c r="J2568">
        <v>10</v>
      </c>
      <c r="K2568">
        <v>828</v>
      </c>
      <c r="L2568">
        <v>40</v>
      </c>
      <c r="M2568">
        <v>40</v>
      </c>
      <c r="N2568">
        <v>60</v>
      </c>
      <c r="O2568">
        <v>100</v>
      </c>
      <c r="P2568">
        <v>6</v>
      </c>
      <c r="Q2568" s="1">
        <v>40695</v>
      </c>
      <c r="R2568" t="s">
        <v>28</v>
      </c>
      <c r="S2568" t="s">
        <v>30</v>
      </c>
      <c r="T2568" t="s">
        <v>31</v>
      </c>
    </row>
    <row r="2569" spans="1:20" x14ac:dyDescent="0.35">
      <c r="A2569">
        <v>636</v>
      </c>
      <c r="B2569" t="s">
        <v>56</v>
      </c>
      <c r="C2569" t="s">
        <v>50</v>
      </c>
      <c r="D2569" t="s">
        <v>22</v>
      </c>
      <c r="E2569">
        <v>40</v>
      </c>
      <c r="F2569">
        <v>48</v>
      </c>
      <c r="G2569">
        <v>86</v>
      </c>
      <c r="H2569">
        <v>33</v>
      </c>
      <c r="I2569">
        <v>21</v>
      </c>
      <c r="J2569">
        <v>9</v>
      </c>
      <c r="K2569">
        <v>836</v>
      </c>
      <c r="L2569">
        <v>50</v>
      </c>
      <c r="M2569">
        <v>40</v>
      </c>
      <c r="N2569">
        <v>60</v>
      </c>
      <c r="O2569">
        <v>100</v>
      </c>
      <c r="P2569">
        <v>6</v>
      </c>
      <c r="Q2569" s="1">
        <v>40848</v>
      </c>
      <c r="R2569" t="s">
        <v>28</v>
      </c>
      <c r="S2569" t="s">
        <v>30</v>
      </c>
      <c r="T2569" t="s">
        <v>31</v>
      </c>
    </row>
    <row r="2570" spans="1:20" x14ac:dyDescent="0.35">
      <c r="A2570">
        <v>636</v>
      </c>
      <c r="B2570" t="s">
        <v>56</v>
      </c>
      <c r="C2570" t="s">
        <v>50</v>
      </c>
      <c r="D2570" t="s">
        <v>22</v>
      </c>
      <c r="E2570">
        <v>-8</v>
      </c>
      <c r="F2570">
        <v>61</v>
      </c>
      <c r="G2570">
        <v>104</v>
      </c>
      <c r="H2570">
        <v>43</v>
      </c>
      <c r="I2570">
        <v>69</v>
      </c>
      <c r="J2570">
        <v>39</v>
      </c>
      <c r="K2570">
        <v>256</v>
      </c>
      <c r="L2570">
        <v>10</v>
      </c>
      <c r="M2570">
        <v>30</v>
      </c>
      <c r="N2570">
        <v>60</v>
      </c>
      <c r="O2570">
        <v>90</v>
      </c>
      <c r="P2570">
        <v>8</v>
      </c>
      <c r="Q2570" s="1">
        <v>40210</v>
      </c>
      <c r="R2570" t="s">
        <v>32</v>
      </c>
      <c r="S2570" t="s">
        <v>39</v>
      </c>
      <c r="T2570" t="s">
        <v>31</v>
      </c>
    </row>
    <row r="2571" spans="1:20" x14ac:dyDescent="0.35">
      <c r="A2571">
        <v>636</v>
      </c>
      <c r="B2571" t="s">
        <v>56</v>
      </c>
      <c r="C2571" t="s">
        <v>50</v>
      </c>
      <c r="D2571" t="s">
        <v>22</v>
      </c>
      <c r="E2571">
        <v>-7</v>
      </c>
      <c r="F2571">
        <v>62</v>
      </c>
      <c r="G2571">
        <v>106</v>
      </c>
      <c r="H2571">
        <v>44</v>
      </c>
      <c r="I2571">
        <v>69</v>
      </c>
      <c r="J2571">
        <v>40</v>
      </c>
      <c r="K2571">
        <v>325</v>
      </c>
      <c r="L2571">
        <v>10</v>
      </c>
      <c r="M2571">
        <v>30</v>
      </c>
      <c r="N2571">
        <v>60</v>
      </c>
      <c r="O2571">
        <v>90</v>
      </c>
      <c r="P2571">
        <v>8</v>
      </c>
      <c r="Q2571" s="1">
        <v>40422</v>
      </c>
      <c r="R2571" t="s">
        <v>32</v>
      </c>
      <c r="S2571" t="s">
        <v>39</v>
      </c>
      <c r="T2571" t="s">
        <v>31</v>
      </c>
    </row>
    <row r="2572" spans="1:20" x14ac:dyDescent="0.35">
      <c r="A2572">
        <v>636</v>
      </c>
      <c r="B2572" t="s">
        <v>56</v>
      </c>
      <c r="C2572" t="s">
        <v>50</v>
      </c>
      <c r="D2572" t="s">
        <v>22</v>
      </c>
      <c r="E2572">
        <v>-1</v>
      </c>
      <c r="F2572">
        <v>82</v>
      </c>
      <c r="G2572">
        <v>140</v>
      </c>
      <c r="H2572">
        <v>59</v>
      </c>
      <c r="I2572">
        <v>77</v>
      </c>
      <c r="J2572">
        <v>53</v>
      </c>
      <c r="K2572">
        <v>338</v>
      </c>
      <c r="L2572">
        <v>10</v>
      </c>
      <c r="M2572">
        <v>50</v>
      </c>
      <c r="N2572">
        <v>70</v>
      </c>
      <c r="O2572">
        <v>120</v>
      </c>
      <c r="P2572">
        <v>8</v>
      </c>
      <c r="Q2572" s="1">
        <v>40725</v>
      </c>
      <c r="R2572" t="s">
        <v>32</v>
      </c>
      <c r="S2572" t="s">
        <v>39</v>
      </c>
      <c r="T2572" t="s">
        <v>31</v>
      </c>
    </row>
    <row r="2573" spans="1:20" x14ac:dyDescent="0.35">
      <c r="A2573">
        <v>636</v>
      </c>
      <c r="B2573" t="s">
        <v>56</v>
      </c>
      <c r="C2573" t="s">
        <v>50</v>
      </c>
      <c r="D2573" t="s">
        <v>22</v>
      </c>
      <c r="E2573">
        <v>3</v>
      </c>
      <c r="F2573">
        <v>88</v>
      </c>
      <c r="G2573">
        <v>150</v>
      </c>
      <c r="H2573">
        <v>63</v>
      </c>
      <c r="I2573">
        <v>80</v>
      </c>
      <c r="J2573">
        <v>57</v>
      </c>
      <c r="K2573">
        <v>332</v>
      </c>
      <c r="L2573">
        <v>20</v>
      </c>
      <c r="M2573">
        <v>50</v>
      </c>
      <c r="N2573">
        <v>80</v>
      </c>
      <c r="O2573">
        <v>130</v>
      </c>
      <c r="P2573">
        <v>8</v>
      </c>
      <c r="Q2573" s="1">
        <v>40756</v>
      </c>
      <c r="R2573" t="s">
        <v>32</v>
      </c>
      <c r="S2573" t="s">
        <v>39</v>
      </c>
      <c r="T2573" t="s">
        <v>31</v>
      </c>
    </row>
    <row r="2574" spans="1:20" x14ac:dyDescent="0.35">
      <c r="A2574">
        <v>636</v>
      </c>
      <c r="B2574" t="s">
        <v>56</v>
      </c>
      <c r="C2574" t="s">
        <v>50</v>
      </c>
      <c r="D2574" t="s">
        <v>22</v>
      </c>
      <c r="E2574">
        <v>-32</v>
      </c>
      <c r="F2574">
        <v>18</v>
      </c>
      <c r="G2574">
        <v>106</v>
      </c>
      <c r="H2574">
        <v>88</v>
      </c>
      <c r="I2574">
        <v>50</v>
      </c>
      <c r="J2574">
        <v>27</v>
      </c>
      <c r="K2574">
        <v>715</v>
      </c>
      <c r="L2574">
        <v>-10</v>
      </c>
      <c r="M2574">
        <v>70</v>
      </c>
      <c r="N2574">
        <v>20</v>
      </c>
      <c r="O2574">
        <v>90</v>
      </c>
      <c r="P2574">
        <v>9</v>
      </c>
      <c r="Q2574" s="1">
        <v>40238</v>
      </c>
      <c r="R2574" t="s">
        <v>32</v>
      </c>
      <c r="S2574" t="s">
        <v>33</v>
      </c>
      <c r="T2574" t="s">
        <v>31</v>
      </c>
    </row>
    <row r="2575" spans="1:20" x14ac:dyDescent="0.35">
      <c r="A2575">
        <v>636</v>
      </c>
      <c r="B2575" t="s">
        <v>56</v>
      </c>
      <c r="C2575" t="s">
        <v>50</v>
      </c>
      <c r="D2575" t="s">
        <v>22</v>
      </c>
      <c r="E2575">
        <v>-33</v>
      </c>
      <c r="F2575">
        <v>25</v>
      </c>
      <c r="G2575">
        <v>141</v>
      </c>
      <c r="H2575">
        <v>116</v>
      </c>
      <c r="I2575">
        <v>58</v>
      </c>
      <c r="J2575">
        <v>35</v>
      </c>
      <c r="K2575">
        <v>1142</v>
      </c>
      <c r="L2575">
        <v>0</v>
      </c>
      <c r="M2575">
        <v>90</v>
      </c>
      <c r="N2575">
        <v>30</v>
      </c>
      <c r="O2575">
        <v>120</v>
      </c>
      <c r="P2575">
        <v>9</v>
      </c>
      <c r="Q2575" s="1">
        <v>40330</v>
      </c>
      <c r="R2575" t="s">
        <v>32</v>
      </c>
      <c r="S2575" t="s">
        <v>33</v>
      </c>
      <c r="T2575" t="s">
        <v>31</v>
      </c>
    </row>
    <row r="2576" spans="1:20" x14ac:dyDescent="0.35">
      <c r="A2576">
        <v>636</v>
      </c>
      <c r="B2576" t="s">
        <v>56</v>
      </c>
      <c r="C2576" t="s">
        <v>50</v>
      </c>
      <c r="D2576" t="s">
        <v>22</v>
      </c>
      <c r="E2576">
        <v>-18</v>
      </c>
      <c r="F2576">
        <v>40</v>
      </c>
      <c r="G2576">
        <v>142</v>
      </c>
      <c r="H2576">
        <v>93</v>
      </c>
      <c r="I2576">
        <v>52</v>
      </c>
      <c r="J2576">
        <v>28</v>
      </c>
      <c r="K2576">
        <v>840</v>
      </c>
      <c r="L2576">
        <v>10</v>
      </c>
      <c r="M2576">
        <v>70</v>
      </c>
      <c r="N2576">
        <v>40</v>
      </c>
      <c r="O2576">
        <v>110</v>
      </c>
      <c r="P2576">
        <v>9</v>
      </c>
      <c r="Q2576" s="1">
        <v>40634</v>
      </c>
      <c r="R2576" t="s">
        <v>32</v>
      </c>
      <c r="S2576" t="s">
        <v>33</v>
      </c>
      <c r="T2576" t="s">
        <v>31</v>
      </c>
    </row>
    <row r="2577" spans="1:20" x14ac:dyDescent="0.35">
      <c r="A2577">
        <v>636</v>
      </c>
      <c r="B2577" t="s">
        <v>56</v>
      </c>
      <c r="C2577" t="s">
        <v>50</v>
      </c>
      <c r="D2577" t="s">
        <v>22</v>
      </c>
      <c r="E2577">
        <v>-21</v>
      </c>
      <c r="F2577">
        <v>38</v>
      </c>
      <c r="G2577">
        <v>135</v>
      </c>
      <c r="H2577">
        <v>98</v>
      </c>
      <c r="I2577">
        <v>49</v>
      </c>
      <c r="J2577">
        <v>30</v>
      </c>
      <c r="K2577">
        <v>973</v>
      </c>
      <c r="L2577">
        <v>0</v>
      </c>
      <c r="M2577">
        <v>80</v>
      </c>
      <c r="N2577">
        <v>30</v>
      </c>
      <c r="O2577">
        <v>110</v>
      </c>
      <c r="P2577">
        <v>9</v>
      </c>
      <c r="Q2577" s="1">
        <v>40664</v>
      </c>
      <c r="R2577" t="s">
        <v>32</v>
      </c>
      <c r="S2577" t="s">
        <v>33</v>
      </c>
      <c r="T2577" t="s">
        <v>31</v>
      </c>
    </row>
    <row r="2578" spans="1:20" x14ac:dyDescent="0.35">
      <c r="A2578">
        <v>636</v>
      </c>
      <c r="B2578" t="s">
        <v>56</v>
      </c>
      <c r="C2578" t="s">
        <v>50</v>
      </c>
      <c r="D2578" t="s">
        <v>22</v>
      </c>
      <c r="E2578">
        <v>11</v>
      </c>
      <c r="F2578">
        <v>51</v>
      </c>
      <c r="G2578">
        <v>88</v>
      </c>
      <c r="H2578">
        <v>37</v>
      </c>
      <c r="I2578">
        <v>40</v>
      </c>
      <c r="J2578">
        <v>12</v>
      </c>
      <c r="K2578">
        <v>195</v>
      </c>
      <c r="L2578">
        <v>10</v>
      </c>
      <c r="M2578">
        <v>30</v>
      </c>
      <c r="N2578">
        <v>40</v>
      </c>
      <c r="O2578">
        <v>70</v>
      </c>
      <c r="P2578">
        <v>11</v>
      </c>
      <c r="Q2578" s="1">
        <v>40269</v>
      </c>
      <c r="R2578" t="s">
        <v>26</v>
      </c>
      <c r="S2578" t="s">
        <v>35</v>
      </c>
      <c r="T2578" t="s">
        <v>25</v>
      </c>
    </row>
    <row r="2579" spans="1:20" x14ac:dyDescent="0.35">
      <c r="A2579">
        <v>636</v>
      </c>
      <c r="B2579" t="s">
        <v>56</v>
      </c>
      <c r="C2579" t="s">
        <v>50</v>
      </c>
      <c r="D2579" t="s">
        <v>22</v>
      </c>
      <c r="E2579">
        <v>14</v>
      </c>
      <c r="F2579">
        <v>55</v>
      </c>
      <c r="G2579">
        <v>96</v>
      </c>
      <c r="H2579">
        <v>41</v>
      </c>
      <c r="I2579">
        <v>41</v>
      </c>
      <c r="J2579">
        <v>13</v>
      </c>
      <c r="K2579">
        <v>239</v>
      </c>
      <c r="L2579">
        <v>20</v>
      </c>
      <c r="M2579">
        <v>30</v>
      </c>
      <c r="N2579">
        <v>50</v>
      </c>
      <c r="O2579">
        <v>80</v>
      </c>
      <c r="P2579">
        <v>11</v>
      </c>
      <c r="Q2579" s="1">
        <v>40330</v>
      </c>
      <c r="R2579" t="s">
        <v>26</v>
      </c>
      <c r="S2579" t="s">
        <v>35</v>
      </c>
      <c r="T2579" t="s">
        <v>25</v>
      </c>
    </row>
    <row r="2580" spans="1:20" x14ac:dyDescent="0.35">
      <c r="A2580">
        <v>636</v>
      </c>
      <c r="B2580" t="s">
        <v>56</v>
      </c>
      <c r="C2580" t="s">
        <v>50</v>
      </c>
      <c r="D2580" t="s">
        <v>22</v>
      </c>
      <c r="E2580">
        <v>17</v>
      </c>
      <c r="F2580">
        <v>59</v>
      </c>
      <c r="G2580">
        <v>103</v>
      </c>
      <c r="H2580">
        <v>44</v>
      </c>
      <c r="I2580">
        <v>42</v>
      </c>
      <c r="J2580">
        <v>14</v>
      </c>
      <c r="K2580">
        <v>258</v>
      </c>
      <c r="L2580">
        <v>30</v>
      </c>
      <c r="M2580">
        <v>30</v>
      </c>
      <c r="N2580">
        <v>60</v>
      </c>
      <c r="O2580">
        <v>90</v>
      </c>
      <c r="P2580">
        <v>11</v>
      </c>
      <c r="Q2580" s="1">
        <v>40360</v>
      </c>
      <c r="R2580" t="s">
        <v>26</v>
      </c>
      <c r="S2580" t="s">
        <v>35</v>
      </c>
      <c r="T2580" t="s">
        <v>25</v>
      </c>
    </row>
    <row r="2581" spans="1:20" x14ac:dyDescent="0.35">
      <c r="A2581">
        <v>636</v>
      </c>
      <c r="B2581" t="s">
        <v>56</v>
      </c>
      <c r="C2581" t="s">
        <v>50</v>
      </c>
      <c r="D2581" t="s">
        <v>22</v>
      </c>
      <c r="E2581">
        <v>13</v>
      </c>
      <c r="F2581">
        <v>53</v>
      </c>
      <c r="G2581">
        <v>92</v>
      </c>
      <c r="H2581">
        <v>39</v>
      </c>
      <c r="I2581">
        <v>40</v>
      </c>
      <c r="J2581">
        <v>12</v>
      </c>
      <c r="K2581">
        <v>244</v>
      </c>
      <c r="L2581">
        <v>30</v>
      </c>
      <c r="M2581">
        <v>20</v>
      </c>
      <c r="N2581">
        <v>40</v>
      </c>
      <c r="O2581">
        <v>60</v>
      </c>
      <c r="P2581">
        <v>11</v>
      </c>
      <c r="Q2581" s="1">
        <v>40452</v>
      </c>
      <c r="R2581" t="s">
        <v>26</v>
      </c>
      <c r="S2581" t="s">
        <v>35</v>
      </c>
      <c r="T2581" t="s">
        <v>25</v>
      </c>
    </row>
    <row r="2582" spans="1:20" x14ac:dyDescent="0.35">
      <c r="A2582">
        <v>636</v>
      </c>
      <c r="B2582" t="s">
        <v>56</v>
      </c>
      <c r="C2582" t="s">
        <v>50</v>
      </c>
      <c r="D2582" t="s">
        <v>22</v>
      </c>
      <c r="E2582">
        <v>13</v>
      </c>
      <c r="F2582">
        <v>47</v>
      </c>
      <c r="G2582">
        <v>87</v>
      </c>
      <c r="H2582">
        <v>35</v>
      </c>
      <c r="I2582">
        <v>38</v>
      </c>
      <c r="J2582">
        <v>11</v>
      </c>
      <c r="K2582">
        <v>248</v>
      </c>
      <c r="L2582">
        <v>10</v>
      </c>
      <c r="M2582">
        <v>20</v>
      </c>
      <c r="N2582">
        <v>40</v>
      </c>
      <c r="O2582">
        <v>60</v>
      </c>
      <c r="P2582">
        <v>11</v>
      </c>
      <c r="Q2582" s="1">
        <v>40848</v>
      </c>
      <c r="R2582" t="s">
        <v>26</v>
      </c>
      <c r="S2582" t="s">
        <v>35</v>
      </c>
      <c r="T2582" t="s">
        <v>25</v>
      </c>
    </row>
    <row r="2583" spans="1:20" x14ac:dyDescent="0.35">
      <c r="A2583">
        <v>636</v>
      </c>
      <c r="B2583" t="s">
        <v>56</v>
      </c>
      <c r="C2583" t="s">
        <v>50</v>
      </c>
      <c r="D2583" t="s">
        <v>22</v>
      </c>
      <c r="E2583">
        <v>-3</v>
      </c>
      <c r="F2583">
        <v>42</v>
      </c>
      <c r="G2583">
        <v>76</v>
      </c>
      <c r="H2583">
        <v>34</v>
      </c>
      <c r="I2583">
        <v>45</v>
      </c>
      <c r="J2583">
        <v>12</v>
      </c>
      <c r="K2583">
        <v>211</v>
      </c>
      <c r="L2583">
        <v>0</v>
      </c>
      <c r="M2583">
        <v>20</v>
      </c>
      <c r="N2583">
        <v>40</v>
      </c>
      <c r="O2583">
        <v>60</v>
      </c>
      <c r="P2583">
        <v>12</v>
      </c>
      <c r="Q2583" s="1">
        <v>40483</v>
      </c>
      <c r="R2583" t="s">
        <v>26</v>
      </c>
      <c r="S2583" t="s">
        <v>40</v>
      </c>
      <c r="T2583" t="s">
        <v>25</v>
      </c>
    </row>
    <row r="2584" spans="1:20" x14ac:dyDescent="0.35">
      <c r="A2584">
        <v>641</v>
      </c>
      <c r="B2584" t="s">
        <v>57</v>
      </c>
      <c r="C2584" t="s">
        <v>50</v>
      </c>
      <c r="D2584" t="s">
        <v>22</v>
      </c>
      <c r="E2584">
        <v>18</v>
      </c>
      <c r="F2584">
        <v>35</v>
      </c>
      <c r="G2584">
        <v>58</v>
      </c>
      <c r="H2584">
        <v>23</v>
      </c>
      <c r="I2584">
        <v>17</v>
      </c>
      <c r="J2584">
        <v>6</v>
      </c>
      <c r="K2584">
        <v>843</v>
      </c>
      <c r="L2584">
        <v>30</v>
      </c>
      <c r="M2584">
        <v>20</v>
      </c>
      <c r="N2584">
        <v>40</v>
      </c>
      <c r="O2584">
        <v>60</v>
      </c>
      <c r="P2584">
        <v>1</v>
      </c>
      <c r="Q2584" s="1">
        <v>40330</v>
      </c>
      <c r="R2584" t="s">
        <v>23</v>
      </c>
      <c r="S2584" t="s">
        <v>44</v>
      </c>
      <c r="T2584" t="s">
        <v>25</v>
      </c>
    </row>
    <row r="2585" spans="1:20" x14ac:dyDescent="0.35">
      <c r="A2585">
        <v>641</v>
      </c>
      <c r="B2585" t="s">
        <v>57</v>
      </c>
      <c r="C2585" t="s">
        <v>50</v>
      </c>
      <c r="D2585" t="s">
        <v>22</v>
      </c>
      <c r="E2585">
        <v>19</v>
      </c>
      <c r="F2585">
        <v>38</v>
      </c>
      <c r="G2585">
        <v>63</v>
      </c>
      <c r="H2585">
        <v>25</v>
      </c>
      <c r="I2585">
        <v>19</v>
      </c>
      <c r="J2585">
        <v>7</v>
      </c>
      <c r="K2585">
        <v>851</v>
      </c>
      <c r="L2585">
        <v>30</v>
      </c>
      <c r="M2585">
        <v>20</v>
      </c>
      <c r="N2585">
        <v>40</v>
      </c>
      <c r="O2585">
        <v>60</v>
      </c>
      <c r="P2585">
        <v>1</v>
      </c>
      <c r="Q2585" s="1">
        <v>40391</v>
      </c>
      <c r="R2585" t="s">
        <v>23</v>
      </c>
      <c r="S2585" t="s">
        <v>44</v>
      </c>
      <c r="T2585" t="s">
        <v>25</v>
      </c>
    </row>
    <row r="2586" spans="1:20" x14ac:dyDescent="0.35">
      <c r="A2586">
        <v>641</v>
      </c>
      <c r="B2586" t="s">
        <v>57</v>
      </c>
      <c r="C2586" t="s">
        <v>50</v>
      </c>
      <c r="D2586" t="s">
        <v>22</v>
      </c>
      <c r="E2586">
        <v>10</v>
      </c>
      <c r="F2586">
        <v>25</v>
      </c>
      <c r="G2586">
        <v>41</v>
      </c>
      <c r="H2586">
        <v>16</v>
      </c>
      <c r="I2586">
        <v>15</v>
      </c>
      <c r="J2586">
        <v>4</v>
      </c>
      <c r="K2586">
        <v>851</v>
      </c>
      <c r="L2586">
        <v>20</v>
      </c>
      <c r="M2586">
        <v>10</v>
      </c>
      <c r="N2586">
        <v>30</v>
      </c>
      <c r="O2586">
        <v>40</v>
      </c>
      <c r="P2586">
        <v>1</v>
      </c>
      <c r="Q2586" s="1">
        <v>40513</v>
      </c>
      <c r="R2586" t="s">
        <v>23</v>
      </c>
      <c r="S2586" t="s">
        <v>44</v>
      </c>
      <c r="T2586" t="s">
        <v>25</v>
      </c>
    </row>
    <row r="2587" spans="1:20" x14ac:dyDescent="0.35">
      <c r="A2587">
        <v>641</v>
      </c>
      <c r="B2587" t="s">
        <v>57</v>
      </c>
      <c r="C2587" t="s">
        <v>50</v>
      </c>
      <c r="D2587" t="s">
        <v>22</v>
      </c>
      <c r="E2587">
        <v>5</v>
      </c>
      <c r="F2587">
        <v>34</v>
      </c>
      <c r="G2587">
        <v>62</v>
      </c>
      <c r="H2587">
        <v>28</v>
      </c>
      <c r="I2587">
        <v>29</v>
      </c>
      <c r="J2587">
        <v>8</v>
      </c>
      <c r="K2587">
        <v>965</v>
      </c>
      <c r="L2587">
        <v>20</v>
      </c>
      <c r="M2587">
        <v>20</v>
      </c>
      <c r="N2587">
        <v>40</v>
      </c>
      <c r="O2587">
        <v>60</v>
      </c>
      <c r="P2587">
        <v>2</v>
      </c>
      <c r="Q2587" s="1">
        <v>40179</v>
      </c>
      <c r="R2587" t="s">
        <v>23</v>
      </c>
      <c r="S2587" t="s">
        <v>24</v>
      </c>
      <c r="T2587" t="s">
        <v>25</v>
      </c>
    </row>
    <row r="2588" spans="1:20" x14ac:dyDescent="0.35">
      <c r="A2588">
        <v>641</v>
      </c>
      <c r="B2588" t="s">
        <v>57</v>
      </c>
      <c r="C2588" t="s">
        <v>50</v>
      </c>
      <c r="D2588" t="s">
        <v>22</v>
      </c>
      <c r="E2588">
        <v>6</v>
      </c>
      <c r="F2588">
        <v>35</v>
      </c>
      <c r="G2588">
        <v>63</v>
      </c>
      <c r="H2588">
        <v>28</v>
      </c>
      <c r="I2588">
        <v>29</v>
      </c>
      <c r="J2588">
        <v>8</v>
      </c>
      <c r="K2588">
        <v>958</v>
      </c>
      <c r="L2588">
        <v>20</v>
      </c>
      <c r="M2588">
        <v>20</v>
      </c>
      <c r="N2588">
        <v>40</v>
      </c>
      <c r="O2588">
        <v>60</v>
      </c>
      <c r="P2588">
        <v>2</v>
      </c>
      <c r="Q2588" s="1">
        <v>40238</v>
      </c>
      <c r="R2588" t="s">
        <v>23</v>
      </c>
      <c r="S2588" t="s">
        <v>24</v>
      </c>
      <c r="T2588" t="s">
        <v>25</v>
      </c>
    </row>
    <row r="2589" spans="1:20" x14ac:dyDescent="0.35">
      <c r="A2589">
        <v>641</v>
      </c>
      <c r="B2589" t="s">
        <v>57</v>
      </c>
      <c r="C2589" t="s">
        <v>50</v>
      </c>
      <c r="D2589" t="s">
        <v>22</v>
      </c>
      <c r="E2589">
        <v>8</v>
      </c>
      <c r="F2589">
        <v>34</v>
      </c>
      <c r="G2589">
        <v>69</v>
      </c>
      <c r="H2589">
        <v>28</v>
      </c>
      <c r="I2589">
        <v>30</v>
      </c>
      <c r="J2589">
        <v>8</v>
      </c>
      <c r="K2589">
        <v>965</v>
      </c>
      <c r="L2589">
        <v>20</v>
      </c>
      <c r="M2589">
        <v>20</v>
      </c>
      <c r="N2589">
        <v>40</v>
      </c>
      <c r="O2589">
        <v>60</v>
      </c>
      <c r="P2589">
        <v>2</v>
      </c>
      <c r="Q2589" s="1">
        <v>40544</v>
      </c>
      <c r="R2589" t="s">
        <v>23</v>
      </c>
      <c r="S2589" t="s">
        <v>24</v>
      </c>
      <c r="T2589" t="s">
        <v>25</v>
      </c>
    </row>
    <row r="2590" spans="1:20" x14ac:dyDescent="0.35">
      <c r="A2590">
        <v>641</v>
      </c>
      <c r="B2590" t="s">
        <v>57</v>
      </c>
      <c r="C2590" t="s">
        <v>50</v>
      </c>
      <c r="D2590" t="s">
        <v>22</v>
      </c>
      <c r="E2590">
        <v>9</v>
      </c>
      <c r="F2590">
        <v>35</v>
      </c>
      <c r="G2590">
        <v>67</v>
      </c>
      <c r="H2590">
        <v>28</v>
      </c>
      <c r="I2590">
        <v>29</v>
      </c>
      <c r="J2590">
        <v>8</v>
      </c>
      <c r="K2590">
        <v>961</v>
      </c>
      <c r="L2590">
        <v>20</v>
      </c>
      <c r="M2590">
        <v>20</v>
      </c>
      <c r="N2590">
        <v>40</v>
      </c>
      <c r="O2590">
        <v>60</v>
      </c>
      <c r="P2590">
        <v>2</v>
      </c>
      <c r="Q2590" s="1">
        <v>40575</v>
      </c>
      <c r="R2590" t="s">
        <v>23</v>
      </c>
      <c r="S2590" t="s">
        <v>24</v>
      </c>
      <c r="T2590" t="s">
        <v>25</v>
      </c>
    </row>
    <row r="2591" spans="1:20" x14ac:dyDescent="0.35">
      <c r="A2591">
        <v>641</v>
      </c>
      <c r="B2591" t="s">
        <v>57</v>
      </c>
      <c r="C2591" t="s">
        <v>50</v>
      </c>
      <c r="D2591" t="s">
        <v>22</v>
      </c>
      <c r="E2591">
        <v>11</v>
      </c>
      <c r="F2591">
        <v>38</v>
      </c>
      <c r="G2591">
        <v>69</v>
      </c>
      <c r="H2591">
        <v>32</v>
      </c>
      <c r="I2591">
        <v>28</v>
      </c>
      <c r="J2591">
        <v>9</v>
      </c>
      <c r="K2591">
        <v>996</v>
      </c>
      <c r="L2591">
        <v>20</v>
      </c>
      <c r="M2591">
        <v>30</v>
      </c>
      <c r="N2591">
        <v>40</v>
      </c>
      <c r="O2591">
        <v>70</v>
      </c>
      <c r="P2591">
        <v>2</v>
      </c>
      <c r="Q2591" s="1">
        <v>40695</v>
      </c>
      <c r="R2591" t="s">
        <v>23</v>
      </c>
      <c r="S2591" t="s">
        <v>24</v>
      </c>
      <c r="T2591" t="s">
        <v>25</v>
      </c>
    </row>
    <row r="2592" spans="1:20" x14ac:dyDescent="0.35">
      <c r="A2592">
        <v>641</v>
      </c>
      <c r="B2592" t="s">
        <v>57</v>
      </c>
      <c r="C2592" t="s">
        <v>50</v>
      </c>
      <c r="D2592" t="s">
        <v>22</v>
      </c>
      <c r="E2592">
        <v>12</v>
      </c>
      <c r="F2592">
        <v>38</v>
      </c>
      <c r="G2592">
        <v>74</v>
      </c>
      <c r="H2592">
        <v>31</v>
      </c>
      <c r="I2592">
        <v>30</v>
      </c>
      <c r="J2592">
        <v>9</v>
      </c>
      <c r="K2592">
        <v>1009</v>
      </c>
      <c r="L2592">
        <v>10</v>
      </c>
      <c r="M2592">
        <v>30</v>
      </c>
      <c r="N2592">
        <v>30</v>
      </c>
      <c r="O2592">
        <v>60</v>
      </c>
      <c r="P2592">
        <v>2</v>
      </c>
      <c r="Q2592" s="1">
        <v>40878</v>
      </c>
      <c r="R2592" t="s">
        <v>23</v>
      </c>
      <c r="S2592" t="s">
        <v>24</v>
      </c>
      <c r="T2592" t="s">
        <v>25</v>
      </c>
    </row>
    <row r="2593" spans="1:20" x14ac:dyDescent="0.35">
      <c r="A2593">
        <v>641</v>
      </c>
      <c r="B2593" t="s">
        <v>57</v>
      </c>
      <c r="C2593" t="s">
        <v>50</v>
      </c>
      <c r="D2593" t="s">
        <v>22</v>
      </c>
      <c r="E2593">
        <v>1</v>
      </c>
      <c r="F2593">
        <v>18</v>
      </c>
      <c r="G2593">
        <v>32</v>
      </c>
      <c r="H2593">
        <v>14</v>
      </c>
      <c r="I2593">
        <v>17</v>
      </c>
      <c r="J2593">
        <v>4</v>
      </c>
      <c r="K2593">
        <v>602</v>
      </c>
      <c r="L2593">
        <v>10</v>
      </c>
      <c r="M2593">
        <v>10</v>
      </c>
      <c r="N2593">
        <v>20</v>
      </c>
      <c r="O2593">
        <v>30</v>
      </c>
      <c r="P2593">
        <v>3</v>
      </c>
      <c r="Q2593" s="1">
        <v>40391</v>
      </c>
      <c r="R2593" t="s">
        <v>23</v>
      </c>
      <c r="S2593" t="s">
        <v>38</v>
      </c>
      <c r="T2593" t="s">
        <v>31</v>
      </c>
    </row>
    <row r="2594" spans="1:20" x14ac:dyDescent="0.35">
      <c r="A2594">
        <v>641</v>
      </c>
      <c r="B2594" t="s">
        <v>57</v>
      </c>
      <c r="C2594" t="s">
        <v>50</v>
      </c>
      <c r="D2594" t="s">
        <v>22</v>
      </c>
      <c r="E2594">
        <v>-2</v>
      </c>
      <c r="F2594">
        <v>13</v>
      </c>
      <c r="G2594">
        <v>23</v>
      </c>
      <c r="H2594">
        <v>10</v>
      </c>
      <c r="I2594">
        <v>15</v>
      </c>
      <c r="J2594">
        <v>3</v>
      </c>
      <c r="K2594">
        <v>598</v>
      </c>
      <c r="L2594">
        <v>10</v>
      </c>
      <c r="M2594">
        <v>0</v>
      </c>
      <c r="N2594">
        <v>10</v>
      </c>
      <c r="O2594">
        <v>10</v>
      </c>
      <c r="P2594">
        <v>3</v>
      </c>
      <c r="Q2594" s="1">
        <v>40452</v>
      </c>
      <c r="R2594" t="s">
        <v>23</v>
      </c>
      <c r="S2594" t="s">
        <v>38</v>
      </c>
      <c r="T2594" t="s">
        <v>31</v>
      </c>
    </row>
    <row r="2595" spans="1:20" x14ac:dyDescent="0.35">
      <c r="A2595">
        <v>641</v>
      </c>
      <c r="B2595" t="s">
        <v>57</v>
      </c>
      <c r="C2595" t="s">
        <v>50</v>
      </c>
      <c r="D2595" t="s">
        <v>22</v>
      </c>
      <c r="E2595">
        <v>-3</v>
      </c>
      <c r="F2595">
        <v>13</v>
      </c>
      <c r="G2595">
        <v>23</v>
      </c>
      <c r="H2595">
        <v>10</v>
      </c>
      <c r="I2595">
        <v>16</v>
      </c>
      <c r="J2595">
        <v>3</v>
      </c>
      <c r="K2595">
        <v>596</v>
      </c>
      <c r="L2595">
        <v>10</v>
      </c>
      <c r="M2595">
        <v>0</v>
      </c>
      <c r="N2595">
        <v>20</v>
      </c>
      <c r="O2595">
        <v>20</v>
      </c>
      <c r="P2595">
        <v>3</v>
      </c>
      <c r="Q2595" s="1">
        <v>40483</v>
      </c>
      <c r="R2595" t="s">
        <v>23</v>
      </c>
      <c r="S2595" t="s">
        <v>38</v>
      </c>
      <c r="T2595" t="s">
        <v>31</v>
      </c>
    </row>
    <row r="2596" spans="1:20" x14ac:dyDescent="0.35">
      <c r="A2596">
        <v>641</v>
      </c>
      <c r="B2596" t="s">
        <v>57</v>
      </c>
      <c r="C2596" t="s">
        <v>50</v>
      </c>
      <c r="D2596" t="s">
        <v>22</v>
      </c>
      <c r="E2596">
        <v>18</v>
      </c>
      <c r="F2596">
        <v>31</v>
      </c>
      <c r="G2596">
        <v>58</v>
      </c>
      <c r="H2596">
        <v>23</v>
      </c>
      <c r="I2596">
        <v>19</v>
      </c>
      <c r="J2596">
        <v>7</v>
      </c>
      <c r="K2596">
        <v>620</v>
      </c>
      <c r="L2596">
        <v>20</v>
      </c>
      <c r="M2596">
        <v>20</v>
      </c>
      <c r="N2596">
        <v>30</v>
      </c>
      <c r="O2596">
        <v>50</v>
      </c>
      <c r="P2596">
        <v>3</v>
      </c>
      <c r="Q2596" s="1">
        <v>40575</v>
      </c>
      <c r="R2596" t="s">
        <v>23</v>
      </c>
      <c r="S2596" t="s">
        <v>38</v>
      </c>
      <c r="T2596" t="s">
        <v>31</v>
      </c>
    </row>
    <row r="2597" spans="1:20" x14ac:dyDescent="0.35">
      <c r="A2597">
        <v>641</v>
      </c>
      <c r="B2597" t="s">
        <v>57</v>
      </c>
      <c r="C2597" t="s">
        <v>50</v>
      </c>
      <c r="D2597" t="s">
        <v>22</v>
      </c>
      <c r="E2597">
        <v>13</v>
      </c>
      <c r="F2597">
        <v>28</v>
      </c>
      <c r="G2597">
        <v>52</v>
      </c>
      <c r="H2597">
        <v>21</v>
      </c>
      <c r="I2597">
        <v>19</v>
      </c>
      <c r="J2597">
        <v>6</v>
      </c>
      <c r="K2597">
        <v>614</v>
      </c>
      <c r="L2597">
        <v>20</v>
      </c>
      <c r="M2597">
        <v>20</v>
      </c>
      <c r="N2597">
        <v>30</v>
      </c>
      <c r="O2597">
        <v>50</v>
      </c>
      <c r="P2597">
        <v>3</v>
      </c>
      <c r="Q2597" s="1">
        <v>40634</v>
      </c>
      <c r="R2597" t="s">
        <v>23</v>
      </c>
      <c r="S2597" t="s">
        <v>38</v>
      </c>
      <c r="T2597" t="s">
        <v>31</v>
      </c>
    </row>
    <row r="2598" spans="1:20" x14ac:dyDescent="0.35">
      <c r="A2598">
        <v>641</v>
      </c>
      <c r="B2598" t="s">
        <v>57</v>
      </c>
      <c r="C2598" t="s">
        <v>50</v>
      </c>
      <c r="D2598" t="s">
        <v>22</v>
      </c>
      <c r="E2598">
        <v>1</v>
      </c>
      <c r="F2598">
        <v>18</v>
      </c>
      <c r="G2598">
        <v>32</v>
      </c>
      <c r="H2598">
        <v>14</v>
      </c>
      <c r="I2598">
        <v>16</v>
      </c>
      <c r="J2598">
        <v>4</v>
      </c>
      <c r="K2598">
        <v>602</v>
      </c>
      <c r="L2598">
        <v>10</v>
      </c>
      <c r="M2598">
        <v>10</v>
      </c>
      <c r="N2598">
        <v>20</v>
      </c>
      <c r="O2598">
        <v>30</v>
      </c>
      <c r="P2598">
        <v>3</v>
      </c>
      <c r="Q2598" s="1">
        <v>40756</v>
      </c>
      <c r="R2598" t="s">
        <v>23</v>
      </c>
      <c r="S2598" t="s">
        <v>38</v>
      </c>
      <c r="T2598" t="s">
        <v>31</v>
      </c>
    </row>
    <row r="2599" spans="1:20" x14ac:dyDescent="0.35">
      <c r="A2599">
        <v>641</v>
      </c>
      <c r="B2599" t="s">
        <v>57</v>
      </c>
      <c r="C2599" t="s">
        <v>50</v>
      </c>
      <c r="D2599" t="s">
        <v>22</v>
      </c>
      <c r="E2599">
        <v>-3</v>
      </c>
      <c r="F2599">
        <v>13</v>
      </c>
      <c r="G2599">
        <v>25</v>
      </c>
      <c r="H2599">
        <v>10</v>
      </c>
      <c r="I2599">
        <v>15</v>
      </c>
      <c r="J2599">
        <v>3</v>
      </c>
      <c r="K2599">
        <v>598</v>
      </c>
      <c r="L2599">
        <v>10</v>
      </c>
      <c r="M2599">
        <v>0</v>
      </c>
      <c r="N2599">
        <v>10</v>
      </c>
      <c r="O2599">
        <v>10</v>
      </c>
      <c r="P2599">
        <v>3</v>
      </c>
      <c r="Q2599" s="1">
        <v>40817</v>
      </c>
      <c r="R2599" t="s">
        <v>23</v>
      </c>
      <c r="S2599" t="s">
        <v>38</v>
      </c>
      <c r="T2599" t="s">
        <v>31</v>
      </c>
    </row>
    <row r="2600" spans="1:20" x14ac:dyDescent="0.35">
      <c r="A2600">
        <v>641</v>
      </c>
      <c r="B2600" t="s">
        <v>57</v>
      </c>
      <c r="C2600" t="s">
        <v>50</v>
      </c>
      <c r="D2600" t="s">
        <v>22</v>
      </c>
      <c r="E2600">
        <v>13</v>
      </c>
      <c r="F2600">
        <v>29</v>
      </c>
      <c r="G2600">
        <v>49</v>
      </c>
      <c r="H2600">
        <v>20</v>
      </c>
      <c r="I2600">
        <v>16</v>
      </c>
      <c r="J2600">
        <v>5</v>
      </c>
      <c r="K2600">
        <v>808</v>
      </c>
      <c r="L2600">
        <v>20</v>
      </c>
      <c r="M2600">
        <v>20</v>
      </c>
      <c r="N2600">
        <v>30</v>
      </c>
      <c r="O2600">
        <v>50</v>
      </c>
      <c r="P2600">
        <v>5</v>
      </c>
      <c r="Q2600" s="1">
        <v>40360</v>
      </c>
      <c r="R2600" t="s">
        <v>28</v>
      </c>
      <c r="S2600" t="s">
        <v>29</v>
      </c>
      <c r="T2600" t="s">
        <v>25</v>
      </c>
    </row>
    <row r="2601" spans="1:20" x14ac:dyDescent="0.35">
      <c r="A2601">
        <v>641</v>
      </c>
      <c r="B2601" t="s">
        <v>57</v>
      </c>
      <c r="C2601" t="s">
        <v>50</v>
      </c>
      <c r="D2601" t="s">
        <v>22</v>
      </c>
      <c r="E2601">
        <v>27</v>
      </c>
      <c r="F2601">
        <v>35</v>
      </c>
      <c r="G2601">
        <v>62</v>
      </c>
      <c r="H2601">
        <v>23</v>
      </c>
      <c r="I2601">
        <v>17</v>
      </c>
      <c r="J2601">
        <v>6</v>
      </c>
      <c r="K2601">
        <v>800</v>
      </c>
      <c r="L2601">
        <v>50</v>
      </c>
      <c r="M2601">
        <v>20</v>
      </c>
      <c r="N2601">
        <v>50</v>
      </c>
      <c r="O2601">
        <v>70</v>
      </c>
      <c r="P2601">
        <v>5</v>
      </c>
      <c r="Q2601" s="1">
        <v>40817</v>
      </c>
      <c r="R2601" t="s">
        <v>28</v>
      </c>
      <c r="S2601" t="s">
        <v>29</v>
      </c>
      <c r="T2601" t="s">
        <v>25</v>
      </c>
    </row>
    <row r="2602" spans="1:20" x14ac:dyDescent="0.35">
      <c r="A2602">
        <v>641</v>
      </c>
      <c r="B2602" t="s">
        <v>57</v>
      </c>
      <c r="C2602" t="s">
        <v>50</v>
      </c>
      <c r="D2602" t="s">
        <v>22</v>
      </c>
      <c r="E2602">
        <v>31</v>
      </c>
      <c r="F2602">
        <v>43</v>
      </c>
      <c r="G2602">
        <v>43</v>
      </c>
      <c r="H2602">
        <v>0</v>
      </c>
      <c r="I2602">
        <v>12</v>
      </c>
      <c r="J2602">
        <v>0</v>
      </c>
      <c r="K2602">
        <v>559</v>
      </c>
      <c r="L2602">
        <v>40</v>
      </c>
      <c r="M2602">
        <v>0</v>
      </c>
      <c r="N2602">
        <v>50</v>
      </c>
      <c r="O2602">
        <v>50</v>
      </c>
      <c r="P2602">
        <v>6</v>
      </c>
      <c r="Q2602" s="1">
        <v>40360</v>
      </c>
      <c r="R2602" t="s">
        <v>28</v>
      </c>
      <c r="S2602" t="s">
        <v>30</v>
      </c>
      <c r="T2602" t="s">
        <v>31</v>
      </c>
    </row>
    <row r="2603" spans="1:20" x14ac:dyDescent="0.35">
      <c r="A2603">
        <v>641</v>
      </c>
      <c r="B2603" t="s">
        <v>57</v>
      </c>
      <c r="C2603" t="s">
        <v>50</v>
      </c>
      <c r="D2603" t="s">
        <v>22</v>
      </c>
      <c r="E2603">
        <v>32</v>
      </c>
      <c r="F2603">
        <v>43</v>
      </c>
      <c r="G2603">
        <v>43</v>
      </c>
      <c r="H2603">
        <v>0</v>
      </c>
      <c r="I2603">
        <v>11</v>
      </c>
      <c r="J2603">
        <v>0</v>
      </c>
      <c r="K2603">
        <v>344</v>
      </c>
      <c r="L2603">
        <v>40</v>
      </c>
      <c r="M2603">
        <v>0</v>
      </c>
      <c r="N2603">
        <v>50</v>
      </c>
      <c r="O2603">
        <v>50</v>
      </c>
      <c r="P2603">
        <v>6</v>
      </c>
      <c r="Q2603" s="1">
        <v>40513</v>
      </c>
      <c r="R2603" t="s">
        <v>28</v>
      </c>
      <c r="S2603" t="s">
        <v>30</v>
      </c>
      <c r="T2603" t="s">
        <v>31</v>
      </c>
    </row>
    <row r="2604" spans="1:20" x14ac:dyDescent="0.35">
      <c r="A2604">
        <v>641</v>
      </c>
      <c r="B2604" t="s">
        <v>57</v>
      </c>
      <c r="C2604" t="s">
        <v>50</v>
      </c>
      <c r="D2604" t="s">
        <v>22</v>
      </c>
      <c r="E2604">
        <v>202</v>
      </c>
      <c r="F2604">
        <v>312</v>
      </c>
      <c r="G2604">
        <v>546</v>
      </c>
      <c r="H2604">
        <v>234</v>
      </c>
      <c r="I2604">
        <v>110</v>
      </c>
      <c r="J2604">
        <v>77</v>
      </c>
      <c r="K2604">
        <v>1310</v>
      </c>
      <c r="L2604">
        <v>200</v>
      </c>
      <c r="M2604">
        <v>200</v>
      </c>
      <c r="N2604">
        <v>280</v>
      </c>
      <c r="O2604">
        <v>480</v>
      </c>
      <c r="P2604">
        <v>8</v>
      </c>
      <c r="Q2604" s="1">
        <v>40179</v>
      </c>
      <c r="R2604" t="s">
        <v>32</v>
      </c>
      <c r="S2604" t="s">
        <v>39</v>
      </c>
      <c r="T2604" t="s">
        <v>31</v>
      </c>
    </row>
    <row r="2605" spans="1:20" x14ac:dyDescent="0.35">
      <c r="A2605">
        <v>641</v>
      </c>
      <c r="B2605" t="s">
        <v>57</v>
      </c>
      <c r="C2605" t="s">
        <v>50</v>
      </c>
      <c r="D2605" t="s">
        <v>22</v>
      </c>
      <c r="E2605">
        <v>212</v>
      </c>
      <c r="F2605">
        <v>324</v>
      </c>
      <c r="G2605">
        <v>567</v>
      </c>
      <c r="H2605">
        <v>243</v>
      </c>
      <c r="I2605">
        <v>112</v>
      </c>
      <c r="J2605">
        <v>80</v>
      </c>
      <c r="K2605">
        <v>1260</v>
      </c>
      <c r="L2605">
        <v>210</v>
      </c>
      <c r="M2605">
        <v>200</v>
      </c>
      <c r="N2605">
        <v>290</v>
      </c>
      <c r="O2605">
        <v>490</v>
      </c>
      <c r="P2605">
        <v>8</v>
      </c>
      <c r="Q2605" s="1">
        <v>40238</v>
      </c>
      <c r="R2605" t="s">
        <v>32</v>
      </c>
      <c r="S2605" t="s">
        <v>39</v>
      </c>
      <c r="T2605" t="s">
        <v>31</v>
      </c>
    </row>
    <row r="2606" spans="1:20" x14ac:dyDescent="0.35">
      <c r="A2606">
        <v>641</v>
      </c>
      <c r="B2606" t="s">
        <v>57</v>
      </c>
      <c r="C2606" t="s">
        <v>50</v>
      </c>
      <c r="D2606" t="s">
        <v>22</v>
      </c>
      <c r="E2606">
        <v>241</v>
      </c>
      <c r="F2606">
        <v>362</v>
      </c>
      <c r="G2606">
        <v>634</v>
      </c>
      <c r="H2606">
        <v>272</v>
      </c>
      <c r="I2606">
        <v>121</v>
      </c>
      <c r="J2606">
        <v>89</v>
      </c>
      <c r="K2606">
        <v>1616</v>
      </c>
      <c r="L2606">
        <v>230</v>
      </c>
      <c r="M2606">
        <v>230</v>
      </c>
      <c r="N2606">
        <v>320</v>
      </c>
      <c r="O2606">
        <v>550</v>
      </c>
      <c r="P2606">
        <v>8</v>
      </c>
      <c r="Q2606" s="1">
        <v>40330</v>
      </c>
      <c r="R2606" t="s">
        <v>32</v>
      </c>
      <c r="S2606" t="s">
        <v>39</v>
      </c>
      <c r="T2606" t="s">
        <v>31</v>
      </c>
    </row>
    <row r="2607" spans="1:20" x14ac:dyDescent="0.35">
      <c r="A2607">
        <v>641</v>
      </c>
      <c r="B2607" t="s">
        <v>57</v>
      </c>
      <c r="C2607" t="s">
        <v>50</v>
      </c>
      <c r="D2607" t="s">
        <v>22</v>
      </c>
      <c r="E2607">
        <v>216</v>
      </c>
      <c r="F2607">
        <v>329</v>
      </c>
      <c r="G2607">
        <v>576</v>
      </c>
      <c r="H2607">
        <v>247</v>
      </c>
      <c r="I2607">
        <v>113</v>
      </c>
      <c r="J2607">
        <v>81</v>
      </c>
      <c r="K2607">
        <v>1744</v>
      </c>
      <c r="L2607">
        <v>200</v>
      </c>
      <c r="M2607">
        <v>230</v>
      </c>
      <c r="N2607">
        <v>300</v>
      </c>
      <c r="O2607">
        <v>530</v>
      </c>
      <c r="P2607">
        <v>8</v>
      </c>
      <c r="Q2607" s="1">
        <v>40513</v>
      </c>
      <c r="R2607" t="s">
        <v>32</v>
      </c>
      <c r="S2607" t="s">
        <v>39</v>
      </c>
      <c r="T2607" t="s">
        <v>31</v>
      </c>
    </row>
    <row r="2608" spans="1:20" x14ac:dyDescent="0.35">
      <c r="A2608">
        <v>641</v>
      </c>
      <c r="B2608" t="s">
        <v>57</v>
      </c>
      <c r="C2608" t="s">
        <v>50</v>
      </c>
      <c r="D2608" t="s">
        <v>22</v>
      </c>
      <c r="E2608">
        <v>315</v>
      </c>
      <c r="F2608">
        <v>312</v>
      </c>
      <c r="G2608">
        <v>611</v>
      </c>
      <c r="H2608">
        <v>234</v>
      </c>
      <c r="I2608">
        <v>116</v>
      </c>
      <c r="J2608">
        <v>77</v>
      </c>
      <c r="K2608">
        <v>1310</v>
      </c>
      <c r="L2608">
        <v>200</v>
      </c>
      <c r="M2608">
        <v>200</v>
      </c>
      <c r="N2608">
        <v>280</v>
      </c>
      <c r="O2608">
        <v>480</v>
      </c>
      <c r="P2608">
        <v>8</v>
      </c>
      <c r="Q2608" s="1">
        <v>40544</v>
      </c>
      <c r="R2608" t="s">
        <v>32</v>
      </c>
      <c r="S2608" t="s">
        <v>39</v>
      </c>
      <c r="T2608" t="s">
        <v>31</v>
      </c>
    </row>
    <row r="2609" spans="1:20" x14ac:dyDescent="0.35">
      <c r="A2609">
        <v>641</v>
      </c>
      <c r="B2609" t="s">
        <v>57</v>
      </c>
      <c r="C2609" t="s">
        <v>50</v>
      </c>
      <c r="D2609" t="s">
        <v>22</v>
      </c>
      <c r="E2609">
        <v>356</v>
      </c>
      <c r="F2609">
        <v>387</v>
      </c>
      <c r="G2609">
        <v>672</v>
      </c>
      <c r="H2609">
        <v>291</v>
      </c>
      <c r="I2609">
        <v>120</v>
      </c>
      <c r="J2609">
        <v>96</v>
      </c>
      <c r="K2609">
        <v>1742</v>
      </c>
      <c r="L2609">
        <v>240</v>
      </c>
      <c r="M2609">
        <v>250</v>
      </c>
      <c r="N2609">
        <v>340</v>
      </c>
      <c r="O2609">
        <v>590</v>
      </c>
      <c r="P2609">
        <v>8</v>
      </c>
      <c r="Q2609" s="1">
        <v>40725</v>
      </c>
      <c r="R2609" t="s">
        <v>32</v>
      </c>
      <c r="S2609" t="s">
        <v>39</v>
      </c>
      <c r="T2609" t="s">
        <v>31</v>
      </c>
    </row>
    <row r="2610" spans="1:20" x14ac:dyDescent="0.35">
      <c r="A2610">
        <v>641</v>
      </c>
      <c r="B2610" t="s">
        <v>57</v>
      </c>
      <c r="C2610" t="s">
        <v>50</v>
      </c>
      <c r="D2610" t="s">
        <v>22</v>
      </c>
      <c r="E2610">
        <v>291</v>
      </c>
      <c r="F2610">
        <v>304</v>
      </c>
      <c r="G2610">
        <v>567</v>
      </c>
      <c r="H2610">
        <v>228</v>
      </c>
      <c r="I2610">
        <v>108</v>
      </c>
      <c r="J2610">
        <v>75</v>
      </c>
      <c r="K2610">
        <v>1691</v>
      </c>
      <c r="L2610">
        <v>180</v>
      </c>
      <c r="M2610">
        <v>210</v>
      </c>
      <c r="N2610">
        <v>280</v>
      </c>
      <c r="O2610">
        <v>490</v>
      </c>
      <c r="P2610">
        <v>8</v>
      </c>
      <c r="Q2610" s="1">
        <v>40848</v>
      </c>
      <c r="R2610" t="s">
        <v>32</v>
      </c>
      <c r="S2610" t="s">
        <v>39</v>
      </c>
      <c r="T2610" t="s">
        <v>31</v>
      </c>
    </row>
    <row r="2611" spans="1:20" x14ac:dyDescent="0.35">
      <c r="A2611">
        <v>641</v>
      </c>
      <c r="B2611" t="s">
        <v>57</v>
      </c>
      <c r="C2611" t="s">
        <v>50</v>
      </c>
      <c r="D2611" t="s">
        <v>22</v>
      </c>
      <c r="E2611">
        <v>114</v>
      </c>
      <c r="F2611">
        <v>176</v>
      </c>
      <c r="G2611">
        <v>298</v>
      </c>
      <c r="H2611">
        <v>122</v>
      </c>
      <c r="I2611">
        <v>62</v>
      </c>
      <c r="J2611">
        <v>39</v>
      </c>
      <c r="K2611">
        <v>789</v>
      </c>
      <c r="L2611">
        <v>130</v>
      </c>
      <c r="M2611">
        <v>90</v>
      </c>
      <c r="N2611">
        <v>150</v>
      </c>
      <c r="O2611">
        <v>240</v>
      </c>
      <c r="P2611">
        <v>9</v>
      </c>
      <c r="Q2611" s="1">
        <v>40452</v>
      </c>
      <c r="R2611" t="s">
        <v>32</v>
      </c>
      <c r="S2611" t="s">
        <v>33</v>
      </c>
      <c r="T2611" t="s">
        <v>31</v>
      </c>
    </row>
    <row r="2612" spans="1:20" x14ac:dyDescent="0.35">
      <c r="A2612">
        <v>641</v>
      </c>
      <c r="B2612" t="s">
        <v>57</v>
      </c>
      <c r="C2612" t="s">
        <v>50</v>
      </c>
      <c r="D2612" t="s">
        <v>22</v>
      </c>
      <c r="E2612">
        <v>134</v>
      </c>
      <c r="F2612">
        <v>139</v>
      </c>
      <c r="G2612">
        <v>262</v>
      </c>
      <c r="H2612">
        <v>95</v>
      </c>
      <c r="I2612">
        <v>56</v>
      </c>
      <c r="J2612">
        <v>30</v>
      </c>
      <c r="K2612">
        <v>608</v>
      </c>
      <c r="L2612">
        <v>90</v>
      </c>
      <c r="M2612">
        <v>80</v>
      </c>
      <c r="N2612">
        <v>120</v>
      </c>
      <c r="O2612">
        <v>200</v>
      </c>
      <c r="P2612">
        <v>9</v>
      </c>
      <c r="Q2612" s="1">
        <v>40544</v>
      </c>
      <c r="R2612" t="s">
        <v>32</v>
      </c>
      <c r="S2612" t="s">
        <v>33</v>
      </c>
      <c r="T2612" t="s">
        <v>31</v>
      </c>
    </row>
    <row r="2613" spans="1:20" x14ac:dyDescent="0.35">
      <c r="A2613">
        <v>641</v>
      </c>
      <c r="B2613" t="s">
        <v>57</v>
      </c>
      <c r="C2613" t="s">
        <v>50</v>
      </c>
      <c r="D2613" t="s">
        <v>22</v>
      </c>
      <c r="E2613">
        <v>151</v>
      </c>
      <c r="F2613">
        <v>158</v>
      </c>
      <c r="G2613">
        <v>285</v>
      </c>
      <c r="H2613">
        <v>109</v>
      </c>
      <c r="I2613">
        <v>56</v>
      </c>
      <c r="J2613">
        <v>34</v>
      </c>
      <c r="K2613">
        <v>585</v>
      </c>
      <c r="L2613">
        <v>110</v>
      </c>
      <c r="M2613">
        <v>90</v>
      </c>
      <c r="N2613">
        <v>140</v>
      </c>
      <c r="O2613">
        <v>230</v>
      </c>
      <c r="P2613">
        <v>9</v>
      </c>
      <c r="Q2613" s="1">
        <v>40603</v>
      </c>
      <c r="R2613" t="s">
        <v>32</v>
      </c>
      <c r="S2613" t="s">
        <v>33</v>
      </c>
      <c r="T2613" t="s">
        <v>31</v>
      </c>
    </row>
    <row r="2614" spans="1:20" x14ac:dyDescent="0.35">
      <c r="A2614">
        <v>641</v>
      </c>
      <c r="B2614" t="s">
        <v>57</v>
      </c>
      <c r="C2614" t="s">
        <v>50</v>
      </c>
      <c r="D2614" t="s">
        <v>22</v>
      </c>
      <c r="E2614">
        <v>159</v>
      </c>
      <c r="F2614">
        <v>165</v>
      </c>
      <c r="G2614">
        <v>296</v>
      </c>
      <c r="H2614">
        <v>113</v>
      </c>
      <c r="I2614">
        <v>58</v>
      </c>
      <c r="J2614">
        <v>36</v>
      </c>
      <c r="K2614">
        <v>803</v>
      </c>
      <c r="L2614">
        <v>100</v>
      </c>
      <c r="M2614">
        <v>100</v>
      </c>
      <c r="N2614">
        <v>150</v>
      </c>
      <c r="O2614">
        <v>250</v>
      </c>
      <c r="P2614">
        <v>9</v>
      </c>
      <c r="Q2614" s="1">
        <v>40848</v>
      </c>
      <c r="R2614" t="s">
        <v>32</v>
      </c>
      <c r="S2614" t="s">
        <v>33</v>
      </c>
      <c r="T2614" t="s">
        <v>31</v>
      </c>
    </row>
    <row r="2615" spans="1:20" x14ac:dyDescent="0.35">
      <c r="A2615">
        <v>641</v>
      </c>
      <c r="B2615" t="s">
        <v>57</v>
      </c>
      <c r="C2615" t="s">
        <v>50</v>
      </c>
      <c r="D2615" t="s">
        <v>22</v>
      </c>
      <c r="E2615">
        <v>164</v>
      </c>
      <c r="F2615">
        <v>261</v>
      </c>
      <c r="G2615">
        <v>521</v>
      </c>
      <c r="H2615">
        <v>260</v>
      </c>
      <c r="I2615">
        <v>97</v>
      </c>
      <c r="J2615">
        <v>72</v>
      </c>
      <c r="K2615">
        <v>1715</v>
      </c>
      <c r="L2615">
        <v>150</v>
      </c>
      <c r="M2615">
        <v>220</v>
      </c>
      <c r="N2615">
        <v>230</v>
      </c>
      <c r="O2615">
        <v>450</v>
      </c>
      <c r="P2615">
        <v>11</v>
      </c>
      <c r="Q2615" s="1">
        <v>40330</v>
      </c>
      <c r="R2615" t="s">
        <v>26</v>
      </c>
      <c r="S2615" t="s">
        <v>35</v>
      </c>
      <c r="T2615" t="s">
        <v>25</v>
      </c>
    </row>
    <row r="2616" spans="1:20" x14ac:dyDescent="0.35">
      <c r="A2616">
        <v>641</v>
      </c>
      <c r="B2616" t="s">
        <v>57</v>
      </c>
      <c r="C2616" t="s">
        <v>50</v>
      </c>
      <c r="D2616" t="s">
        <v>22</v>
      </c>
      <c r="E2616">
        <v>155</v>
      </c>
      <c r="F2616">
        <v>249</v>
      </c>
      <c r="G2616">
        <v>498</v>
      </c>
      <c r="H2616">
        <v>249</v>
      </c>
      <c r="I2616">
        <v>94</v>
      </c>
      <c r="J2616">
        <v>69</v>
      </c>
      <c r="K2616">
        <v>1775</v>
      </c>
      <c r="L2616">
        <v>140</v>
      </c>
      <c r="M2616">
        <v>210</v>
      </c>
      <c r="N2616">
        <v>220</v>
      </c>
      <c r="O2616">
        <v>430</v>
      </c>
      <c r="P2616">
        <v>11</v>
      </c>
      <c r="Q2616" s="1">
        <v>40422</v>
      </c>
      <c r="R2616" t="s">
        <v>26</v>
      </c>
      <c r="S2616" t="s">
        <v>35</v>
      </c>
      <c r="T2616" t="s">
        <v>25</v>
      </c>
    </row>
    <row r="2617" spans="1:20" x14ac:dyDescent="0.35">
      <c r="A2617">
        <v>641</v>
      </c>
      <c r="B2617" t="s">
        <v>57</v>
      </c>
      <c r="C2617" t="s">
        <v>50</v>
      </c>
      <c r="D2617" t="s">
        <v>22</v>
      </c>
      <c r="E2617">
        <v>156</v>
      </c>
      <c r="F2617">
        <v>251</v>
      </c>
      <c r="G2617">
        <v>501</v>
      </c>
      <c r="H2617">
        <v>250</v>
      </c>
      <c r="I2617">
        <v>95</v>
      </c>
      <c r="J2617">
        <v>70</v>
      </c>
      <c r="K2617">
        <v>1820</v>
      </c>
      <c r="L2617">
        <v>120</v>
      </c>
      <c r="M2617">
        <v>210</v>
      </c>
      <c r="N2617">
        <v>200</v>
      </c>
      <c r="O2617">
        <v>410</v>
      </c>
      <c r="P2617">
        <v>11</v>
      </c>
      <c r="Q2617" s="1">
        <v>40513</v>
      </c>
      <c r="R2617" t="s">
        <v>26</v>
      </c>
      <c r="S2617" t="s">
        <v>35</v>
      </c>
      <c r="T2617" t="s">
        <v>25</v>
      </c>
    </row>
    <row r="2618" spans="1:20" x14ac:dyDescent="0.35">
      <c r="A2618">
        <v>641</v>
      </c>
      <c r="B2618" t="s">
        <v>57</v>
      </c>
      <c r="C2618" t="s">
        <v>50</v>
      </c>
      <c r="D2618" t="s">
        <v>22</v>
      </c>
      <c r="E2618">
        <v>209</v>
      </c>
      <c r="F2618">
        <v>229</v>
      </c>
      <c r="G2618">
        <v>487</v>
      </c>
      <c r="H2618">
        <v>228</v>
      </c>
      <c r="I2618">
        <v>88</v>
      </c>
      <c r="J2618">
        <v>63</v>
      </c>
      <c r="K2618">
        <v>1436</v>
      </c>
      <c r="L2618">
        <v>140</v>
      </c>
      <c r="M2618">
        <v>190</v>
      </c>
      <c r="N2618">
        <v>210</v>
      </c>
      <c r="O2618">
        <v>400</v>
      </c>
      <c r="P2618">
        <v>11</v>
      </c>
      <c r="Q2618" s="1">
        <v>40575</v>
      </c>
      <c r="R2618" t="s">
        <v>26</v>
      </c>
      <c r="S2618" t="s">
        <v>35</v>
      </c>
      <c r="T2618" t="s">
        <v>25</v>
      </c>
    </row>
    <row r="2619" spans="1:20" x14ac:dyDescent="0.35">
      <c r="A2619">
        <v>641</v>
      </c>
      <c r="B2619" t="s">
        <v>57</v>
      </c>
      <c r="C2619" t="s">
        <v>50</v>
      </c>
      <c r="D2619" t="s">
        <v>22</v>
      </c>
      <c r="E2619">
        <v>232</v>
      </c>
      <c r="F2619">
        <v>251</v>
      </c>
      <c r="G2619">
        <v>534</v>
      </c>
      <c r="H2619">
        <v>250</v>
      </c>
      <c r="I2619">
        <v>95</v>
      </c>
      <c r="J2619">
        <v>70</v>
      </c>
      <c r="K2619">
        <v>1820</v>
      </c>
      <c r="L2619">
        <v>120</v>
      </c>
      <c r="M2619">
        <v>210</v>
      </c>
      <c r="N2619">
        <v>200</v>
      </c>
      <c r="O2619">
        <v>410</v>
      </c>
      <c r="P2619">
        <v>11</v>
      </c>
      <c r="Q2619" s="1">
        <v>40878</v>
      </c>
      <c r="R2619" t="s">
        <v>26</v>
      </c>
      <c r="S2619" t="s">
        <v>35</v>
      </c>
      <c r="T2619" t="s">
        <v>25</v>
      </c>
    </row>
    <row r="2620" spans="1:20" x14ac:dyDescent="0.35">
      <c r="A2620">
        <v>641</v>
      </c>
      <c r="B2620" t="s">
        <v>57</v>
      </c>
      <c r="C2620" t="s">
        <v>50</v>
      </c>
      <c r="D2620" t="s">
        <v>22</v>
      </c>
      <c r="E2620">
        <v>216</v>
      </c>
      <c r="F2620">
        <v>360</v>
      </c>
      <c r="G2620">
        <v>654</v>
      </c>
      <c r="H2620">
        <v>294</v>
      </c>
      <c r="I2620">
        <v>144</v>
      </c>
      <c r="J2620">
        <v>111</v>
      </c>
      <c r="K2620">
        <v>1838</v>
      </c>
      <c r="L2620">
        <v>170</v>
      </c>
      <c r="M2620">
        <v>240</v>
      </c>
      <c r="N2620">
        <v>300</v>
      </c>
      <c r="O2620">
        <v>540</v>
      </c>
      <c r="P2620">
        <v>12</v>
      </c>
      <c r="Q2620" s="1">
        <v>40513</v>
      </c>
      <c r="R2620" t="s">
        <v>26</v>
      </c>
      <c r="S2620" t="s">
        <v>40</v>
      </c>
      <c r="T2620" t="s">
        <v>25</v>
      </c>
    </row>
    <row r="2621" spans="1:20" x14ac:dyDescent="0.35">
      <c r="A2621">
        <v>641</v>
      </c>
      <c r="B2621" t="s">
        <v>57</v>
      </c>
      <c r="C2621" t="s">
        <v>50</v>
      </c>
      <c r="D2621" t="s">
        <v>22</v>
      </c>
      <c r="E2621">
        <v>273</v>
      </c>
      <c r="F2621">
        <v>301</v>
      </c>
      <c r="G2621">
        <v>611</v>
      </c>
      <c r="H2621">
        <v>245</v>
      </c>
      <c r="I2621">
        <v>132</v>
      </c>
      <c r="J2621">
        <v>93</v>
      </c>
      <c r="K2621">
        <v>1419</v>
      </c>
      <c r="L2621">
        <v>160</v>
      </c>
      <c r="M2621">
        <v>210</v>
      </c>
      <c r="N2621">
        <v>270</v>
      </c>
      <c r="O2621">
        <v>480</v>
      </c>
      <c r="P2621">
        <v>12</v>
      </c>
      <c r="Q2621" s="1">
        <v>40544</v>
      </c>
      <c r="R2621" t="s">
        <v>26</v>
      </c>
      <c r="S2621" t="s">
        <v>40</v>
      </c>
      <c r="T2621" t="s">
        <v>25</v>
      </c>
    </row>
    <row r="2622" spans="1:20" x14ac:dyDescent="0.35">
      <c r="A2622">
        <v>641</v>
      </c>
      <c r="B2622" t="s">
        <v>57</v>
      </c>
      <c r="C2622" t="s">
        <v>50</v>
      </c>
      <c r="D2622" t="s">
        <v>22</v>
      </c>
      <c r="E2622">
        <v>251</v>
      </c>
      <c r="F2622">
        <v>294</v>
      </c>
      <c r="G2622">
        <v>569</v>
      </c>
      <c r="H2622">
        <v>240</v>
      </c>
      <c r="I2622">
        <v>125</v>
      </c>
      <c r="J2622">
        <v>91</v>
      </c>
      <c r="K2622">
        <v>1391</v>
      </c>
      <c r="L2622">
        <v>150</v>
      </c>
      <c r="M2622">
        <v>200</v>
      </c>
      <c r="N2622">
        <v>260</v>
      </c>
      <c r="O2622">
        <v>460</v>
      </c>
      <c r="P2622">
        <v>12</v>
      </c>
      <c r="Q2622" s="1">
        <v>40575</v>
      </c>
      <c r="R2622" t="s">
        <v>26</v>
      </c>
      <c r="S2622" t="s">
        <v>40</v>
      </c>
      <c r="T2622" t="s">
        <v>25</v>
      </c>
    </row>
    <row r="2623" spans="1:20" x14ac:dyDescent="0.35">
      <c r="A2623">
        <v>641</v>
      </c>
      <c r="B2623" t="s">
        <v>57</v>
      </c>
      <c r="C2623" t="s">
        <v>50</v>
      </c>
      <c r="D2623" t="s">
        <v>22</v>
      </c>
      <c r="E2623">
        <v>331</v>
      </c>
      <c r="F2623">
        <v>370</v>
      </c>
      <c r="G2623">
        <v>716</v>
      </c>
      <c r="H2623">
        <v>302</v>
      </c>
      <c r="I2623">
        <v>147</v>
      </c>
      <c r="J2623">
        <v>114</v>
      </c>
      <c r="K2623">
        <v>1783</v>
      </c>
      <c r="L2623">
        <v>210</v>
      </c>
      <c r="M2623">
        <v>250</v>
      </c>
      <c r="N2623">
        <v>340</v>
      </c>
      <c r="O2623">
        <v>590</v>
      </c>
      <c r="P2623">
        <v>12</v>
      </c>
      <c r="Q2623" s="1">
        <v>40787</v>
      </c>
      <c r="R2623" t="s">
        <v>26</v>
      </c>
      <c r="S2623" t="s">
        <v>40</v>
      </c>
      <c r="T2623" t="s">
        <v>25</v>
      </c>
    </row>
    <row r="2624" spans="1:20" x14ac:dyDescent="0.35">
      <c r="A2624">
        <v>641</v>
      </c>
      <c r="B2624" t="s">
        <v>57</v>
      </c>
      <c r="C2624" t="s">
        <v>50</v>
      </c>
      <c r="D2624" t="s">
        <v>22</v>
      </c>
      <c r="E2624">
        <v>257</v>
      </c>
      <c r="F2624">
        <v>300</v>
      </c>
      <c r="G2624">
        <v>581</v>
      </c>
      <c r="H2624">
        <v>245</v>
      </c>
      <c r="I2624">
        <v>127</v>
      </c>
      <c r="J2624">
        <v>93</v>
      </c>
      <c r="K2624">
        <v>1784</v>
      </c>
      <c r="L2624">
        <v>130</v>
      </c>
      <c r="M2624">
        <v>200</v>
      </c>
      <c r="N2624">
        <v>250</v>
      </c>
      <c r="O2624">
        <v>450</v>
      </c>
      <c r="P2624">
        <v>12</v>
      </c>
      <c r="Q2624" s="1">
        <v>40848</v>
      </c>
      <c r="R2624" t="s">
        <v>26</v>
      </c>
      <c r="S2624" t="s">
        <v>40</v>
      </c>
      <c r="T2624" t="s">
        <v>25</v>
      </c>
    </row>
    <row r="2625" spans="1:20" x14ac:dyDescent="0.35">
      <c r="A2625">
        <v>646</v>
      </c>
      <c r="B2625" t="s">
        <v>47</v>
      </c>
      <c r="C2625" t="s">
        <v>21</v>
      </c>
      <c r="D2625" t="s">
        <v>43</v>
      </c>
      <c r="E2625">
        <v>357</v>
      </c>
      <c r="F2625">
        <v>534</v>
      </c>
      <c r="G2625">
        <v>890</v>
      </c>
      <c r="H2625">
        <v>356</v>
      </c>
      <c r="I2625">
        <v>177</v>
      </c>
      <c r="J2625">
        <v>124</v>
      </c>
      <c r="K2625">
        <v>2476</v>
      </c>
      <c r="L2625">
        <v>350</v>
      </c>
      <c r="M2625">
        <v>340</v>
      </c>
      <c r="N2625">
        <v>500</v>
      </c>
      <c r="O2625">
        <v>840</v>
      </c>
      <c r="P2625">
        <v>2</v>
      </c>
      <c r="Q2625" s="1">
        <v>40330</v>
      </c>
      <c r="R2625" t="s">
        <v>23</v>
      </c>
      <c r="S2625" t="s">
        <v>24</v>
      </c>
      <c r="T2625" t="s">
        <v>25</v>
      </c>
    </row>
    <row r="2626" spans="1:20" x14ac:dyDescent="0.35">
      <c r="A2626">
        <v>646</v>
      </c>
      <c r="B2626" t="s">
        <v>47</v>
      </c>
      <c r="C2626" t="s">
        <v>21</v>
      </c>
      <c r="D2626" t="s">
        <v>43</v>
      </c>
      <c r="E2626">
        <v>407</v>
      </c>
      <c r="F2626">
        <v>454</v>
      </c>
      <c r="G2626">
        <v>749</v>
      </c>
      <c r="H2626">
        <v>302</v>
      </c>
      <c r="I2626">
        <v>148</v>
      </c>
      <c r="J2626">
        <v>105</v>
      </c>
      <c r="K2626">
        <v>2250</v>
      </c>
      <c r="L2626">
        <v>300</v>
      </c>
      <c r="M2626">
        <v>280</v>
      </c>
      <c r="N2626">
        <v>430</v>
      </c>
      <c r="O2626">
        <v>710</v>
      </c>
      <c r="P2626">
        <v>2</v>
      </c>
      <c r="Q2626" s="1">
        <v>40664</v>
      </c>
      <c r="R2626" t="s">
        <v>23</v>
      </c>
      <c r="S2626" t="s">
        <v>24</v>
      </c>
      <c r="T2626" t="s">
        <v>25</v>
      </c>
    </row>
    <row r="2627" spans="1:20" x14ac:dyDescent="0.35">
      <c r="A2627">
        <v>646</v>
      </c>
      <c r="B2627" t="s">
        <v>47</v>
      </c>
      <c r="C2627" t="s">
        <v>21</v>
      </c>
      <c r="D2627" t="s">
        <v>43</v>
      </c>
      <c r="E2627">
        <v>105</v>
      </c>
      <c r="F2627">
        <v>145</v>
      </c>
      <c r="G2627">
        <v>245</v>
      </c>
      <c r="H2627">
        <v>100</v>
      </c>
      <c r="I2627">
        <v>40</v>
      </c>
      <c r="J2627">
        <v>28</v>
      </c>
      <c r="K2627">
        <v>598</v>
      </c>
      <c r="L2627">
        <v>130</v>
      </c>
      <c r="M2627">
        <v>100</v>
      </c>
      <c r="N2627">
        <v>160</v>
      </c>
      <c r="O2627">
        <v>260</v>
      </c>
      <c r="P2627">
        <v>13</v>
      </c>
      <c r="Q2627" s="1">
        <v>40391</v>
      </c>
      <c r="R2627" t="s">
        <v>26</v>
      </c>
      <c r="S2627" t="s">
        <v>27</v>
      </c>
      <c r="T2627" t="s">
        <v>25</v>
      </c>
    </row>
    <row r="2628" spans="1:20" x14ac:dyDescent="0.35">
      <c r="A2628">
        <v>646</v>
      </c>
      <c r="B2628" t="s">
        <v>47</v>
      </c>
      <c r="C2628" t="s">
        <v>21</v>
      </c>
      <c r="D2628" t="s">
        <v>43</v>
      </c>
      <c r="E2628">
        <v>84</v>
      </c>
      <c r="F2628">
        <v>118</v>
      </c>
      <c r="G2628">
        <v>199</v>
      </c>
      <c r="H2628">
        <v>81</v>
      </c>
      <c r="I2628">
        <v>34</v>
      </c>
      <c r="J2628">
        <v>22</v>
      </c>
      <c r="K2628">
        <v>588</v>
      </c>
      <c r="L2628">
        <v>100</v>
      </c>
      <c r="M2628">
        <v>80</v>
      </c>
      <c r="N2628">
        <v>130</v>
      </c>
      <c r="O2628">
        <v>210</v>
      </c>
      <c r="P2628">
        <v>13</v>
      </c>
      <c r="Q2628" s="1">
        <v>40422</v>
      </c>
      <c r="R2628" t="s">
        <v>26</v>
      </c>
      <c r="S2628" t="s">
        <v>27</v>
      </c>
      <c r="T2628" t="s">
        <v>25</v>
      </c>
    </row>
    <row r="2629" spans="1:20" x14ac:dyDescent="0.35">
      <c r="A2629">
        <v>646</v>
      </c>
      <c r="B2629" t="s">
        <v>47</v>
      </c>
      <c r="C2629" t="s">
        <v>21</v>
      </c>
      <c r="D2629" t="s">
        <v>43</v>
      </c>
      <c r="E2629">
        <v>123</v>
      </c>
      <c r="F2629">
        <v>117</v>
      </c>
      <c r="G2629">
        <v>211</v>
      </c>
      <c r="H2629">
        <v>81</v>
      </c>
      <c r="I2629">
        <v>34</v>
      </c>
      <c r="J2629">
        <v>22</v>
      </c>
      <c r="K2629">
        <v>441</v>
      </c>
      <c r="L2629">
        <v>100</v>
      </c>
      <c r="M2629">
        <v>80</v>
      </c>
      <c r="N2629">
        <v>130</v>
      </c>
      <c r="O2629">
        <v>210</v>
      </c>
      <c r="P2629">
        <v>13</v>
      </c>
      <c r="Q2629" s="1">
        <v>40603</v>
      </c>
      <c r="R2629" t="s">
        <v>26</v>
      </c>
      <c r="S2629" t="s">
        <v>27</v>
      </c>
      <c r="T2629" t="s">
        <v>25</v>
      </c>
    </row>
    <row r="2630" spans="1:20" x14ac:dyDescent="0.35">
      <c r="A2630">
        <v>646</v>
      </c>
      <c r="B2630" t="s">
        <v>47</v>
      </c>
      <c r="C2630" t="s">
        <v>21</v>
      </c>
      <c r="D2630" t="s">
        <v>43</v>
      </c>
      <c r="E2630">
        <v>-195</v>
      </c>
      <c r="F2630">
        <v>-52</v>
      </c>
      <c r="G2630">
        <v>69</v>
      </c>
      <c r="H2630">
        <v>121</v>
      </c>
      <c r="I2630">
        <v>143</v>
      </c>
      <c r="J2630">
        <v>109</v>
      </c>
      <c r="K2630">
        <v>1673</v>
      </c>
      <c r="L2630">
        <v>-180</v>
      </c>
      <c r="M2630">
        <v>110</v>
      </c>
      <c r="N2630">
        <v>-50</v>
      </c>
      <c r="O2630">
        <v>60</v>
      </c>
      <c r="P2630">
        <v>5</v>
      </c>
      <c r="Q2630" s="1">
        <v>40299</v>
      </c>
      <c r="R2630" t="s">
        <v>28</v>
      </c>
      <c r="S2630" t="s">
        <v>29</v>
      </c>
      <c r="T2630" t="s">
        <v>25</v>
      </c>
    </row>
    <row r="2631" spans="1:20" x14ac:dyDescent="0.35">
      <c r="A2631">
        <v>646</v>
      </c>
      <c r="B2631" t="s">
        <v>47</v>
      </c>
      <c r="C2631" t="s">
        <v>21</v>
      </c>
      <c r="D2631" t="s">
        <v>43</v>
      </c>
      <c r="E2631">
        <v>-269</v>
      </c>
      <c r="F2631">
        <v>-52</v>
      </c>
      <c r="G2631">
        <v>68</v>
      </c>
      <c r="H2631">
        <v>121</v>
      </c>
      <c r="I2631">
        <v>133</v>
      </c>
      <c r="J2631">
        <v>109</v>
      </c>
      <c r="K2631">
        <v>1673</v>
      </c>
      <c r="L2631">
        <v>-180</v>
      </c>
      <c r="M2631">
        <v>110</v>
      </c>
      <c r="N2631">
        <v>-50</v>
      </c>
      <c r="O2631">
        <v>60</v>
      </c>
      <c r="P2631">
        <v>5</v>
      </c>
      <c r="Q2631" s="1">
        <v>40664</v>
      </c>
      <c r="R2631" t="s">
        <v>28</v>
      </c>
      <c r="S2631" t="s">
        <v>29</v>
      </c>
      <c r="T2631" t="s">
        <v>25</v>
      </c>
    </row>
    <row r="2632" spans="1:20" x14ac:dyDescent="0.35">
      <c r="A2632">
        <v>646</v>
      </c>
      <c r="B2632" t="s">
        <v>47</v>
      </c>
      <c r="C2632" t="s">
        <v>21</v>
      </c>
      <c r="D2632" t="s">
        <v>43</v>
      </c>
      <c r="E2632">
        <v>229</v>
      </c>
      <c r="F2632">
        <v>369</v>
      </c>
      <c r="G2632">
        <v>653</v>
      </c>
      <c r="H2632">
        <v>284</v>
      </c>
      <c r="I2632">
        <v>140</v>
      </c>
      <c r="J2632">
        <v>107</v>
      </c>
      <c r="K2632">
        <v>1565</v>
      </c>
      <c r="L2632">
        <v>180</v>
      </c>
      <c r="M2632">
        <v>210</v>
      </c>
      <c r="N2632">
        <v>290</v>
      </c>
      <c r="O2632">
        <v>500</v>
      </c>
      <c r="P2632">
        <v>9</v>
      </c>
      <c r="Q2632" s="1">
        <v>40391</v>
      </c>
      <c r="R2632" t="s">
        <v>32</v>
      </c>
      <c r="S2632" t="s">
        <v>33</v>
      </c>
      <c r="T2632" t="s">
        <v>31</v>
      </c>
    </row>
    <row r="2633" spans="1:20" x14ac:dyDescent="0.35">
      <c r="A2633">
        <v>646</v>
      </c>
      <c r="B2633" t="s">
        <v>47</v>
      </c>
      <c r="C2633" t="s">
        <v>21</v>
      </c>
      <c r="D2633" t="s">
        <v>43</v>
      </c>
      <c r="E2633">
        <v>199</v>
      </c>
      <c r="F2633">
        <v>191</v>
      </c>
      <c r="G2633">
        <v>320</v>
      </c>
      <c r="H2633">
        <v>132</v>
      </c>
      <c r="I2633">
        <v>44</v>
      </c>
      <c r="J2633">
        <v>36</v>
      </c>
      <c r="K2633">
        <v>994</v>
      </c>
      <c r="L2633">
        <v>170</v>
      </c>
      <c r="M2633">
        <v>130</v>
      </c>
      <c r="N2633">
        <v>210</v>
      </c>
      <c r="O2633">
        <v>340</v>
      </c>
      <c r="P2633">
        <v>11</v>
      </c>
      <c r="Q2633" s="1">
        <v>40756</v>
      </c>
      <c r="R2633" t="s">
        <v>26</v>
      </c>
      <c r="S2633" t="s">
        <v>35</v>
      </c>
      <c r="T2633" t="s">
        <v>25</v>
      </c>
    </row>
    <row r="2634" spans="1:20" x14ac:dyDescent="0.35">
      <c r="A2634">
        <v>646</v>
      </c>
      <c r="B2634" t="s">
        <v>47</v>
      </c>
      <c r="C2634" t="s">
        <v>21</v>
      </c>
      <c r="D2634" t="s">
        <v>43</v>
      </c>
      <c r="E2634">
        <v>94</v>
      </c>
      <c r="F2634">
        <v>130</v>
      </c>
      <c r="G2634">
        <v>219</v>
      </c>
      <c r="H2634">
        <v>89</v>
      </c>
      <c r="I2634">
        <v>36</v>
      </c>
      <c r="J2634">
        <v>24</v>
      </c>
      <c r="K2634">
        <v>777</v>
      </c>
      <c r="L2634">
        <v>110</v>
      </c>
      <c r="M2634">
        <v>90</v>
      </c>
      <c r="N2634">
        <v>140</v>
      </c>
      <c r="O2634">
        <v>230</v>
      </c>
      <c r="P2634">
        <v>12</v>
      </c>
      <c r="Q2634" s="1">
        <v>40179</v>
      </c>
      <c r="R2634" t="s">
        <v>26</v>
      </c>
      <c r="S2634" t="s">
        <v>40</v>
      </c>
      <c r="T2634" t="s">
        <v>25</v>
      </c>
    </row>
    <row r="2635" spans="1:20" x14ac:dyDescent="0.35">
      <c r="A2635">
        <v>646</v>
      </c>
      <c r="B2635" t="s">
        <v>47</v>
      </c>
      <c r="C2635" t="s">
        <v>21</v>
      </c>
      <c r="D2635" t="s">
        <v>43</v>
      </c>
      <c r="E2635">
        <v>153</v>
      </c>
      <c r="F2635">
        <v>152</v>
      </c>
      <c r="G2635">
        <v>254</v>
      </c>
      <c r="H2635">
        <v>104</v>
      </c>
      <c r="I2635">
        <v>38</v>
      </c>
      <c r="J2635">
        <v>29</v>
      </c>
      <c r="K2635">
        <v>821</v>
      </c>
      <c r="L2635">
        <v>120</v>
      </c>
      <c r="M2635">
        <v>110</v>
      </c>
      <c r="N2635">
        <v>160</v>
      </c>
      <c r="O2635">
        <v>270</v>
      </c>
      <c r="P2635">
        <v>12</v>
      </c>
      <c r="Q2635" s="1">
        <v>40664</v>
      </c>
      <c r="R2635" t="s">
        <v>26</v>
      </c>
      <c r="S2635" t="s">
        <v>40</v>
      </c>
      <c r="T2635" t="s">
        <v>25</v>
      </c>
    </row>
    <row r="2636" spans="1:20" x14ac:dyDescent="0.35">
      <c r="A2636">
        <v>646</v>
      </c>
      <c r="B2636" t="s">
        <v>47</v>
      </c>
      <c r="C2636" t="s">
        <v>21</v>
      </c>
      <c r="D2636" t="s">
        <v>43</v>
      </c>
      <c r="E2636">
        <v>179</v>
      </c>
      <c r="F2636">
        <v>277</v>
      </c>
      <c r="G2636">
        <v>543</v>
      </c>
      <c r="H2636">
        <v>266</v>
      </c>
      <c r="I2636">
        <v>98</v>
      </c>
      <c r="J2636">
        <v>74</v>
      </c>
      <c r="K2636">
        <v>1319</v>
      </c>
      <c r="L2636">
        <v>190</v>
      </c>
      <c r="M2636">
        <v>250</v>
      </c>
      <c r="N2636">
        <v>280</v>
      </c>
      <c r="O2636">
        <v>530</v>
      </c>
      <c r="P2636">
        <v>7</v>
      </c>
      <c r="Q2636" s="1">
        <v>40391</v>
      </c>
      <c r="R2636" t="s">
        <v>28</v>
      </c>
      <c r="S2636" t="s">
        <v>48</v>
      </c>
      <c r="T2636" t="s">
        <v>25</v>
      </c>
    </row>
    <row r="2637" spans="1:20" x14ac:dyDescent="0.35">
      <c r="A2637">
        <v>646</v>
      </c>
      <c r="B2637" t="s">
        <v>47</v>
      </c>
      <c r="C2637" t="s">
        <v>21</v>
      </c>
      <c r="D2637" t="s">
        <v>43</v>
      </c>
      <c r="E2637">
        <v>381</v>
      </c>
      <c r="F2637">
        <v>464</v>
      </c>
      <c r="G2637">
        <v>675</v>
      </c>
      <c r="H2637">
        <v>211</v>
      </c>
      <c r="I2637">
        <v>83</v>
      </c>
      <c r="J2637">
        <v>59</v>
      </c>
      <c r="K2637">
        <v>933</v>
      </c>
      <c r="L2637">
        <v>390</v>
      </c>
      <c r="M2637">
        <v>200</v>
      </c>
      <c r="N2637">
        <v>460</v>
      </c>
      <c r="O2637">
        <v>660</v>
      </c>
      <c r="P2637">
        <v>7</v>
      </c>
      <c r="Q2637" s="1">
        <v>40483</v>
      </c>
      <c r="R2637" t="s">
        <v>28</v>
      </c>
      <c r="S2637" t="s">
        <v>48</v>
      </c>
      <c r="T2637" t="s">
        <v>25</v>
      </c>
    </row>
    <row r="2638" spans="1:20" x14ac:dyDescent="0.35">
      <c r="A2638">
        <v>650</v>
      </c>
      <c r="B2638" t="s">
        <v>42</v>
      </c>
      <c r="C2638" t="s">
        <v>37</v>
      </c>
      <c r="D2638" t="s">
        <v>43</v>
      </c>
      <c r="E2638">
        <v>-156</v>
      </c>
      <c r="F2638">
        <v>-45</v>
      </c>
      <c r="G2638">
        <v>95</v>
      </c>
      <c r="H2638">
        <v>141</v>
      </c>
      <c r="I2638">
        <v>63</v>
      </c>
      <c r="J2638">
        <v>45</v>
      </c>
      <c r="K2638">
        <v>1514</v>
      </c>
      <c r="L2638">
        <v>-110</v>
      </c>
      <c r="M2638">
        <v>170</v>
      </c>
      <c r="N2638">
        <v>-50</v>
      </c>
      <c r="O2638">
        <v>120</v>
      </c>
      <c r="P2638">
        <v>1</v>
      </c>
      <c r="Q2638" s="1">
        <v>40695</v>
      </c>
      <c r="R2638" t="s">
        <v>23</v>
      </c>
      <c r="S2638" t="s">
        <v>44</v>
      </c>
      <c r="T2638" t="s">
        <v>25</v>
      </c>
    </row>
    <row r="2639" spans="1:20" x14ac:dyDescent="0.35">
      <c r="A2639">
        <v>650</v>
      </c>
      <c r="B2639" t="s">
        <v>42</v>
      </c>
      <c r="C2639" t="s">
        <v>37</v>
      </c>
      <c r="D2639" t="s">
        <v>43</v>
      </c>
      <c r="E2639">
        <v>295</v>
      </c>
      <c r="F2639">
        <v>454</v>
      </c>
      <c r="G2639">
        <v>756</v>
      </c>
      <c r="H2639">
        <v>302</v>
      </c>
      <c r="I2639">
        <v>159</v>
      </c>
      <c r="J2639">
        <v>105</v>
      </c>
      <c r="K2639">
        <v>2250</v>
      </c>
      <c r="L2639">
        <v>410</v>
      </c>
      <c r="M2639">
        <v>380</v>
      </c>
      <c r="N2639">
        <v>560</v>
      </c>
      <c r="O2639">
        <v>940</v>
      </c>
      <c r="P2639">
        <v>2</v>
      </c>
      <c r="Q2639" s="1">
        <v>40299</v>
      </c>
      <c r="R2639" t="s">
        <v>23</v>
      </c>
      <c r="S2639" t="s">
        <v>24</v>
      </c>
      <c r="T2639" t="s">
        <v>25</v>
      </c>
    </row>
    <row r="2640" spans="1:20" x14ac:dyDescent="0.35">
      <c r="A2640">
        <v>650</v>
      </c>
      <c r="B2640" t="s">
        <v>42</v>
      </c>
      <c r="C2640" t="s">
        <v>37</v>
      </c>
      <c r="D2640" t="s">
        <v>43</v>
      </c>
      <c r="E2640">
        <v>368</v>
      </c>
      <c r="F2640">
        <v>546</v>
      </c>
      <c r="G2640">
        <v>910</v>
      </c>
      <c r="H2640">
        <v>364</v>
      </c>
      <c r="I2640">
        <v>178</v>
      </c>
      <c r="J2640">
        <v>127</v>
      </c>
      <c r="K2640">
        <v>2617</v>
      </c>
      <c r="L2640">
        <v>520</v>
      </c>
      <c r="M2640">
        <v>450</v>
      </c>
      <c r="N2640">
        <v>680</v>
      </c>
      <c r="O2640">
        <v>1130</v>
      </c>
      <c r="P2640">
        <v>2</v>
      </c>
      <c r="Q2640" s="1">
        <v>40391</v>
      </c>
      <c r="R2640" t="s">
        <v>23</v>
      </c>
      <c r="S2640" t="s">
        <v>24</v>
      </c>
      <c r="T2640" t="s">
        <v>25</v>
      </c>
    </row>
    <row r="2641" spans="1:20" x14ac:dyDescent="0.35">
      <c r="A2641">
        <v>650</v>
      </c>
      <c r="B2641" t="s">
        <v>42</v>
      </c>
      <c r="C2641" t="s">
        <v>37</v>
      </c>
      <c r="D2641" t="s">
        <v>43</v>
      </c>
      <c r="E2641">
        <v>511</v>
      </c>
      <c r="F2641">
        <v>548</v>
      </c>
      <c r="G2641">
        <v>904</v>
      </c>
      <c r="H2641">
        <v>364</v>
      </c>
      <c r="I2641">
        <v>166</v>
      </c>
      <c r="J2641">
        <v>127</v>
      </c>
      <c r="K2641">
        <v>2654</v>
      </c>
      <c r="L2641">
        <v>530</v>
      </c>
      <c r="M2641">
        <v>450</v>
      </c>
      <c r="N2641">
        <v>690</v>
      </c>
      <c r="O2641">
        <v>1140</v>
      </c>
      <c r="P2641">
        <v>2</v>
      </c>
      <c r="Q2641" s="1">
        <v>40725</v>
      </c>
      <c r="R2641" t="s">
        <v>23</v>
      </c>
      <c r="S2641" t="s">
        <v>24</v>
      </c>
      <c r="T2641" t="s">
        <v>25</v>
      </c>
    </row>
    <row r="2642" spans="1:20" x14ac:dyDescent="0.35">
      <c r="A2642">
        <v>650</v>
      </c>
      <c r="B2642" t="s">
        <v>42</v>
      </c>
      <c r="C2642" t="s">
        <v>37</v>
      </c>
      <c r="D2642" t="s">
        <v>43</v>
      </c>
      <c r="E2642">
        <v>-117</v>
      </c>
      <c r="F2642">
        <v>-26</v>
      </c>
      <c r="G2642">
        <v>118</v>
      </c>
      <c r="H2642">
        <v>144</v>
      </c>
      <c r="I2642">
        <v>91</v>
      </c>
      <c r="J2642">
        <v>47</v>
      </c>
      <c r="K2642">
        <v>862</v>
      </c>
      <c r="L2642">
        <v>-120</v>
      </c>
      <c r="M2642">
        <v>180</v>
      </c>
      <c r="N2642">
        <v>-40</v>
      </c>
      <c r="O2642">
        <v>140</v>
      </c>
      <c r="P2642">
        <v>3</v>
      </c>
      <c r="Q2642" s="1">
        <v>40179</v>
      </c>
      <c r="R2642" t="s">
        <v>23</v>
      </c>
      <c r="S2642" t="s">
        <v>38</v>
      </c>
      <c r="T2642" t="s">
        <v>31</v>
      </c>
    </row>
    <row r="2643" spans="1:20" x14ac:dyDescent="0.35">
      <c r="A2643">
        <v>650</v>
      </c>
      <c r="B2643" t="s">
        <v>42</v>
      </c>
      <c r="C2643" t="s">
        <v>37</v>
      </c>
      <c r="D2643" t="s">
        <v>43</v>
      </c>
      <c r="E2643">
        <v>-121</v>
      </c>
      <c r="F2643">
        <v>-27</v>
      </c>
      <c r="G2643">
        <v>127</v>
      </c>
      <c r="H2643">
        <v>154</v>
      </c>
      <c r="I2643">
        <v>94</v>
      </c>
      <c r="J2643">
        <v>50</v>
      </c>
      <c r="K2643">
        <v>1288</v>
      </c>
      <c r="L2643">
        <v>-120</v>
      </c>
      <c r="M2643">
        <v>190</v>
      </c>
      <c r="N2643">
        <v>-40</v>
      </c>
      <c r="O2643">
        <v>150</v>
      </c>
      <c r="P2643">
        <v>3</v>
      </c>
      <c r="Q2643" s="1">
        <v>40238</v>
      </c>
      <c r="R2643" t="s">
        <v>23</v>
      </c>
      <c r="S2643" t="s">
        <v>38</v>
      </c>
      <c r="T2643" t="s">
        <v>31</v>
      </c>
    </row>
    <row r="2644" spans="1:20" x14ac:dyDescent="0.35">
      <c r="A2644">
        <v>650</v>
      </c>
      <c r="B2644" t="s">
        <v>42</v>
      </c>
      <c r="C2644" t="s">
        <v>37</v>
      </c>
      <c r="D2644" t="s">
        <v>43</v>
      </c>
      <c r="E2644">
        <v>-174</v>
      </c>
      <c r="F2644">
        <v>-24</v>
      </c>
      <c r="G2644">
        <v>139</v>
      </c>
      <c r="H2644">
        <v>154</v>
      </c>
      <c r="I2644">
        <v>93</v>
      </c>
      <c r="J2644">
        <v>50</v>
      </c>
      <c r="K2644">
        <v>3654</v>
      </c>
      <c r="L2644">
        <v>-100</v>
      </c>
      <c r="M2644">
        <v>220</v>
      </c>
      <c r="N2644">
        <v>-30</v>
      </c>
      <c r="O2644">
        <v>190</v>
      </c>
      <c r="P2644">
        <v>3</v>
      </c>
      <c r="Q2644" s="1">
        <v>40817</v>
      </c>
      <c r="R2644" t="s">
        <v>23</v>
      </c>
      <c r="S2644" t="s">
        <v>38</v>
      </c>
      <c r="T2644" t="s">
        <v>31</v>
      </c>
    </row>
    <row r="2645" spans="1:20" x14ac:dyDescent="0.35">
      <c r="A2645">
        <v>650</v>
      </c>
      <c r="B2645" t="s">
        <v>42</v>
      </c>
      <c r="C2645" t="s">
        <v>37</v>
      </c>
      <c r="D2645" t="s">
        <v>43</v>
      </c>
      <c r="E2645">
        <v>59</v>
      </c>
      <c r="F2645">
        <v>114</v>
      </c>
      <c r="G2645">
        <v>189</v>
      </c>
      <c r="H2645">
        <v>75</v>
      </c>
      <c r="I2645">
        <v>55</v>
      </c>
      <c r="J2645">
        <v>24</v>
      </c>
      <c r="K2645">
        <v>659</v>
      </c>
      <c r="L2645">
        <v>40</v>
      </c>
      <c r="M2645">
        <v>50</v>
      </c>
      <c r="N2645">
        <v>80</v>
      </c>
      <c r="O2645">
        <v>130</v>
      </c>
      <c r="P2645">
        <v>13</v>
      </c>
      <c r="Q2645" s="1">
        <v>40483</v>
      </c>
      <c r="R2645" t="s">
        <v>26</v>
      </c>
      <c r="S2645" t="s">
        <v>27</v>
      </c>
      <c r="T2645" t="s">
        <v>25</v>
      </c>
    </row>
    <row r="2646" spans="1:20" x14ac:dyDescent="0.35">
      <c r="A2646">
        <v>650</v>
      </c>
      <c r="B2646" t="s">
        <v>42</v>
      </c>
      <c r="C2646" t="s">
        <v>37</v>
      </c>
      <c r="D2646" t="s">
        <v>43</v>
      </c>
      <c r="E2646">
        <v>84</v>
      </c>
      <c r="F2646">
        <v>108</v>
      </c>
      <c r="G2646">
        <v>201</v>
      </c>
      <c r="H2646">
        <v>72</v>
      </c>
      <c r="I2646">
        <v>57</v>
      </c>
      <c r="J2646">
        <v>23</v>
      </c>
      <c r="K2646">
        <v>558</v>
      </c>
      <c r="L2646">
        <v>50</v>
      </c>
      <c r="M2646">
        <v>40</v>
      </c>
      <c r="N2646">
        <v>80</v>
      </c>
      <c r="O2646">
        <v>120</v>
      </c>
      <c r="P2646">
        <v>13</v>
      </c>
      <c r="Q2646" s="1">
        <v>40544</v>
      </c>
      <c r="R2646" t="s">
        <v>26</v>
      </c>
      <c r="S2646" t="s">
        <v>27</v>
      </c>
      <c r="T2646" t="s">
        <v>25</v>
      </c>
    </row>
    <row r="2647" spans="1:20" x14ac:dyDescent="0.35">
      <c r="A2647">
        <v>650</v>
      </c>
      <c r="B2647" t="s">
        <v>42</v>
      </c>
      <c r="C2647" t="s">
        <v>37</v>
      </c>
      <c r="D2647" t="s">
        <v>43</v>
      </c>
      <c r="E2647">
        <v>41</v>
      </c>
      <c r="F2647">
        <v>79</v>
      </c>
      <c r="G2647">
        <v>130</v>
      </c>
      <c r="H2647">
        <v>52</v>
      </c>
      <c r="I2647">
        <v>46</v>
      </c>
      <c r="J2647">
        <v>17</v>
      </c>
      <c r="K2647">
        <v>662</v>
      </c>
      <c r="L2647">
        <v>20</v>
      </c>
      <c r="M2647">
        <v>30</v>
      </c>
      <c r="N2647">
        <v>50</v>
      </c>
      <c r="O2647">
        <v>80</v>
      </c>
      <c r="P2647">
        <v>13</v>
      </c>
      <c r="Q2647" s="1">
        <v>40756</v>
      </c>
      <c r="R2647" t="s">
        <v>26</v>
      </c>
      <c r="S2647" t="s">
        <v>27</v>
      </c>
      <c r="T2647" t="s">
        <v>25</v>
      </c>
    </row>
    <row r="2648" spans="1:20" x14ac:dyDescent="0.35">
      <c r="A2648">
        <v>650</v>
      </c>
      <c r="B2648" t="s">
        <v>42</v>
      </c>
      <c r="C2648" t="s">
        <v>37</v>
      </c>
      <c r="D2648" t="s">
        <v>43</v>
      </c>
      <c r="E2648">
        <v>50</v>
      </c>
      <c r="F2648">
        <v>201</v>
      </c>
      <c r="G2648">
        <v>342</v>
      </c>
      <c r="H2648">
        <v>144</v>
      </c>
      <c r="I2648">
        <v>153</v>
      </c>
      <c r="J2648">
        <v>131</v>
      </c>
      <c r="K2648">
        <v>874</v>
      </c>
      <c r="L2648">
        <v>50</v>
      </c>
      <c r="M2648">
        <v>130</v>
      </c>
      <c r="N2648">
        <v>200</v>
      </c>
      <c r="O2648">
        <v>330</v>
      </c>
      <c r="P2648">
        <v>5</v>
      </c>
      <c r="Q2648" s="1">
        <v>40695</v>
      </c>
      <c r="R2648" t="s">
        <v>28</v>
      </c>
      <c r="S2648" t="s">
        <v>29</v>
      </c>
      <c r="T2648" t="s">
        <v>25</v>
      </c>
    </row>
    <row r="2649" spans="1:20" x14ac:dyDescent="0.35">
      <c r="A2649">
        <v>650</v>
      </c>
      <c r="B2649" t="s">
        <v>42</v>
      </c>
      <c r="C2649" t="s">
        <v>37</v>
      </c>
      <c r="D2649" t="s">
        <v>43</v>
      </c>
      <c r="E2649">
        <v>259</v>
      </c>
      <c r="F2649">
        <v>387</v>
      </c>
      <c r="G2649">
        <v>678</v>
      </c>
      <c r="H2649">
        <v>291</v>
      </c>
      <c r="I2649">
        <v>128</v>
      </c>
      <c r="J2649">
        <v>96</v>
      </c>
      <c r="K2649">
        <v>1742</v>
      </c>
      <c r="L2649">
        <v>260</v>
      </c>
      <c r="M2649">
        <v>270</v>
      </c>
      <c r="N2649">
        <v>380</v>
      </c>
      <c r="O2649">
        <v>650</v>
      </c>
      <c r="P2649">
        <v>6</v>
      </c>
      <c r="Q2649" s="1">
        <v>40360</v>
      </c>
      <c r="R2649" t="s">
        <v>28</v>
      </c>
      <c r="S2649" t="s">
        <v>30</v>
      </c>
      <c r="T2649" t="s">
        <v>31</v>
      </c>
    </row>
    <row r="2650" spans="1:20" x14ac:dyDescent="0.35">
      <c r="A2650">
        <v>650</v>
      </c>
      <c r="B2650" t="s">
        <v>42</v>
      </c>
      <c r="C2650" t="s">
        <v>37</v>
      </c>
      <c r="D2650" t="s">
        <v>43</v>
      </c>
      <c r="E2650">
        <v>159</v>
      </c>
      <c r="F2650">
        <v>139</v>
      </c>
      <c r="G2650">
        <v>262</v>
      </c>
      <c r="H2650">
        <v>95</v>
      </c>
      <c r="I2650">
        <v>39</v>
      </c>
      <c r="J2650">
        <v>26</v>
      </c>
      <c r="K2650">
        <v>821</v>
      </c>
      <c r="L2650">
        <v>100</v>
      </c>
      <c r="M2650">
        <v>80</v>
      </c>
      <c r="N2650">
        <v>120</v>
      </c>
      <c r="O2650">
        <v>200</v>
      </c>
      <c r="P2650">
        <v>8</v>
      </c>
      <c r="Q2650" s="1">
        <v>40544</v>
      </c>
      <c r="R2650" t="s">
        <v>32</v>
      </c>
      <c r="S2650" t="s">
        <v>39</v>
      </c>
      <c r="T2650" t="s">
        <v>31</v>
      </c>
    </row>
    <row r="2651" spans="1:20" x14ac:dyDescent="0.35">
      <c r="A2651">
        <v>650</v>
      </c>
      <c r="B2651" t="s">
        <v>42</v>
      </c>
      <c r="C2651" t="s">
        <v>37</v>
      </c>
      <c r="D2651" t="s">
        <v>43</v>
      </c>
      <c r="E2651">
        <v>205</v>
      </c>
      <c r="F2651">
        <v>307</v>
      </c>
      <c r="G2651">
        <v>567</v>
      </c>
      <c r="H2651">
        <v>260</v>
      </c>
      <c r="I2651">
        <v>102</v>
      </c>
      <c r="J2651">
        <v>80</v>
      </c>
      <c r="K2651">
        <v>1319</v>
      </c>
      <c r="L2651">
        <v>200</v>
      </c>
      <c r="M2651">
        <v>220</v>
      </c>
      <c r="N2651">
        <v>270</v>
      </c>
      <c r="O2651">
        <v>490</v>
      </c>
      <c r="P2651">
        <v>9</v>
      </c>
      <c r="Q2651" s="1">
        <v>40360</v>
      </c>
      <c r="R2651" t="s">
        <v>32</v>
      </c>
      <c r="S2651" t="s">
        <v>33</v>
      </c>
      <c r="T2651" t="s">
        <v>31</v>
      </c>
    </row>
    <row r="2652" spans="1:20" x14ac:dyDescent="0.35">
      <c r="A2652">
        <v>650</v>
      </c>
      <c r="B2652" t="s">
        <v>42</v>
      </c>
      <c r="C2652" t="s">
        <v>37</v>
      </c>
      <c r="D2652" t="s">
        <v>43</v>
      </c>
      <c r="E2652">
        <v>104</v>
      </c>
      <c r="F2652">
        <v>107</v>
      </c>
      <c r="G2652">
        <v>213</v>
      </c>
      <c r="H2652">
        <v>83</v>
      </c>
      <c r="I2652">
        <v>42</v>
      </c>
      <c r="J2652">
        <v>27</v>
      </c>
      <c r="K2652">
        <v>623</v>
      </c>
      <c r="L2652">
        <v>60</v>
      </c>
      <c r="M2652">
        <v>70</v>
      </c>
      <c r="N2652">
        <v>90</v>
      </c>
      <c r="O2652">
        <v>160</v>
      </c>
      <c r="P2652">
        <v>10</v>
      </c>
      <c r="Q2652" s="1">
        <v>40544</v>
      </c>
      <c r="R2652" t="s">
        <v>32</v>
      </c>
      <c r="S2652" t="s">
        <v>34</v>
      </c>
      <c r="T2652" t="s">
        <v>31</v>
      </c>
    </row>
    <row r="2653" spans="1:20" x14ac:dyDescent="0.35">
      <c r="A2653">
        <v>650</v>
      </c>
      <c r="B2653" t="s">
        <v>42</v>
      </c>
      <c r="C2653" t="s">
        <v>37</v>
      </c>
      <c r="D2653" t="s">
        <v>43</v>
      </c>
      <c r="E2653">
        <v>54</v>
      </c>
      <c r="F2653">
        <v>80</v>
      </c>
      <c r="G2653">
        <v>134</v>
      </c>
      <c r="H2653">
        <v>54</v>
      </c>
      <c r="I2653">
        <v>26</v>
      </c>
      <c r="J2653">
        <v>15</v>
      </c>
      <c r="K2653">
        <v>456</v>
      </c>
      <c r="L2653">
        <v>60</v>
      </c>
      <c r="M2653">
        <v>30</v>
      </c>
      <c r="N2653">
        <v>60</v>
      </c>
      <c r="O2653">
        <v>90</v>
      </c>
      <c r="P2653">
        <v>12</v>
      </c>
      <c r="Q2653" s="1">
        <v>40179</v>
      </c>
      <c r="R2653" t="s">
        <v>26</v>
      </c>
      <c r="S2653" t="s">
        <v>40</v>
      </c>
      <c r="T2653" t="s">
        <v>25</v>
      </c>
    </row>
    <row r="2654" spans="1:20" x14ac:dyDescent="0.35">
      <c r="A2654">
        <v>650</v>
      </c>
      <c r="B2654" t="s">
        <v>42</v>
      </c>
      <c r="C2654" t="s">
        <v>37</v>
      </c>
      <c r="D2654" t="s">
        <v>43</v>
      </c>
      <c r="E2654">
        <v>47</v>
      </c>
      <c r="F2654">
        <v>73</v>
      </c>
      <c r="G2654">
        <v>123</v>
      </c>
      <c r="H2654">
        <v>50</v>
      </c>
      <c r="I2654">
        <v>26</v>
      </c>
      <c r="J2654">
        <v>14</v>
      </c>
      <c r="K2654">
        <v>589</v>
      </c>
      <c r="L2654">
        <v>40</v>
      </c>
      <c r="M2654">
        <v>30</v>
      </c>
      <c r="N2654">
        <v>50</v>
      </c>
      <c r="O2654">
        <v>80</v>
      </c>
      <c r="P2654">
        <v>12</v>
      </c>
      <c r="Q2654" s="1">
        <v>40483</v>
      </c>
      <c r="R2654" t="s">
        <v>26</v>
      </c>
      <c r="S2654" t="s">
        <v>40</v>
      </c>
      <c r="T2654" t="s">
        <v>25</v>
      </c>
    </row>
    <row r="2655" spans="1:20" x14ac:dyDescent="0.35">
      <c r="A2655">
        <v>650</v>
      </c>
      <c r="B2655" t="s">
        <v>42</v>
      </c>
      <c r="C2655" t="s">
        <v>37</v>
      </c>
      <c r="D2655" t="s">
        <v>43</v>
      </c>
      <c r="E2655">
        <v>125</v>
      </c>
      <c r="F2655">
        <v>118</v>
      </c>
      <c r="G2655">
        <v>212</v>
      </c>
      <c r="H2655">
        <v>81</v>
      </c>
      <c r="I2655">
        <v>34</v>
      </c>
      <c r="J2655">
        <v>22</v>
      </c>
      <c r="K2655">
        <v>588</v>
      </c>
      <c r="L2655">
        <v>70</v>
      </c>
      <c r="M2655">
        <v>50</v>
      </c>
      <c r="N2655">
        <v>80</v>
      </c>
      <c r="O2655">
        <v>130</v>
      </c>
      <c r="P2655">
        <v>12</v>
      </c>
      <c r="Q2655" s="1">
        <v>40787</v>
      </c>
      <c r="R2655" t="s">
        <v>26</v>
      </c>
      <c r="S2655" t="s">
        <v>40</v>
      </c>
      <c r="T2655" t="s">
        <v>25</v>
      </c>
    </row>
    <row r="2656" spans="1:20" x14ac:dyDescent="0.35">
      <c r="A2656">
        <v>650</v>
      </c>
      <c r="B2656" t="s">
        <v>42</v>
      </c>
      <c r="C2656" t="s">
        <v>37</v>
      </c>
      <c r="D2656" t="s">
        <v>43</v>
      </c>
      <c r="E2656">
        <v>228</v>
      </c>
      <c r="F2656">
        <v>261</v>
      </c>
      <c r="G2656">
        <v>516</v>
      </c>
      <c r="H2656">
        <v>260</v>
      </c>
      <c r="I2656">
        <v>89</v>
      </c>
      <c r="J2656">
        <v>72</v>
      </c>
      <c r="K2656">
        <v>1559</v>
      </c>
      <c r="L2656">
        <v>180</v>
      </c>
      <c r="M2656">
        <v>240</v>
      </c>
      <c r="N2656">
        <v>260</v>
      </c>
      <c r="O2656">
        <v>500</v>
      </c>
      <c r="P2656">
        <v>4</v>
      </c>
      <c r="Q2656" s="1">
        <v>40664</v>
      </c>
      <c r="R2656" t="s">
        <v>28</v>
      </c>
      <c r="S2656" t="s">
        <v>41</v>
      </c>
      <c r="T2656" t="s">
        <v>25</v>
      </c>
    </row>
    <row r="2657" spans="1:20" x14ac:dyDescent="0.35">
      <c r="A2657">
        <v>660</v>
      </c>
      <c r="B2657" t="s">
        <v>56</v>
      </c>
      <c r="C2657" t="s">
        <v>50</v>
      </c>
      <c r="D2657" t="s">
        <v>22</v>
      </c>
      <c r="E2657">
        <v>37</v>
      </c>
      <c r="F2657">
        <v>88</v>
      </c>
      <c r="G2657">
        <v>159</v>
      </c>
      <c r="H2657">
        <v>72</v>
      </c>
      <c r="I2657">
        <v>57</v>
      </c>
      <c r="J2657">
        <v>27</v>
      </c>
      <c r="K2657">
        <v>606</v>
      </c>
      <c r="L2657">
        <v>40</v>
      </c>
      <c r="M2657">
        <v>70</v>
      </c>
      <c r="N2657">
        <v>90</v>
      </c>
      <c r="O2657">
        <v>160</v>
      </c>
      <c r="P2657">
        <v>2</v>
      </c>
      <c r="Q2657" s="1">
        <v>40756</v>
      </c>
      <c r="R2657" t="s">
        <v>23</v>
      </c>
      <c r="S2657" t="s">
        <v>24</v>
      </c>
      <c r="T2657" t="s">
        <v>25</v>
      </c>
    </row>
    <row r="2658" spans="1:20" x14ac:dyDescent="0.35">
      <c r="A2658">
        <v>660</v>
      </c>
      <c r="B2658" t="s">
        <v>56</v>
      </c>
      <c r="C2658" t="s">
        <v>50</v>
      </c>
      <c r="D2658" t="s">
        <v>22</v>
      </c>
      <c r="E2658">
        <v>47</v>
      </c>
      <c r="F2658">
        <v>91</v>
      </c>
      <c r="G2658">
        <v>167</v>
      </c>
      <c r="H2658">
        <v>76</v>
      </c>
      <c r="I2658">
        <v>44</v>
      </c>
      <c r="J2658">
        <v>23</v>
      </c>
      <c r="K2658">
        <v>965</v>
      </c>
      <c r="L2658">
        <v>50</v>
      </c>
      <c r="M2658">
        <v>80</v>
      </c>
      <c r="N2658">
        <v>90</v>
      </c>
      <c r="O2658">
        <v>170</v>
      </c>
      <c r="P2658">
        <v>3</v>
      </c>
      <c r="Q2658" s="1">
        <v>40269</v>
      </c>
      <c r="R2658" t="s">
        <v>23</v>
      </c>
      <c r="S2658" t="s">
        <v>38</v>
      </c>
      <c r="T2658" t="s">
        <v>31</v>
      </c>
    </row>
    <row r="2659" spans="1:20" x14ac:dyDescent="0.35">
      <c r="A2659">
        <v>660</v>
      </c>
      <c r="B2659" t="s">
        <v>56</v>
      </c>
      <c r="C2659" t="s">
        <v>50</v>
      </c>
      <c r="D2659" t="s">
        <v>22</v>
      </c>
      <c r="E2659">
        <v>38</v>
      </c>
      <c r="F2659">
        <v>80</v>
      </c>
      <c r="G2659">
        <v>148</v>
      </c>
      <c r="H2659">
        <v>68</v>
      </c>
      <c r="I2659">
        <v>42</v>
      </c>
      <c r="J2659">
        <v>21</v>
      </c>
      <c r="K2659">
        <v>998</v>
      </c>
      <c r="L2659">
        <v>40</v>
      </c>
      <c r="M2659">
        <v>70</v>
      </c>
      <c r="N2659">
        <v>80</v>
      </c>
      <c r="O2659">
        <v>150</v>
      </c>
      <c r="P2659">
        <v>3</v>
      </c>
      <c r="Q2659" s="1">
        <v>40299</v>
      </c>
      <c r="R2659" t="s">
        <v>23</v>
      </c>
      <c r="S2659" t="s">
        <v>38</v>
      </c>
      <c r="T2659" t="s">
        <v>31</v>
      </c>
    </row>
    <row r="2660" spans="1:20" x14ac:dyDescent="0.35">
      <c r="A2660">
        <v>660</v>
      </c>
      <c r="B2660" t="s">
        <v>56</v>
      </c>
      <c r="C2660" t="s">
        <v>50</v>
      </c>
      <c r="D2660" t="s">
        <v>22</v>
      </c>
      <c r="E2660">
        <v>35</v>
      </c>
      <c r="F2660">
        <v>77</v>
      </c>
      <c r="G2660">
        <v>142</v>
      </c>
      <c r="H2660">
        <v>65</v>
      </c>
      <c r="I2660">
        <v>42</v>
      </c>
      <c r="J2660">
        <v>20</v>
      </c>
      <c r="K2660">
        <v>1053</v>
      </c>
      <c r="L2660">
        <v>70</v>
      </c>
      <c r="M2660">
        <v>50</v>
      </c>
      <c r="N2660">
        <v>80</v>
      </c>
      <c r="O2660">
        <v>130</v>
      </c>
      <c r="P2660">
        <v>3</v>
      </c>
      <c r="Q2660" s="1">
        <v>40452</v>
      </c>
      <c r="R2660" t="s">
        <v>23</v>
      </c>
      <c r="S2660" t="s">
        <v>38</v>
      </c>
      <c r="T2660" t="s">
        <v>31</v>
      </c>
    </row>
    <row r="2661" spans="1:20" x14ac:dyDescent="0.35">
      <c r="A2661">
        <v>660</v>
      </c>
      <c r="B2661" t="s">
        <v>56</v>
      </c>
      <c r="C2661" t="s">
        <v>50</v>
      </c>
      <c r="D2661" t="s">
        <v>22</v>
      </c>
      <c r="E2661">
        <v>52</v>
      </c>
      <c r="F2661">
        <v>80</v>
      </c>
      <c r="G2661">
        <v>147</v>
      </c>
      <c r="H2661">
        <v>68</v>
      </c>
      <c r="I2661">
        <v>39</v>
      </c>
      <c r="J2661">
        <v>21</v>
      </c>
      <c r="K2661">
        <v>998</v>
      </c>
      <c r="L2661">
        <v>40</v>
      </c>
      <c r="M2661">
        <v>70</v>
      </c>
      <c r="N2661">
        <v>80</v>
      </c>
      <c r="O2661">
        <v>150</v>
      </c>
      <c r="P2661">
        <v>3</v>
      </c>
      <c r="Q2661" s="1">
        <v>40664</v>
      </c>
      <c r="R2661" t="s">
        <v>23</v>
      </c>
      <c r="S2661" t="s">
        <v>38</v>
      </c>
      <c r="T2661" t="s">
        <v>31</v>
      </c>
    </row>
    <row r="2662" spans="1:20" x14ac:dyDescent="0.35">
      <c r="A2662">
        <v>660</v>
      </c>
      <c r="B2662" t="s">
        <v>56</v>
      </c>
      <c r="C2662" t="s">
        <v>50</v>
      </c>
      <c r="D2662" t="s">
        <v>22</v>
      </c>
      <c r="E2662">
        <v>48</v>
      </c>
      <c r="F2662">
        <v>77</v>
      </c>
      <c r="G2662">
        <v>141</v>
      </c>
      <c r="H2662">
        <v>65</v>
      </c>
      <c r="I2662">
        <v>39</v>
      </c>
      <c r="J2662">
        <v>20</v>
      </c>
      <c r="K2662">
        <v>1042</v>
      </c>
      <c r="L2662">
        <v>50</v>
      </c>
      <c r="M2662">
        <v>60</v>
      </c>
      <c r="N2662">
        <v>80</v>
      </c>
      <c r="O2662">
        <v>140</v>
      </c>
      <c r="P2662">
        <v>3</v>
      </c>
      <c r="Q2662" s="1">
        <v>40695</v>
      </c>
      <c r="R2662" t="s">
        <v>23</v>
      </c>
      <c r="S2662" t="s">
        <v>38</v>
      </c>
      <c r="T2662" t="s">
        <v>31</v>
      </c>
    </row>
    <row r="2663" spans="1:20" x14ac:dyDescent="0.35">
      <c r="A2663">
        <v>660</v>
      </c>
      <c r="B2663" t="s">
        <v>56</v>
      </c>
      <c r="C2663" t="s">
        <v>50</v>
      </c>
      <c r="D2663" t="s">
        <v>22</v>
      </c>
      <c r="E2663">
        <v>3</v>
      </c>
      <c r="F2663">
        <v>49</v>
      </c>
      <c r="G2663">
        <v>94</v>
      </c>
      <c r="H2663">
        <v>39</v>
      </c>
      <c r="I2663">
        <v>47</v>
      </c>
      <c r="J2663">
        <v>14</v>
      </c>
      <c r="K2663">
        <v>250</v>
      </c>
      <c r="L2663">
        <v>0</v>
      </c>
      <c r="M2663">
        <v>30</v>
      </c>
      <c r="N2663">
        <v>40</v>
      </c>
      <c r="O2663">
        <v>70</v>
      </c>
      <c r="P2663">
        <v>13</v>
      </c>
      <c r="Q2663" s="1">
        <v>40878</v>
      </c>
      <c r="R2663" t="s">
        <v>26</v>
      </c>
      <c r="S2663" t="s">
        <v>27</v>
      </c>
      <c r="T2663" t="s">
        <v>25</v>
      </c>
    </row>
    <row r="2664" spans="1:20" x14ac:dyDescent="0.35">
      <c r="A2664">
        <v>660</v>
      </c>
      <c r="B2664" t="s">
        <v>56</v>
      </c>
      <c r="C2664" t="s">
        <v>50</v>
      </c>
      <c r="D2664" t="s">
        <v>22</v>
      </c>
      <c r="E2664">
        <v>43</v>
      </c>
      <c r="F2664">
        <v>68</v>
      </c>
      <c r="G2664">
        <v>115</v>
      </c>
      <c r="H2664">
        <v>47</v>
      </c>
      <c r="I2664">
        <v>25</v>
      </c>
      <c r="J2664">
        <v>13</v>
      </c>
      <c r="K2664">
        <v>821</v>
      </c>
      <c r="L2664">
        <v>60</v>
      </c>
      <c r="M2664">
        <v>50</v>
      </c>
      <c r="N2664">
        <v>80</v>
      </c>
      <c r="O2664">
        <v>130</v>
      </c>
      <c r="P2664">
        <v>5</v>
      </c>
      <c r="Q2664" s="1">
        <v>40269</v>
      </c>
      <c r="R2664" t="s">
        <v>28</v>
      </c>
      <c r="S2664" t="s">
        <v>29</v>
      </c>
      <c r="T2664" t="s">
        <v>25</v>
      </c>
    </row>
    <row r="2665" spans="1:20" x14ac:dyDescent="0.35">
      <c r="A2665">
        <v>660</v>
      </c>
      <c r="B2665" t="s">
        <v>56</v>
      </c>
      <c r="C2665" t="s">
        <v>50</v>
      </c>
      <c r="D2665" t="s">
        <v>22</v>
      </c>
      <c r="E2665">
        <v>33</v>
      </c>
      <c r="F2665">
        <v>55</v>
      </c>
      <c r="G2665">
        <v>92</v>
      </c>
      <c r="H2665">
        <v>37</v>
      </c>
      <c r="I2665">
        <v>22</v>
      </c>
      <c r="J2665">
        <v>10</v>
      </c>
      <c r="K2665">
        <v>876</v>
      </c>
      <c r="L2665">
        <v>40</v>
      </c>
      <c r="M2665">
        <v>40</v>
      </c>
      <c r="N2665">
        <v>60</v>
      </c>
      <c r="O2665">
        <v>100</v>
      </c>
      <c r="P2665">
        <v>5</v>
      </c>
      <c r="Q2665" s="1">
        <v>40330</v>
      </c>
      <c r="R2665" t="s">
        <v>28</v>
      </c>
      <c r="S2665" t="s">
        <v>29</v>
      </c>
      <c r="T2665" t="s">
        <v>25</v>
      </c>
    </row>
    <row r="2666" spans="1:20" x14ac:dyDescent="0.35">
      <c r="A2666">
        <v>660</v>
      </c>
      <c r="B2666" t="s">
        <v>56</v>
      </c>
      <c r="C2666" t="s">
        <v>50</v>
      </c>
      <c r="D2666" t="s">
        <v>22</v>
      </c>
      <c r="E2666">
        <v>44</v>
      </c>
      <c r="F2666">
        <v>52</v>
      </c>
      <c r="G2666">
        <v>86</v>
      </c>
      <c r="H2666">
        <v>35</v>
      </c>
      <c r="I2666">
        <v>19</v>
      </c>
      <c r="J2666">
        <v>9</v>
      </c>
      <c r="K2666">
        <v>894</v>
      </c>
      <c r="L2666">
        <v>40</v>
      </c>
      <c r="M2666">
        <v>40</v>
      </c>
      <c r="N2666">
        <v>60</v>
      </c>
      <c r="O2666">
        <v>100</v>
      </c>
      <c r="P2666">
        <v>5</v>
      </c>
      <c r="Q2666" s="1">
        <v>40725</v>
      </c>
      <c r="R2666" t="s">
        <v>28</v>
      </c>
      <c r="S2666" t="s">
        <v>29</v>
      </c>
      <c r="T2666" t="s">
        <v>25</v>
      </c>
    </row>
    <row r="2667" spans="1:20" x14ac:dyDescent="0.35">
      <c r="A2667">
        <v>660</v>
      </c>
      <c r="B2667" t="s">
        <v>56</v>
      </c>
      <c r="C2667" t="s">
        <v>50</v>
      </c>
      <c r="D2667" t="s">
        <v>22</v>
      </c>
      <c r="E2667">
        <v>45</v>
      </c>
      <c r="F2667">
        <v>68</v>
      </c>
      <c r="G2667">
        <v>114</v>
      </c>
      <c r="H2667">
        <v>46</v>
      </c>
      <c r="I2667">
        <v>23</v>
      </c>
      <c r="J2667">
        <v>12</v>
      </c>
      <c r="K2667">
        <v>777</v>
      </c>
      <c r="L2667">
        <v>60</v>
      </c>
      <c r="M2667">
        <v>50</v>
      </c>
      <c r="N2667">
        <v>80</v>
      </c>
      <c r="O2667">
        <v>130</v>
      </c>
      <c r="P2667">
        <v>6</v>
      </c>
      <c r="Q2667" s="1">
        <v>40179</v>
      </c>
      <c r="R2667" t="s">
        <v>28</v>
      </c>
      <c r="S2667" t="s">
        <v>30</v>
      </c>
      <c r="T2667" t="s">
        <v>31</v>
      </c>
    </row>
    <row r="2668" spans="1:20" x14ac:dyDescent="0.35">
      <c r="A2668">
        <v>660</v>
      </c>
      <c r="B2668" t="s">
        <v>56</v>
      </c>
      <c r="C2668" t="s">
        <v>50</v>
      </c>
      <c r="D2668" t="s">
        <v>22</v>
      </c>
      <c r="E2668">
        <v>45</v>
      </c>
      <c r="F2668">
        <v>70</v>
      </c>
      <c r="G2668">
        <v>118</v>
      </c>
      <c r="H2668">
        <v>48</v>
      </c>
      <c r="I2668">
        <v>25</v>
      </c>
      <c r="J2668">
        <v>13</v>
      </c>
      <c r="K2668">
        <v>766</v>
      </c>
      <c r="L2668">
        <v>60</v>
      </c>
      <c r="M2668">
        <v>50</v>
      </c>
      <c r="N2668">
        <v>80</v>
      </c>
      <c r="O2668">
        <v>130</v>
      </c>
      <c r="P2668">
        <v>6</v>
      </c>
      <c r="Q2668" s="1">
        <v>40238</v>
      </c>
      <c r="R2668" t="s">
        <v>28</v>
      </c>
      <c r="S2668" t="s">
        <v>30</v>
      </c>
      <c r="T2668" t="s">
        <v>31</v>
      </c>
    </row>
    <row r="2669" spans="1:20" x14ac:dyDescent="0.35">
      <c r="A2669">
        <v>660</v>
      </c>
      <c r="B2669" t="s">
        <v>56</v>
      </c>
      <c r="C2669" t="s">
        <v>50</v>
      </c>
      <c r="D2669" t="s">
        <v>22</v>
      </c>
      <c r="E2669">
        <v>28</v>
      </c>
      <c r="F2669">
        <v>47</v>
      </c>
      <c r="G2669">
        <v>79</v>
      </c>
      <c r="H2669">
        <v>32</v>
      </c>
      <c r="I2669">
        <v>19</v>
      </c>
      <c r="J2669">
        <v>8</v>
      </c>
      <c r="K2669">
        <v>833</v>
      </c>
      <c r="L2669">
        <v>80</v>
      </c>
      <c r="M2669">
        <v>30</v>
      </c>
      <c r="N2669">
        <v>80</v>
      </c>
      <c r="O2669">
        <v>110</v>
      </c>
      <c r="P2669">
        <v>6</v>
      </c>
      <c r="Q2669" s="1">
        <v>40452</v>
      </c>
      <c r="R2669" t="s">
        <v>28</v>
      </c>
      <c r="S2669" t="s">
        <v>30</v>
      </c>
      <c r="T2669" t="s">
        <v>31</v>
      </c>
    </row>
    <row r="2670" spans="1:20" x14ac:dyDescent="0.35">
      <c r="A2670">
        <v>660</v>
      </c>
      <c r="B2670" t="s">
        <v>56</v>
      </c>
      <c r="C2670" t="s">
        <v>50</v>
      </c>
      <c r="D2670" t="s">
        <v>22</v>
      </c>
      <c r="E2670">
        <v>50</v>
      </c>
      <c r="F2670">
        <v>58</v>
      </c>
      <c r="G2670">
        <v>96</v>
      </c>
      <c r="H2670">
        <v>39</v>
      </c>
      <c r="I2670">
        <v>20</v>
      </c>
      <c r="J2670">
        <v>10</v>
      </c>
      <c r="K2670">
        <v>799</v>
      </c>
      <c r="L2670">
        <v>50</v>
      </c>
      <c r="M2670">
        <v>40</v>
      </c>
      <c r="N2670">
        <v>70</v>
      </c>
      <c r="O2670">
        <v>110</v>
      </c>
      <c r="P2670">
        <v>6</v>
      </c>
      <c r="Q2670" s="1">
        <v>40664</v>
      </c>
      <c r="R2670" t="s">
        <v>28</v>
      </c>
      <c r="S2670" t="s">
        <v>30</v>
      </c>
      <c r="T2670" t="s">
        <v>31</v>
      </c>
    </row>
    <row r="2671" spans="1:20" x14ac:dyDescent="0.35">
      <c r="A2671">
        <v>660</v>
      </c>
      <c r="B2671" t="s">
        <v>56</v>
      </c>
      <c r="C2671" t="s">
        <v>50</v>
      </c>
      <c r="D2671" t="s">
        <v>22</v>
      </c>
      <c r="E2671">
        <v>-4</v>
      </c>
      <c r="F2671">
        <v>73</v>
      </c>
      <c r="G2671">
        <v>125</v>
      </c>
      <c r="H2671">
        <v>52</v>
      </c>
      <c r="I2671">
        <v>77</v>
      </c>
      <c r="J2671">
        <v>47</v>
      </c>
      <c r="K2671">
        <v>313</v>
      </c>
      <c r="L2671">
        <v>20</v>
      </c>
      <c r="M2671">
        <v>40</v>
      </c>
      <c r="N2671">
        <v>70</v>
      </c>
      <c r="O2671">
        <v>110</v>
      </c>
      <c r="P2671">
        <v>8</v>
      </c>
      <c r="Q2671" s="1">
        <v>40330</v>
      </c>
      <c r="R2671" t="s">
        <v>32</v>
      </c>
      <c r="S2671" t="s">
        <v>39</v>
      </c>
      <c r="T2671" t="s">
        <v>31</v>
      </c>
    </row>
    <row r="2672" spans="1:20" x14ac:dyDescent="0.35">
      <c r="A2672">
        <v>660</v>
      </c>
      <c r="B2672" t="s">
        <v>56</v>
      </c>
      <c r="C2672" t="s">
        <v>50</v>
      </c>
      <c r="D2672" t="s">
        <v>22</v>
      </c>
      <c r="E2672">
        <v>-12</v>
      </c>
      <c r="F2672">
        <v>40</v>
      </c>
      <c r="G2672">
        <v>133</v>
      </c>
      <c r="H2672">
        <v>93</v>
      </c>
      <c r="I2672">
        <v>52</v>
      </c>
      <c r="J2672">
        <v>28</v>
      </c>
      <c r="K2672">
        <v>840</v>
      </c>
      <c r="L2672">
        <v>10</v>
      </c>
      <c r="M2672">
        <v>70</v>
      </c>
      <c r="N2672">
        <v>40</v>
      </c>
      <c r="O2672">
        <v>110</v>
      </c>
      <c r="P2672">
        <v>9</v>
      </c>
      <c r="Q2672" s="1">
        <v>40269</v>
      </c>
      <c r="R2672" t="s">
        <v>32</v>
      </c>
      <c r="S2672" t="s">
        <v>33</v>
      </c>
      <c r="T2672" t="s">
        <v>31</v>
      </c>
    </row>
    <row r="2673" spans="1:20" x14ac:dyDescent="0.35">
      <c r="A2673">
        <v>660</v>
      </c>
      <c r="B2673" t="s">
        <v>56</v>
      </c>
      <c r="C2673" t="s">
        <v>50</v>
      </c>
      <c r="D2673" t="s">
        <v>22</v>
      </c>
      <c r="E2673">
        <v>-15</v>
      </c>
      <c r="F2673">
        <v>38</v>
      </c>
      <c r="G2673">
        <v>136</v>
      </c>
      <c r="H2673">
        <v>98</v>
      </c>
      <c r="I2673">
        <v>53</v>
      </c>
      <c r="J2673">
        <v>30</v>
      </c>
      <c r="K2673">
        <v>973</v>
      </c>
      <c r="L2673">
        <v>0</v>
      </c>
      <c r="M2673">
        <v>80</v>
      </c>
      <c r="N2673">
        <v>30</v>
      </c>
      <c r="O2673">
        <v>110</v>
      </c>
      <c r="P2673">
        <v>9</v>
      </c>
      <c r="Q2673" s="1">
        <v>40299</v>
      </c>
      <c r="R2673" t="s">
        <v>32</v>
      </c>
      <c r="S2673" t="s">
        <v>33</v>
      </c>
      <c r="T2673" t="s">
        <v>31</v>
      </c>
    </row>
    <row r="2674" spans="1:20" x14ac:dyDescent="0.35">
      <c r="A2674">
        <v>660</v>
      </c>
      <c r="B2674" t="s">
        <v>56</v>
      </c>
      <c r="C2674" t="s">
        <v>50</v>
      </c>
      <c r="D2674" t="s">
        <v>22</v>
      </c>
      <c r="E2674">
        <v>-44</v>
      </c>
      <c r="F2674">
        <v>11</v>
      </c>
      <c r="G2674">
        <v>115</v>
      </c>
      <c r="H2674">
        <v>104</v>
      </c>
      <c r="I2674">
        <v>55</v>
      </c>
      <c r="J2674">
        <v>32</v>
      </c>
      <c r="K2674">
        <v>1574</v>
      </c>
      <c r="L2674">
        <v>-10</v>
      </c>
      <c r="M2674">
        <v>80</v>
      </c>
      <c r="N2674">
        <v>20</v>
      </c>
      <c r="O2674">
        <v>100</v>
      </c>
      <c r="P2674">
        <v>9</v>
      </c>
      <c r="Q2674" s="1">
        <v>40422</v>
      </c>
      <c r="R2674" t="s">
        <v>32</v>
      </c>
      <c r="S2674" t="s">
        <v>33</v>
      </c>
      <c r="T2674" t="s">
        <v>31</v>
      </c>
    </row>
    <row r="2675" spans="1:20" x14ac:dyDescent="0.35">
      <c r="A2675">
        <v>660</v>
      </c>
      <c r="B2675" t="s">
        <v>56</v>
      </c>
      <c r="C2675" t="s">
        <v>50</v>
      </c>
      <c r="D2675" t="s">
        <v>22</v>
      </c>
      <c r="E2675">
        <v>-17</v>
      </c>
      <c r="F2675">
        <v>49</v>
      </c>
      <c r="G2675">
        <v>167</v>
      </c>
      <c r="H2675">
        <v>120</v>
      </c>
      <c r="I2675">
        <v>57</v>
      </c>
      <c r="J2675">
        <v>37</v>
      </c>
      <c r="K2675">
        <v>1334</v>
      </c>
      <c r="L2675">
        <v>0</v>
      </c>
      <c r="M2675">
        <v>100</v>
      </c>
      <c r="N2675">
        <v>40</v>
      </c>
      <c r="O2675">
        <v>140</v>
      </c>
      <c r="P2675">
        <v>9</v>
      </c>
      <c r="Q2675" s="1">
        <v>40725</v>
      </c>
      <c r="R2675" t="s">
        <v>32</v>
      </c>
      <c r="S2675" t="s">
        <v>33</v>
      </c>
      <c r="T2675" t="s">
        <v>31</v>
      </c>
    </row>
    <row r="2676" spans="1:20" x14ac:dyDescent="0.35">
      <c r="A2676">
        <v>660</v>
      </c>
      <c r="B2676" t="s">
        <v>56</v>
      </c>
      <c r="C2676" t="s">
        <v>50</v>
      </c>
      <c r="D2676" t="s">
        <v>22</v>
      </c>
      <c r="E2676">
        <v>-9</v>
      </c>
      <c r="F2676">
        <v>36</v>
      </c>
      <c r="G2676">
        <v>65</v>
      </c>
      <c r="H2676">
        <v>29</v>
      </c>
      <c r="I2676">
        <v>45</v>
      </c>
      <c r="J2676">
        <v>11</v>
      </c>
      <c r="K2676">
        <v>215</v>
      </c>
      <c r="L2676">
        <v>-10</v>
      </c>
      <c r="M2676">
        <v>20</v>
      </c>
      <c r="N2676">
        <v>30</v>
      </c>
      <c r="O2676">
        <v>50</v>
      </c>
      <c r="P2676">
        <v>12</v>
      </c>
      <c r="Q2676" s="1">
        <v>40391</v>
      </c>
      <c r="R2676" t="s">
        <v>26</v>
      </c>
      <c r="S2676" t="s">
        <v>40</v>
      </c>
      <c r="T2676" t="s">
        <v>25</v>
      </c>
    </row>
    <row r="2677" spans="1:20" x14ac:dyDescent="0.35">
      <c r="A2677">
        <v>660</v>
      </c>
      <c r="B2677" t="s">
        <v>56</v>
      </c>
      <c r="C2677" t="s">
        <v>50</v>
      </c>
      <c r="D2677" t="s">
        <v>22</v>
      </c>
      <c r="E2677">
        <v>-14</v>
      </c>
      <c r="F2677">
        <v>36</v>
      </c>
      <c r="G2677">
        <v>73</v>
      </c>
      <c r="H2677">
        <v>29</v>
      </c>
      <c r="I2677">
        <v>47</v>
      </c>
      <c r="J2677">
        <v>11</v>
      </c>
      <c r="K2677">
        <v>169</v>
      </c>
      <c r="L2677">
        <v>-10</v>
      </c>
      <c r="M2677">
        <v>20</v>
      </c>
      <c r="N2677">
        <v>30</v>
      </c>
      <c r="O2677">
        <v>50</v>
      </c>
      <c r="P2677">
        <v>12</v>
      </c>
      <c r="Q2677" s="1">
        <v>40544</v>
      </c>
      <c r="R2677" t="s">
        <v>26</v>
      </c>
      <c r="S2677" t="s">
        <v>40</v>
      </c>
      <c r="T2677" t="s">
        <v>25</v>
      </c>
    </row>
    <row r="2678" spans="1:20" x14ac:dyDescent="0.35">
      <c r="A2678">
        <v>660</v>
      </c>
      <c r="B2678" t="s">
        <v>56</v>
      </c>
      <c r="C2678" t="s">
        <v>50</v>
      </c>
      <c r="D2678" t="s">
        <v>22</v>
      </c>
      <c r="E2678">
        <v>-4</v>
      </c>
      <c r="F2678">
        <v>42</v>
      </c>
      <c r="G2678">
        <v>80</v>
      </c>
      <c r="H2678">
        <v>33</v>
      </c>
      <c r="I2678">
        <v>45</v>
      </c>
      <c r="J2678">
        <v>12</v>
      </c>
      <c r="K2678">
        <v>162</v>
      </c>
      <c r="L2678">
        <v>0</v>
      </c>
      <c r="M2678">
        <v>20</v>
      </c>
      <c r="N2678">
        <v>40</v>
      </c>
      <c r="O2678">
        <v>60</v>
      </c>
      <c r="P2678">
        <v>12</v>
      </c>
      <c r="Q2678" s="1">
        <v>40603</v>
      </c>
      <c r="R2678" t="s">
        <v>26</v>
      </c>
      <c r="S2678" t="s">
        <v>40</v>
      </c>
      <c r="T2678" t="s">
        <v>25</v>
      </c>
    </row>
    <row r="2679" spans="1:20" x14ac:dyDescent="0.35">
      <c r="A2679">
        <v>660</v>
      </c>
      <c r="B2679" t="s">
        <v>56</v>
      </c>
      <c r="C2679" t="s">
        <v>50</v>
      </c>
      <c r="D2679" t="s">
        <v>22</v>
      </c>
      <c r="E2679">
        <v>-4</v>
      </c>
      <c r="F2679">
        <v>43</v>
      </c>
      <c r="G2679">
        <v>77</v>
      </c>
      <c r="H2679">
        <v>35</v>
      </c>
      <c r="I2679">
        <v>43</v>
      </c>
      <c r="J2679">
        <v>13</v>
      </c>
      <c r="K2679">
        <v>204</v>
      </c>
      <c r="L2679">
        <v>-10</v>
      </c>
      <c r="M2679">
        <v>30</v>
      </c>
      <c r="N2679">
        <v>30</v>
      </c>
      <c r="O2679">
        <v>60</v>
      </c>
      <c r="P2679">
        <v>12</v>
      </c>
      <c r="Q2679" s="1">
        <v>40695</v>
      </c>
      <c r="R2679" t="s">
        <v>26</v>
      </c>
      <c r="S2679" t="s">
        <v>40</v>
      </c>
      <c r="T2679" t="s">
        <v>25</v>
      </c>
    </row>
    <row r="2680" spans="1:20" x14ac:dyDescent="0.35">
      <c r="A2680">
        <v>660</v>
      </c>
      <c r="B2680" t="s">
        <v>56</v>
      </c>
      <c r="C2680" t="s">
        <v>50</v>
      </c>
      <c r="D2680" t="s">
        <v>22</v>
      </c>
      <c r="E2680">
        <v>-18</v>
      </c>
      <c r="F2680">
        <v>30</v>
      </c>
      <c r="G2680">
        <v>58</v>
      </c>
      <c r="H2680">
        <v>24</v>
      </c>
      <c r="I2680">
        <v>42</v>
      </c>
      <c r="J2680">
        <v>9</v>
      </c>
      <c r="K2680">
        <v>212</v>
      </c>
      <c r="L2680">
        <v>-10</v>
      </c>
      <c r="M2680">
        <v>20</v>
      </c>
      <c r="N2680">
        <v>20</v>
      </c>
      <c r="O2680">
        <v>40</v>
      </c>
      <c r="P2680">
        <v>12</v>
      </c>
      <c r="Q2680" s="1">
        <v>40787</v>
      </c>
      <c r="R2680" t="s">
        <v>26</v>
      </c>
      <c r="S2680" t="s">
        <v>40</v>
      </c>
      <c r="T2680" t="s">
        <v>25</v>
      </c>
    </row>
    <row r="2681" spans="1:20" x14ac:dyDescent="0.35">
      <c r="A2681">
        <v>661</v>
      </c>
      <c r="B2681" t="s">
        <v>42</v>
      </c>
      <c r="C2681" t="s">
        <v>37</v>
      </c>
      <c r="D2681" t="s">
        <v>43</v>
      </c>
      <c r="E2681">
        <v>-190</v>
      </c>
      <c r="F2681">
        <v>-67</v>
      </c>
      <c r="G2681">
        <v>86</v>
      </c>
      <c r="H2681">
        <v>154</v>
      </c>
      <c r="I2681">
        <v>66</v>
      </c>
      <c r="J2681">
        <v>49</v>
      </c>
      <c r="K2681">
        <v>1832</v>
      </c>
      <c r="L2681">
        <v>-150</v>
      </c>
      <c r="M2681">
        <v>190</v>
      </c>
      <c r="N2681">
        <v>-90</v>
      </c>
      <c r="O2681">
        <v>100</v>
      </c>
      <c r="P2681">
        <v>1</v>
      </c>
      <c r="Q2681" s="1">
        <v>40725</v>
      </c>
      <c r="R2681" t="s">
        <v>23</v>
      </c>
      <c r="S2681" t="s">
        <v>44</v>
      </c>
      <c r="T2681" t="s">
        <v>25</v>
      </c>
    </row>
    <row r="2682" spans="1:20" x14ac:dyDescent="0.35">
      <c r="A2682">
        <v>661</v>
      </c>
      <c r="B2682" t="s">
        <v>42</v>
      </c>
      <c r="C2682" t="s">
        <v>37</v>
      </c>
      <c r="D2682" t="s">
        <v>43</v>
      </c>
      <c r="E2682">
        <v>331</v>
      </c>
      <c r="F2682">
        <v>362</v>
      </c>
      <c r="G2682">
        <v>628</v>
      </c>
      <c r="H2682">
        <v>272</v>
      </c>
      <c r="I2682">
        <v>113</v>
      </c>
      <c r="J2682">
        <v>89</v>
      </c>
      <c r="K2682">
        <v>1616</v>
      </c>
      <c r="L2682">
        <v>230</v>
      </c>
      <c r="M2682">
        <v>260</v>
      </c>
      <c r="N2682">
        <v>340</v>
      </c>
      <c r="O2682">
        <v>600</v>
      </c>
      <c r="P2682">
        <v>6</v>
      </c>
      <c r="Q2682" s="1">
        <v>40695</v>
      </c>
      <c r="R2682" t="s">
        <v>28</v>
      </c>
      <c r="S2682" t="s">
        <v>30</v>
      </c>
      <c r="T2682" t="s">
        <v>31</v>
      </c>
    </row>
    <row r="2683" spans="1:20" x14ac:dyDescent="0.35">
      <c r="A2683">
        <v>661</v>
      </c>
      <c r="B2683" t="s">
        <v>42</v>
      </c>
      <c r="C2683" t="s">
        <v>37</v>
      </c>
      <c r="D2683" t="s">
        <v>43</v>
      </c>
      <c r="E2683">
        <v>133</v>
      </c>
      <c r="F2683">
        <v>178</v>
      </c>
      <c r="G2683">
        <v>301</v>
      </c>
      <c r="H2683">
        <v>123</v>
      </c>
      <c r="I2683">
        <v>45</v>
      </c>
      <c r="J2683">
        <v>34</v>
      </c>
      <c r="K2683">
        <v>947</v>
      </c>
      <c r="L2683">
        <v>140</v>
      </c>
      <c r="M2683">
        <v>100</v>
      </c>
      <c r="N2683">
        <v>160</v>
      </c>
      <c r="O2683">
        <v>260</v>
      </c>
      <c r="P2683">
        <v>8</v>
      </c>
      <c r="Q2683" s="1">
        <v>40330</v>
      </c>
      <c r="R2683" t="s">
        <v>32</v>
      </c>
      <c r="S2683" t="s">
        <v>39</v>
      </c>
      <c r="T2683" t="s">
        <v>31</v>
      </c>
    </row>
    <row r="2684" spans="1:20" x14ac:dyDescent="0.35">
      <c r="A2684">
        <v>661</v>
      </c>
      <c r="B2684" t="s">
        <v>42</v>
      </c>
      <c r="C2684" t="s">
        <v>37</v>
      </c>
      <c r="D2684" t="s">
        <v>43</v>
      </c>
      <c r="E2684">
        <v>115</v>
      </c>
      <c r="F2684">
        <v>157</v>
      </c>
      <c r="G2684">
        <v>265</v>
      </c>
      <c r="H2684">
        <v>108</v>
      </c>
      <c r="I2684">
        <v>42</v>
      </c>
      <c r="J2684">
        <v>30</v>
      </c>
      <c r="K2684">
        <v>971</v>
      </c>
      <c r="L2684">
        <v>120</v>
      </c>
      <c r="M2684">
        <v>80</v>
      </c>
      <c r="N2684">
        <v>130</v>
      </c>
      <c r="O2684">
        <v>210</v>
      </c>
      <c r="P2684">
        <v>8</v>
      </c>
      <c r="Q2684" s="1">
        <v>40452</v>
      </c>
      <c r="R2684" t="s">
        <v>32</v>
      </c>
      <c r="S2684" t="s">
        <v>39</v>
      </c>
      <c r="T2684" t="s">
        <v>31</v>
      </c>
    </row>
    <row r="2685" spans="1:20" x14ac:dyDescent="0.35">
      <c r="A2685">
        <v>661</v>
      </c>
      <c r="B2685" t="s">
        <v>42</v>
      </c>
      <c r="C2685" t="s">
        <v>37</v>
      </c>
      <c r="D2685" t="s">
        <v>43</v>
      </c>
      <c r="E2685">
        <v>192</v>
      </c>
      <c r="F2685">
        <v>288</v>
      </c>
      <c r="G2685">
        <v>532</v>
      </c>
      <c r="H2685">
        <v>244</v>
      </c>
      <c r="I2685">
        <v>96</v>
      </c>
      <c r="J2685">
        <v>75</v>
      </c>
      <c r="K2685">
        <v>1213</v>
      </c>
      <c r="L2685">
        <v>190</v>
      </c>
      <c r="M2685">
        <v>200</v>
      </c>
      <c r="N2685">
        <v>260</v>
      </c>
      <c r="O2685">
        <v>460</v>
      </c>
      <c r="P2685">
        <v>9</v>
      </c>
      <c r="Q2685" s="1">
        <v>40330</v>
      </c>
      <c r="R2685" t="s">
        <v>32</v>
      </c>
      <c r="S2685" t="s">
        <v>33</v>
      </c>
      <c r="T2685" t="s">
        <v>31</v>
      </c>
    </row>
    <row r="2686" spans="1:20" x14ac:dyDescent="0.35">
      <c r="A2686">
        <v>661</v>
      </c>
      <c r="B2686" t="s">
        <v>42</v>
      </c>
      <c r="C2686" t="s">
        <v>37</v>
      </c>
      <c r="D2686" t="s">
        <v>43</v>
      </c>
      <c r="E2686">
        <v>279</v>
      </c>
      <c r="F2686">
        <v>284</v>
      </c>
      <c r="G2686">
        <v>559</v>
      </c>
      <c r="H2686">
        <v>241</v>
      </c>
      <c r="I2686">
        <v>96</v>
      </c>
      <c r="J2686">
        <v>74</v>
      </c>
      <c r="K2686">
        <v>1321</v>
      </c>
      <c r="L2686">
        <v>170</v>
      </c>
      <c r="M2686">
        <v>220</v>
      </c>
      <c r="N2686">
        <v>260</v>
      </c>
      <c r="O2686">
        <v>480</v>
      </c>
      <c r="P2686">
        <v>9</v>
      </c>
      <c r="Q2686" s="1">
        <v>40878</v>
      </c>
      <c r="R2686" t="s">
        <v>32</v>
      </c>
      <c r="S2686" t="s">
        <v>33</v>
      </c>
      <c r="T2686" t="s">
        <v>31</v>
      </c>
    </row>
    <row r="2687" spans="1:20" x14ac:dyDescent="0.35">
      <c r="A2687">
        <v>661</v>
      </c>
      <c r="B2687" t="s">
        <v>42</v>
      </c>
      <c r="C2687" t="s">
        <v>37</v>
      </c>
      <c r="D2687" t="s">
        <v>43</v>
      </c>
      <c r="E2687">
        <v>140</v>
      </c>
      <c r="F2687">
        <v>228</v>
      </c>
      <c r="G2687">
        <v>456</v>
      </c>
      <c r="H2687">
        <v>228</v>
      </c>
      <c r="I2687">
        <v>88</v>
      </c>
      <c r="J2687">
        <v>63</v>
      </c>
      <c r="K2687">
        <v>1459</v>
      </c>
      <c r="L2687">
        <v>150</v>
      </c>
      <c r="M2687">
        <v>210</v>
      </c>
      <c r="N2687">
        <v>220</v>
      </c>
      <c r="O2687">
        <v>430</v>
      </c>
      <c r="P2687">
        <v>4</v>
      </c>
      <c r="Q2687" s="1">
        <v>40179</v>
      </c>
      <c r="R2687" t="s">
        <v>28</v>
      </c>
      <c r="S2687" t="s">
        <v>41</v>
      </c>
      <c r="T2687" t="s">
        <v>25</v>
      </c>
    </row>
    <row r="2688" spans="1:20" x14ac:dyDescent="0.35">
      <c r="A2688">
        <v>682</v>
      </c>
      <c r="B2688" t="s">
        <v>45</v>
      </c>
      <c r="C2688" t="s">
        <v>46</v>
      </c>
      <c r="D2688" t="s">
        <v>43</v>
      </c>
      <c r="E2688">
        <v>248</v>
      </c>
      <c r="F2688">
        <v>245</v>
      </c>
      <c r="G2688">
        <v>506</v>
      </c>
      <c r="H2688">
        <v>207</v>
      </c>
      <c r="I2688">
        <v>90</v>
      </c>
      <c r="J2688">
        <v>64</v>
      </c>
      <c r="K2688">
        <v>965</v>
      </c>
      <c r="L2688">
        <v>220</v>
      </c>
      <c r="M2688">
        <v>260</v>
      </c>
      <c r="N2688">
        <v>300</v>
      </c>
      <c r="O2688">
        <v>560</v>
      </c>
      <c r="P2688">
        <v>2</v>
      </c>
      <c r="Q2688" s="1">
        <v>40544</v>
      </c>
      <c r="R2688" t="s">
        <v>23</v>
      </c>
      <c r="S2688" t="s">
        <v>24</v>
      </c>
      <c r="T2688" t="s">
        <v>25</v>
      </c>
    </row>
    <row r="2689" spans="1:20" x14ac:dyDescent="0.35">
      <c r="A2689">
        <v>682</v>
      </c>
      <c r="B2689" t="s">
        <v>45</v>
      </c>
      <c r="C2689" t="s">
        <v>46</v>
      </c>
      <c r="D2689" t="s">
        <v>43</v>
      </c>
      <c r="E2689">
        <v>39</v>
      </c>
      <c r="F2689">
        <v>68</v>
      </c>
      <c r="G2689">
        <v>120</v>
      </c>
      <c r="H2689">
        <v>52</v>
      </c>
      <c r="I2689">
        <v>29</v>
      </c>
      <c r="J2689">
        <v>17</v>
      </c>
      <c r="K2689">
        <v>554</v>
      </c>
      <c r="L2689">
        <v>70</v>
      </c>
      <c r="M2689">
        <v>60</v>
      </c>
      <c r="N2689">
        <v>90</v>
      </c>
      <c r="O2689">
        <v>150</v>
      </c>
      <c r="P2689">
        <v>3</v>
      </c>
      <c r="Q2689" s="1">
        <v>40391</v>
      </c>
      <c r="R2689" t="s">
        <v>23</v>
      </c>
      <c r="S2689" t="s">
        <v>38</v>
      </c>
      <c r="T2689" t="s">
        <v>31</v>
      </c>
    </row>
    <row r="2690" spans="1:20" x14ac:dyDescent="0.35">
      <c r="A2690">
        <v>682</v>
      </c>
      <c r="B2690" t="s">
        <v>45</v>
      </c>
      <c r="C2690" t="s">
        <v>46</v>
      </c>
      <c r="D2690" t="s">
        <v>43</v>
      </c>
      <c r="E2690">
        <v>30</v>
      </c>
      <c r="F2690">
        <v>56</v>
      </c>
      <c r="G2690">
        <v>99</v>
      </c>
      <c r="H2690">
        <v>43</v>
      </c>
      <c r="I2690">
        <v>26</v>
      </c>
      <c r="J2690">
        <v>14</v>
      </c>
      <c r="K2690">
        <v>531</v>
      </c>
      <c r="L2690">
        <v>40</v>
      </c>
      <c r="M2690">
        <v>50</v>
      </c>
      <c r="N2690">
        <v>60</v>
      </c>
      <c r="O2690">
        <v>110</v>
      </c>
      <c r="P2690">
        <v>3</v>
      </c>
      <c r="Q2690" s="1">
        <v>40513</v>
      </c>
      <c r="R2690" t="s">
        <v>23</v>
      </c>
      <c r="S2690" t="s">
        <v>38</v>
      </c>
      <c r="T2690" t="s">
        <v>31</v>
      </c>
    </row>
    <row r="2691" spans="1:20" x14ac:dyDescent="0.35">
      <c r="A2691">
        <v>682</v>
      </c>
      <c r="B2691" t="s">
        <v>45</v>
      </c>
      <c r="C2691" t="s">
        <v>46</v>
      </c>
      <c r="D2691" t="s">
        <v>43</v>
      </c>
      <c r="E2691">
        <v>133</v>
      </c>
      <c r="F2691">
        <v>178</v>
      </c>
      <c r="G2691">
        <v>301</v>
      </c>
      <c r="H2691">
        <v>123</v>
      </c>
      <c r="I2691">
        <v>45</v>
      </c>
      <c r="J2691">
        <v>34</v>
      </c>
      <c r="K2691">
        <v>941</v>
      </c>
      <c r="L2691">
        <v>120</v>
      </c>
      <c r="M2691">
        <v>100</v>
      </c>
      <c r="N2691">
        <v>150</v>
      </c>
      <c r="O2691">
        <v>250</v>
      </c>
      <c r="P2691">
        <v>5</v>
      </c>
      <c r="Q2691" s="1">
        <v>40391</v>
      </c>
      <c r="R2691" t="s">
        <v>28</v>
      </c>
      <c r="S2691" t="s">
        <v>29</v>
      </c>
      <c r="T2691" t="s">
        <v>25</v>
      </c>
    </row>
    <row r="2692" spans="1:20" x14ac:dyDescent="0.35">
      <c r="A2692">
        <v>682</v>
      </c>
      <c r="B2692" t="s">
        <v>45</v>
      </c>
      <c r="C2692" t="s">
        <v>46</v>
      </c>
      <c r="D2692" t="s">
        <v>43</v>
      </c>
      <c r="E2692">
        <v>40</v>
      </c>
      <c r="F2692">
        <v>72</v>
      </c>
      <c r="G2692">
        <v>133</v>
      </c>
      <c r="H2692">
        <v>53</v>
      </c>
      <c r="I2692">
        <v>45</v>
      </c>
      <c r="J2692">
        <v>17</v>
      </c>
      <c r="K2692">
        <v>410</v>
      </c>
      <c r="L2692">
        <v>40</v>
      </c>
      <c r="M2692">
        <v>50</v>
      </c>
      <c r="N2692">
        <v>70</v>
      </c>
      <c r="O2692">
        <v>120</v>
      </c>
      <c r="P2692">
        <v>8</v>
      </c>
      <c r="Q2692" s="1">
        <v>40787</v>
      </c>
      <c r="R2692" t="s">
        <v>32</v>
      </c>
      <c r="S2692" t="s">
        <v>39</v>
      </c>
      <c r="T2692" t="s">
        <v>31</v>
      </c>
    </row>
    <row r="2693" spans="1:20" x14ac:dyDescent="0.35">
      <c r="A2693">
        <v>682</v>
      </c>
      <c r="B2693" t="s">
        <v>45</v>
      </c>
      <c r="C2693" t="s">
        <v>46</v>
      </c>
      <c r="D2693" t="s">
        <v>43</v>
      </c>
      <c r="E2693">
        <v>41</v>
      </c>
      <c r="F2693">
        <v>79</v>
      </c>
      <c r="G2693">
        <v>130</v>
      </c>
      <c r="H2693">
        <v>52</v>
      </c>
      <c r="I2693">
        <v>46</v>
      </c>
      <c r="J2693">
        <v>17</v>
      </c>
      <c r="K2693">
        <v>-456</v>
      </c>
      <c r="L2693">
        <v>40</v>
      </c>
      <c r="M2693">
        <v>40</v>
      </c>
      <c r="N2693">
        <v>70</v>
      </c>
      <c r="O2693">
        <v>110</v>
      </c>
      <c r="P2693">
        <v>4</v>
      </c>
      <c r="Q2693" s="1">
        <v>40725</v>
      </c>
      <c r="R2693" t="s">
        <v>28</v>
      </c>
      <c r="S2693" t="s">
        <v>41</v>
      </c>
      <c r="T2693" t="s">
        <v>25</v>
      </c>
    </row>
    <row r="2694" spans="1:20" x14ac:dyDescent="0.35">
      <c r="A2694">
        <v>682</v>
      </c>
      <c r="B2694" t="s">
        <v>45</v>
      </c>
      <c r="C2694" t="s">
        <v>46</v>
      </c>
      <c r="D2694" t="s">
        <v>43</v>
      </c>
      <c r="E2694">
        <v>82</v>
      </c>
      <c r="F2694">
        <v>110</v>
      </c>
      <c r="G2694">
        <v>194</v>
      </c>
      <c r="H2694">
        <v>72</v>
      </c>
      <c r="I2694">
        <v>55</v>
      </c>
      <c r="J2694">
        <v>23</v>
      </c>
      <c r="K2694">
        <v>-868</v>
      </c>
      <c r="L2694">
        <v>50</v>
      </c>
      <c r="M2694">
        <v>40</v>
      </c>
      <c r="N2694">
        <v>70</v>
      </c>
      <c r="O2694">
        <v>110</v>
      </c>
      <c r="P2694">
        <v>4</v>
      </c>
      <c r="Q2694" s="1">
        <v>40817</v>
      </c>
      <c r="R2694" t="s">
        <v>28</v>
      </c>
      <c r="S2694" t="s">
        <v>41</v>
      </c>
      <c r="T2694" t="s">
        <v>25</v>
      </c>
    </row>
    <row r="2695" spans="1:20" x14ac:dyDescent="0.35">
      <c r="A2695">
        <v>702</v>
      </c>
      <c r="B2695" t="s">
        <v>64</v>
      </c>
      <c r="C2695" t="s">
        <v>37</v>
      </c>
      <c r="D2695" t="s">
        <v>22</v>
      </c>
      <c r="E2695">
        <v>-3</v>
      </c>
      <c r="F2695">
        <v>42</v>
      </c>
      <c r="G2695">
        <v>76</v>
      </c>
      <c r="H2695">
        <v>34</v>
      </c>
      <c r="I2695">
        <v>45</v>
      </c>
      <c r="J2695">
        <v>12</v>
      </c>
      <c r="K2695">
        <v>197</v>
      </c>
      <c r="L2695">
        <v>10</v>
      </c>
      <c r="M2695">
        <v>40</v>
      </c>
      <c r="N2695">
        <v>50</v>
      </c>
      <c r="O2695">
        <v>90</v>
      </c>
      <c r="P2695">
        <v>2</v>
      </c>
      <c r="Q2695" s="1">
        <v>40179</v>
      </c>
      <c r="R2695" t="s">
        <v>23</v>
      </c>
      <c r="S2695" t="s">
        <v>24</v>
      </c>
      <c r="T2695" t="s">
        <v>25</v>
      </c>
    </row>
    <row r="2696" spans="1:20" x14ac:dyDescent="0.35">
      <c r="A2696">
        <v>702</v>
      </c>
      <c r="B2696" t="s">
        <v>64</v>
      </c>
      <c r="C2696" t="s">
        <v>37</v>
      </c>
      <c r="D2696" t="s">
        <v>22</v>
      </c>
      <c r="E2696">
        <v>-4</v>
      </c>
      <c r="F2696">
        <v>42</v>
      </c>
      <c r="G2696">
        <v>75</v>
      </c>
      <c r="H2696">
        <v>33</v>
      </c>
      <c r="I2696">
        <v>46</v>
      </c>
      <c r="J2696">
        <v>12</v>
      </c>
      <c r="K2696">
        <v>190</v>
      </c>
      <c r="L2696">
        <v>10</v>
      </c>
      <c r="M2696">
        <v>40</v>
      </c>
      <c r="N2696">
        <v>50</v>
      </c>
      <c r="O2696">
        <v>90</v>
      </c>
      <c r="P2696">
        <v>2</v>
      </c>
      <c r="Q2696" s="1">
        <v>40238</v>
      </c>
      <c r="R2696" t="s">
        <v>23</v>
      </c>
      <c r="S2696" t="s">
        <v>24</v>
      </c>
      <c r="T2696" t="s">
        <v>25</v>
      </c>
    </row>
    <row r="2697" spans="1:20" x14ac:dyDescent="0.35">
      <c r="A2697">
        <v>702</v>
      </c>
      <c r="B2697" t="s">
        <v>64</v>
      </c>
      <c r="C2697" t="s">
        <v>37</v>
      </c>
      <c r="D2697" t="s">
        <v>22</v>
      </c>
      <c r="E2697">
        <v>-1</v>
      </c>
      <c r="F2697">
        <v>45</v>
      </c>
      <c r="G2697">
        <v>81</v>
      </c>
      <c r="H2697">
        <v>36</v>
      </c>
      <c r="I2697">
        <v>46</v>
      </c>
      <c r="J2697">
        <v>13</v>
      </c>
      <c r="K2697">
        <v>212</v>
      </c>
      <c r="L2697">
        <v>20</v>
      </c>
      <c r="M2697">
        <v>40</v>
      </c>
      <c r="N2697">
        <v>60</v>
      </c>
      <c r="O2697">
        <v>100</v>
      </c>
      <c r="P2697">
        <v>2</v>
      </c>
      <c r="Q2697" s="1">
        <v>40299</v>
      </c>
      <c r="R2697" t="s">
        <v>23</v>
      </c>
      <c r="S2697" t="s">
        <v>24</v>
      </c>
      <c r="T2697" t="s">
        <v>25</v>
      </c>
    </row>
    <row r="2698" spans="1:20" x14ac:dyDescent="0.35">
      <c r="A2698">
        <v>702</v>
      </c>
      <c r="B2698" t="s">
        <v>64</v>
      </c>
      <c r="C2698" t="s">
        <v>37</v>
      </c>
      <c r="D2698" t="s">
        <v>22</v>
      </c>
      <c r="E2698">
        <v>0</v>
      </c>
      <c r="F2698">
        <v>46</v>
      </c>
      <c r="G2698">
        <v>82</v>
      </c>
      <c r="H2698">
        <v>36</v>
      </c>
      <c r="I2698">
        <v>46</v>
      </c>
      <c r="J2698">
        <v>13</v>
      </c>
      <c r="K2698">
        <v>236</v>
      </c>
      <c r="L2698">
        <v>20</v>
      </c>
      <c r="M2698">
        <v>40</v>
      </c>
      <c r="N2698">
        <v>60</v>
      </c>
      <c r="O2698">
        <v>100</v>
      </c>
      <c r="P2698">
        <v>2</v>
      </c>
      <c r="Q2698" s="1">
        <v>40330</v>
      </c>
      <c r="R2698" t="s">
        <v>23</v>
      </c>
      <c r="S2698" t="s">
        <v>24</v>
      </c>
      <c r="T2698" t="s">
        <v>25</v>
      </c>
    </row>
    <row r="2699" spans="1:20" x14ac:dyDescent="0.35">
      <c r="A2699">
        <v>702</v>
      </c>
      <c r="B2699" t="s">
        <v>64</v>
      </c>
      <c r="C2699" t="s">
        <v>37</v>
      </c>
      <c r="D2699" t="s">
        <v>22</v>
      </c>
      <c r="E2699">
        <v>1</v>
      </c>
      <c r="F2699">
        <v>48</v>
      </c>
      <c r="G2699">
        <v>86</v>
      </c>
      <c r="H2699">
        <v>38</v>
      </c>
      <c r="I2699">
        <v>47</v>
      </c>
      <c r="J2699">
        <v>14</v>
      </c>
      <c r="K2699">
        <v>248</v>
      </c>
      <c r="L2699">
        <v>20</v>
      </c>
      <c r="M2699">
        <v>40</v>
      </c>
      <c r="N2699">
        <v>60</v>
      </c>
      <c r="O2699">
        <v>100</v>
      </c>
      <c r="P2699">
        <v>2</v>
      </c>
      <c r="Q2699" s="1">
        <v>40391</v>
      </c>
      <c r="R2699" t="s">
        <v>23</v>
      </c>
      <c r="S2699" t="s">
        <v>24</v>
      </c>
      <c r="T2699" t="s">
        <v>25</v>
      </c>
    </row>
    <row r="2700" spans="1:20" x14ac:dyDescent="0.35">
      <c r="A2700">
        <v>702</v>
      </c>
      <c r="B2700" t="s">
        <v>64</v>
      </c>
      <c r="C2700" t="s">
        <v>37</v>
      </c>
      <c r="D2700" t="s">
        <v>22</v>
      </c>
      <c r="E2700">
        <v>2</v>
      </c>
      <c r="F2700">
        <v>51</v>
      </c>
      <c r="G2700">
        <v>91</v>
      </c>
      <c r="H2700">
        <v>40</v>
      </c>
      <c r="I2700">
        <v>49</v>
      </c>
      <c r="J2700">
        <v>15</v>
      </c>
      <c r="K2700">
        <v>244</v>
      </c>
      <c r="L2700">
        <v>20</v>
      </c>
      <c r="M2700">
        <v>50</v>
      </c>
      <c r="N2700">
        <v>60</v>
      </c>
      <c r="O2700">
        <v>110</v>
      </c>
      <c r="P2700">
        <v>2</v>
      </c>
      <c r="Q2700" s="1">
        <v>40422</v>
      </c>
      <c r="R2700" t="s">
        <v>23</v>
      </c>
      <c r="S2700" t="s">
        <v>24</v>
      </c>
      <c r="T2700" t="s">
        <v>25</v>
      </c>
    </row>
    <row r="2701" spans="1:20" x14ac:dyDescent="0.35">
      <c r="A2701">
        <v>702</v>
      </c>
      <c r="B2701" t="s">
        <v>64</v>
      </c>
      <c r="C2701" t="s">
        <v>37</v>
      </c>
      <c r="D2701" t="s">
        <v>22</v>
      </c>
      <c r="E2701">
        <v>-7</v>
      </c>
      <c r="F2701">
        <v>41</v>
      </c>
      <c r="G2701">
        <v>79</v>
      </c>
      <c r="H2701">
        <v>33</v>
      </c>
      <c r="I2701">
        <v>46</v>
      </c>
      <c r="J2701">
        <v>12</v>
      </c>
      <c r="K2701">
        <v>193</v>
      </c>
      <c r="L2701">
        <v>10</v>
      </c>
      <c r="M2701">
        <v>40</v>
      </c>
      <c r="N2701">
        <v>50</v>
      </c>
      <c r="O2701">
        <v>90</v>
      </c>
      <c r="P2701">
        <v>2</v>
      </c>
      <c r="Q2701" s="1">
        <v>40575</v>
      </c>
      <c r="R2701" t="s">
        <v>23</v>
      </c>
      <c r="S2701" t="s">
        <v>24</v>
      </c>
      <c r="T2701" t="s">
        <v>25</v>
      </c>
    </row>
    <row r="2702" spans="1:20" x14ac:dyDescent="0.35">
      <c r="A2702">
        <v>702</v>
      </c>
      <c r="B2702" t="s">
        <v>64</v>
      </c>
      <c r="C2702" t="s">
        <v>37</v>
      </c>
      <c r="D2702" t="s">
        <v>22</v>
      </c>
      <c r="E2702">
        <v>-6</v>
      </c>
      <c r="F2702">
        <v>42</v>
      </c>
      <c r="G2702">
        <v>80</v>
      </c>
      <c r="H2702">
        <v>33</v>
      </c>
      <c r="I2702">
        <v>46</v>
      </c>
      <c r="J2702">
        <v>12</v>
      </c>
      <c r="K2702">
        <v>190</v>
      </c>
      <c r="L2702">
        <v>10</v>
      </c>
      <c r="M2702">
        <v>40</v>
      </c>
      <c r="N2702">
        <v>50</v>
      </c>
      <c r="O2702">
        <v>90</v>
      </c>
      <c r="P2702">
        <v>2</v>
      </c>
      <c r="Q2702" s="1">
        <v>40603</v>
      </c>
      <c r="R2702" t="s">
        <v>23</v>
      </c>
      <c r="S2702" t="s">
        <v>24</v>
      </c>
      <c r="T2702" t="s">
        <v>25</v>
      </c>
    </row>
    <row r="2703" spans="1:20" x14ac:dyDescent="0.35">
      <c r="A2703">
        <v>702</v>
      </c>
      <c r="B2703" t="s">
        <v>64</v>
      </c>
      <c r="C2703" t="s">
        <v>37</v>
      </c>
      <c r="D2703" t="s">
        <v>22</v>
      </c>
      <c r="E2703">
        <v>-3</v>
      </c>
      <c r="F2703">
        <v>44</v>
      </c>
      <c r="G2703">
        <v>84</v>
      </c>
      <c r="H2703">
        <v>35</v>
      </c>
      <c r="I2703">
        <v>46</v>
      </c>
      <c r="J2703">
        <v>13</v>
      </c>
      <c r="K2703">
        <v>197</v>
      </c>
      <c r="L2703">
        <v>10</v>
      </c>
      <c r="M2703">
        <v>40</v>
      </c>
      <c r="N2703">
        <v>50</v>
      </c>
      <c r="O2703">
        <v>90</v>
      </c>
      <c r="P2703">
        <v>2</v>
      </c>
      <c r="Q2703" s="1">
        <v>40634</v>
      </c>
      <c r="R2703" t="s">
        <v>23</v>
      </c>
      <c r="S2703" t="s">
        <v>24</v>
      </c>
      <c r="T2703" t="s">
        <v>25</v>
      </c>
    </row>
    <row r="2704" spans="1:20" x14ac:dyDescent="0.35">
      <c r="A2704">
        <v>702</v>
      </c>
      <c r="B2704" t="s">
        <v>64</v>
      </c>
      <c r="C2704" t="s">
        <v>37</v>
      </c>
      <c r="D2704" t="s">
        <v>22</v>
      </c>
      <c r="E2704">
        <v>-1</v>
      </c>
      <c r="F2704">
        <v>45</v>
      </c>
      <c r="G2704">
        <v>80</v>
      </c>
      <c r="H2704">
        <v>36</v>
      </c>
      <c r="I2704">
        <v>43</v>
      </c>
      <c r="J2704">
        <v>13</v>
      </c>
      <c r="K2704">
        <v>212</v>
      </c>
      <c r="L2704">
        <v>20</v>
      </c>
      <c r="M2704">
        <v>40</v>
      </c>
      <c r="N2704">
        <v>60</v>
      </c>
      <c r="O2704">
        <v>100</v>
      </c>
      <c r="P2704">
        <v>2</v>
      </c>
      <c r="Q2704" s="1">
        <v>40664</v>
      </c>
      <c r="R2704" t="s">
        <v>23</v>
      </c>
      <c r="S2704" t="s">
        <v>24</v>
      </c>
      <c r="T2704" t="s">
        <v>25</v>
      </c>
    </row>
    <row r="2705" spans="1:20" x14ac:dyDescent="0.35">
      <c r="A2705">
        <v>702</v>
      </c>
      <c r="B2705" t="s">
        <v>64</v>
      </c>
      <c r="C2705" t="s">
        <v>37</v>
      </c>
      <c r="D2705" t="s">
        <v>22</v>
      </c>
      <c r="E2705">
        <v>0</v>
      </c>
      <c r="F2705">
        <v>46</v>
      </c>
      <c r="G2705">
        <v>81</v>
      </c>
      <c r="H2705">
        <v>36</v>
      </c>
      <c r="I2705">
        <v>43</v>
      </c>
      <c r="J2705">
        <v>13</v>
      </c>
      <c r="K2705">
        <v>236</v>
      </c>
      <c r="L2705">
        <v>20</v>
      </c>
      <c r="M2705">
        <v>40</v>
      </c>
      <c r="N2705">
        <v>60</v>
      </c>
      <c r="O2705">
        <v>100</v>
      </c>
      <c r="P2705">
        <v>2</v>
      </c>
      <c r="Q2705" s="1">
        <v>40695</v>
      </c>
      <c r="R2705" t="s">
        <v>23</v>
      </c>
      <c r="S2705" t="s">
        <v>24</v>
      </c>
      <c r="T2705" t="s">
        <v>25</v>
      </c>
    </row>
    <row r="2706" spans="1:20" x14ac:dyDescent="0.35">
      <c r="A2706">
        <v>702</v>
      </c>
      <c r="B2706" t="s">
        <v>64</v>
      </c>
      <c r="C2706" t="s">
        <v>37</v>
      </c>
      <c r="D2706" t="s">
        <v>22</v>
      </c>
      <c r="E2706">
        <v>-3</v>
      </c>
      <c r="F2706">
        <v>43</v>
      </c>
      <c r="G2706">
        <v>82</v>
      </c>
      <c r="H2706">
        <v>34</v>
      </c>
      <c r="I2706">
        <v>45</v>
      </c>
      <c r="J2706">
        <v>12</v>
      </c>
      <c r="K2706">
        <v>240</v>
      </c>
      <c r="L2706">
        <v>30</v>
      </c>
      <c r="M2706">
        <v>40</v>
      </c>
      <c r="N2706">
        <v>60</v>
      </c>
      <c r="O2706">
        <v>100</v>
      </c>
      <c r="P2706">
        <v>2</v>
      </c>
      <c r="Q2706" s="1">
        <v>40817</v>
      </c>
      <c r="R2706" t="s">
        <v>23</v>
      </c>
      <c r="S2706" t="s">
        <v>24</v>
      </c>
      <c r="T2706" t="s">
        <v>25</v>
      </c>
    </row>
    <row r="2707" spans="1:20" x14ac:dyDescent="0.35">
      <c r="A2707">
        <v>702</v>
      </c>
      <c r="B2707" t="s">
        <v>64</v>
      </c>
      <c r="C2707" t="s">
        <v>37</v>
      </c>
      <c r="D2707" t="s">
        <v>22</v>
      </c>
      <c r="E2707">
        <v>1</v>
      </c>
      <c r="F2707">
        <v>49</v>
      </c>
      <c r="G2707">
        <v>94</v>
      </c>
      <c r="H2707">
        <v>39</v>
      </c>
      <c r="I2707">
        <v>48</v>
      </c>
      <c r="J2707">
        <v>14</v>
      </c>
      <c r="K2707">
        <v>250</v>
      </c>
      <c r="L2707">
        <v>20</v>
      </c>
      <c r="M2707">
        <v>40</v>
      </c>
      <c r="N2707">
        <v>60</v>
      </c>
      <c r="O2707">
        <v>100</v>
      </c>
      <c r="P2707">
        <v>2</v>
      </c>
      <c r="Q2707" s="1">
        <v>40878</v>
      </c>
      <c r="R2707" t="s">
        <v>23</v>
      </c>
      <c r="S2707" t="s">
        <v>24</v>
      </c>
      <c r="T2707" t="s">
        <v>25</v>
      </c>
    </row>
    <row r="2708" spans="1:20" x14ac:dyDescent="0.35">
      <c r="A2708">
        <v>702</v>
      </c>
      <c r="B2708" t="s">
        <v>64</v>
      </c>
      <c r="C2708" t="s">
        <v>37</v>
      </c>
      <c r="D2708" t="s">
        <v>22</v>
      </c>
      <c r="E2708">
        <v>6</v>
      </c>
      <c r="F2708">
        <v>35</v>
      </c>
      <c r="G2708">
        <v>63</v>
      </c>
      <c r="H2708">
        <v>28</v>
      </c>
      <c r="I2708">
        <v>29</v>
      </c>
      <c r="J2708">
        <v>8</v>
      </c>
      <c r="K2708">
        <v>961</v>
      </c>
      <c r="L2708">
        <v>20</v>
      </c>
      <c r="M2708">
        <v>30</v>
      </c>
      <c r="N2708">
        <v>40</v>
      </c>
      <c r="O2708">
        <v>70</v>
      </c>
      <c r="P2708">
        <v>3</v>
      </c>
      <c r="Q2708" s="1">
        <v>40210</v>
      </c>
      <c r="R2708" t="s">
        <v>23</v>
      </c>
      <c r="S2708" t="s">
        <v>38</v>
      </c>
      <c r="T2708" t="s">
        <v>31</v>
      </c>
    </row>
    <row r="2709" spans="1:20" x14ac:dyDescent="0.35">
      <c r="A2709">
        <v>702</v>
      </c>
      <c r="B2709" t="s">
        <v>64</v>
      </c>
      <c r="C2709" t="s">
        <v>37</v>
      </c>
      <c r="D2709" t="s">
        <v>22</v>
      </c>
      <c r="E2709">
        <v>6</v>
      </c>
      <c r="F2709">
        <v>35</v>
      </c>
      <c r="G2709">
        <v>63</v>
      </c>
      <c r="H2709">
        <v>28</v>
      </c>
      <c r="I2709">
        <v>29</v>
      </c>
      <c r="J2709">
        <v>8</v>
      </c>
      <c r="K2709">
        <v>958</v>
      </c>
      <c r="L2709">
        <v>20</v>
      </c>
      <c r="M2709">
        <v>30</v>
      </c>
      <c r="N2709">
        <v>40</v>
      </c>
      <c r="O2709">
        <v>70</v>
      </c>
      <c r="P2709">
        <v>3</v>
      </c>
      <c r="Q2709" s="1">
        <v>40238</v>
      </c>
      <c r="R2709" t="s">
        <v>23</v>
      </c>
      <c r="S2709" t="s">
        <v>38</v>
      </c>
      <c r="T2709" t="s">
        <v>31</v>
      </c>
    </row>
    <row r="2710" spans="1:20" x14ac:dyDescent="0.35">
      <c r="A2710">
        <v>702</v>
      </c>
      <c r="B2710" t="s">
        <v>64</v>
      </c>
      <c r="C2710" t="s">
        <v>37</v>
      </c>
      <c r="D2710" t="s">
        <v>22</v>
      </c>
      <c r="E2710">
        <v>16</v>
      </c>
      <c r="F2710">
        <v>49</v>
      </c>
      <c r="G2710">
        <v>90</v>
      </c>
      <c r="H2710">
        <v>41</v>
      </c>
      <c r="I2710">
        <v>33</v>
      </c>
      <c r="J2710">
        <v>12</v>
      </c>
      <c r="K2710">
        <v>1007</v>
      </c>
      <c r="L2710">
        <v>30</v>
      </c>
      <c r="M2710">
        <v>50</v>
      </c>
      <c r="N2710">
        <v>60</v>
      </c>
      <c r="O2710">
        <v>110</v>
      </c>
      <c r="P2710">
        <v>3</v>
      </c>
      <c r="Q2710" s="1">
        <v>40391</v>
      </c>
      <c r="R2710" t="s">
        <v>23</v>
      </c>
      <c r="S2710" t="s">
        <v>38</v>
      </c>
      <c r="T2710" t="s">
        <v>31</v>
      </c>
    </row>
    <row r="2711" spans="1:20" x14ac:dyDescent="0.35">
      <c r="A2711">
        <v>702</v>
      </c>
      <c r="B2711" t="s">
        <v>64</v>
      </c>
      <c r="C2711" t="s">
        <v>37</v>
      </c>
      <c r="D2711" t="s">
        <v>22</v>
      </c>
      <c r="E2711">
        <v>7</v>
      </c>
      <c r="F2711">
        <v>39</v>
      </c>
      <c r="G2711">
        <v>72</v>
      </c>
      <c r="H2711">
        <v>33</v>
      </c>
      <c r="I2711">
        <v>32</v>
      </c>
      <c r="J2711">
        <v>10</v>
      </c>
      <c r="K2711">
        <v>1003</v>
      </c>
      <c r="L2711">
        <v>30</v>
      </c>
      <c r="M2711">
        <v>40</v>
      </c>
      <c r="N2711">
        <v>50</v>
      </c>
      <c r="O2711">
        <v>90</v>
      </c>
      <c r="P2711">
        <v>3</v>
      </c>
      <c r="Q2711" s="1">
        <v>40422</v>
      </c>
      <c r="R2711" t="s">
        <v>23</v>
      </c>
      <c r="S2711" t="s">
        <v>38</v>
      </c>
      <c r="T2711" t="s">
        <v>31</v>
      </c>
    </row>
    <row r="2712" spans="1:20" x14ac:dyDescent="0.35">
      <c r="A2712">
        <v>702</v>
      </c>
      <c r="B2712" t="s">
        <v>64</v>
      </c>
      <c r="C2712" t="s">
        <v>37</v>
      </c>
      <c r="D2712" t="s">
        <v>22</v>
      </c>
      <c r="E2712">
        <v>8</v>
      </c>
      <c r="F2712">
        <v>38</v>
      </c>
      <c r="G2712">
        <v>69</v>
      </c>
      <c r="H2712">
        <v>31</v>
      </c>
      <c r="I2712">
        <v>30</v>
      </c>
      <c r="J2712">
        <v>9</v>
      </c>
      <c r="K2712">
        <v>1009</v>
      </c>
      <c r="L2712">
        <v>30</v>
      </c>
      <c r="M2712">
        <v>30</v>
      </c>
      <c r="N2712">
        <v>50</v>
      </c>
      <c r="O2712">
        <v>80</v>
      </c>
      <c r="P2712">
        <v>3</v>
      </c>
      <c r="Q2712" s="1">
        <v>40513</v>
      </c>
      <c r="R2712" t="s">
        <v>23</v>
      </c>
      <c r="S2712" t="s">
        <v>38</v>
      </c>
      <c r="T2712" t="s">
        <v>31</v>
      </c>
    </row>
    <row r="2713" spans="1:20" x14ac:dyDescent="0.35">
      <c r="A2713">
        <v>702</v>
      </c>
      <c r="B2713" t="s">
        <v>64</v>
      </c>
      <c r="C2713" t="s">
        <v>37</v>
      </c>
      <c r="D2713" t="s">
        <v>22</v>
      </c>
      <c r="E2713">
        <v>6</v>
      </c>
      <c r="F2713">
        <v>34</v>
      </c>
      <c r="G2713">
        <v>69</v>
      </c>
      <c r="H2713">
        <v>28</v>
      </c>
      <c r="I2713">
        <v>32</v>
      </c>
      <c r="J2713">
        <v>8</v>
      </c>
      <c r="K2713">
        <v>965</v>
      </c>
      <c r="L2713">
        <v>20</v>
      </c>
      <c r="M2713">
        <v>30</v>
      </c>
      <c r="N2713">
        <v>40</v>
      </c>
      <c r="O2713">
        <v>70</v>
      </c>
      <c r="P2713">
        <v>3</v>
      </c>
      <c r="Q2713" s="1">
        <v>40544</v>
      </c>
      <c r="R2713" t="s">
        <v>23</v>
      </c>
      <c r="S2713" t="s">
        <v>38</v>
      </c>
      <c r="T2713" t="s">
        <v>31</v>
      </c>
    </row>
    <row r="2714" spans="1:20" x14ac:dyDescent="0.35">
      <c r="A2714">
        <v>702</v>
      </c>
      <c r="B2714" t="s">
        <v>64</v>
      </c>
      <c r="C2714" t="s">
        <v>37</v>
      </c>
      <c r="D2714" t="s">
        <v>22</v>
      </c>
      <c r="E2714">
        <v>6</v>
      </c>
      <c r="F2714">
        <v>33</v>
      </c>
      <c r="G2714">
        <v>65</v>
      </c>
      <c r="H2714">
        <v>28</v>
      </c>
      <c r="I2714">
        <v>29</v>
      </c>
      <c r="J2714">
        <v>8</v>
      </c>
      <c r="K2714">
        <v>964</v>
      </c>
      <c r="L2714">
        <v>20</v>
      </c>
      <c r="M2714">
        <v>30</v>
      </c>
      <c r="N2714">
        <v>40</v>
      </c>
      <c r="O2714">
        <v>70</v>
      </c>
      <c r="P2714">
        <v>3</v>
      </c>
      <c r="Q2714" s="1">
        <v>40634</v>
      </c>
      <c r="R2714" t="s">
        <v>23</v>
      </c>
      <c r="S2714" t="s">
        <v>38</v>
      </c>
      <c r="T2714" t="s">
        <v>31</v>
      </c>
    </row>
    <row r="2715" spans="1:20" x14ac:dyDescent="0.35">
      <c r="A2715">
        <v>702</v>
      </c>
      <c r="B2715" t="s">
        <v>64</v>
      </c>
      <c r="C2715" t="s">
        <v>37</v>
      </c>
      <c r="D2715" t="s">
        <v>22</v>
      </c>
      <c r="E2715">
        <v>11</v>
      </c>
      <c r="F2715">
        <v>38</v>
      </c>
      <c r="G2715">
        <v>69</v>
      </c>
      <c r="H2715">
        <v>32</v>
      </c>
      <c r="I2715">
        <v>28</v>
      </c>
      <c r="J2715">
        <v>9</v>
      </c>
      <c r="K2715">
        <v>996</v>
      </c>
      <c r="L2715">
        <v>20</v>
      </c>
      <c r="M2715">
        <v>40</v>
      </c>
      <c r="N2715">
        <v>40</v>
      </c>
      <c r="O2715">
        <v>80</v>
      </c>
      <c r="P2715">
        <v>3</v>
      </c>
      <c r="Q2715" s="1">
        <v>40695</v>
      </c>
      <c r="R2715" t="s">
        <v>23</v>
      </c>
      <c r="S2715" t="s">
        <v>38</v>
      </c>
      <c r="T2715" t="s">
        <v>31</v>
      </c>
    </row>
    <row r="2716" spans="1:20" x14ac:dyDescent="0.35">
      <c r="A2716">
        <v>702</v>
      </c>
      <c r="B2716" t="s">
        <v>64</v>
      </c>
      <c r="C2716" t="s">
        <v>37</v>
      </c>
      <c r="D2716" t="s">
        <v>22</v>
      </c>
      <c r="E2716">
        <v>12</v>
      </c>
      <c r="F2716">
        <v>41</v>
      </c>
      <c r="G2716">
        <v>74</v>
      </c>
      <c r="H2716">
        <v>34</v>
      </c>
      <c r="I2716">
        <v>30</v>
      </c>
      <c r="J2716">
        <v>10</v>
      </c>
      <c r="K2716">
        <v>1010</v>
      </c>
      <c r="L2716">
        <v>30</v>
      </c>
      <c r="M2716">
        <v>40</v>
      </c>
      <c r="N2716">
        <v>50</v>
      </c>
      <c r="O2716">
        <v>90</v>
      </c>
      <c r="P2716">
        <v>3</v>
      </c>
      <c r="Q2716" s="1">
        <v>40725</v>
      </c>
      <c r="R2716" t="s">
        <v>23</v>
      </c>
      <c r="S2716" t="s">
        <v>38</v>
      </c>
      <c r="T2716" t="s">
        <v>31</v>
      </c>
    </row>
    <row r="2717" spans="1:20" x14ac:dyDescent="0.35">
      <c r="A2717">
        <v>702</v>
      </c>
      <c r="B2717" t="s">
        <v>64</v>
      </c>
      <c r="C2717" t="s">
        <v>37</v>
      </c>
      <c r="D2717" t="s">
        <v>22</v>
      </c>
      <c r="E2717">
        <v>22</v>
      </c>
      <c r="F2717">
        <v>49</v>
      </c>
      <c r="G2717">
        <v>89</v>
      </c>
      <c r="H2717">
        <v>41</v>
      </c>
      <c r="I2717">
        <v>31</v>
      </c>
      <c r="J2717">
        <v>12</v>
      </c>
      <c r="K2717">
        <v>1007</v>
      </c>
      <c r="L2717">
        <v>30</v>
      </c>
      <c r="M2717">
        <v>50</v>
      </c>
      <c r="N2717">
        <v>60</v>
      </c>
      <c r="O2717">
        <v>110</v>
      </c>
      <c r="P2717">
        <v>3</v>
      </c>
      <c r="Q2717" s="1">
        <v>40756</v>
      </c>
      <c r="R2717" t="s">
        <v>23</v>
      </c>
      <c r="S2717" t="s">
        <v>38</v>
      </c>
      <c r="T2717" t="s">
        <v>31</v>
      </c>
    </row>
    <row r="2718" spans="1:20" x14ac:dyDescent="0.35">
      <c r="A2718">
        <v>702</v>
      </c>
      <c r="B2718" t="s">
        <v>64</v>
      </c>
      <c r="C2718" t="s">
        <v>37</v>
      </c>
      <c r="D2718" t="s">
        <v>22</v>
      </c>
      <c r="E2718">
        <v>10</v>
      </c>
      <c r="F2718">
        <v>39</v>
      </c>
      <c r="G2718">
        <v>77</v>
      </c>
      <c r="H2718">
        <v>33</v>
      </c>
      <c r="I2718">
        <v>32</v>
      </c>
      <c r="J2718">
        <v>10</v>
      </c>
      <c r="K2718">
        <v>1003</v>
      </c>
      <c r="L2718">
        <v>30</v>
      </c>
      <c r="M2718">
        <v>40</v>
      </c>
      <c r="N2718">
        <v>50</v>
      </c>
      <c r="O2718">
        <v>90</v>
      </c>
      <c r="P2718">
        <v>3</v>
      </c>
      <c r="Q2718" s="1">
        <v>40787</v>
      </c>
      <c r="R2718" t="s">
        <v>23</v>
      </c>
      <c r="S2718" t="s">
        <v>38</v>
      </c>
      <c r="T2718" t="s">
        <v>31</v>
      </c>
    </row>
    <row r="2719" spans="1:20" x14ac:dyDescent="0.35">
      <c r="A2719">
        <v>702</v>
      </c>
      <c r="B2719" t="s">
        <v>64</v>
      </c>
      <c r="C2719" t="s">
        <v>37</v>
      </c>
      <c r="D2719" t="s">
        <v>22</v>
      </c>
      <c r="E2719">
        <v>7</v>
      </c>
      <c r="F2719">
        <v>35</v>
      </c>
      <c r="G2719">
        <v>68</v>
      </c>
      <c r="H2719">
        <v>29</v>
      </c>
      <c r="I2719">
        <v>30</v>
      </c>
      <c r="J2719">
        <v>8</v>
      </c>
      <c r="K2719">
        <v>1003</v>
      </c>
      <c r="L2719">
        <v>20</v>
      </c>
      <c r="M2719">
        <v>30</v>
      </c>
      <c r="N2719">
        <v>40</v>
      </c>
      <c r="O2719">
        <v>70</v>
      </c>
      <c r="P2719">
        <v>3</v>
      </c>
      <c r="Q2719" s="1">
        <v>40848</v>
      </c>
      <c r="R2719" t="s">
        <v>23</v>
      </c>
      <c r="S2719" t="s">
        <v>38</v>
      </c>
      <c r="T2719" t="s">
        <v>31</v>
      </c>
    </row>
    <row r="2720" spans="1:20" x14ac:dyDescent="0.35">
      <c r="A2720">
        <v>702</v>
      </c>
      <c r="B2720" t="s">
        <v>64</v>
      </c>
      <c r="C2720" t="s">
        <v>37</v>
      </c>
      <c r="D2720" t="s">
        <v>22</v>
      </c>
      <c r="E2720">
        <v>-354</v>
      </c>
      <c r="F2720">
        <v>-245</v>
      </c>
      <c r="G2720">
        <v>17</v>
      </c>
      <c r="H2720">
        <v>245</v>
      </c>
      <c r="I2720">
        <v>126</v>
      </c>
      <c r="J2720">
        <v>93</v>
      </c>
      <c r="K2720">
        <v>1419</v>
      </c>
      <c r="L2720">
        <v>-240</v>
      </c>
      <c r="M2720">
        <v>160</v>
      </c>
      <c r="N2720">
        <v>-160</v>
      </c>
      <c r="O2720">
        <v>0</v>
      </c>
      <c r="P2720">
        <v>13</v>
      </c>
      <c r="Q2720" s="1">
        <v>40179</v>
      </c>
      <c r="R2720" t="s">
        <v>26</v>
      </c>
      <c r="S2720" t="s">
        <v>27</v>
      </c>
      <c r="T2720" t="s">
        <v>25</v>
      </c>
    </row>
    <row r="2721" spans="1:20" x14ac:dyDescent="0.35">
      <c r="A2721">
        <v>702</v>
      </c>
      <c r="B2721" t="s">
        <v>64</v>
      </c>
      <c r="C2721" t="s">
        <v>37</v>
      </c>
      <c r="D2721" t="s">
        <v>22</v>
      </c>
      <c r="E2721">
        <v>-342</v>
      </c>
      <c r="F2721">
        <v>-240</v>
      </c>
      <c r="G2721">
        <v>23</v>
      </c>
      <c r="H2721">
        <v>240</v>
      </c>
      <c r="I2721">
        <v>125</v>
      </c>
      <c r="J2721">
        <v>91</v>
      </c>
      <c r="K2721">
        <v>1937</v>
      </c>
      <c r="L2721">
        <v>-220</v>
      </c>
      <c r="M2721">
        <v>150</v>
      </c>
      <c r="N2721">
        <v>-150</v>
      </c>
      <c r="O2721">
        <v>0</v>
      </c>
      <c r="P2721">
        <v>13</v>
      </c>
      <c r="Q2721" s="1">
        <v>40210</v>
      </c>
      <c r="R2721" t="s">
        <v>26</v>
      </c>
      <c r="S2721" t="s">
        <v>27</v>
      </c>
      <c r="T2721" t="s">
        <v>25</v>
      </c>
    </row>
    <row r="2722" spans="1:20" x14ac:dyDescent="0.35">
      <c r="A2722">
        <v>702</v>
      </c>
      <c r="B2722" t="s">
        <v>64</v>
      </c>
      <c r="C2722" t="s">
        <v>37</v>
      </c>
      <c r="D2722" t="s">
        <v>22</v>
      </c>
      <c r="E2722">
        <v>-365</v>
      </c>
      <c r="F2722">
        <v>-260</v>
      </c>
      <c r="G2722">
        <v>26</v>
      </c>
      <c r="H2722">
        <v>260</v>
      </c>
      <c r="I2722">
        <v>131</v>
      </c>
      <c r="J2722">
        <v>98</v>
      </c>
      <c r="K2722">
        <v>3049</v>
      </c>
      <c r="L2722">
        <v>-250</v>
      </c>
      <c r="M2722">
        <v>170</v>
      </c>
      <c r="N2722">
        <v>-170</v>
      </c>
      <c r="O2722">
        <v>0</v>
      </c>
      <c r="P2722">
        <v>13</v>
      </c>
      <c r="Q2722" s="1">
        <v>40269</v>
      </c>
      <c r="R2722" t="s">
        <v>26</v>
      </c>
      <c r="S2722" t="s">
        <v>27</v>
      </c>
      <c r="T2722" t="s">
        <v>25</v>
      </c>
    </row>
    <row r="2723" spans="1:20" x14ac:dyDescent="0.35">
      <c r="A2723">
        <v>702</v>
      </c>
      <c r="B2723" t="s">
        <v>64</v>
      </c>
      <c r="C2723" t="s">
        <v>37</v>
      </c>
      <c r="D2723" t="s">
        <v>22</v>
      </c>
      <c r="E2723">
        <v>-380</v>
      </c>
      <c r="F2723">
        <v>-265</v>
      </c>
      <c r="G2723">
        <v>18</v>
      </c>
      <c r="H2723">
        <v>265</v>
      </c>
      <c r="I2723">
        <v>133</v>
      </c>
      <c r="J2723">
        <v>100</v>
      </c>
      <c r="K2723">
        <v>3742</v>
      </c>
      <c r="L2723">
        <v>-250</v>
      </c>
      <c r="M2723">
        <v>170</v>
      </c>
      <c r="N2723">
        <v>-170</v>
      </c>
      <c r="O2723">
        <v>0</v>
      </c>
      <c r="P2723">
        <v>13</v>
      </c>
      <c r="Q2723" s="1">
        <v>40299</v>
      </c>
      <c r="R2723" t="s">
        <v>26</v>
      </c>
      <c r="S2723" t="s">
        <v>27</v>
      </c>
      <c r="T2723" t="s">
        <v>25</v>
      </c>
    </row>
    <row r="2724" spans="1:20" x14ac:dyDescent="0.35">
      <c r="A2724">
        <v>702</v>
      </c>
      <c r="B2724" t="s">
        <v>64</v>
      </c>
      <c r="C2724" t="s">
        <v>37</v>
      </c>
      <c r="D2724" t="s">
        <v>22</v>
      </c>
      <c r="E2724">
        <v>-369</v>
      </c>
      <c r="F2724">
        <v>-271</v>
      </c>
      <c r="G2724">
        <v>37</v>
      </c>
      <c r="H2724">
        <v>271</v>
      </c>
      <c r="I2724">
        <v>135</v>
      </c>
      <c r="J2724">
        <v>102</v>
      </c>
      <c r="K2724">
        <v>4507</v>
      </c>
      <c r="L2724">
        <v>-250</v>
      </c>
      <c r="M2724">
        <v>170</v>
      </c>
      <c r="N2724">
        <v>-170</v>
      </c>
      <c r="O2724">
        <v>0</v>
      </c>
      <c r="P2724">
        <v>13</v>
      </c>
      <c r="Q2724" s="1">
        <v>40330</v>
      </c>
      <c r="R2724" t="s">
        <v>26</v>
      </c>
      <c r="S2724" t="s">
        <v>27</v>
      </c>
      <c r="T2724" t="s">
        <v>25</v>
      </c>
    </row>
    <row r="2725" spans="1:20" x14ac:dyDescent="0.35">
      <c r="A2725">
        <v>702</v>
      </c>
      <c r="B2725" t="s">
        <v>64</v>
      </c>
      <c r="C2725" t="s">
        <v>37</v>
      </c>
      <c r="D2725" t="s">
        <v>22</v>
      </c>
      <c r="E2725">
        <v>-378</v>
      </c>
      <c r="F2725">
        <v>-270</v>
      </c>
      <c r="G2725">
        <v>27</v>
      </c>
      <c r="H2725">
        <v>270</v>
      </c>
      <c r="I2725">
        <v>135</v>
      </c>
      <c r="J2725">
        <v>102</v>
      </c>
      <c r="K2725">
        <v>5230</v>
      </c>
      <c r="L2725">
        <v>-250</v>
      </c>
      <c r="M2725">
        <v>170</v>
      </c>
      <c r="N2725">
        <v>-170</v>
      </c>
      <c r="O2725">
        <v>0</v>
      </c>
      <c r="P2725">
        <v>13</v>
      </c>
      <c r="Q2725" s="1">
        <v>40360</v>
      </c>
      <c r="R2725" t="s">
        <v>26</v>
      </c>
      <c r="S2725" t="s">
        <v>27</v>
      </c>
      <c r="T2725" t="s">
        <v>25</v>
      </c>
    </row>
    <row r="2726" spans="1:20" x14ac:dyDescent="0.35">
      <c r="A2726">
        <v>702</v>
      </c>
      <c r="B2726" t="s">
        <v>64</v>
      </c>
      <c r="C2726" t="s">
        <v>37</v>
      </c>
      <c r="D2726" t="s">
        <v>22</v>
      </c>
      <c r="E2726">
        <v>-363</v>
      </c>
      <c r="F2726">
        <v>-255</v>
      </c>
      <c r="G2726">
        <v>21</v>
      </c>
      <c r="H2726">
        <v>255</v>
      </c>
      <c r="I2726">
        <v>129</v>
      </c>
      <c r="J2726">
        <v>96</v>
      </c>
      <c r="K2726">
        <v>7058</v>
      </c>
      <c r="L2726">
        <v>-170</v>
      </c>
      <c r="M2726">
        <v>110</v>
      </c>
      <c r="N2726">
        <v>-110</v>
      </c>
      <c r="O2726">
        <v>0</v>
      </c>
      <c r="P2726">
        <v>13</v>
      </c>
      <c r="Q2726" s="1">
        <v>40452</v>
      </c>
      <c r="R2726" t="s">
        <v>26</v>
      </c>
      <c r="S2726" t="s">
        <v>27</v>
      </c>
      <c r="T2726" t="s">
        <v>25</v>
      </c>
    </row>
    <row r="2727" spans="1:20" x14ac:dyDescent="0.35">
      <c r="A2727">
        <v>702</v>
      </c>
      <c r="B2727" t="s">
        <v>64</v>
      </c>
      <c r="C2727" t="s">
        <v>37</v>
      </c>
      <c r="D2727" t="s">
        <v>22</v>
      </c>
      <c r="E2727">
        <v>-340</v>
      </c>
      <c r="F2727">
        <v>-245</v>
      </c>
      <c r="G2727">
        <v>32</v>
      </c>
      <c r="H2727">
        <v>245</v>
      </c>
      <c r="I2727">
        <v>127</v>
      </c>
      <c r="J2727">
        <v>93</v>
      </c>
      <c r="K2727">
        <v>7653</v>
      </c>
      <c r="L2727">
        <v>-280</v>
      </c>
      <c r="M2727">
        <v>180</v>
      </c>
      <c r="N2727">
        <v>-180</v>
      </c>
      <c r="O2727">
        <v>0</v>
      </c>
      <c r="P2727">
        <v>13</v>
      </c>
      <c r="Q2727" s="1">
        <v>40483</v>
      </c>
      <c r="R2727" t="s">
        <v>26</v>
      </c>
      <c r="S2727" t="s">
        <v>27</v>
      </c>
      <c r="T2727" t="s">
        <v>25</v>
      </c>
    </row>
    <row r="2728" spans="1:20" x14ac:dyDescent="0.35">
      <c r="A2728">
        <v>702</v>
      </c>
      <c r="B2728" t="s">
        <v>64</v>
      </c>
      <c r="C2728" t="s">
        <v>37</v>
      </c>
      <c r="D2728" t="s">
        <v>22</v>
      </c>
      <c r="E2728">
        <v>-542</v>
      </c>
      <c r="F2728">
        <v>-260</v>
      </c>
      <c r="G2728">
        <v>28</v>
      </c>
      <c r="H2728">
        <v>260</v>
      </c>
      <c r="I2728">
        <v>131</v>
      </c>
      <c r="J2728">
        <v>98</v>
      </c>
      <c r="K2728">
        <v>3049</v>
      </c>
      <c r="L2728">
        <v>-250</v>
      </c>
      <c r="M2728">
        <v>170</v>
      </c>
      <c r="N2728">
        <v>-170</v>
      </c>
      <c r="O2728">
        <v>0</v>
      </c>
      <c r="P2728">
        <v>13</v>
      </c>
      <c r="Q2728" s="1">
        <v>40634</v>
      </c>
      <c r="R2728" t="s">
        <v>26</v>
      </c>
      <c r="S2728" t="s">
        <v>27</v>
      </c>
      <c r="T2728" t="s">
        <v>25</v>
      </c>
    </row>
    <row r="2729" spans="1:20" x14ac:dyDescent="0.35">
      <c r="A2729">
        <v>702</v>
      </c>
      <c r="B2729" t="s">
        <v>64</v>
      </c>
      <c r="C2729" t="s">
        <v>37</v>
      </c>
      <c r="D2729" t="s">
        <v>22</v>
      </c>
      <c r="E2729">
        <v>-524</v>
      </c>
      <c r="F2729">
        <v>-265</v>
      </c>
      <c r="G2729">
        <v>18</v>
      </c>
      <c r="H2729">
        <v>265</v>
      </c>
      <c r="I2729">
        <v>124</v>
      </c>
      <c r="J2729">
        <v>100</v>
      </c>
      <c r="K2729">
        <v>3742</v>
      </c>
      <c r="L2729">
        <v>-250</v>
      </c>
      <c r="M2729">
        <v>170</v>
      </c>
      <c r="N2729">
        <v>-170</v>
      </c>
      <c r="O2729">
        <v>0</v>
      </c>
      <c r="P2729">
        <v>13</v>
      </c>
      <c r="Q2729" s="1">
        <v>40664</v>
      </c>
      <c r="R2729" t="s">
        <v>26</v>
      </c>
      <c r="S2729" t="s">
        <v>27</v>
      </c>
      <c r="T2729" t="s">
        <v>25</v>
      </c>
    </row>
    <row r="2730" spans="1:20" x14ac:dyDescent="0.35">
      <c r="A2730">
        <v>702</v>
      </c>
      <c r="B2730" t="s">
        <v>64</v>
      </c>
      <c r="C2730" t="s">
        <v>37</v>
      </c>
      <c r="D2730" t="s">
        <v>22</v>
      </c>
      <c r="E2730">
        <v>-539</v>
      </c>
      <c r="F2730">
        <v>-255</v>
      </c>
      <c r="G2730">
        <v>22</v>
      </c>
      <c r="H2730">
        <v>255</v>
      </c>
      <c r="I2730">
        <v>129</v>
      </c>
      <c r="J2730">
        <v>96</v>
      </c>
      <c r="K2730">
        <v>7058</v>
      </c>
      <c r="L2730">
        <v>-170</v>
      </c>
      <c r="M2730">
        <v>110</v>
      </c>
      <c r="N2730">
        <v>-110</v>
      </c>
      <c r="O2730">
        <v>0</v>
      </c>
      <c r="P2730">
        <v>13</v>
      </c>
      <c r="Q2730" s="1">
        <v>40817</v>
      </c>
      <c r="R2730" t="s">
        <v>26</v>
      </c>
      <c r="S2730" t="s">
        <v>27</v>
      </c>
      <c r="T2730" t="s">
        <v>25</v>
      </c>
    </row>
    <row r="2731" spans="1:20" x14ac:dyDescent="0.35">
      <c r="A2731">
        <v>702</v>
      </c>
      <c r="B2731" t="s">
        <v>64</v>
      </c>
      <c r="C2731" t="s">
        <v>37</v>
      </c>
      <c r="D2731" t="s">
        <v>22</v>
      </c>
      <c r="E2731">
        <v>10</v>
      </c>
      <c r="F2731">
        <v>27</v>
      </c>
      <c r="G2731">
        <v>45</v>
      </c>
      <c r="H2731">
        <v>18</v>
      </c>
      <c r="I2731">
        <v>17</v>
      </c>
      <c r="J2731">
        <v>5</v>
      </c>
      <c r="K2731">
        <v>821</v>
      </c>
      <c r="L2731">
        <v>20</v>
      </c>
      <c r="M2731">
        <v>10</v>
      </c>
      <c r="N2731">
        <v>30</v>
      </c>
      <c r="O2731">
        <v>40</v>
      </c>
      <c r="P2731">
        <v>5</v>
      </c>
      <c r="Q2731" s="1">
        <v>40179</v>
      </c>
      <c r="R2731" t="s">
        <v>28</v>
      </c>
      <c r="S2731" t="s">
        <v>29</v>
      </c>
      <c r="T2731" t="s">
        <v>25</v>
      </c>
    </row>
    <row r="2732" spans="1:20" x14ac:dyDescent="0.35">
      <c r="A2732">
        <v>702</v>
      </c>
      <c r="B2732" t="s">
        <v>64</v>
      </c>
      <c r="C2732" t="s">
        <v>37</v>
      </c>
      <c r="D2732" t="s">
        <v>22</v>
      </c>
      <c r="E2732">
        <v>11</v>
      </c>
      <c r="F2732">
        <v>28</v>
      </c>
      <c r="G2732">
        <v>47</v>
      </c>
      <c r="H2732">
        <v>19</v>
      </c>
      <c r="I2732">
        <v>17</v>
      </c>
      <c r="J2732">
        <v>5</v>
      </c>
      <c r="K2732">
        <v>820</v>
      </c>
      <c r="L2732">
        <v>20</v>
      </c>
      <c r="M2732">
        <v>10</v>
      </c>
      <c r="N2732">
        <v>30</v>
      </c>
      <c r="O2732">
        <v>40</v>
      </c>
      <c r="P2732">
        <v>5</v>
      </c>
      <c r="Q2732" s="1">
        <v>40269</v>
      </c>
      <c r="R2732" t="s">
        <v>28</v>
      </c>
      <c r="S2732" t="s">
        <v>29</v>
      </c>
      <c r="T2732" t="s">
        <v>25</v>
      </c>
    </row>
    <row r="2733" spans="1:20" x14ac:dyDescent="0.35">
      <c r="A2733">
        <v>702</v>
      </c>
      <c r="B2733" t="s">
        <v>64</v>
      </c>
      <c r="C2733" t="s">
        <v>37</v>
      </c>
      <c r="D2733" t="s">
        <v>22</v>
      </c>
      <c r="E2733">
        <v>14</v>
      </c>
      <c r="F2733">
        <v>31</v>
      </c>
      <c r="G2733">
        <v>52</v>
      </c>
      <c r="H2733">
        <v>21</v>
      </c>
      <c r="I2733">
        <v>17</v>
      </c>
      <c r="J2733">
        <v>5</v>
      </c>
      <c r="K2733">
        <v>846</v>
      </c>
      <c r="L2733">
        <v>20</v>
      </c>
      <c r="M2733">
        <v>10</v>
      </c>
      <c r="N2733">
        <v>20</v>
      </c>
      <c r="O2733">
        <v>30</v>
      </c>
      <c r="P2733">
        <v>5</v>
      </c>
      <c r="Q2733" s="1">
        <v>40452</v>
      </c>
      <c r="R2733" t="s">
        <v>28</v>
      </c>
      <c r="S2733" t="s">
        <v>29</v>
      </c>
      <c r="T2733" t="s">
        <v>25</v>
      </c>
    </row>
    <row r="2734" spans="1:20" x14ac:dyDescent="0.35">
      <c r="A2734">
        <v>702</v>
      </c>
      <c r="B2734" t="s">
        <v>64</v>
      </c>
      <c r="C2734" t="s">
        <v>37</v>
      </c>
      <c r="D2734" t="s">
        <v>22</v>
      </c>
      <c r="E2734">
        <v>15</v>
      </c>
      <c r="F2734">
        <v>27</v>
      </c>
      <c r="G2734">
        <v>48</v>
      </c>
      <c r="H2734">
        <v>18</v>
      </c>
      <c r="I2734">
        <v>17</v>
      </c>
      <c r="J2734">
        <v>5</v>
      </c>
      <c r="K2734">
        <v>816</v>
      </c>
      <c r="L2734">
        <v>20</v>
      </c>
      <c r="M2734">
        <v>10</v>
      </c>
      <c r="N2734">
        <v>30</v>
      </c>
      <c r="O2734">
        <v>40</v>
      </c>
      <c r="P2734">
        <v>5</v>
      </c>
      <c r="Q2734" s="1">
        <v>40603</v>
      </c>
      <c r="R2734" t="s">
        <v>28</v>
      </c>
      <c r="S2734" t="s">
        <v>29</v>
      </c>
      <c r="T2734" t="s">
        <v>25</v>
      </c>
    </row>
    <row r="2735" spans="1:20" x14ac:dyDescent="0.35">
      <c r="A2735">
        <v>702</v>
      </c>
      <c r="B2735" t="s">
        <v>64</v>
      </c>
      <c r="C2735" t="s">
        <v>37</v>
      </c>
      <c r="D2735" t="s">
        <v>22</v>
      </c>
      <c r="E2735">
        <v>16</v>
      </c>
      <c r="F2735">
        <v>28</v>
      </c>
      <c r="G2735">
        <v>50</v>
      </c>
      <c r="H2735">
        <v>19</v>
      </c>
      <c r="I2735">
        <v>17</v>
      </c>
      <c r="J2735">
        <v>5</v>
      </c>
      <c r="K2735">
        <v>820</v>
      </c>
      <c r="L2735">
        <v>20</v>
      </c>
      <c r="M2735">
        <v>10</v>
      </c>
      <c r="N2735">
        <v>30</v>
      </c>
      <c r="O2735">
        <v>40</v>
      </c>
      <c r="P2735">
        <v>5</v>
      </c>
      <c r="Q2735" s="1">
        <v>40634</v>
      </c>
      <c r="R2735" t="s">
        <v>28</v>
      </c>
      <c r="S2735" t="s">
        <v>29</v>
      </c>
      <c r="T2735" t="s">
        <v>25</v>
      </c>
    </row>
    <row r="2736" spans="1:20" x14ac:dyDescent="0.35">
      <c r="A2736">
        <v>702</v>
      </c>
      <c r="B2736" t="s">
        <v>64</v>
      </c>
      <c r="C2736" t="s">
        <v>37</v>
      </c>
      <c r="D2736" t="s">
        <v>22</v>
      </c>
      <c r="E2736">
        <v>25</v>
      </c>
      <c r="F2736">
        <v>35</v>
      </c>
      <c r="G2736">
        <v>57</v>
      </c>
      <c r="H2736">
        <v>23</v>
      </c>
      <c r="I2736">
        <v>16</v>
      </c>
      <c r="J2736">
        <v>6</v>
      </c>
      <c r="K2736">
        <v>843</v>
      </c>
      <c r="L2736">
        <v>20</v>
      </c>
      <c r="M2736">
        <v>20</v>
      </c>
      <c r="N2736">
        <v>30</v>
      </c>
      <c r="O2736">
        <v>50</v>
      </c>
      <c r="P2736">
        <v>5</v>
      </c>
      <c r="Q2736" s="1">
        <v>40695</v>
      </c>
      <c r="R2736" t="s">
        <v>28</v>
      </c>
      <c r="S2736" t="s">
        <v>29</v>
      </c>
      <c r="T2736" t="s">
        <v>25</v>
      </c>
    </row>
    <row r="2737" spans="1:20" x14ac:dyDescent="0.35">
      <c r="A2737">
        <v>702</v>
      </c>
      <c r="B2737" t="s">
        <v>64</v>
      </c>
      <c r="C2737" t="s">
        <v>37</v>
      </c>
      <c r="D2737" t="s">
        <v>22</v>
      </c>
      <c r="E2737">
        <v>23</v>
      </c>
      <c r="F2737">
        <v>36</v>
      </c>
      <c r="G2737">
        <v>60</v>
      </c>
      <c r="H2737">
        <v>25</v>
      </c>
      <c r="I2737">
        <v>18</v>
      </c>
      <c r="J2737">
        <v>7</v>
      </c>
      <c r="K2737">
        <v>854</v>
      </c>
      <c r="L2737">
        <v>20</v>
      </c>
      <c r="M2737">
        <v>20</v>
      </c>
      <c r="N2737">
        <v>30</v>
      </c>
      <c r="O2737">
        <v>50</v>
      </c>
      <c r="P2737">
        <v>5</v>
      </c>
      <c r="Q2737" s="1">
        <v>40725</v>
      </c>
      <c r="R2737" t="s">
        <v>28</v>
      </c>
      <c r="S2737" t="s">
        <v>29</v>
      </c>
      <c r="T2737" t="s">
        <v>25</v>
      </c>
    </row>
    <row r="2738" spans="1:20" x14ac:dyDescent="0.35">
      <c r="A2738">
        <v>702</v>
      </c>
      <c r="B2738" t="s">
        <v>64</v>
      </c>
      <c r="C2738" t="s">
        <v>37</v>
      </c>
      <c r="D2738" t="s">
        <v>22</v>
      </c>
      <c r="E2738">
        <v>26</v>
      </c>
      <c r="F2738">
        <v>38</v>
      </c>
      <c r="G2738">
        <v>62</v>
      </c>
      <c r="H2738">
        <v>25</v>
      </c>
      <c r="I2738">
        <v>18</v>
      </c>
      <c r="J2738">
        <v>7</v>
      </c>
      <c r="K2738">
        <v>851</v>
      </c>
      <c r="L2738">
        <v>30</v>
      </c>
      <c r="M2738">
        <v>20</v>
      </c>
      <c r="N2738">
        <v>40</v>
      </c>
      <c r="O2738">
        <v>60</v>
      </c>
      <c r="P2738">
        <v>5</v>
      </c>
      <c r="Q2738" s="1">
        <v>40756</v>
      </c>
      <c r="R2738" t="s">
        <v>28</v>
      </c>
      <c r="S2738" t="s">
        <v>29</v>
      </c>
      <c r="T2738" t="s">
        <v>25</v>
      </c>
    </row>
    <row r="2739" spans="1:20" x14ac:dyDescent="0.35">
      <c r="A2739">
        <v>702</v>
      </c>
      <c r="B2739" t="s">
        <v>64</v>
      </c>
      <c r="C2739" t="s">
        <v>37</v>
      </c>
      <c r="D2739" t="s">
        <v>22</v>
      </c>
      <c r="E2739">
        <v>18</v>
      </c>
      <c r="F2739">
        <v>29</v>
      </c>
      <c r="G2739">
        <v>51</v>
      </c>
      <c r="H2739">
        <v>19</v>
      </c>
      <c r="I2739">
        <v>17</v>
      </c>
      <c r="J2739">
        <v>5</v>
      </c>
      <c r="K2739">
        <v>848</v>
      </c>
      <c r="L2739">
        <v>20</v>
      </c>
      <c r="M2739">
        <v>10</v>
      </c>
      <c r="N2739">
        <v>30</v>
      </c>
      <c r="O2739">
        <v>40</v>
      </c>
      <c r="P2739">
        <v>5</v>
      </c>
      <c r="Q2739" s="1">
        <v>40787</v>
      </c>
      <c r="R2739" t="s">
        <v>28</v>
      </c>
      <c r="S2739" t="s">
        <v>29</v>
      </c>
      <c r="T2739" t="s">
        <v>25</v>
      </c>
    </row>
    <row r="2740" spans="1:20" x14ac:dyDescent="0.35">
      <c r="A2740">
        <v>702</v>
      </c>
      <c r="B2740" t="s">
        <v>64</v>
      </c>
      <c r="C2740" t="s">
        <v>37</v>
      </c>
      <c r="D2740" t="s">
        <v>22</v>
      </c>
      <c r="E2740">
        <v>15</v>
      </c>
      <c r="F2740">
        <v>32</v>
      </c>
      <c r="G2740">
        <v>53</v>
      </c>
      <c r="H2740">
        <v>21</v>
      </c>
      <c r="I2740">
        <v>17</v>
      </c>
      <c r="J2740">
        <v>5</v>
      </c>
      <c r="K2740">
        <v>798</v>
      </c>
      <c r="L2740">
        <v>20</v>
      </c>
      <c r="M2740">
        <v>20</v>
      </c>
      <c r="N2740">
        <v>30</v>
      </c>
      <c r="O2740">
        <v>50</v>
      </c>
      <c r="P2740">
        <v>6</v>
      </c>
      <c r="Q2740" s="1">
        <v>40330</v>
      </c>
      <c r="R2740" t="s">
        <v>28</v>
      </c>
      <c r="S2740" t="s">
        <v>30</v>
      </c>
      <c r="T2740" t="s">
        <v>31</v>
      </c>
    </row>
    <row r="2741" spans="1:20" x14ac:dyDescent="0.35">
      <c r="A2741">
        <v>702</v>
      </c>
      <c r="B2741" t="s">
        <v>64</v>
      </c>
      <c r="C2741" t="s">
        <v>37</v>
      </c>
      <c r="D2741" t="s">
        <v>22</v>
      </c>
      <c r="E2741">
        <v>12</v>
      </c>
      <c r="F2741">
        <v>29</v>
      </c>
      <c r="G2741">
        <v>49</v>
      </c>
      <c r="H2741">
        <v>20</v>
      </c>
      <c r="I2741">
        <v>17</v>
      </c>
      <c r="J2741">
        <v>5</v>
      </c>
      <c r="K2741">
        <v>808</v>
      </c>
      <c r="L2741">
        <v>20</v>
      </c>
      <c r="M2741">
        <v>10</v>
      </c>
      <c r="N2741">
        <v>30</v>
      </c>
      <c r="O2741">
        <v>40</v>
      </c>
      <c r="P2741">
        <v>6</v>
      </c>
      <c r="Q2741" s="1">
        <v>40360</v>
      </c>
      <c r="R2741" t="s">
        <v>28</v>
      </c>
      <c r="S2741" t="s">
        <v>30</v>
      </c>
      <c r="T2741" t="s">
        <v>31</v>
      </c>
    </row>
    <row r="2742" spans="1:20" x14ac:dyDescent="0.35">
      <c r="A2742">
        <v>702</v>
      </c>
      <c r="B2742" t="s">
        <v>64</v>
      </c>
      <c r="C2742" t="s">
        <v>37</v>
      </c>
      <c r="D2742" t="s">
        <v>22</v>
      </c>
      <c r="E2742">
        <v>17</v>
      </c>
      <c r="F2742">
        <v>35</v>
      </c>
      <c r="G2742">
        <v>58</v>
      </c>
      <c r="H2742">
        <v>23</v>
      </c>
      <c r="I2742">
        <v>18</v>
      </c>
      <c r="J2742">
        <v>6</v>
      </c>
      <c r="K2742">
        <v>806</v>
      </c>
      <c r="L2742">
        <v>20</v>
      </c>
      <c r="M2742">
        <v>20</v>
      </c>
      <c r="N2742">
        <v>30</v>
      </c>
      <c r="O2742">
        <v>50</v>
      </c>
      <c r="P2742">
        <v>6</v>
      </c>
      <c r="Q2742" s="1">
        <v>40391</v>
      </c>
      <c r="R2742" t="s">
        <v>28</v>
      </c>
      <c r="S2742" t="s">
        <v>30</v>
      </c>
      <c r="T2742" t="s">
        <v>31</v>
      </c>
    </row>
    <row r="2743" spans="1:20" x14ac:dyDescent="0.35">
      <c r="A2743">
        <v>702</v>
      </c>
      <c r="B2743" t="s">
        <v>64</v>
      </c>
      <c r="C2743" t="s">
        <v>37</v>
      </c>
      <c r="D2743" t="s">
        <v>22</v>
      </c>
      <c r="E2743">
        <v>17</v>
      </c>
      <c r="F2743">
        <v>35</v>
      </c>
      <c r="G2743">
        <v>58</v>
      </c>
      <c r="H2743">
        <v>23</v>
      </c>
      <c r="I2743">
        <v>18</v>
      </c>
      <c r="J2743">
        <v>6</v>
      </c>
      <c r="K2743">
        <v>803</v>
      </c>
      <c r="L2743">
        <v>20</v>
      </c>
      <c r="M2743">
        <v>20</v>
      </c>
      <c r="N2743">
        <v>30</v>
      </c>
      <c r="O2743">
        <v>50</v>
      </c>
      <c r="P2743">
        <v>6</v>
      </c>
      <c r="Q2743" s="1">
        <v>40422</v>
      </c>
      <c r="R2743" t="s">
        <v>28</v>
      </c>
      <c r="S2743" t="s">
        <v>30</v>
      </c>
      <c r="T2743" t="s">
        <v>31</v>
      </c>
    </row>
    <row r="2744" spans="1:20" x14ac:dyDescent="0.35">
      <c r="A2744">
        <v>702</v>
      </c>
      <c r="B2744" t="s">
        <v>64</v>
      </c>
      <c r="C2744" t="s">
        <v>37</v>
      </c>
      <c r="D2744" t="s">
        <v>22</v>
      </c>
      <c r="E2744">
        <v>17</v>
      </c>
      <c r="F2744">
        <v>35</v>
      </c>
      <c r="G2744">
        <v>58</v>
      </c>
      <c r="H2744">
        <v>23</v>
      </c>
      <c r="I2744">
        <v>18</v>
      </c>
      <c r="J2744">
        <v>6</v>
      </c>
      <c r="K2744">
        <v>800</v>
      </c>
      <c r="L2744">
        <v>30</v>
      </c>
      <c r="M2744">
        <v>10</v>
      </c>
      <c r="N2744">
        <v>30</v>
      </c>
      <c r="O2744">
        <v>40</v>
      </c>
      <c r="P2744">
        <v>6</v>
      </c>
      <c r="Q2744" s="1">
        <v>40452</v>
      </c>
      <c r="R2744" t="s">
        <v>28</v>
      </c>
      <c r="S2744" t="s">
        <v>30</v>
      </c>
      <c r="T2744" t="s">
        <v>31</v>
      </c>
    </row>
    <row r="2745" spans="1:20" x14ac:dyDescent="0.35">
      <c r="A2745">
        <v>702</v>
      </c>
      <c r="B2745" t="s">
        <v>64</v>
      </c>
      <c r="C2745" t="s">
        <v>37</v>
      </c>
      <c r="D2745" t="s">
        <v>22</v>
      </c>
      <c r="E2745">
        <v>17</v>
      </c>
      <c r="F2745">
        <v>35</v>
      </c>
      <c r="G2745">
        <v>58</v>
      </c>
      <c r="H2745">
        <v>23</v>
      </c>
      <c r="I2745">
        <v>18</v>
      </c>
      <c r="J2745">
        <v>6</v>
      </c>
      <c r="K2745">
        <v>807</v>
      </c>
      <c r="L2745">
        <v>20</v>
      </c>
      <c r="M2745">
        <v>20</v>
      </c>
      <c r="N2745">
        <v>30</v>
      </c>
      <c r="O2745">
        <v>50</v>
      </c>
      <c r="P2745">
        <v>6</v>
      </c>
      <c r="Q2745" s="1">
        <v>40513</v>
      </c>
      <c r="R2745" t="s">
        <v>28</v>
      </c>
      <c r="S2745" t="s">
        <v>30</v>
      </c>
      <c r="T2745" t="s">
        <v>31</v>
      </c>
    </row>
    <row r="2746" spans="1:20" x14ac:dyDescent="0.35">
      <c r="A2746">
        <v>702</v>
      </c>
      <c r="B2746" t="s">
        <v>64</v>
      </c>
      <c r="C2746" t="s">
        <v>37</v>
      </c>
      <c r="D2746" t="s">
        <v>22</v>
      </c>
      <c r="E2746">
        <v>17</v>
      </c>
      <c r="F2746">
        <v>26</v>
      </c>
      <c r="G2746">
        <v>48</v>
      </c>
      <c r="H2746">
        <v>17</v>
      </c>
      <c r="I2746">
        <v>16</v>
      </c>
      <c r="J2746">
        <v>4</v>
      </c>
      <c r="K2746">
        <v>777</v>
      </c>
      <c r="L2746">
        <v>20</v>
      </c>
      <c r="M2746">
        <v>10</v>
      </c>
      <c r="N2746">
        <v>30</v>
      </c>
      <c r="O2746">
        <v>40</v>
      </c>
      <c r="P2746">
        <v>6</v>
      </c>
      <c r="Q2746" s="1">
        <v>40544</v>
      </c>
      <c r="R2746" t="s">
        <v>28</v>
      </c>
      <c r="S2746" t="s">
        <v>30</v>
      </c>
      <c r="T2746" t="s">
        <v>31</v>
      </c>
    </row>
    <row r="2747" spans="1:20" x14ac:dyDescent="0.35">
      <c r="A2747">
        <v>702</v>
      </c>
      <c r="B2747" t="s">
        <v>64</v>
      </c>
      <c r="C2747" t="s">
        <v>37</v>
      </c>
      <c r="D2747" t="s">
        <v>22</v>
      </c>
      <c r="E2747">
        <v>16</v>
      </c>
      <c r="F2747">
        <v>28</v>
      </c>
      <c r="G2747">
        <v>50</v>
      </c>
      <c r="H2747">
        <v>19</v>
      </c>
      <c r="I2747">
        <v>17</v>
      </c>
      <c r="J2747">
        <v>5</v>
      </c>
      <c r="K2747">
        <v>774</v>
      </c>
      <c r="L2747">
        <v>20</v>
      </c>
      <c r="M2747">
        <v>10</v>
      </c>
      <c r="N2747">
        <v>30</v>
      </c>
      <c r="O2747">
        <v>40</v>
      </c>
      <c r="P2747">
        <v>6</v>
      </c>
      <c r="Q2747" s="1">
        <v>40575</v>
      </c>
      <c r="R2747" t="s">
        <v>28</v>
      </c>
      <c r="S2747" t="s">
        <v>30</v>
      </c>
      <c r="T2747" t="s">
        <v>31</v>
      </c>
    </row>
    <row r="2748" spans="1:20" x14ac:dyDescent="0.35">
      <c r="A2748">
        <v>702</v>
      </c>
      <c r="B2748" t="s">
        <v>64</v>
      </c>
      <c r="C2748" t="s">
        <v>37</v>
      </c>
      <c r="D2748" t="s">
        <v>22</v>
      </c>
      <c r="E2748">
        <v>18</v>
      </c>
      <c r="F2748">
        <v>29</v>
      </c>
      <c r="G2748">
        <v>49</v>
      </c>
      <c r="H2748">
        <v>20</v>
      </c>
      <c r="I2748">
        <v>15</v>
      </c>
      <c r="J2748">
        <v>5</v>
      </c>
      <c r="K2748">
        <v>784</v>
      </c>
      <c r="L2748">
        <v>20</v>
      </c>
      <c r="M2748">
        <v>10</v>
      </c>
      <c r="N2748">
        <v>30</v>
      </c>
      <c r="O2748">
        <v>40</v>
      </c>
      <c r="P2748">
        <v>6</v>
      </c>
      <c r="Q2748" s="1">
        <v>40664</v>
      </c>
      <c r="R2748" t="s">
        <v>28</v>
      </c>
      <c r="S2748" t="s">
        <v>30</v>
      </c>
      <c r="T2748" t="s">
        <v>31</v>
      </c>
    </row>
    <row r="2749" spans="1:20" x14ac:dyDescent="0.35">
      <c r="A2749">
        <v>702</v>
      </c>
      <c r="B2749" t="s">
        <v>64</v>
      </c>
      <c r="C2749" t="s">
        <v>37</v>
      </c>
      <c r="D2749" t="s">
        <v>22</v>
      </c>
      <c r="E2749">
        <v>16</v>
      </c>
      <c r="F2749">
        <v>145</v>
      </c>
      <c r="G2749">
        <v>250</v>
      </c>
      <c r="H2749">
        <v>105</v>
      </c>
      <c r="I2749">
        <v>129</v>
      </c>
      <c r="J2749">
        <v>95</v>
      </c>
      <c r="K2749">
        <v>725</v>
      </c>
      <c r="L2749">
        <v>30</v>
      </c>
      <c r="M2749">
        <v>90</v>
      </c>
      <c r="N2749">
        <v>130</v>
      </c>
      <c r="O2749">
        <v>220</v>
      </c>
      <c r="P2749">
        <v>8</v>
      </c>
      <c r="Q2749" s="1">
        <v>40179</v>
      </c>
      <c r="R2749" t="s">
        <v>32</v>
      </c>
      <c r="S2749" t="s">
        <v>39</v>
      </c>
      <c r="T2749" t="s">
        <v>31</v>
      </c>
    </row>
    <row r="2750" spans="1:20" x14ac:dyDescent="0.35">
      <c r="A2750">
        <v>702</v>
      </c>
      <c r="B2750" t="s">
        <v>64</v>
      </c>
      <c r="C2750" t="s">
        <v>37</v>
      </c>
      <c r="D2750" t="s">
        <v>22</v>
      </c>
      <c r="E2750">
        <v>26</v>
      </c>
      <c r="F2750">
        <v>169</v>
      </c>
      <c r="G2750">
        <v>290</v>
      </c>
      <c r="H2750">
        <v>121</v>
      </c>
      <c r="I2750">
        <v>143</v>
      </c>
      <c r="J2750">
        <v>110</v>
      </c>
      <c r="K2750">
        <v>910</v>
      </c>
      <c r="L2750">
        <v>40</v>
      </c>
      <c r="M2750">
        <v>100</v>
      </c>
      <c r="N2750">
        <v>150</v>
      </c>
      <c r="O2750">
        <v>250</v>
      </c>
      <c r="P2750">
        <v>8</v>
      </c>
      <c r="Q2750" s="1">
        <v>40422</v>
      </c>
      <c r="R2750" t="s">
        <v>32</v>
      </c>
      <c r="S2750" t="s">
        <v>39</v>
      </c>
      <c r="T2750" t="s">
        <v>31</v>
      </c>
    </row>
    <row r="2751" spans="1:20" x14ac:dyDescent="0.35">
      <c r="A2751">
        <v>702</v>
      </c>
      <c r="B2751" t="s">
        <v>64</v>
      </c>
      <c r="C2751" t="s">
        <v>37</v>
      </c>
      <c r="D2751" t="s">
        <v>22</v>
      </c>
      <c r="E2751">
        <v>32</v>
      </c>
      <c r="F2751">
        <v>187</v>
      </c>
      <c r="G2751">
        <v>322</v>
      </c>
      <c r="H2751">
        <v>135</v>
      </c>
      <c r="I2751">
        <v>155</v>
      </c>
      <c r="J2751">
        <v>122</v>
      </c>
      <c r="K2751">
        <v>940</v>
      </c>
      <c r="L2751">
        <v>30</v>
      </c>
      <c r="M2751">
        <v>120</v>
      </c>
      <c r="N2751">
        <v>170</v>
      </c>
      <c r="O2751">
        <v>290</v>
      </c>
      <c r="P2751">
        <v>8</v>
      </c>
      <c r="Q2751" s="1">
        <v>40513</v>
      </c>
      <c r="R2751" t="s">
        <v>32</v>
      </c>
      <c r="S2751" t="s">
        <v>39</v>
      </c>
      <c r="T2751" t="s">
        <v>31</v>
      </c>
    </row>
    <row r="2752" spans="1:20" x14ac:dyDescent="0.35">
      <c r="A2752">
        <v>702</v>
      </c>
      <c r="B2752" t="s">
        <v>64</v>
      </c>
      <c r="C2752" t="s">
        <v>37</v>
      </c>
      <c r="D2752" t="s">
        <v>22</v>
      </c>
      <c r="E2752">
        <v>39</v>
      </c>
      <c r="F2752">
        <v>169</v>
      </c>
      <c r="G2752">
        <v>309</v>
      </c>
      <c r="H2752">
        <v>121</v>
      </c>
      <c r="I2752">
        <v>143</v>
      </c>
      <c r="J2752">
        <v>110</v>
      </c>
      <c r="K2752">
        <v>712</v>
      </c>
      <c r="L2752">
        <v>40</v>
      </c>
      <c r="M2752">
        <v>100</v>
      </c>
      <c r="N2752">
        <v>150</v>
      </c>
      <c r="O2752">
        <v>250</v>
      </c>
      <c r="P2752">
        <v>8</v>
      </c>
      <c r="Q2752" s="1">
        <v>40575</v>
      </c>
      <c r="R2752" t="s">
        <v>32</v>
      </c>
      <c r="S2752" t="s">
        <v>39</v>
      </c>
      <c r="T2752" t="s">
        <v>31</v>
      </c>
    </row>
    <row r="2753" spans="1:20" x14ac:dyDescent="0.35">
      <c r="A2753">
        <v>702</v>
      </c>
      <c r="B2753" t="s">
        <v>64</v>
      </c>
      <c r="C2753" t="s">
        <v>37</v>
      </c>
      <c r="D2753" t="s">
        <v>22</v>
      </c>
      <c r="E2753">
        <v>62</v>
      </c>
      <c r="F2753">
        <v>225</v>
      </c>
      <c r="G2753">
        <v>384</v>
      </c>
      <c r="H2753">
        <v>162</v>
      </c>
      <c r="I2753">
        <v>167</v>
      </c>
      <c r="J2753">
        <v>147</v>
      </c>
      <c r="K2753">
        <v>943</v>
      </c>
      <c r="L2753">
        <v>70</v>
      </c>
      <c r="M2753">
        <v>130</v>
      </c>
      <c r="N2753">
        <v>210</v>
      </c>
      <c r="O2753">
        <v>340</v>
      </c>
      <c r="P2753">
        <v>8</v>
      </c>
      <c r="Q2753" s="1">
        <v>40725</v>
      </c>
      <c r="R2753" t="s">
        <v>32</v>
      </c>
      <c r="S2753" t="s">
        <v>39</v>
      </c>
      <c r="T2753" t="s">
        <v>31</v>
      </c>
    </row>
    <row r="2754" spans="1:20" x14ac:dyDescent="0.35">
      <c r="A2754">
        <v>702</v>
      </c>
      <c r="B2754" t="s">
        <v>64</v>
      </c>
      <c r="C2754" t="s">
        <v>37</v>
      </c>
      <c r="D2754" t="s">
        <v>22</v>
      </c>
      <c r="E2754">
        <v>68</v>
      </c>
      <c r="F2754">
        <v>239</v>
      </c>
      <c r="G2754">
        <v>408</v>
      </c>
      <c r="H2754">
        <v>173</v>
      </c>
      <c r="I2754">
        <v>177</v>
      </c>
      <c r="J2754">
        <v>156</v>
      </c>
      <c r="K2754">
        <v>927</v>
      </c>
      <c r="L2754">
        <v>70</v>
      </c>
      <c r="M2754">
        <v>140</v>
      </c>
      <c r="N2754">
        <v>220</v>
      </c>
      <c r="O2754">
        <v>360</v>
      </c>
      <c r="P2754">
        <v>8</v>
      </c>
      <c r="Q2754" s="1">
        <v>40756</v>
      </c>
      <c r="R2754" t="s">
        <v>32</v>
      </c>
      <c r="S2754" t="s">
        <v>39</v>
      </c>
      <c r="T2754" t="s">
        <v>31</v>
      </c>
    </row>
    <row r="2755" spans="1:20" x14ac:dyDescent="0.35">
      <c r="A2755">
        <v>702</v>
      </c>
      <c r="B2755" t="s">
        <v>64</v>
      </c>
      <c r="C2755" t="s">
        <v>37</v>
      </c>
      <c r="D2755" t="s">
        <v>22</v>
      </c>
      <c r="E2755">
        <v>39</v>
      </c>
      <c r="F2755">
        <v>169</v>
      </c>
      <c r="G2755">
        <v>309</v>
      </c>
      <c r="H2755">
        <v>121</v>
      </c>
      <c r="I2755">
        <v>143</v>
      </c>
      <c r="J2755">
        <v>110</v>
      </c>
      <c r="K2755">
        <v>910</v>
      </c>
      <c r="L2755">
        <v>40</v>
      </c>
      <c r="M2755">
        <v>100</v>
      </c>
      <c r="N2755">
        <v>150</v>
      </c>
      <c r="O2755">
        <v>250</v>
      </c>
      <c r="P2755">
        <v>8</v>
      </c>
      <c r="Q2755" s="1">
        <v>40787</v>
      </c>
      <c r="R2755" t="s">
        <v>32</v>
      </c>
      <c r="S2755" t="s">
        <v>39</v>
      </c>
      <c r="T2755" t="s">
        <v>31</v>
      </c>
    </row>
    <row r="2756" spans="1:20" x14ac:dyDescent="0.35">
      <c r="A2756">
        <v>702</v>
      </c>
      <c r="B2756" t="s">
        <v>64</v>
      </c>
      <c r="C2756" t="s">
        <v>37</v>
      </c>
      <c r="D2756" t="s">
        <v>22</v>
      </c>
      <c r="E2756">
        <v>39</v>
      </c>
      <c r="F2756">
        <v>173</v>
      </c>
      <c r="G2756">
        <v>318</v>
      </c>
      <c r="H2756">
        <v>125</v>
      </c>
      <c r="I2756">
        <v>147</v>
      </c>
      <c r="J2756">
        <v>113</v>
      </c>
      <c r="K2756">
        <v>898</v>
      </c>
      <c r="L2756">
        <v>60</v>
      </c>
      <c r="M2756">
        <v>90</v>
      </c>
      <c r="N2756">
        <v>150</v>
      </c>
      <c r="O2756">
        <v>240</v>
      </c>
      <c r="P2756">
        <v>8</v>
      </c>
      <c r="Q2756" s="1">
        <v>40817</v>
      </c>
      <c r="R2756" t="s">
        <v>32</v>
      </c>
      <c r="S2756" t="s">
        <v>39</v>
      </c>
      <c r="T2756" t="s">
        <v>31</v>
      </c>
    </row>
    <row r="2757" spans="1:20" x14ac:dyDescent="0.35">
      <c r="A2757">
        <v>702</v>
      </c>
      <c r="B2757" t="s">
        <v>64</v>
      </c>
      <c r="C2757" t="s">
        <v>37</v>
      </c>
      <c r="D2757" t="s">
        <v>22</v>
      </c>
      <c r="E2757">
        <v>39</v>
      </c>
      <c r="F2757">
        <v>168</v>
      </c>
      <c r="G2757">
        <v>308</v>
      </c>
      <c r="H2757">
        <v>121</v>
      </c>
      <c r="I2757">
        <v>142</v>
      </c>
      <c r="J2757">
        <v>109</v>
      </c>
      <c r="K2757">
        <v>912</v>
      </c>
      <c r="L2757">
        <v>20</v>
      </c>
      <c r="M2757">
        <v>110</v>
      </c>
      <c r="N2757">
        <v>150</v>
      </c>
      <c r="O2757">
        <v>260</v>
      </c>
      <c r="P2757">
        <v>8</v>
      </c>
      <c r="Q2757" s="1">
        <v>40848</v>
      </c>
      <c r="R2757" t="s">
        <v>32</v>
      </c>
      <c r="S2757" t="s">
        <v>39</v>
      </c>
      <c r="T2757" t="s">
        <v>31</v>
      </c>
    </row>
    <row r="2758" spans="1:20" x14ac:dyDescent="0.35">
      <c r="A2758">
        <v>702</v>
      </c>
      <c r="B2758" t="s">
        <v>64</v>
      </c>
      <c r="C2758" t="s">
        <v>37</v>
      </c>
      <c r="D2758" t="s">
        <v>22</v>
      </c>
      <c r="E2758">
        <v>47</v>
      </c>
      <c r="F2758">
        <v>187</v>
      </c>
      <c r="G2758">
        <v>343</v>
      </c>
      <c r="H2758">
        <v>135</v>
      </c>
      <c r="I2758">
        <v>155</v>
      </c>
      <c r="J2758">
        <v>122</v>
      </c>
      <c r="K2758">
        <v>940</v>
      </c>
      <c r="L2758">
        <v>30</v>
      </c>
      <c r="M2758">
        <v>120</v>
      </c>
      <c r="N2758">
        <v>170</v>
      </c>
      <c r="O2758">
        <v>290</v>
      </c>
      <c r="P2758">
        <v>8</v>
      </c>
      <c r="Q2758" s="1">
        <v>40878</v>
      </c>
      <c r="R2758" t="s">
        <v>32</v>
      </c>
      <c r="S2758" t="s">
        <v>39</v>
      </c>
      <c r="T2758" t="s">
        <v>31</v>
      </c>
    </row>
    <row r="2759" spans="1:20" x14ac:dyDescent="0.35">
      <c r="A2759">
        <v>702</v>
      </c>
      <c r="B2759" t="s">
        <v>64</v>
      </c>
      <c r="C2759" t="s">
        <v>37</v>
      </c>
      <c r="D2759" t="s">
        <v>22</v>
      </c>
      <c r="E2759">
        <v>119</v>
      </c>
      <c r="F2759">
        <v>213</v>
      </c>
      <c r="G2759">
        <v>367</v>
      </c>
      <c r="H2759">
        <v>154</v>
      </c>
      <c r="I2759">
        <v>94</v>
      </c>
      <c r="J2759">
        <v>50</v>
      </c>
      <c r="K2759">
        <v>829</v>
      </c>
      <c r="L2759">
        <v>120</v>
      </c>
      <c r="M2759">
        <v>130</v>
      </c>
      <c r="N2759">
        <v>190</v>
      </c>
      <c r="O2759">
        <v>320</v>
      </c>
      <c r="P2759">
        <v>9</v>
      </c>
      <c r="Q2759" s="1">
        <v>40238</v>
      </c>
      <c r="R2759" t="s">
        <v>32</v>
      </c>
      <c r="S2759" t="s">
        <v>33</v>
      </c>
      <c r="T2759" t="s">
        <v>31</v>
      </c>
    </row>
    <row r="2760" spans="1:20" x14ac:dyDescent="0.35">
      <c r="A2760">
        <v>702</v>
      </c>
      <c r="B2760" t="s">
        <v>64</v>
      </c>
      <c r="C2760" t="s">
        <v>37</v>
      </c>
      <c r="D2760" t="s">
        <v>22</v>
      </c>
      <c r="E2760">
        <v>166</v>
      </c>
      <c r="F2760">
        <v>278</v>
      </c>
      <c r="G2760">
        <v>478</v>
      </c>
      <c r="H2760">
        <v>200</v>
      </c>
      <c r="I2760">
        <v>112</v>
      </c>
      <c r="J2760">
        <v>66</v>
      </c>
      <c r="K2760">
        <v>1095</v>
      </c>
      <c r="L2760">
        <v>170</v>
      </c>
      <c r="M2760">
        <v>170</v>
      </c>
      <c r="N2760">
        <v>250</v>
      </c>
      <c r="O2760">
        <v>420</v>
      </c>
      <c r="P2760">
        <v>9</v>
      </c>
      <c r="Q2760" s="1">
        <v>40330</v>
      </c>
      <c r="R2760" t="s">
        <v>32</v>
      </c>
      <c r="S2760" t="s">
        <v>33</v>
      </c>
      <c r="T2760" t="s">
        <v>31</v>
      </c>
    </row>
    <row r="2761" spans="1:20" x14ac:dyDescent="0.35">
      <c r="A2761">
        <v>702</v>
      </c>
      <c r="B2761" t="s">
        <v>64</v>
      </c>
      <c r="C2761" t="s">
        <v>37</v>
      </c>
      <c r="D2761" t="s">
        <v>22</v>
      </c>
      <c r="E2761">
        <v>129</v>
      </c>
      <c r="F2761">
        <v>225</v>
      </c>
      <c r="G2761">
        <v>387</v>
      </c>
      <c r="H2761">
        <v>162</v>
      </c>
      <c r="I2761">
        <v>96</v>
      </c>
      <c r="J2761">
        <v>53</v>
      </c>
      <c r="K2761">
        <v>1148</v>
      </c>
      <c r="L2761">
        <v>140</v>
      </c>
      <c r="M2761">
        <v>130</v>
      </c>
      <c r="N2761">
        <v>210</v>
      </c>
      <c r="O2761">
        <v>340</v>
      </c>
      <c r="P2761">
        <v>9</v>
      </c>
      <c r="Q2761" s="1">
        <v>40422</v>
      </c>
      <c r="R2761" t="s">
        <v>32</v>
      </c>
      <c r="S2761" t="s">
        <v>33</v>
      </c>
      <c r="T2761" t="s">
        <v>31</v>
      </c>
    </row>
    <row r="2762" spans="1:20" x14ac:dyDescent="0.35">
      <c r="A2762">
        <v>702</v>
      </c>
      <c r="B2762" t="s">
        <v>64</v>
      </c>
      <c r="C2762" t="s">
        <v>37</v>
      </c>
      <c r="D2762" t="s">
        <v>22</v>
      </c>
      <c r="E2762">
        <v>120</v>
      </c>
      <c r="F2762">
        <v>213</v>
      </c>
      <c r="G2762">
        <v>367</v>
      </c>
      <c r="H2762">
        <v>154</v>
      </c>
      <c r="I2762">
        <v>93</v>
      </c>
      <c r="J2762">
        <v>50</v>
      </c>
      <c r="K2762">
        <v>1132</v>
      </c>
      <c r="L2762">
        <v>120</v>
      </c>
      <c r="M2762">
        <v>120</v>
      </c>
      <c r="N2762">
        <v>170</v>
      </c>
      <c r="O2762">
        <v>290</v>
      </c>
      <c r="P2762">
        <v>9</v>
      </c>
      <c r="Q2762" s="1">
        <v>40452</v>
      </c>
      <c r="R2762" t="s">
        <v>32</v>
      </c>
      <c r="S2762" t="s">
        <v>33</v>
      </c>
      <c r="T2762" t="s">
        <v>31</v>
      </c>
    </row>
    <row r="2763" spans="1:20" x14ac:dyDescent="0.35">
      <c r="A2763">
        <v>702</v>
      </c>
      <c r="B2763" t="s">
        <v>64</v>
      </c>
      <c r="C2763" t="s">
        <v>37</v>
      </c>
      <c r="D2763" t="s">
        <v>22</v>
      </c>
      <c r="E2763">
        <v>138</v>
      </c>
      <c r="F2763">
        <v>239</v>
      </c>
      <c r="G2763">
        <v>412</v>
      </c>
      <c r="H2763">
        <v>173</v>
      </c>
      <c r="I2763">
        <v>101</v>
      </c>
      <c r="J2763">
        <v>57</v>
      </c>
      <c r="K2763">
        <v>1150</v>
      </c>
      <c r="L2763">
        <v>130</v>
      </c>
      <c r="M2763">
        <v>160</v>
      </c>
      <c r="N2763">
        <v>220</v>
      </c>
      <c r="O2763">
        <v>380</v>
      </c>
      <c r="P2763">
        <v>9</v>
      </c>
      <c r="Q2763" s="1">
        <v>40483</v>
      </c>
      <c r="R2763" t="s">
        <v>32</v>
      </c>
      <c r="S2763" t="s">
        <v>33</v>
      </c>
      <c r="T2763" t="s">
        <v>31</v>
      </c>
    </row>
    <row r="2764" spans="1:20" x14ac:dyDescent="0.35">
      <c r="A2764">
        <v>702</v>
      </c>
      <c r="B2764" t="s">
        <v>64</v>
      </c>
      <c r="C2764" t="s">
        <v>37</v>
      </c>
      <c r="D2764" t="s">
        <v>22</v>
      </c>
      <c r="E2764">
        <v>177</v>
      </c>
      <c r="F2764">
        <v>213</v>
      </c>
      <c r="G2764">
        <v>391</v>
      </c>
      <c r="H2764">
        <v>154</v>
      </c>
      <c r="I2764">
        <v>94</v>
      </c>
      <c r="J2764">
        <v>50</v>
      </c>
      <c r="K2764">
        <v>829</v>
      </c>
      <c r="L2764">
        <v>120</v>
      </c>
      <c r="M2764">
        <v>130</v>
      </c>
      <c r="N2764">
        <v>190</v>
      </c>
      <c r="O2764">
        <v>320</v>
      </c>
      <c r="P2764">
        <v>9</v>
      </c>
      <c r="Q2764" s="1">
        <v>40603</v>
      </c>
      <c r="R2764" t="s">
        <v>32</v>
      </c>
      <c r="S2764" t="s">
        <v>33</v>
      </c>
      <c r="T2764" t="s">
        <v>31</v>
      </c>
    </row>
    <row r="2765" spans="1:20" x14ac:dyDescent="0.35">
      <c r="A2765">
        <v>702</v>
      </c>
      <c r="B2765" t="s">
        <v>64</v>
      </c>
      <c r="C2765" t="s">
        <v>37</v>
      </c>
      <c r="D2765" t="s">
        <v>22</v>
      </c>
      <c r="E2765">
        <v>232</v>
      </c>
      <c r="F2765">
        <v>265</v>
      </c>
      <c r="G2765">
        <v>486</v>
      </c>
      <c r="H2765">
        <v>191</v>
      </c>
      <c r="I2765">
        <v>109</v>
      </c>
      <c r="J2765">
        <v>63</v>
      </c>
      <c r="K2765">
        <v>865</v>
      </c>
      <c r="L2765">
        <v>160</v>
      </c>
      <c r="M2765">
        <v>160</v>
      </c>
      <c r="N2765">
        <v>240</v>
      </c>
      <c r="O2765">
        <v>400</v>
      </c>
      <c r="P2765">
        <v>9</v>
      </c>
      <c r="Q2765" s="1">
        <v>40634</v>
      </c>
      <c r="R2765" t="s">
        <v>32</v>
      </c>
      <c r="S2765" t="s">
        <v>33</v>
      </c>
      <c r="T2765" t="s">
        <v>31</v>
      </c>
    </row>
    <row r="2766" spans="1:20" x14ac:dyDescent="0.35">
      <c r="A2766">
        <v>702</v>
      </c>
      <c r="B2766" t="s">
        <v>64</v>
      </c>
      <c r="C2766" t="s">
        <v>37</v>
      </c>
      <c r="D2766" t="s">
        <v>22</v>
      </c>
      <c r="E2766">
        <v>221</v>
      </c>
      <c r="F2766">
        <v>270</v>
      </c>
      <c r="G2766">
        <v>461</v>
      </c>
      <c r="H2766">
        <v>195</v>
      </c>
      <c r="I2766">
        <v>102</v>
      </c>
      <c r="J2766">
        <v>64</v>
      </c>
      <c r="K2766">
        <v>956</v>
      </c>
      <c r="L2766">
        <v>160</v>
      </c>
      <c r="M2766">
        <v>160</v>
      </c>
      <c r="N2766">
        <v>240</v>
      </c>
      <c r="O2766">
        <v>400</v>
      </c>
      <c r="P2766">
        <v>9</v>
      </c>
      <c r="Q2766" s="1">
        <v>40664</v>
      </c>
      <c r="R2766" t="s">
        <v>32</v>
      </c>
      <c r="S2766" t="s">
        <v>33</v>
      </c>
      <c r="T2766" t="s">
        <v>31</v>
      </c>
    </row>
    <row r="2767" spans="1:20" x14ac:dyDescent="0.35">
      <c r="A2767">
        <v>702</v>
      </c>
      <c r="B2767" t="s">
        <v>64</v>
      </c>
      <c r="C2767" t="s">
        <v>37</v>
      </c>
      <c r="D2767" t="s">
        <v>22</v>
      </c>
      <c r="E2767">
        <v>229</v>
      </c>
      <c r="F2767">
        <v>278</v>
      </c>
      <c r="G2767">
        <v>474</v>
      </c>
      <c r="H2767">
        <v>200</v>
      </c>
      <c r="I2767">
        <v>104</v>
      </c>
      <c r="J2767">
        <v>66</v>
      </c>
      <c r="K2767">
        <v>1095</v>
      </c>
      <c r="L2767">
        <v>170</v>
      </c>
      <c r="M2767">
        <v>170</v>
      </c>
      <c r="N2767">
        <v>250</v>
      </c>
      <c r="O2767">
        <v>420</v>
      </c>
      <c r="P2767">
        <v>9</v>
      </c>
      <c r="Q2767" s="1">
        <v>40695</v>
      </c>
      <c r="R2767" t="s">
        <v>32</v>
      </c>
      <c r="S2767" t="s">
        <v>33</v>
      </c>
      <c r="T2767" t="s">
        <v>31</v>
      </c>
    </row>
    <row r="2768" spans="1:20" x14ac:dyDescent="0.35">
      <c r="A2768">
        <v>702</v>
      </c>
      <c r="B2768" t="s">
        <v>64</v>
      </c>
      <c r="C2768" t="s">
        <v>37</v>
      </c>
      <c r="D2768" t="s">
        <v>22</v>
      </c>
      <c r="E2768">
        <v>287</v>
      </c>
      <c r="F2768">
        <v>329</v>
      </c>
      <c r="G2768">
        <v>562</v>
      </c>
      <c r="H2768">
        <v>238</v>
      </c>
      <c r="I2768">
        <v>113</v>
      </c>
      <c r="J2768">
        <v>78</v>
      </c>
      <c r="K2768">
        <v>1190</v>
      </c>
      <c r="L2768">
        <v>200</v>
      </c>
      <c r="M2768">
        <v>200</v>
      </c>
      <c r="N2768">
        <v>290</v>
      </c>
      <c r="O2768">
        <v>490</v>
      </c>
      <c r="P2768">
        <v>9</v>
      </c>
      <c r="Q2768" s="1">
        <v>40725</v>
      </c>
      <c r="R2768" t="s">
        <v>32</v>
      </c>
      <c r="S2768" t="s">
        <v>33</v>
      </c>
      <c r="T2768" t="s">
        <v>31</v>
      </c>
    </row>
    <row r="2769" spans="1:20" x14ac:dyDescent="0.35">
      <c r="A2769">
        <v>702</v>
      </c>
      <c r="B2769" t="s">
        <v>64</v>
      </c>
      <c r="C2769" t="s">
        <v>37</v>
      </c>
      <c r="D2769" t="s">
        <v>22</v>
      </c>
      <c r="E2769">
        <v>191</v>
      </c>
      <c r="F2769">
        <v>225</v>
      </c>
      <c r="G2769">
        <v>412</v>
      </c>
      <c r="H2769">
        <v>162</v>
      </c>
      <c r="I2769">
        <v>96</v>
      </c>
      <c r="J2769">
        <v>53</v>
      </c>
      <c r="K2769">
        <v>1148</v>
      </c>
      <c r="L2769">
        <v>140</v>
      </c>
      <c r="M2769">
        <v>130</v>
      </c>
      <c r="N2769">
        <v>210</v>
      </c>
      <c r="O2769">
        <v>340</v>
      </c>
      <c r="P2769">
        <v>9</v>
      </c>
      <c r="Q2769" s="1">
        <v>40787</v>
      </c>
      <c r="R2769" t="s">
        <v>32</v>
      </c>
      <c r="S2769" t="s">
        <v>33</v>
      </c>
      <c r="T2769" t="s">
        <v>31</v>
      </c>
    </row>
    <row r="2770" spans="1:20" x14ac:dyDescent="0.35">
      <c r="A2770">
        <v>702</v>
      </c>
      <c r="B2770" t="s">
        <v>64</v>
      </c>
      <c r="C2770" t="s">
        <v>37</v>
      </c>
      <c r="D2770" t="s">
        <v>22</v>
      </c>
      <c r="E2770">
        <v>205</v>
      </c>
      <c r="F2770">
        <v>239</v>
      </c>
      <c r="G2770">
        <v>439</v>
      </c>
      <c r="H2770">
        <v>173</v>
      </c>
      <c r="I2770">
        <v>101</v>
      </c>
      <c r="J2770">
        <v>57</v>
      </c>
      <c r="K2770">
        <v>1150</v>
      </c>
      <c r="L2770">
        <v>130</v>
      </c>
      <c r="M2770">
        <v>160</v>
      </c>
      <c r="N2770">
        <v>220</v>
      </c>
      <c r="O2770">
        <v>380</v>
      </c>
      <c r="P2770">
        <v>9</v>
      </c>
      <c r="Q2770" s="1">
        <v>40848</v>
      </c>
      <c r="R2770" t="s">
        <v>32</v>
      </c>
      <c r="S2770" t="s">
        <v>33</v>
      </c>
      <c r="T2770" t="s">
        <v>31</v>
      </c>
    </row>
    <row r="2771" spans="1:20" x14ac:dyDescent="0.35">
      <c r="A2771">
        <v>702</v>
      </c>
      <c r="B2771" t="s">
        <v>64</v>
      </c>
      <c r="C2771" t="s">
        <v>37</v>
      </c>
      <c r="D2771" t="s">
        <v>22</v>
      </c>
      <c r="E2771">
        <v>288</v>
      </c>
      <c r="F2771">
        <v>310</v>
      </c>
      <c r="G2771">
        <v>569</v>
      </c>
      <c r="H2771">
        <v>224</v>
      </c>
      <c r="I2771">
        <v>116</v>
      </c>
      <c r="J2771">
        <v>73</v>
      </c>
      <c r="K2771">
        <v>1191</v>
      </c>
      <c r="L2771">
        <v>170</v>
      </c>
      <c r="M2771">
        <v>210</v>
      </c>
      <c r="N2771">
        <v>280</v>
      </c>
      <c r="O2771">
        <v>490</v>
      </c>
      <c r="P2771">
        <v>9</v>
      </c>
      <c r="Q2771" s="1">
        <v>40878</v>
      </c>
      <c r="R2771" t="s">
        <v>32</v>
      </c>
      <c r="S2771" t="s">
        <v>33</v>
      </c>
      <c r="T2771" t="s">
        <v>31</v>
      </c>
    </row>
    <row r="2772" spans="1:20" x14ac:dyDescent="0.35">
      <c r="A2772">
        <v>702</v>
      </c>
      <c r="B2772" t="s">
        <v>64</v>
      </c>
      <c r="C2772" t="s">
        <v>37</v>
      </c>
      <c r="D2772" t="s">
        <v>22</v>
      </c>
      <c r="E2772">
        <v>86</v>
      </c>
      <c r="F2772">
        <v>139</v>
      </c>
      <c r="G2772">
        <v>234</v>
      </c>
      <c r="H2772">
        <v>95</v>
      </c>
      <c r="I2772">
        <v>53</v>
      </c>
      <c r="J2772">
        <v>30</v>
      </c>
      <c r="K2772">
        <v>608</v>
      </c>
      <c r="L2772">
        <v>90</v>
      </c>
      <c r="M2772">
        <v>80</v>
      </c>
      <c r="N2772">
        <v>120</v>
      </c>
      <c r="O2772">
        <v>200</v>
      </c>
      <c r="P2772">
        <v>10</v>
      </c>
      <c r="Q2772" s="1">
        <v>40179</v>
      </c>
      <c r="R2772" t="s">
        <v>32</v>
      </c>
      <c r="S2772" t="s">
        <v>34</v>
      </c>
      <c r="T2772" t="s">
        <v>31</v>
      </c>
    </row>
    <row r="2773" spans="1:20" x14ac:dyDescent="0.35">
      <c r="A2773">
        <v>702</v>
      </c>
      <c r="B2773" t="s">
        <v>64</v>
      </c>
      <c r="C2773" t="s">
        <v>37</v>
      </c>
      <c r="D2773" t="s">
        <v>22</v>
      </c>
      <c r="E2773">
        <v>94</v>
      </c>
      <c r="F2773">
        <v>150</v>
      </c>
      <c r="G2773">
        <v>254</v>
      </c>
      <c r="H2773">
        <v>104</v>
      </c>
      <c r="I2773">
        <v>56</v>
      </c>
      <c r="J2773">
        <v>33</v>
      </c>
      <c r="K2773">
        <v>596</v>
      </c>
      <c r="L2773">
        <v>110</v>
      </c>
      <c r="M2773">
        <v>80</v>
      </c>
      <c r="N2773">
        <v>140</v>
      </c>
      <c r="O2773">
        <v>220</v>
      </c>
      <c r="P2773">
        <v>10</v>
      </c>
      <c r="Q2773" s="1">
        <v>40210</v>
      </c>
      <c r="R2773" t="s">
        <v>32</v>
      </c>
      <c r="S2773" t="s">
        <v>34</v>
      </c>
      <c r="T2773" t="s">
        <v>31</v>
      </c>
    </row>
    <row r="2774" spans="1:20" x14ac:dyDescent="0.35">
      <c r="A2774">
        <v>702</v>
      </c>
      <c r="B2774" t="s">
        <v>64</v>
      </c>
      <c r="C2774" t="s">
        <v>37</v>
      </c>
      <c r="D2774" t="s">
        <v>22</v>
      </c>
      <c r="E2774">
        <v>102</v>
      </c>
      <c r="F2774">
        <v>158</v>
      </c>
      <c r="G2774">
        <v>267</v>
      </c>
      <c r="H2774">
        <v>109</v>
      </c>
      <c r="I2774">
        <v>56</v>
      </c>
      <c r="J2774">
        <v>34</v>
      </c>
      <c r="K2774">
        <v>585</v>
      </c>
      <c r="L2774">
        <v>110</v>
      </c>
      <c r="M2774">
        <v>90</v>
      </c>
      <c r="N2774">
        <v>140</v>
      </c>
      <c r="O2774">
        <v>230</v>
      </c>
      <c r="P2774">
        <v>10</v>
      </c>
      <c r="Q2774" s="1">
        <v>40238</v>
      </c>
      <c r="R2774" t="s">
        <v>32</v>
      </c>
      <c r="S2774" t="s">
        <v>34</v>
      </c>
      <c r="T2774" t="s">
        <v>31</v>
      </c>
    </row>
    <row r="2775" spans="1:20" x14ac:dyDescent="0.35">
      <c r="A2775">
        <v>702</v>
      </c>
      <c r="B2775" t="s">
        <v>64</v>
      </c>
      <c r="C2775" t="s">
        <v>37</v>
      </c>
      <c r="D2775" t="s">
        <v>22</v>
      </c>
      <c r="E2775">
        <v>115</v>
      </c>
      <c r="F2775">
        <v>178</v>
      </c>
      <c r="G2775">
        <v>301</v>
      </c>
      <c r="H2775">
        <v>123</v>
      </c>
      <c r="I2775">
        <v>63</v>
      </c>
      <c r="J2775">
        <v>39</v>
      </c>
      <c r="K2775">
        <v>611</v>
      </c>
      <c r="L2775">
        <v>110</v>
      </c>
      <c r="M2775">
        <v>100</v>
      </c>
      <c r="N2775">
        <v>160</v>
      </c>
      <c r="O2775">
        <v>260</v>
      </c>
      <c r="P2775">
        <v>10</v>
      </c>
      <c r="Q2775" s="1">
        <v>40269</v>
      </c>
      <c r="R2775" t="s">
        <v>32</v>
      </c>
      <c r="S2775" t="s">
        <v>34</v>
      </c>
      <c r="T2775" t="s">
        <v>31</v>
      </c>
    </row>
    <row r="2776" spans="1:20" x14ac:dyDescent="0.35">
      <c r="A2776">
        <v>702</v>
      </c>
      <c r="B2776" t="s">
        <v>64</v>
      </c>
      <c r="C2776" t="s">
        <v>37</v>
      </c>
      <c r="D2776" t="s">
        <v>22</v>
      </c>
      <c r="E2776">
        <v>150</v>
      </c>
      <c r="F2776">
        <v>222</v>
      </c>
      <c r="G2776">
        <v>376</v>
      </c>
      <c r="H2776">
        <v>154</v>
      </c>
      <c r="I2776">
        <v>72</v>
      </c>
      <c r="J2776">
        <v>49</v>
      </c>
      <c r="K2776">
        <v>817</v>
      </c>
      <c r="L2776">
        <v>150</v>
      </c>
      <c r="M2776">
        <v>130</v>
      </c>
      <c r="N2776">
        <v>200</v>
      </c>
      <c r="O2776">
        <v>330</v>
      </c>
      <c r="P2776">
        <v>10</v>
      </c>
      <c r="Q2776" s="1">
        <v>40391</v>
      </c>
      <c r="R2776" t="s">
        <v>32</v>
      </c>
      <c r="S2776" t="s">
        <v>34</v>
      </c>
      <c r="T2776" t="s">
        <v>31</v>
      </c>
    </row>
    <row r="2777" spans="1:20" x14ac:dyDescent="0.35">
      <c r="A2777">
        <v>702</v>
      </c>
      <c r="B2777" t="s">
        <v>64</v>
      </c>
      <c r="C2777" t="s">
        <v>37</v>
      </c>
      <c r="D2777" t="s">
        <v>22</v>
      </c>
      <c r="E2777">
        <v>114</v>
      </c>
      <c r="F2777">
        <v>176</v>
      </c>
      <c r="G2777">
        <v>298</v>
      </c>
      <c r="H2777">
        <v>122</v>
      </c>
      <c r="I2777">
        <v>62</v>
      </c>
      <c r="J2777">
        <v>39</v>
      </c>
      <c r="K2777">
        <v>789</v>
      </c>
      <c r="L2777">
        <v>130</v>
      </c>
      <c r="M2777">
        <v>90</v>
      </c>
      <c r="N2777">
        <v>150</v>
      </c>
      <c r="O2777">
        <v>240</v>
      </c>
      <c r="P2777">
        <v>10</v>
      </c>
      <c r="Q2777" s="1">
        <v>40452</v>
      </c>
      <c r="R2777" t="s">
        <v>32</v>
      </c>
      <c r="S2777" t="s">
        <v>34</v>
      </c>
      <c r="T2777" t="s">
        <v>31</v>
      </c>
    </row>
    <row r="2778" spans="1:20" x14ac:dyDescent="0.35">
      <c r="A2778">
        <v>702</v>
      </c>
      <c r="B2778" t="s">
        <v>64</v>
      </c>
      <c r="C2778" t="s">
        <v>37</v>
      </c>
      <c r="D2778" t="s">
        <v>22</v>
      </c>
      <c r="E2778">
        <v>107</v>
      </c>
      <c r="F2778">
        <v>165</v>
      </c>
      <c r="G2778">
        <v>278</v>
      </c>
      <c r="H2778">
        <v>113</v>
      </c>
      <c r="I2778">
        <v>58</v>
      </c>
      <c r="J2778">
        <v>36</v>
      </c>
      <c r="K2778">
        <v>803</v>
      </c>
      <c r="L2778">
        <v>100</v>
      </c>
      <c r="M2778">
        <v>100</v>
      </c>
      <c r="N2778">
        <v>150</v>
      </c>
      <c r="O2778">
        <v>250</v>
      </c>
      <c r="P2778">
        <v>10</v>
      </c>
      <c r="Q2778" s="1">
        <v>40483</v>
      </c>
      <c r="R2778" t="s">
        <v>32</v>
      </c>
      <c r="S2778" t="s">
        <v>34</v>
      </c>
      <c r="T2778" t="s">
        <v>31</v>
      </c>
    </row>
    <row r="2779" spans="1:20" x14ac:dyDescent="0.35">
      <c r="A2779">
        <v>702</v>
      </c>
      <c r="B2779" t="s">
        <v>64</v>
      </c>
      <c r="C2779" t="s">
        <v>37</v>
      </c>
      <c r="D2779" t="s">
        <v>22</v>
      </c>
      <c r="E2779">
        <v>167</v>
      </c>
      <c r="F2779">
        <v>185</v>
      </c>
      <c r="G2779">
        <v>309</v>
      </c>
      <c r="H2779">
        <v>127</v>
      </c>
      <c r="I2779">
        <v>60</v>
      </c>
      <c r="J2779">
        <v>40</v>
      </c>
      <c r="K2779">
        <v>671</v>
      </c>
      <c r="L2779">
        <v>120</v>
      </c>
      <c r="M2779">
        <v>100</v>
      </c>
      <c r="N2779">
        <v>170</v>
      </c>
      <c r="O2779">
        <v>270</v>
      </c>
      <c r="P2779">
        <v>10</v>
      </c>
      <c r="Q2779" s="1">
        <v>40664</v>
      </c>
      <c r="R2779" t="s">
        <v>32</v>
      </c>
      <c r="S2779" t="s">
        <v>34</v>
      </c>
      <c r="T2779" t="s">
        <v>31</v>
      </c>
    </row>
    <row r="2780" spans="1:20" x14ac:dyDescent="0.35">
      <c r="A2780">
        <v>702</v>
      </c>
      <c r="B2780" t="s">
        <v>64</v>
      </c>
      <c r="C2780" t="s">
        <v>37</v>
      </c>
      <c r="D2780" t="s">
        <v>22</v>
      </c>
      <c r="E2780">
        <v>207</v>
      </c>
      <c r="F2780">
        <v>222</v>
      </c>
      <c r="G2780">
        <v>373</v>
      </c>
      <c r="H2780">
        <v>154</v>
      </c>
      <c r="I2780">
        <v>67</v>
      </c>
      <c r="J2780">
        <v>49</v>
      </c>
      <c r="K2780">
        <v>833</v>
      </c>
      <c r="L2780">
        <v>150</v>
      </c>
      <c r="M2780">
        <v>130</v>
      </c>
      <c r="N2780">
        <v>200</v>
      </c>
      <c r="O2780">
        <v>330</v>
      </c>
      <c r="P2780">
        <v>10</v>
      </c>
      <c r="Q2780" s="1">
        <v>40725</v>
      </c>
      <c r="R2780" t="s">
        <v>32</v>
      </c>
      <c r="S2780" t="s">
        <v>34</v>
      </c>
      <c r="T2780" t="s">
        <v>31</v>
      </c>
    </row>
    <row r="2781" spans="1:20" x14ac:dyDescent="0.35">
      <c r="A2781">
        <v>702</v>
      </c>
      <c r="B2781" t="s">
        <v>64</v>
      </c>
      <c r="C2781" t="s">
        <v>37</v>
      </c>
      <c r="D2781" t="s">
        <v>22</v>
      </c>
      <c r="E2781">
        <v>171</v>
      </c>
      <c r="F2781">
        <v>176</v>
      </c>
      <c r="G2781">
        <v>318</v>
      </c>
      <c r="H2781">
        <v>122</v>
      </c>
      <c r="I2781">
        <v>61</v>
      </c>
      <c r="J2781">
        <v>39</v>
      </c>
      <c r="K2781">
        <v>801</v>
      </c>
      <c r="L2781">
        <v>120</v>
      </c>
      <c r="M2781">
        <v>100</v>
      </c>
      <c r="N2781">
        <v>160</v>
      </c>
      <c r="O2781">
        <v>260</v>
      </c>
      <c r="P2781">
        <v>10</v>
      </c>
      <c r="Q2781" s="1">
        <v>40787</v>
      </c>
      <c r="R2781" t="s">
        <v>32</v>
      </c>
      <c r="S2781" t="s">
        <v>34</v>
      </c>
      <c r="T2781" t="s">
        <v>31</v>
      </c>
    </row>
    <row r="2782" spans="1:20" x14ac:dyDescent="0.35">
      <c r="A2782">
        <v>702</v>
      </c>
      <c r="B2782" t="s">
        <v>64</v>
      </c>
      <c r="C2782" t="s">
        <v>37</v>
      </c>
      <c r="D2782" t="s">
        <v>22</v>
      </c>
      <c r="E2782">
        <v>212</v>
      </c>
      <c r="F2782">
        <v>324</v>
      </c>
      <c r="G2782">
        <v>567</v>
      </c>
      <c r="H2782">
        <v>243</v>
      </c>
      <c r="I2782">
        <v>112</v>
      </c>
      <c r="J2782">
        <v>80</v>
      </c>
      <c r="K2782">
        <v>1260</v>
      </c>
      <c r="L2782">
        <v>150</v>
      </c>
      <c r="M2782">
        <v>160</v>
      </c>
      <c r="N2782">
        <v>220</v>
      </c>
      <c r="O2782">
        <v>380</v>
      </c>
      <c r="P2782">
        <v>11</v>
      </c>
      <c r="Q2782" s="1">
        <v>40238</v>
      </c>
      <c r="R2782" t="s">
        <v>26</v>
      </c>
      <c r="S2782" t="s">
        <v>35</v>
      </c>
      <c r="T2782" t="s">
        <v>25</v>
      </c>
    </row>
    <row r="2783" spans="1:20" x14ac:dyDescent="0.35">
      <c r="A2783">
        <v>702</v>
      </c>
      <c r="B2783" t="s">
        <v>64</v>
      </c>
      <c r="C2783" t="s">
        <v>37</v>
      </c>
      <c r="D2783" t="s">
        <v>22</v>
      </c>
      <c r="E2783">
        <v>219</v>
      </c>
      <c r="F2783">
        <v>335</v>
      </c>
      <c r="G2783">
        <v>587</v>
      </c>
      <c r="H2783">
        <v>252</v>
      </c>
      <c r="I2783">
        <v>116</v>
      </c>
      <c r="J2783">
        <v>83</v>
      </c>
      <c r="K2783">
        <v>1316</v>
      </c>
      <c r="L2783">
        <v>160</v>
      </c>
      <c r="M2783">
        <v>160</v>
      </c>
      <c r="N2783">
        <v>230</v>
      </c>
      <c r="O2783">
        <v>390</v>
      </c>
      <c r="P2783">
        <v>11</v>
      </c>
      <c r="Q2783" s="1">
        <v>40269</v>
      </c>
      <c r="R2783" t="s">
        <v>26</v>
      </c>
      <c r="S2783" t="s">
        <v>35</v>
      </c>
      <c r="T2783" t="s">
        <v>25</v>
      </c>
    </row>
    <row r="2784" spans="1:20" x14ac:dyDescent="0.35">
      <c r="A2784">
        <v>702</v>
      </c>
      <c r="B2784" t="s">
        <v>64</v>
      </c>
      <c r="C2784" t="s">
        <v>37</v>
      </c>
      <c r="D2784" t="s">
        <v>22</v>
      </c>
      <c r="E2784">
        <v>231</v>
      </c>
      <c r="F2784">
        <v>349</v>
      </c>
      <c r="G2784">
        <v>612</v>
      </c>
      <c r="H2784">
        <v>263</v>
      </c>
      <c r="I2784">
        <v>118</v>
      </c>
      <c r="J2784">
        <v>86</v>
      </c>
      <c r="K2784">
        <v>1433</v>
      </c>
      <c r="L2784">
        <v>170</v>
      </c>
      <c r="M2784">
        <v>170</v>
      </c>
      <c r="N2784">
        <v>240</v>
      </c>
      <c r="O2784">
        <v>410</v>
      </c>
      <c r="P2784">
        <v>11</v>
      </c>
      <c r="Q2784" s="1">
        <v>40299</v>
      </c>
      <c r="R2784" t="s">
        <v>26</v>
      </c>
      <c r="S2784" t="s">
        <v>35</v>
      </c>
      <c r="T2784" t="s">
        <v>25</v>
      </c>
    </row>
    <row r="2785" spans="1:20" x14ac:dyDescent="0.35">
      <c r="A2785">
        <v>702</v>
      </c>
      <c r="B2785" t="s">
        <v>64</v>
      </c>
      <c r="C2785" t="s">
        <v>37</v>
      </c>
      <c r="D2785" t="s">
        <v>22</v>
      </c>
      <c r="E2785">
        <v>258</v>
      </c>
      <c r="F2785">
        <v>387</v>
      </c>
      <c r="G2785">
        <v>678</v>
      </c>
      <c r="H2785">
        <v>291</v>
      </c>
      <c r="I2785">
        <v>129</v>
      </c>
      <c r="J2785">
        <v>96</v>
      </c>
      <c r="K2785">
        <v>1742</v>
      </c>
      <c r="L2785">
        <v>190</v>
      </c>
      <c r="M2785">
        <v>190</v>
      </c>
      <c r="N2785">
        <v>270</v>
      </c>
      <c r="O2785">
        <v>460</v>
      </c>
      <c r="P2785">
        <v>11</v>
      </c>
      <c r="Q2785" s="1">
        <v>40360</v>
      </c>
      <c r="R2785" t="s">
        <v>26</v>
      </c>
      <c r="S2785" t="s">
        <v>35</v>
      </c>
      <c r="T2785" t="s">
        <v>25</v>
      </c>
    </row>
    <row r="2786" spans="1:20" x14ac:dyDescent="0.35">
      <c r="A2786">
        <v>702</v>
      </c>
      <c r="B2786" t="s">
        <v>64</v>
      </c>
      <c r="C2786" t="s">
        <v>37</v>
      </c>
      <c r="D2786" t="s">
        <v>22</v>
      </c>
      <c r="E2786">
        <v>262</v>
      </c>
      <c r="F2786">
        <v>392</v>
      </c>
      <c r="G2786">
        <v>687</v>
      </c>
      <c r="H2786">
        <v>295</v>
      </c>
      <c r="I2786">
        <v>130</v>
      </c>
      <c r="J2786">
        <v>97</v>
      </c>
      <c r="K2786">
        <v>1714</v>
      </c>
      <c r="L2786">
        <v>190</v>
      </c>
      <c r="M2786">
        <v>190</v>
      </c>
      <c r="N2786">
        <v>270</v>
      </c>
      <c r="O2786">
        <v>460</v>
      </c>
      <c r="P2786">
        <v>11</v>
      </c>
      <c r="Q2786" s="1">
        <v>40391</v>
      </c>
      <c r="R2786" t="s">
        <v>26</v>
      </c>
      <c r="S2786" t="s">
        <v>35</v>
      </c>
      <c r="T2786" t="s">
        <v>25</v>
      </c>
    </row>
    <row r="2787" spans="1:20" x14ac:dyDescent="0.35">
      <c r="A2787">
        <v>702</v>
      </c>
      <c r="B2787" t="s">
        <v>64</v>
      </c>
      <c r="C2787" t="s">
        <v>37</v>
      </c>
      <c r="D2787" t="s">
        <v>22</v>
      </c>
      <c r="E2787">
        <v>221</v>
      </c>
      <c r="F2787">
        <v>336</v>
      </c>
      <c r="G2787">
        <v>589</v>
      </c>
      <c r="H2787">
        <v>253</v>
      </c>
      <c r="I2787">
        <v>115</v>
      </c>
      <c r="J2787">
        <v>83</v>
      </c>
      <c r="K2787">
        <v>1686</v>
      </c>
      <c r="L2787">
        <v>170</v>
      </c>
      <c r="M2787">
        <v>160</v>
      </c>
      <c r="N2787">
        <v>240</v>
      </c>
      <c r="O2787">
        <v>400</v>
      </c>
      <c r="P2787">
        <v>11</v>
      </c>
      <c r="Q2787" s="1">
        <v>40422</v>
      </c>
      <c r="R2787" t="s">
        <v>26</v>
      </c>
      <c r="S2787" t="s">
        <v>35</v>
      </c>
      <c r="T2787" t="s">
        <v>25</v>
      </c>
    </row>
    <row r="2788" spans="1:20" x14ac:dyDescent="0.35">
      <c r="A2788">
        <v>702</v>
      </c>
      <c r="B2788" t="s">
        <v>64</v>
      </c>
      <c r="C2788" t="s">
        <v>37</v>
      </c>
      <c r="D2788" t="s">
        <v>22</v>
      </c>
      <c r="E2788">
        <v>224</v>
      </c>
      <c r="F2788">
        <v>341</v>
      </c>
      <c r="G2788">
        <v>598</v>
      </c>
      <c r="H2788">
        <v>257</v>
      </c>
      <c r="I2788">
        <v>117</v>
      </c>
      <c r="J2788">
        <v>84</v>
      </c>
      <c r="K2788">
        <v>1662</v>
      </c>
      <c r="L2788">
        <v>130</v>
      </c>
      <c r="M2788">
        <v>110</v>
      </c>
      <c r="N2788">
        <v>180</v>
      </c>
      <c r="O2788">
        <v>290</v>
      </c>
      <c r="P2788">
        <v>11</v>
      </c>
      <c r="Q2788" s="1">
        <v>40452</v>
      </c>
      <c r="R2788" t="s">
        <v>26</v>
      </c>
      <c r="S2788" t="s">
        <v>35</v>
      </c>
      <c r="T2788" t="s">
        <v>25</v>
      </c>
    </row>
    <row r="2789" spans="1:20" x14ac:dyDescent="0.35">
      <c r="A2789">
        <v>702</v>
      </c>
      <c r="B2789" t="s">
        <v>64</v>
      </c>
      <c r="C2789" t="s">
        <v>37</v>
      </c>
      <c r="D2789" t="s">
        <v>22</v>
      </c>
      <c r="E2789">
        <v>196</v>
      </c>
      <c r="F2789">
        <v>304</v>
      </c>
      <c r="G2789">
        <v>532</v>
      </c>
      <c r="H2789">
        <v>228</v>
      </c>
      <c r="I2789">
        <v>108</v>
      </c>
      <c r="J2789">
        <v>75</v>
      </c>
      <c r="K2789">
        <v>1691</v>
      </c>
      <c r="L2789">
        <v>140</v>
      </c>
      <c r="M2789">
        <v>160</v>
      </c>
      <c r="N2789">
        <v>220</v>
      </c>
      <c r="O2789">
        <v>380</v>
      </c>
      <c r="P2789">
        <v>11</v>
      </c>
      <c r="Q2789" s="1">
        <v>40483</v>
      </c>
      <c r="R2789" t="s">
        <v>26</v>
      </c>
      <c r="S2789" t="s">
        <v>35</v>
      </c>
      <c r="T2789" t="s">
        <v>25</v>
      </c>
    </row>
    <row r="2790" spans="1:20" x14ac:dyDescent="0.35">
      <c r="A2790">
        <v>702</v>
      </c>
      <c r="B2790" t="s">
        <v>64</v>
      </c>
      <c r="C2790" t="s">
        <v>37</v>
      </c>
      <c r="D2790" t="s">
        <v>22</v>
      </c>
      <c r="E2790">
        <v>215</v>
      </c>
      <c r="F2790">
        <v>329</v>
      </c>
      <c r="G2790">
        <v>576</v>
      </c>
      <c r="H2790">
        <v>247</v>
      </c>
      <c r="I2790">
        <v>114</v>
      </c>
      <c r="J2790">
        <v>81</v>
      </c>
      <c r="K2790">
        <v>1744</v>
      </c>
      <c r="L2790">
        <v>150</v>
      </c>
      <c r="M2790">
        <v>180</v>
      </c>
      <c r="N2790">
        <v>240</v>
      </c>
      <c r="O2790">
        <v>420</v>
      </c>
      <c r="P2790">
        <v>11</v>
      </c>
      <c r="Q2790" s="1">
        <v>40513</v>
      </c>
      <c r="R2790" t="s">
        <v>26</v>
      </c>
      <c r="S2790" t="s">
        <v>35</v>
      </c>
      <c r="T2790" t="s">
        <v>25</v>
      </c>
    </row>
    <row r="2791" spans="1:20" x14ac:dyDescent="0.35">
      <c r="A2791">
        <v>702</v>
      </c>
      <c r="B2791" t="s">
        <v>64</v>
      </c>
      <c r="C2791" t="s">
        <v>37</v>
      </c>
      <c r="D2791" t="s">
        <v>22</v>
      </c>
      <c r="E2791">
        <v>316</v>
      </c>
      <c r="F2791">
        <v>312</v>
      </c>
      <c r="G2791">
        <v>611</v>
      </c>
      <c r="H2791">
        <v>234</v>
      </c>
      <c r="I2791">
        <v>114</v>
      </c>
      <c r="J2791">
        <v>77</v>
      </c>
      <c r="K2791">
        <v>1310</v>
      </c>
      <c r="L2791">
        <v>150</v>
      </c>
      <c r="M2791">
        <v>150</v>
      </c>
      <c r="N2791">
        <v>220</v>
      </c>
      <c r="O2791">
        <v>370</v>
      </c>
      <c r="P2791">
        <v>11</v>
      </c>
      <c r="Q2791" s="1">
        <v>40544</v>
      </c>
      <c r="R2791" t="s">
        <v>26</v>
      </c>
      <c r="S2791" t="s">
        <v>35</v>
      </c>
      <c r="T2791" t="s">
        <v>25</v>
      </c>
    </row>
    <row r="2792" spans="1:20" x14ac:dyDescent="0.35">
      <c r="A2792">
        <v>702</v>
      </c>
      <c r="B2792" t="s">
        <v>64</v>
      </c>
      <c r="C2792" t="s">
        <v>37</v>
      </c>
      <c r="D2792" t="s">
        <v>22</v>
      </c>
      <c r="E2792">
        <v>300</v>
      </c>
      <c r="F2792">
        <v>311</v>
      </c>
      <c r="G2792">
        <v>581</v>
      </c>
      <c r="H2792">
        <v>234</v>
      </c>
      <c r="I2792">
        <v>109</v>
      </c>
      <c r="J2792">
        <v>77</v>
      </c>
      <c r="K2792">
        <v>1282</v>
      </c>
      <c r="L2792">
        <v>150</v>
      </c>
      <c r="M2792">
        <v>150</v>
      </c>
      <c r="N2792">
        <v>220</v>
      </c>
      <c r="O2792">
        <v>370</v>
      </c>
      <c r="P2792">
        <v>11</v>
      </c>
      <c r="Q2792" s="1">
        <v>40575</v>
      </c>
      <c r="R2792" t="s">
        <v>26</v>
      </c>
      <c r="S2792" t="s">
        <v>35</v>
      </c>
      <c r="T2792" t="s">
        <v>25</v>
      </c>
    </row>
    <row r="2793" spans="1:20" x14ac:dyDescent="0.35">
      <c r="A2793">
        <v>702</v>
      </c>
      <c r="B2793" t="s">
        <v>64</v>
      </c>
      <c r="C2793" t="s">
        <v>37</v>
      </c>
      <c r="D2793" t="s">
        <v>22</v>
      </c>
      <c r="E2793">
        <v>315</v>
      </c>
      <c r="F2793">
        <v>324</v>
      </c>
      <c r="G2793">
        <v>604</v>
      </c>
      <c r="H2793">
        <v>243</v>
      </c>
      <c r="I2793">
        <v>112</v>
      </c>
      <c r="J2793">
        <v>80</v>
      </c>
      <c r="K2793">
        <v>1260</v>
      </c>
      <c r="L2793">
        <v>150</v>
      </c>
      <c r="M2793">
        <v>160</v>
      </c>
      <c r="N2793">
        <v>220</v>
      </c>
      <c r="O2793">
        <v>380</v>
      </c>
      <c r="P2793">
        <v>11</v>
      </c>
      <c r="Q2793" s="1">
        <v>40603</v>
      </c>
      <c r="R2793" t="s">
        <v>26</v>
      </c>
      <c r="S2793" t="s">
        <v>35</v>
      </c>
      <c r="T2793" t="s">
        <v>25</v>
      </c>
    </row>
    <row r="2794" spans="1:20" x14ac:dyDescent="0.35">
      <c r="A2794">
        <v>702</v>
      </c>
      <c r="B2794" t="s">
        <v>64</v>
      </c>
      <c r="C2794" t="s">
        <v>37</v>
      </c>
      <c r="D2794" t="s">
        <v>22</v>
      </c>
      <c r="E2794">
        <v>325</v>
      </c>
      <c r="F2794">
        <v>335</v>
      </c>
      <c r="G2794">
        <v>626</v>
      </c>
      <c r="H2794">
        <v>252</v>
      </c>
      <c r="I2794">
        <v>116</v>
      </c>
      <c r="J2794">
        <v>83</v>
      </c>
      <c r="K2794">
        <v>1316</v>
      </c>
      <c r="L2794">
        <v>160</v>
      </c>
      <c r="M2794">
        <v>160</v>
      </c>
      <c r="N2794">
        <v>230</v>
      </c>
      <c r="O2794">
        <v>390</v>
      </c>
      <c r="P2794">
        <v>11</v>
      </c>
      <c r="Q2794" s="1">
        <v>40634</v>
      </c>
      <c r="R2794" t="s">
        <v>26</v>
      </c>
      <c r="S2794" t="s">
        <v>35</v>
      </c>
      <c r="T2794" t="s">
        <v>25</v>
      </c>
    </row>
    <row r="2795" spans="1:20" x14ac:dyDescent="0.35">
      <c r="A2795">
        <v>702</v>
      </c>
      <c r="B2795" t="s">
        <v>64</v>
      </c>
      <c r="C2795" t="s">
        <v>37</v>
      </c>
      <c r="D2795" t="s">
        <v>22</v>
      </c>
      <c r="E2795">
        <v>333</v>
      </c>
      <c r="F2795">
        <v>362</v>
      </c>
      <c r="G2795">
        <v>628</v>
      </c>
      <c r="H2795">
        <v>272</v>
      </c>
      <c r="I2795">
        <v>113</v>
      </c>
      <c r="J2795">
        <v>89</v>
      </c>
      <c r="K2795">
        <v>1616</v>
      </c>
      <c r="L2795">
        <v>190</v>
      </c>
      <c r="M2795">
        <v>170</v>
      </c>
      <c r="N2795">
        <v>260</v>
      </c>
      <c r="O2795">
        <v>430</v>
      </c>
      <c r="P2795">
        <v>11</v>
      </c>
      <c r="Q2795" s="1">
        <v>40695</v>
      </c>
      <c r="R2795" t="s">
        <v>26</v>
      </c>
      <c r="S2795" t="s">
        <v>35</v>
      </c>
      <c r="T2795" t="s">
        <v>25</v>
      </c>
    </row>
    <row r="2796" spans="1:20" x14ac:dyDescent="0.35">
      <c r="A2796">
        <v>702</v>
      </c>
      <c r="B2796" t="s">
        <v>64</v>
      </c>
      <c r="C2796" t="s">
        <v>37</v>
      </c>
      <c r="D2796" t="s">
        <v>22</v>
      </c>
      <c r="E2796">
        <v>356</v>
      </c>
      <c r="F2796">
        <v>387</v>
      </c>
      <c r="G2796">
        <v>672</v>
      </c>
      <c r="H2796">
        <v>291</v>
      </c>
      <c r="I2796">
        <v>120</v>
      </c>
      <c r="J2796">
        <v>96</v>
      </c>
      <c r="K2796">
        <v>1742</v>
      </c>
      <c r="L2796">
        <v>190</v>
      </c>
      <c r="M2796">
        <v>190</v>
      </c>
      <c r="N2796">
        <v>270</v>
      </c>
      <c r="O2796">
        <v>460</v>
      </c>
      <c r="P2796">
        <v>11</v>
      </c>
      <c r="Q2796" s="1">
        <v>40725</v>
      </c>
      <c r="R2796" t="s">
        <v>26</v>
      </c>
      <c r="S2796" t="s">
        <v>35</v>
      </c>
      <c r="T2796" t="s">
        <v>25</v>
      </c>
    </row>
    <row r="2797" spans="1:20" x14ac:dyDescent="0.35">
      <c r="A2797">
        <v>702</v>
      </c>
      <c r="B2797" t="s">
        <v>64</v>
      </c>
      <c r="C2797" t="s">
        <v>37</v>
      </c>
      <c r="D2797" t="s">
        <v>22</v>
      </c>
      <c r="E2797">
        <v>362</v>
      </c>
      <c r="F2797">
        <v>392</v>
      </c>
      <c r="G2797">
        <v>681</v>
      </c>
      <c r="H2797">
        <v>295</v>
      </c>
      <c r="I2797">
        <v>121</v>
      </c>
      <c r="J2797">
        <v>97</v>
      </c>
      <c r="K2797">
        <v>1714</v>
      </c>
      <c r="L2797">
        <v>190</v>
      </c>
      <c r="M2797">
        <v>190</v>
      </c>
      <c r="N2797">
        <v>270</v>
      </c>
      <c r="O2797">
        <v>460</v>
      </c>
      <c r="P2797">
        <v>11</v>
      </c>
      <c r="Q2797" s="1">
        <v>40756</v>
      </c>
      <c r="R2797" t="s">
        <v>26</v>
      </c>
      <c r="S2797" t="s">
        <v>35</v>
      </c>
      <c r="T2797" t="s">
        <v>25</v>
      </c>
    </row>
    <row r="2798" spans="1:20" x14ac:dyDescent="0.35">
      <c r="A2798">
        <v>702</v>
      </c>
      <c r="B2798" t="s">
        <v>64</v>
      </c>
      <c r="C2798" t="s">
        <v>37</v>
      </c>
      <c r="D2798" t="s">
        <v>22</v>
      </c>
      <c r="E2798">
        <v>142</v>
      </c>
      <c r="F2798">
        <v>229</v>
      </c>
      <c r="G2798">
        <v>457</v>
      </c>
      <c r="H2798">
        <v>228</v>
      </c>
      <c r="I2798">
        <v>87</v>
      </c>
      <c r="J2798">
        <v>63</v>
      </c>
      <c r="K2798">
        <v>1436</v>
      </c>
      <c r="L2798">
        <v>100</v>
      </c>
      <c r="M2798">
        <v>150</v>
      </c>
      <c r="N2798">
        <v>160</v>
      </c>
      <c r="O2798">
        <v>310</v>
      </c>
      <c r="P2798">
        <v>12</v>
      </c>
      <c r="Q2798" s="1">
        <v>40210</v>
      </c>
      <c r="R2798" t="s">
        <v>26</v>
      </c>
      <c r="S2798" t="s">
        <v>40</v>
      </c>
      <c r="T2798" t="s">
        <v>25</v>
      </c>
    </row>
    <row r="2799" spans="1:20" x14ac:dyDescent="0.35">
      <c r="A2799">
        <v>702</v>
      </c>
      <c r="B2799" t="s">
        <v>64</v>
      </c>
      <c r="C2799" t="s">
        <v>37</v>
      </c>
      <c r="D2799" t="s">
        <v>22</v>
      </c>
      <c r="E2799">
        <v>148</v>
      </c>
      <c r="F2799">
        <v>239</v>
      </c>
      <c r="G2799">
        <v>478</v>
      </c>
      <c r="H2799">
        <v>239</v>
      </c>
      <c r="I2799">
        <v>91</v>
      </c>
      <c r="J2799">
        <v>66</v>
      </c>
      <c r="K2799">
        <v>1417</v>
      </c>
      <c r="L2799">
        <v>110</v>
      </c>
      <c r="M2799">
        <v>150</v>
      </c>
      <c r="N2799">
        <v>170</v>
      </c>
      <c r="O2799">
        <v>320</v>
      </c>
      <c r="P2799">
        <v>12</v>
      </c>
      <c r="Q2799" s="1">
        <v>40238</v>
      </c>
      <c r="R2799" t="s">
        <v>26</v>
      </c>
      <c r="S2799" t="s">
        <v>40</v>
      </c>
      <c r="T2799" t="s">
        <v>25</v>
      </c>
    </row>
    <row r="2800" spans="1:20" x14ac:dyDescent="0.35">
      <c r="A2800">
        <v>702</v>
      </c>
      <c r="B2800" t="s">
        <v>64</v>
      </c>
      <c r="C2800" t="s">
        <v>37</v>
      </c>
      <c r="D2800" t="s">
        <v>22</v>
      </c>
      <c r="E2800">
        <v>165</v>
      </c>
      <c r="F2800">
        <v>261</v>
      </c>
      <c r="G2800">
        <v>521</v>
      </c>
      <c r="H2800">
        <v>260</v>
      </c>
      <c r="I2800">
        <v>96</v>
      </c>
      <c r="J2800">
        <v>72</v>
      </c>
      <c r="K2800">
        <v>1715</v>
      </c>
      <c r="L2800">
        <v>120</v>
      </c>
      <c r="M2800">
        <v>170</v>
      </c>
      <c r="N2800">
        <v>180</v>
      </c>
      <c r="O2800">
        <v>350</v>
      </c>
      <c r="P2800">
        <v>12</v>
      </c>
      <c r="Q2800" s="1">
        <v>40330</v>
      </c>
      <c r="R2800" t="s">
        <v>26</v>
      </c>
      <c r="S2800" t="s">
        <v>40</v>
      </c>
      <c r="T2800" t="s">
        <v>25</v>
      </c>
    </row>
    <row r="2801" spans="1:20" x14ac:dyDescent="0.35">
      <c r="A2801">
        <v>702</v>
      </c>
      <c r="B2801" t="s">
        <v>64</v>
      </c>
      <c r="C2801" t="s">
        <v>37</v>
      </c>
      <c r="D2801" t="s">
        <v>22</v>
      </c>
      <c r="E2801">
        <v>156</v>
      </c>
      <c r="F2801">
        <v>249</v>
      </c>
      <c r="G2801">
        <v>498</v>
      </c>
      <c r="H2801">
        <v>249</v>
      </c>
      <c r="I2801">
        <v>93</v>
      </c>
      <c r="J2801">
        <v>69</v>
      </c>
      <c r="K2801">
        <v>1775</v>
      </c>
      <c r="L2801">
        <v>110</v>
      </c>
      <c r="M2801">
        <v>160</v>
      </c>
      <c r="N2801">
        <v>170</v>
      </c>
      <c r="O2801">
        <v>330</v>
      </c>
      <c r="P2801">
        <v>12</v>
      </c>
      <c r="Q2801" s="1">
        <v>40422</v>
      </c>
      <c r="R2801" t="s">
        <v>26</v>
      </c>
      <c r="S2801" t="s">
        <v>40</v>
      </c>
      <c r="T2801" t="s">
        <v>25</v>
      </c>
    </row>
    <row r="2802" spans="1:20" x14ac:dyDescent="0.35">
      <c r="A2802">
        <v>702</v>
      </c>
      <c r="B2802" t="s">
        <v>64</v>
      </c>
      <c r="C2802" t="s">
        <v>37</v>
      </c>
      <c r="D2802" t="s">
        <v>22</v>
      </c>
      <c r="E2802">
        <v>128</v>
      </c>
      <c r="F2802">
        <v>212</v>
      </c>
      <c r="G2802">
        <v>423</v>
      </c>
      <c r="H2802">
        <v>211</v>
      </c>
      <c r="I2802">
        <v>84</v>
      </c>
      <c r="J2802">
        <v>59</v>
      </c>
      <c r="K2802">
        <v>1778</v>
      </c>
      <c r="L2802">
        <v>80</v>
      </c>
      <c r="M2802">
        <v>150</v>
      </c>
      <c r="N2802">
        <v>150</v>
      </c>
      <c r="O2802">
        <v>300</v>
      </c>
      <c r="P2802">
        <v>12</v>
      </c>
      <c r="Q2802" s="1">
        <v>40483</v>
      </c>
      <c r="R2802" t="s">
        <v>26</v>
      </c>
      <c r="S2802" t="s">
        <v>40</v>
      </c>
      <c r="T2802" t="s">
        <v>25</v>
      </c>
    </row>
    <row r="2803" spans="1:20" x14ac:dyDescent="0.35">
      <c r="A2803">
        <v>702</v>
      </c>
      <c r="B2803" t="s">
        <v>64</v>
      </c>
      <c r="C2803" t="s">
        <v>37</v>
      </c>
      <c r="D2803" t="s">
        <v>22</v>
      </c>
      <c r="E2803">
        <v>157</v>
      </c>
      <c r="F2803">
        <v>251</v>
      </c>
      <c r="G2803">
        <v>501</v>
      </c>
      <c r="H2803">
        <v>250</v>
      </c>
      <c r="I2803">
        <v>94</v>
      </c>
      <c r="J2803">
        <v>70</v>
      </c>
      <c r="K2803">
        <v>1820</v>
      </c>
      <c r="L2803">
        <v>100</v>
      </c>
      <c r="M2803">
        <v>180</v>
      </c>
      <c r="N2803">
        <v>180</v>
      </c>
      <c r="O2803">
        <v>360</v>
      </c>
      <c r="P2803">
        <v>12</v>
      </c>
      <c r="Q2803" s="1">
        <v>40513</v>
      </c>
      <c r="R2803" t="s">
        <v>26</v>
      </c>
      <c r="S2803" t="s">
        <v>40</v>
      </c>
      <c r="T2803" t="s">
        <v>25</v>
      </c>
    </row>
    <row r="2804" spans="1:20" x14ac:dyDescent="0.35">
      <c r="A2804">
        <v>702</v>
      </c>
      <c r="B2804" t="s">
        <v>64</v>
      </c>
      <c r="C2804" t="s">
        <v>37</v>
      </c>
      <c r="D2804" t="s">
        <v>22</v>
      </c>
      <c r="E2804">
        <v>232</v>
      </c>
      <c r="F2804">
        <v>266</v>
      </c>
      <c r="G2804">
        <v>527</v>
      </c>
      <c r="H2804">
        <v>266</v>
      </c>
      <c r="I2804">
        <v>91</v>
      </c>
      <c r="J2804">
        <v>74</v>
      </c>
      <c r="K2804">
        <v>1819</v>
      </c>
      <c r="L2804">
        <v>130</v>
      </c>
      <c r="M2804">
        <v>170</v>
      </c>
      <c r="N2804">
        <v>190</v>
      </c>
      <c r="O2804">
        <v>360</v>
      </c>
      <c r="P2804">
        <v>12</v>
      </c>
      <c r="Q2804" s="1">
        <v>40725</v>
      </c>
      <c r="R2804" t="s">
        <v>26</v>
      </c>
      <c r="S2804" t="s">
        <v>40</v>
      </c>
      <c r="T2804" t="s">
        <v>25</v>
      </c>
    </row>
    <row r="2805" spans="1:20" x14ac:dyDescent="0.35">
      <c r="A2805">
        <v>702</v>
      </c>
      <c r="B2805" t="s">
        <v>64</v>
      </c>
      <c r="C2805" t="s">
        <v>37</v>
      </c>
      <c r="D2805" t="s">
        <v>22</v>
      </c>
      <c r="E2805">
        <v>230</v>
      </c>
      <c r="F2805">
        <v>266</v>
      </c>
      <c r="G2805">
        <v>527</v>
      </c>
      <c r="H2805">
        <v>266</v>
      </c>
      <c r="I2805">
        <v>92</v>
      </c>
      <c r="J2805">
        <v>74</v>
      </c>
      <c r="K2805">
        <v>1797</v>
      </c>
      <c r="L2805">
        <v>130</v>
      </c>
      <c r="M2805">
        <v>170</v>
      </c>
      <c r="N2805">
        <v>190</v>
      </c>
      <c r="O2805">
        <v>360</v>
      </c>
      <c r="P2805">
        <v>12</v>
      </c>
      <c r="Q2805" s="1">
        <v>40756</v>
      </c>
      <c r="R2805" t="s">
        <v>26</v>
      </c>
      <c r="S2805" t="s">
        <v>40</v>
      </c>
      <c r="T2805" t="s">
        <v>25</v>
      </c>
    </row>
    <row r="2806" spans="1:20" x14ac:dyDescent="0.35">
      <c r="A2806">
        <v>702</v>
      </c>
      <c r="B2806" t="s">
        <v>64</v>
      </c>
      <c r="C2806" t="s">
        <v>37</v>
      </c>
      <c r="D2806" t="s">
        <v>22</v>
      </c>
      <c r="E2806">
        <v>190</v>
      </c>
      <c r="F2806">
        <v>212</v>
      </c>
      <c r="G2806">
        <v>451</v>
      </c>
      <c r="H2806">
        <v>211</v>
      </c>
      <c r="I2806">
        <v>84</v>
      </c>
      <c r="J2806">
        <v>59</v>
      </c>
      <c r="K2806">
        <v>1778</v>
      </c>
      <c r="L2806">
        <v>80</v>
      </c>
      <c r="M2806">
        <v>150</v>
      </c>
      <c r="N2806">
        <v>150</v>
      </c>
      <c r="O2806">
        <v>300</v>
      </c>
      <c r="P2806">
        <v>12</v>
      </c>
      <c r="Q2806" s="1">
        <v>40848</v>
      </c>
      <c r="R2806" t="s">
        <v>26</v>
      </c>
      <c r="S2806" t="s">
        <v>40</v>
      </c>
      <c r="T2806" t="s">
        <v>25</v>
      </c>
    </row>
    <row r="2807" spans="1:20" x14ac:dyDescent="0.35">
      <c r="A2807">
        <v>702</v>
      </c>
      <c r="B2807" t="s">
        <v>64</v>
      </c>
      <c r="C2807" t="s">
        <v>37</v>
      </c>
      <c r="D2807" t="s">
        <v>22</v>
      </c>
      <c r="E2807">
        <v>31</v>
      </c>
      <c r="F2807">
        <v>43</v>
      </c>
      <c r="G2807">
        <v>43</v>
      </c>
      <c r="H2807">
        <v>0</v>
      </c>
      <c r="I2807">
        <v>12</v>
      </c>
      <c r="J2807">
        <v>0</v>
      </c>
      <c r="K2807">
        <v>774</v>
      </c>
      <c r="L2807">
        <v>30</v>
      </c>
      <c r="M2807">
        <v>0</v>
      </c>
      <c r="N2807">
        <v>40</v>
      </c>
      <c r="O2807">
        <v>40</v>
      </c>
      <c r="P2807">
        <v>4</v>
      </c>
      <c r="Q2807" s="1">
        <v>40210</v>
      </c>
      <c r="R2807" t="s">
        <v>28</v>
      </c>
      <c r="S2807" t="s">
        <v>41</v>
      </c>
      <c r="T2807" t="s">
        <v>25</v>
      </c>
    </row>
    <row r="2808" spans="1:20" x14ac:dyDescent="0.35">
      <c r="A2808">
        <v>702</v>
      </c>
      <c r="B2808" t="s">
        <v>64</v>
      </c>
      <c r="C2808" t="s">
        <v>37</v>
      </c>
      <c r="D2808" t="s">
        <v>22</v>
      </c>
      <c r="E2808">
        <v>32</v>
      </c>
      <c r="F2808">
        <v>43</v>
      </c>
      <c r="G2808">
        <v>43</v>
      </c>
      <c r="H2808">
        <v>0</v>
      </c>
      <c r="I2808">
        <v>11</v>
      </c>
      <c r="J2808">
        <v>0</v>
      </c>
      <c r="K2808">
        <v>559</v>
      </c>
      <c r="L2808">
        <v>30</v>
      </c>
      <c r="M2808">
        <v>0</v>
      </c>
      <c r="N2808">
        <v>40</v>
      </c>
      <c r="O2808">
        <v>40</v>
      </c>
      <c r="P2808">
        <v>4</v>
      </c>
      <c r="Q2808" s="1">
        <v>40360</v>
      </c>
      <c r="R2808" t="s">
        <v>28</v>
      </c>
      <c r="S2808" t="s">
        <v>41</v>
      </c>
      <c r="T2808" t="s">
        <v>25</v>
      </c>
    </row>
    <row r="2809" spans="1:20" x14ac:dyDescent="0.35">
      <c r="A2809">
        <v>702</v>
      </c>
      <c r="B2809" t="s">
        <v>64</v>
      </c>
      <c r="C2809" t="s">
        <v>37</v>
      </c>
      <c r="D2809" t="s">
        <v>22</v>
      </c>
      <c r="E2809">
        <v>32</v>
      </c>
      <c r="F2809">
        <v>43</v>
      </c>
      <c r="G2809">
        <v>43</v>
      </c>
      <c r="H2809">
        <v>0</v>
      </c>
      <c r="I2809">
        <v>11</v>
      </c>
      <c r="J2809">
        <v>0</v>
      </c>
      <c r="K2809">
        <v>516</v>
      </c>
      <c r="L2809">
        <v>30</v>
      </c>
      <c r="M2809">
        <v>0</v>
      </c>
      <c r="N2809">
        <v>40</v>
      </c>
      <c r="O2809">
        <v>40</v>
      </c>
      <c r="P2809">
        <v>4</v>
      </c>
      <c r="Q2809" s="1">
        <v>40391</v>
      </c>
      <c r="R2809" t="s">
        <v>28</v>
      </c>
      <c r="S2809" t="s">
        <v>41</v>
      </c>
      <c r="T2809" t="s">
        <v>25</v>
      </c>
    </row>
    <row r="2810" spans="1:20" x14ac:dyDescent="0.35">
      <c r="A2810">
        <v>702</v>
      </c>
      <c r="B2810" t="s">
        <v>64</v>
      </c>
      <c r="C2810" t="s">
        <v>37</v>
      </c>
      <c r="D2810" t="s">
        <v>22</v>
      </c>
      <c r="E2810">
        <v>32</v>
      </c>
      <c r="F2810">
        <v>43</v>
      </c>
      <c r="G2810">
        <v>43</v>
      </c>
      <c r="H2810">
        <v>0</v>
      </c>
      <c r="I2810">
        <v>11</v>
      </c>
      <c r="J2810">
        <v>0</v>
      </c>
      <c r="K2810">
        <v>473</v>
      </c>
      <c r="L2810">
        <v>30</v>
      </c>
      <c r="M2810">
        <v>0</v>
      </c>
      <c r="N2810">
        <v>40</v>
      </c>
      <c r="O2810">
        <v>40</v>
      </c>
      <c r="P2810">
        <v>4</v>
      </c>
      <c r="Q2810" s="1">
        <v>40422</v>
      </c>
      <c r="R2810" t="s">
        <v>28</v>
      </c>
      <c r="S2810" t="s">
        <v>41</v>
      </c>
      <c r="T2810" t="s">
        <v>25</v>
      </c>
    </row>
    <row r="2811" spans="1:20" x14ac:dyDescent="0.35">
      <c r="A2811">
        <v>702</v>
      </c>
      <c r="B2811" t="s">
        <v>64</v>
      </c>
      <c r="C2811" t="s">
        <v>37</v>
      </c>
      <c r="D2811" t="s">
        <v>22</v>
      </c>
      <c r="E2811">
        <v>32</v>
      </c>
      <c r="F2811">
        <v>43</v>
      </c>
      <c r="G2811">
        <v>43</v>
      </c>
      <c r="H2811">
        <v>0</v>
      </c>
      <c r="I2811">
        <v>11</v>
      </c>
      <c r="J2811">
        <v>0</v>
      </c>
      <c r="K2811">
        <v>430</v>
      </c>
      <c r="L2811">
        <v>30</v>
      </c>
      <c r="M2811">
        <v>0</v>
      </c>
      <c r="N2811">
        <v>30</v>
      </c>
      <c r="O2811">
        <v>30</v>
      </c>
      <c r="P2811">
        <v>4</v>
      </c>
      <c r="Q2811" s="1">
        <v>40452</v>
      </c>
      <c r="R2811" t="s">
        <v>28</v>
      </c>
      <c r="S2811" t="s">
        <v>41</v>
      </c>
      <c r="T2811" t="s">
        <v>25</v>
      </c>
    </row>
    <row r="2812" spans="1:20" x14ac:dyDescent="0.35">
      <c r="A2812">
        <v>702</v>
      </c>
      <c r="B2812" t="s">
        <v>64</v>
      </c>
      <c r="C2812" t="s">
        <v>37</v>
      </c>
      <c r="D2812" t="s">
        <v>22</v>
      </c>
      <c r="E2812">
        <v>31</v>
      </c>
      <c r="F2812">
        <v>43</v>
      </c>
      <c r="G2812">
        <v>43</v>
      </c>
      <c r="H2812">
        <v>0</v>
      </c>
      <c r="I2812">
        <v>12</v>
      </c>
      <c r="J2812">
        <v>0</v>
      </c>
      <c r="K2812">
        <v>344</v>
      </c>
      <c r="L2812">
        <v>30</v>
      </c>
      <c r="M2812">
        <v>0</v>
      </c>
      <c r="N2812">
        <v>40</v>
      </c>
      <c r="O2812">
        <v>40</v>
      </c>
      <c r="P2812">
        <v>4</v>
      </c>
      <c r="Q2812" s="1">
        <v>40513</v>
      </c>
      <c r="R2812" t="s">
        <v>28</v>
      </c>
      <c r="S2812" t="s">
        <v>41</v>
      </c>
      <c r="T2812" t="s">
        <v>25</v>
      </c>
    </row>
    <row r="2813" spans="1:20" x14ac:dyDescent="0.35">
      <c r="A2813">
        <v>702</v>
      </c>
      <c r="B2813" t="s">
        <v>64</v>
      </c>
      <c r="C2813" t="s">
        <v>37</v>
      </c>
      <c r="D2813" t="s">
        <v>22</v>
      </c>
      <c r="E2813">
        <v>17</v>
      </c>
      <c r="F2813">
        <v>26</v>
      </c>
      <c r="G2813">
        <v>48</v>
      </c>
      <c r="H2813">
        <v>17</v>
      </c>
      <c r="I2813">
        <v>16</v>
      </c>
      <c r="J2813">
        <v>4</v>
      </c>
      <c r="K2813">
        <v>777</v>
      </c>
      <c r="L2813">
        <v>20</v>
      </c>
      <c r="M2813">
        <v>10</v>
      </c>
      <c r="N2813">
        <v>30</v>
      </c>
      <c r="O2813">
        <v>40</v>
      </c>
      <c r="P2813">
        <v>4</v>
      </c>
      <c r="Q2813" s="1">
        <v>40544</v>
      </c>
      <c r="R2813" t="s">
        <v>28</v>
      </c>
      <c r="S2813" t="s">
        <v>41</v>
      </c>
      <c r="T2813" t="s">
        <v>25</v>
      </c>
    </row>
    <row r="2814" spans="1:20" x14ac:dyDescent="0.35">
      <c r="A2814">
        <v>702</v>
      </c>
      <c r="B2814" t="s">
        <v>64</v>
      </c>
      <c r="C2814" t="s">
        <v>37</v>
      </c>
      <c r="D2814" t="s">
        <v>22</v>
      </c>
      <c r="E2814">
        <v>47</v>
      </c>
      <c r="F2814">
        <v>43</v>
      </c>
      <c r="G2814">
        <v>46</v>
      </c>
      <c r="H2814">
        <v>0</v>
      </c>
      <c r="I2814">
        <v>11</v>
      </c>
      <c r="J2814">
        <v>0</v>
      </c>
      <c r="K2814">
        <v>430</v>
      </c>
      <c r="L2814">
        <v>30</v>
      </c>
      <c r="M2814">
        <v>0</v>
      </c>
      <c r="N2814">
        <v>30</v>
      </c>
      <c r="O2814">
        <v>30</v>
      </c>
      <c r="P2814">
        <v>4</v>
      </c>
      <c r="Q2814" s="1">
        <v>40817</v>
      </c>
      <c r="R2814" t="s">
        <v>28</v>
      </c>
      <c r="S2814" t="s">
        <v>41</v>
      </c>
      <c r="T2814" t="s">
        <v>25</v>
      </c>
    </row>
    <row r="2815" spans="1:20" x14ac:dyDescent="0.35">
      <c r="A2815">
        <v>707</v>
      </c>
      <c r="B2815" t="s">
        <v>42</v>
      </c>
      <c r="C2815" t="s">
        <v>37</v>
      </c>
      <c r="D2815" t="s">
        <v>43</v>
      </c>
      <c r="E2815">
        <v>-113</v>
      </c>
      <c r="F2815">
        <v>-45</v>
      </c>
      <c r="G2815">
        <v>96</v>
      </c>
      <c r="H2815">
        <v>141</v>
      </c>
      <c r="I2815">
        <v>68</v>
      </c>
      <c r="J2815">
        <v>45</v>
      </c>
      <c r="K2815">
        <v>1514</v>
      </c>
      <c r="L2815">
        <v>-110</v>
      </c>
      <c r="M2815">
        <v>170</v>
      </c>
      <c r="N2815">
        <v>-50</v>
      </c>
      <c r="O2815">
        <v>120</v>
      </c>
      <c r="P2815">
        <v>1</v>
      </c>
      <c r="Q2815" s="1">
        <v>40330</v>
      </c>
      <c r="R2815" t="s">
        <v>23</v>
      </c>
      <c r="S2815" t="s">
        <v>44</v>
      </c>
      <c r="T2815" t="s">
        <v>25</v>
      </c>
    </row>
    <row r="2816" spans="1:20" x14ac:dyDescent="0.35">
      <c r="A2816">
        <v>707</v>
      </c>
      <c r="B2816" t="s">
        <v>42</v>
      </c>
      <c r="C2816" t="s">
        <v>37</v>
      </c>
      <c r="D2816" t="s">
        <v>43</v>
      </c>
      <c r="E2816">
        <v>259</v>
      </c>
      <c r="F2816">
        <v>405</v>
      </c>
      <c r="G2816">
        <v>675</v>
      </c>
      <c r="H2816">
        <v>270</v>
      </c>
      <c r="I2816">
        <v>146</v>
      </c>
      <c r="J2816">
        <v>94</v>
      </c>
      <c r="K2816">
        <v>2041</v>
      </c>
      <c r="L2816">
        <v>370</v>
      </c>
      <c r="M2816">
        <v>340</v>
      </c>
      <c r="N2816">
        <v>500</v>
      </c>
      <c r="O2816">
        <v>840</v>
      </c>
      <c r="P2816">
        <v>2</v>
      </c>
      <c r="Q2816" s="1">
        <v>40238</v>
      </c>
      <c r="R2816" t="s">
        <v>23</v>
      </c>
      <c r="S2816" t="s">
        <v>24</v>
      </c>
      <c r="T2816" t="s">
        <v>25</v>
      </c>
    </row>
    <row r="2817" spans="1:20" x14ac:dyDescent="0.35">
      <c r="A2817">
        <v>707</v>
      </c>
      <c r="B2817" t="s">
        <v>42</v>
      </c>
      <c r="C2817" t="s">
        <v>37</v>
      </c>
      <c r="D2817" t="s">
        <v>43</v>
      </c>
      <c r="E2817">
        <v>370</v>
      </c>
      <c r="F2817">
        <v>548</v>
      </c>
      <c r="G2817">
        <v>912</v>
      </c>
      <c r="H2817">
        <v>364</v>
      </c>
      <c r="I2817">
        <v>178</v>
      </c>
      <c r="J2817">
        <v>127</v>
      </c>
      <c r="K2817">
        <v>2654</v>
      </c>
      <c r="L2817">
        <v>530</v>
      </c>
      <c r="M2817">
        <v>450</v>
      </c>
      <c r="N2817">
        <v>690</v>
      </c>
      <c r="O2817">
        <v>1140</v>
      </c>
      <c r="P2817">
        <v>2</v>
      </c>
      <c r="Q2817" s="1">
        <v>40360</v>
      </c>
      <c r="R2817" t="s">
        <v>23</v>
      </c>
      <c r="S2817" t="s">
        <v>24</v>
      </c>
      <c r="T2817" t="s">
        <v>25</v>
      </c>
    </row>
    <row r="2818" spans="1:20" x14ac:dyDescent="0.35">
      <c r="A2818">
        <v>707</v>
      </c>
      <c r="B2818" t="s">
        <v>42</v>
      </c>
      <c r="C2818" t="s">
        <v>37</v>
      </c>
      <c r="D2818" t="s">
        <v>43</v>
      </c>
      <c r="E2818">
        <v>271</v>
      </c>
      <c r="F2818">
        <v>420</v>
      </c>
      <c r="G2818">
        <v>699</v>
      </c>
      <c r="H2818">
        <v>279</v>
      </c>
      <c r="I2818">
        <v>149</v>
      </c>
      <c r="J2818">
        <v>97</v>
      </c>
      <c r="K2818">
        <v>2642</v>
      </c>
      <c r="L2818">
        <v>350</v>
      </c>
      <c r="M2818">
        <v>330</v>
      </c>
      <c r="N2818">
        <v>500</v>
      </c>
      <c r="O2818">
        <v>830</v>
      </c>
      <c r="P2818">
        <v>2</v>
      </c>
      <c r="Q2818" s="1">
        <v>40513</v>
      </c>
      <c r="R2818" t="s">
        <v>23</v>
      </c>
      <c r="S2818" t="s">
        <v>24</v>
      </c>
      <c r="T2818" t="s">
        <v>25</v>
      </c>
    </row>
    <row r="2819" spans="1:20" x14ac:dyDescent="0.35">
      <c r="A2819">
        <v>707</v>
      </c>
      <c r="B2819" t="s">
        <v>42</v>
      </c>
      <c r="C2819" t="s">
        <v>37</v>
      </c>
      <c r="D2819" t="s">
        <v>43</v>
      </c>
      <c r="E2819">
        <v>407</v>
      </c>
      <c r="F2819">
        <v>454</v>
      </c>
      <c r="G2819">
        <v>749</v>
      </c>
      <c r="H2819">
        <v>302</v>
      </c>
      <c r="I2819">
        <v>148</v>
      </c>
      <c r="J2819">
        <v>105</v>
      </c>
      <c r="K2819">
        <v>2250</v>
      </c>
      <c r="L2819">
        <v>410</v>
      </c>
      <c r="M2819">
        <v>380</v>
      </c>
      <c r="N2819">
        <v>560</v>
      </c>
      <c r="O2819">
        <v>940</v>
      </c>
      <c r="P2819">
        <v>2</v>
      </c>
      <c r="Q2819" s="1">
        <v>40664</v>
      </c>
      <c r="R2819" t="s">
        <v>23</v>
      </c>
      <c r="S2819" t="s">
        <v>24</v>
      </c>
      <c r="T2819" t="s">
        <v>25</v>
      </c>
    </row>
    <row r="2820" spans="1:20" x14ac:dyDescent="0.35">
      <c r="A2820">
        <v>707</v>
      </c>
      <c r="B2820" t="s">
        <v>42</v>
      </c>
      <c r="C2820" t="s">
        <v>37</v>
      </c>
      <c r="D2820" t="s">
        <v>43</v>
      </c>
      <c r="E2820">
        <v>-157</v>
      </c>
      <c r="F2820">
        <v>-36</v>
      </c>
      <c r="G2820">
        <v>202</v>
      </c>
      <c r="H2820">
        <v>238</v>
      </c>
      <c r="I2820">
        <v>121</v>
      </c>
      <c r="J2820">
        <v>78</v>
      </c>
      <c r="K2820">
        <v>2797</v>
      </c>
      <c r="L2820">
        <v>-150</v>
      </c>
      <c r="M2820">
        <v>290</v>
      </c>
      <c r="N2820">
        <v>-40</v>
      </c>
      <c r="O2820">
        <v>250</v>
      </c>
      <c r="P2820">
        <v>3</v>
      </c>
      <c r="Q2820" s="1">
        <v>40360</v>
      </c>
      <c r="R2820" t="s">
        <v>23</v>
      </c>
      <c r="S2820" t="s">
        <v>38</v>
      </c>
      <c r="T2820" t="s">
        <v>31</v>
      </c>
    </row>
    <row r="2821" spans="1:20" x14ac:dyDescent="0.35">
      <c r="A2821">
        <v>707</v>
      </c>
      <c r="B2821" t="s">
        <v>42</v>
      </c>
      <c r="C2821" t="s">
        <v>37</v>
      </c>
      <c r="D2821" t="s">
        <v>43</v>
      </c>
      <c r="E2821">
        <v>35</v>
      </c>
      <c r="F2821">
        <v>168</v>
      </c>
      <c r="G2821">
        <v>286</v>
      </c>
      <c r="H2821">
        <v>121</v>
      </c>
      <c r="I2821">
        <v>133</v>
      </c>
      <c r="J2821">
        <v>109</v>
      </c>
      <c r="K2821">
        <v>788</v>
      </c>
      <c r="L2821">
        <v>30</v>
      </c>
      <c r="M2821">
        <v>110</v>
      </c>
      <c r="N2821">
        <v>160</v>
      </c>
      <c r="O2821">
        <v>270</v>
      </c>
      <c r="P2821">
        <v>5</v>
      </c>
      <c r="Q2821" s="1">
        <v>40664</v>
      </c>
      <c r="R2821" t="s">
        <v>28</v>
      </c>
      <c r="S2821" t="s">
        <v>29</v>
      </c>
      <c r="T2821" t="s">
        <v>25</v>
      </c>
    </row>
    <row r="2822" spans="1:20" x14ac:dyDescent="0.35">
      <c r="A2822">
        <v>707</v>
      </c>
      <c r="B2822" t="s">
        <v>42</v>
      </c>
      <c r="C2822" t="s">
        <v>37</v>
      </c>
      <c r="D2822" t="s">
        <v>43</v>
      </c>
      <c r="E2822">
        <v>262</v>
      </c>
      <c r="F2822">
        <v>392</v>
      </c>
      <c r="G2822">
        <v>687</v>
      </c>
      <c r="H2822">
        <v>295</v>
      </c>
      <c r="I2822">
        <v>130</v>
      </c>
      <c r="J2822">
        <v>97</v>
      </c>
      <c r="K2822">
        <v>1714</v>
      </c>
      <c r="L2822">
        <v>250</v>
      </c>
      <c r="M2822">
        <v>280</v>
      </c>
      <c r="N2822">
        <v>370</v>
      </c>
      <c r="O2822">
        <v>650</v>
      </c>
      <c r="P2822">
        <v>6</v>
      </c>
      <c r="Q2822" s="1">
        <v>40391</v>
      </c>
      <c r="R2822" t="s">
        <v>28</v>
      </c>
      <c r="S2822" t="s">
        <v>30</v>
      </c>
      <c r="T2822" t="s">
        <v>31</v>
      </c>
    </row>
    <row r="2823" spans="1:20" x14ac:dyDescent="0.35">
      <c r="A2823">
        <v>707</v>
      </c>
      <c r="B2823" t="s">
        <v>42</v>
      </c>
      <c r="C2823" t="s">
        <v>37</v>
      </c>
      <c r="D2823" t="s">
        <v>43</v>
      </c>
      <c r="E2823">
        <v>197</v>
      </c>
      <c r="F2823">
        <v>304</v>
      </c>
      <c r="G2823">
        <v>532</v>
      </c>
      <c r="H2823">
        <v>228</v>
      </c>
      <c r="I2823">
        <v>107</v>
      </c>
      <c r="J2823">
        <v>75</v>
      </c>
      <c r="K2823">
        <v>1691</v>
      </c>
      <c r="L2823">
        <v>190</v>
      </c>
      <c r="M2823">
        <v>220</v>
      </c>
      <c r="N2823">
        <v>290</v>
      </c>
      <c r="O2823">
        <v>510</v>
      </c>
      <c r="P2823">
        <v>6</v>
      </c>
      <c r="Q2823" s="1">
        <v>40483</v>
      </c>
      <c r="R2823" t="s">
        <v>28</v>
      </c>
      <c r="S2823" t="s">
        <v>30</v>
      </c>
      <c r="T2823" t="s">
        <v>31</v>
      </c>
    </row>
    <row r="2824" spans="1:20" x14ac:dyDescent="0.35">
      <c r="A2824">
        <v>707</v>
      </c>
      <c r="B2824" t="s">
        <v>42</v>
      </c>
      <c r="C2824" t="s">
        <v>37</v>
      </c>
      <c r="D2824" t="s">
        <v>43</v>
      </c>
      <c r="E2824">
        <v>300</v>
      </c>
      <c r="F2824">
        <v>311</v>
      </c>
      <c r="G2824">
        <v>581</v>
      </c>
      <c r="H2824">
        <v>234</v>
      </c>
      <c r="I2824">
        <v>109</v>
      </c>
      <c r="J2824">
        <v>77</v>
      </c>
      <c r="K2824">
        <v>1282</v>
      </c>
      <c r="L2824">
        <v>200</v>
      </c>
      <c r="M2824">
        <v>220</v>
      </c>
      <c r="N2824">
        <v>300</v>
      </c>
      <c r="O2824">
        <v>520</v>
      </c>
      <c r="P2824">
        <v>6</v>
      </c>
      <c r="Q2824" s="1">
        <v>40575</v>
      </c>
      <c r="R2824" t="s">
        <v>28</v>
      </c>
      <c r="S2824" t="s">
        <v>30</v>
      </c>
      <c r="T2824" t="s">
        <v>31</v>
      </c>
    </row>
    <row r="2825" spans="1:20" x14ac:dyDescent="0.35">
      <c r="A2825">
        <v>707</v>
      </c>
      <c r="B2825" t="s">
        <v>42</v>
      </c>
      <c r="C2825" t="s">
        <v>37</v>
      </c>
      <c r="D2825" t="s">
        <v>43</v>
      </c>
      <c r="E2825">
        <v>162</v>
      </c>
      <c r="F2825">
        <v>247</v>
      </c>
      <c r="G2825">
        <v>456</v>
      </c>
      <c r="H2825">
        <v>209</v>
      </c>
      <c r="I2825">
        <v>85</v>
      </c>
      <c r="J2825">
        <v>64</v>
      </c>
      <c r="K2825">
        <v>969</v>
      </c>
      <c r="L2825">
        <v>170</v>
      </c>
      <c r="M2825">
        <v>170</v>
      </c>
      <c r="N2825">
        <v>230</v>
      </c>
      <c r="O2825">
        <v>400</v>
      </c>
      <c r="P2825">
        <v>9</v>
      </c>
      <c r="Q2825" s="1">
        <v>40269</v>
      </c>
      <c r="R2825" t="s">
        <v>32</v>
      </c>
      <c r="S2825" t="s">
        <v>33</v>
      </c>
      <c r="T2825" t="s">
        <v>31</v>
      </c>
    </row>
    <row r="2826" spans="1:20" x14ac:dyDescent="0.35">
      <c r="A2826">
        <v>707</v>
      </c>
      <c r="B2826" t="s">
        <v>42</v>
      </c>
      <c r="C2826" t="s">
        <v>37</v>
      </c>
      <c r="D2826" t="s">
        <v>43</v>
      </c>
      <c r="E2826">
        <v>67</v>
      </c>
      <c r="F2826">
        <v>107</v>
      </c>
      <c r="G2826">
        <v>190</v>
      </c>
      <c r="H2826">
        <v>83</v>
      </c>
      <c r="I2826">
        <v>40</v>
      </c>
      <c r="J2826">
        <v>27</v>
      </c>
      <c r="K2826">
        <v>623</v>
      </c>
      <c r="L2826">
        <v>60</v>
      </c>
      <c r="M2826">
        <v>70</v>
      </c>
      <c r="N2826">
        <v>90</v>
      </c>
      <c r="O2826">
        <v>160</v>
      </c>
      <c r="P2826">
        <v>10</v>
      </c>
      <c r="Q2826" s="1">
        <v>40179</v>
      </c>
      <c r="R2826" t="s">
        <v>32</v>
      </c>
      <c r="S2826" t="s">
        <v>34</v>
      </c>
      <c r="T2826" t="s">
        <v>31</v>
      </c>
    </row>
    <row r="2827" spans="1:20" x14ac:dyDescent="0.35">
      <c r="A2827">
        <v>707</v>
      </c>
      <c r="B2827" t="s">
        <v>42</v>
      </c>
      <c r="C2827" t="s">
        <v>37</v>
      </c>
      <c r="D2827" t="s">
        <v>43</v>
      </c>
      <c r="E2827">
        <v>27</v>
      </c>
      <c r="F2827">
        <v>52</v>
      </c>
      <c r="G2827">
        <v>92</v>
      </c>
      <c r="H2827">
        <v>40</v>
      </c>
      <c r="I2827">
        <v>25</v>
      </c>
      <c r="J2827">
        <v>13</v>
      </c>
      <c r="K2827">
        <v>536</v>
      </c>
      <c r="L2827">
        <v>30</v>
      </c>
      <c r="M2827">
        <v>30</v>
      </c>
      <c r="N2827">
        <v>50</v>
      </c>
      <c r="O2827">
        <v>80</v>
      </c>
      <c r="P2827">
        <v>10</v>
      </c>
      <c r="Q2827" s="1">
        <v>40483</v>
      </c>
      <c r="R2827" t="s">
        <v>32</v>
      </c>
      <c r="S2827" t="s">
        <v>34</v>
      </c>
      <c r="T2827" t="s">
        <v>31</v>
      </c>
    </row>
    <row r="2828" spans="1:20" x14ac:dyDescent="0.35">
      <c r="A2828">
        <v>707</v>
      </c>
      <c r="B2828" t="s">
        <v>42</v>
      </c>
      <c r="C2828" t="s">
        <v>37</v>
      </c>
      <c r="D2828" t="s">
        <v>43</v>
      </c>
      <c r="E2828">
        <v>84</v>
      </c>
      <c r="F2828">
        <v>80</v>
      </c>
      <c r="G2828">
        <v>150</v>
      </c>
      <c r="H2828">
        <v>54</v>
      </c>
      <c r="I2828">
        <v>27</v>
      </c>
      <c r="J2828">
        <v>15</v>
      </c>
      <c r="K2828">
        <v>456</v>
      </c>
      <c r="L2828">
        <v>60</v>
      </c>
      <c r="M2828">
        <v>30</v>
      </c>
      <c r="N2828">
        <v>60</v>
      </c>
      <c r="O2828">
        <v>90</v>
      </c>
      <c r="P2828">
        <v>12</v>
      </c>
      <c r="Q2828" s="1">
        <v>40544</v>
      </c>
      <c r="R2828" t="s">
        <v>26</v>
      </c>
      <c r="S2828" t="s">
        <v>40</v>
      </c>
      <c r="T2828" t="s">
        <v>25</v>
      </c>
    </row>
    <row r="2829" spans="1:20" x14ac:dyDescent="0.35">
      <c r="A2829">
        <v>707</v>
      </c>
      <c r="B2829" t="s">
        <v>42</v>
      </c>
      <c r="C2829" t="s">
        <v>37</v>
      </c>
      <c r="D2829" t="s">
        <v>43</v>
      </c>
      <c r="E2829">
        <v>119</v>
      </c>
      <c r="F2829">
        <v>112</v>
      </c>
      <c r="G2829">
        <v>201</v>
      </c>
      <c r="H2829">
        <v>77</v>
      </c>
      <c r="I2829">
        <v>32</v>
      </c>
      <c r="J2829">
        <v>21</v>
      </c>
      <c r="K2829">
        <v>449</v>
      </c>
      <c r="L2829">
        <v>60</v>
      </c>
      <c r="M2829">
        <v>50</v>
      </c>
      <c r="N2829">
        <v>70</v>
      </c>
      <c r="O2829">
        <v>120</v>
      </c>
      <c r="P2829">
        <v>12</v>
      </c>
      <c r="Q2829" s="1">
        <v>40575</v>
      </c>
      <c r="R2829" t="s">
        <v>26</v>
      </c>
      <c r="S2829" t="s">
        <v>40</v>
      </c>
      <c r="T2829" t="s">
        <v>25</v>
      </c>
    </row>
    <row r="2830" spans="1:20" x14ac:dyDescent="0.35">
      <c r="A2830">
        <v>707</v>
      </c>
      <c r="B2830" t="s">
        <v>42</v>
      </c>
      <c r="C2830" t="s">
        <v>37</v>
      </c>
      <c r="D2830" t="s">
        <v>43</v>
      </c>
      <c r="E2830">
        <v>123</v>
      </c>
      <c r="F2830">
        <v>117</v>
      </c>
      <c r="G2830">
        <v>211</v>
      </c>
      <c r="H2830">
        <v>81</v>
      </c>
      <c r="I2830">
        <v>34</v>
      </c>
      <c r="J2830">
        <v>22</v>
      </c>
      <c r="K2830">
        <v>460</v>
      </c>
      <c r="L2830">
        <v>70</v>
      </c>
      <c r="M2830">
        <v>50</v>
      </c>
      <c r="N2830">
        <v>80</v>
      </c>
      <c r="O2830">
        <v>130</v>
      </c>
      <c r="P2830">
        <v>12</v>
      </c>
      <c r="Q2830" s="1">
        <v>40634</v>
      </c>
      <c r="R2830" t="s">
        <v>26</v>
      </c>
      <c r="S2830" t="s">
        <v>40</v>
      </c>
      <c r="T2830" t="s">
        <v>25</v>
      </c>
    </row>
    <row r="2831" spans="1:20" x14ac:dyDescent="0.35">
      <c r="A2831">
        <v>707</v>
      </c>
      <c r="B2831" t="s">
        <v>42</v>
      </c>
      <c r="C2831" t="s">
        <v>37</v>
      </c>
      <c r="D2831" t="s">
        <v>43</v>
      </c>
      <c r="E2831">
        <v>135</v>
      </c>
      <c r="F2831">
        <v>136</v>
      </c>
      <c r="G2831">
        <v>228</v>
      </c>
      <c r="H2831">
        <v>94</v>
      </c>
      <c r="I2831">
        <v>35</v>
      </c>
      <c r="J2831">
        <v>26</v>
      </c>
      <c r="K2831">
        <v>608</v>
      </c>
      <c r="L2831">
        <v>80</v>
      </c>
      <c r="M2831">
        <v>60</v>
      </c>
      <c r="N2831">
        <v>90</v>
      </c>
      <c r="O2831">
        <v>150</v>
      </c>
      <c r="P2831">
        <v>12</v>
      </c>
      <c r="Q2831" s="1">
        <v>40725</v>
      </c>
      <c r="R2831" t="s">
        <v>26</v>
      </c>
      <c r="S2831" t="s">
        <v>40</v>
      </c>
      <c r="T2831" t="s">
        <v>25</v>
      </c>
    </row>
    <row r="2832" spans="1:20" x14ac:dyDescent="0.35">
      <c r="A2832">
        <v>707</v>
      </c>
      <c r="B2832" t="s">
        <v>42</v>
      </c>
      <c r="C2832" t="s">
        <v>37</v>
      </c>
      <c r="D2832" t="s">
        <v>43</v>
      </c>
      <c r="E2832">
        <v>165</v>
      </c>
      <c r="F2832">
        <v>261</v>
      </c>
      <c r="G2832">
        <v>521</v>
      </c>
      <c r="H2832">
        <v>260</v>
      </c>
      <c r="I2832">
        <v>96</v>
      </c>
      <c r="J2832">
        <v>72</v>
      </c>
      <c r="K2832">
        <v>1715</v>
      </c>
      <c r="L2832">
        <v>180</v>
      </c>
      <c r="M2832">
        <v>240</v>
      </c>
      <c r="N2832">
        <v>260</v>
      </c>
      <c r="O2832">
        <v>500</v>
      </c>
      <c r="P2832">
        <v>4</v>
      </c>
      <c r="Q2832" s="1">
        <v>40330</v>
      </c>
      <c r="R2832" t="s">
        <v>28</v>
      </c>
      <c r="S2832" t="s">
        <v>41</v>
      </c>
      <c r="T2832" t="s">
        <v>25</v>
      </c>
    </row>
    <row r="2833" spans="1:20" x14ac:dyDescent="0.35">
      <c r="A2833">
        <v>708</v>
      </c>
      <c r="B2833" t="s">
        <v>51</v>
      </c>
      <c r="C2833" t="s">
        <v>50</v>
      </c>
      <c r="D2833" t="s">
        <v>43</v>
      </c>
      <c r="E2833">
        <v>115</v>
      </c>
      <c r="F2833">
        <v>176</v>
      </c>
      <c r="G2833">
        <v>298</v>
      </c>
      <c r="H2833">
        <v>122</v>
      </c>
      <c r="I2833">
        <v>61</v>
      </c>
      <c r="J2833">
        <v>39</v>
      </c>
      <c r="K2833">
        <v>801</v>
      </c>
      <c r="L2833">
        <v>140</v>
      </c>
      <c r="M2833">
        <v>120</v>
      </c>
      <c r="N2833">
        <v>190</v>
      </c>
      <c r="O2833">
        <v>310</v>
      </c>
      <c r="P2833">
        <v>3</v>
      </c>
      <c r="Q2833" s="1">
        <v>40422</v>
      </c>
      <c r="R2833" t="s">
        <v>23</v>
      </c>
      <c r="S2833" t="s">
        <v>38</v>
      </c>
      <c r="T2833" t="s">
        <v>31</v>
      </c>
    </row>
    <row r="2834" spans="1:20" x14ac:dyDescent="0.35">
      <c r="A2834">
        <v>708</v>
      </c>
      <c r="B2834" t="s">
        <v>51</v>
      </c>
      <c r="C2834" t="s">
        <v>50</v>
      </c>
      <c r="D2834" t="s">
        <v>43</v>
      </c>
      <c r="E2834">
        <v>201</v>
      </c>
      <c r="F2834">
        <v>311</v>
      </c>
      <c r="G2834">
        <v>545</v>
      </c>
      <c r="H2834">
        <v>234</v>
      </c>
      <c r="I2834">
        <v>110</v>
      </c>
      <c r="J2834">
        <v>77</v>
      </c>
      <c r="K2834">
        <v>1282</v>
      </c>
      <c r="L2834">
        <v>260</v>
      </c>
      <c r="M2834">
        <v>270</v>
      </c>
      <c r="N2834">
        <v>370</v>
      </c>
      <c r="O2834">
        <v>640</v>
      </c>
      <c r="P2834">
        <v>5</v>
      </c>
      <c r="Q2834" s="1">
        <v>40210</v>
      </c>
      <c r="R2834" t="s">
        <v>28</v>
      </c>
      <c r="S2834" t="s">
        <v>29</v>
      </c>
      <c r="T2834" t="s">
        <v>25</v>
      </c>
    </row>
    <row r="2835" spans="1:20" x14ac:dyDescent="0.35">
      <c r="A2835">
        <v>708</v>
      </c>
      <c r="B2835" t="s">
        <v>51</v>
      </c>
      <c r="C2835" t="s">
        <v>50</v>
      </c>
      <c r="D2835" t="s">
        <v>43</v>
      </c>
      <c r="E2835">
        <v>321</v>
      </c>
      <c r="F2835">
        <v>329</v>
      </c>
      <c r="G2835">
        <v>614</v>
      </c>
      <c r="H2835">
        <v>247</v>
      </c>
      <c r="I2835">
        <v>113</v>
      </c>
      <c r="J2835">
        <v>81</v>
      </c>
      <c r="K2835">
        <v>1744</v>
      </c>
      <c r="L2835">
        <v>320</v>
      </c>
      <c r="M2835">
        <v>310</v>
      </c>
      <c r="N2835">
        <v>420</v>
      </c>
      <c r="O2835">
        <v>730</v>
      </c>
      <c r="P2835">
        <v>5</v>
      </c>
      <c r="Q2835" s="1">
        <v>40878</v>
      </c>
      <c r="R2835" t="s">
        <v>28</v>
      </c>
      <c r="S2835" t="s">
        <v>29</v>
      </c>
      <c r="T2835" t="s">
        <v>25</v>
      </c>
    </row>
    <row r="2836" spans="1:20" x14ac:dyDescent="0.35">
      <c r="A2836">
        <v>708</v>
      </c>
      <c r="B2836" t="s">
        <v>51</v>
      </c>
      <c r="C2836" t="s">
        <v>50</v>
      </c>
      <c r="D2836" t="s">
        <v>43</v>
      </c>
      <c r="E2836">
        <v>133</v>
      </c>
      <c r="F2836">
        <v>179</v>
      </c>
      <c r="G2836">
        <v>302</v>
      </c>
      <c r="H2836">
        <v>123</v>
      </c>
      <c r="I2836">
        <v>46</v>
      </c>
      <c r="J2836">
        <v>34</v>
      </c>
      <c r="K2836">
        <v>928</v>
      </c>
      <c r="L2836">
        <v>140</v>
      </c>
      <c r="M2836">
        <v>100</v>
      </c>
      <c r="N2836">
        <v>160</v>
      </c>
      <c r="O2836">
        <v>260</v>
      </c>
      <c r="P2836">
        <v>8</v>
      </c>
      <c r="Q2836" s="1">
        <v>40422</v>
      </c>
      <c r="R2836" t="s">
        <v>32</v>
      </c>
      <c r="S2836" t="s">
        <v>39</v>
      </c>
      <c r="T2836" t="s">
        <v>31</v>
      </c>
    </row>
    <row r="2837" spans="1:20" x14ac:dyDescent="0.35">
      <c r="A2837">
        <v>708</v>
      </c>
      <c r="B2837" t="s">
        <v>51</v>
      </c>
      <c r="C2837" t="s">
        <v>50</v>
      </c>
      <c r="D2837" t="s">
        <v>43</v>
      </c>
      <c r="E2837">
        <v>133</v>
      </c>
      <c r="F2837">
        <v>179</v>
      </c>
      <c r="G2837">
        <v>302</v>
      </c>
      <c r="H2837">
        <v>123</v>
      </c>
      <c r="I2837">
        <v>46</v>
      </c>
      <c r="J2837">
        <v>34</v>
      </c>
      <c r="K2837">
        <v>915</v>
      </c>
      <c r="L2837">
        <v>140</v>
      </c>
      <c r="M2837">
        <v>90</v>
      </c>
      <c r="N2837">
        <v>150</v>
      </c>
      <c r="O2837">
        <v>240</v>
      </c>
      <c r="P2837">
        <v>8</v>
      </c>
      <c r="Q2837" s="1">
        <v>40452</v>
      </c>
      <c r="R2837" t="s">
        <v>32</v>
      </c>
      <c r="S2837" t="s">
        <v>39</v>
      </c>
      <c r="T2837" t="s">
        <v>31</v>
      </c>
    </row>
    <row r="2838" spans="1:20" x14ac:dyDescent="0.35">
      <c r="A2838">
        <v>708</v>
      </c>
      <c r="B2838" t="s">
        <v>51</v>
      </c>
      <c r="C2838" t="s">
        <v>50</v>
      </c>
      <c r="D2838" t="s">
        <v>43</v>
      </c>
      <c r="E2838">
        <v>153</v>
      </c>
      <c r="F2838">
        <v>152</v>
      </c>
      <c r="G2838">
        <v>254</v>
      </c>
      <c r="H2838">
        <v>104</v>
      </c>
      <c r="I2838">
        <v>38</v>
      </c>
      <c r="J2838">
        <v>29</v>
      </c>
      <c r="K2838">
        <v>952</v>
      </c>
      <c r="L2838">
        <v>120</v>
      </c>
      <c r="M2838">
        <v>80</v>
      </c>
      <c r="N2838">
        <v>140</v>
      </c>
      <c r="O2838">
        <v>220</v>
      </c>
      <c r="P2838">
        <v>8</v>
      </c>
      <c r="Q2838" s="1">
        <v>40725</v>
      </c>
      <c r="R2838" t="s">
        <v>32</v>
      </c>
      <c r="S2838" t="s">
        <v>39</v>
      </c>
      <c r="T2838" t="s">
        <v>31</v>
      </c>
    </row>
    <row r="2839" spans="1:20" x14ac:dyDescent="0.35">
      <c r="A2839">
        <v>708</v>
      </c>
      <c r="B2839" t="s">
        <v>51</v>
      </c>
      <c r="C2839" t="s">
        <v>50</v>
      </c>
      <c r="D2839" t="s">
        <v>43</v>
      </c>
      <c r="E2839">
        <v>197</v>
      </c>
      <c r="F2839">
        <v>179</v>
      </c>
      <c r="G2839">
        <v>322</v>
      </c>
      <c r="H2839">
        <v>123</v>
      </c>
      <c r="I2839">
        <v>46</v>
      </c>
      <c r="J2839">
        <v>34</v>
      </c>
      <c r="K2839">
        <v>915</v>
      </c>
      <c r="L2839">
        <v>140</v>
      </c>
      <c r="M2839">
        <v>90</v>
      </c>
      <c r="N2839">
        <v>150</v>
      </c>
      <c r="O2839">
        <v>240</v>
      </c>
      <c r="P2839">
        <v>8</v>
      </c>
      <c r="Q2839" s="1">
        <v>40817</v>
      </c>
      <c r="R2839" t="s">
        <v>32</v>
      </c>
      <c r="S2839" t="s">
        <v>39</v>
      </c>
      <c r="T2839" t="s">
        <v>31</v>
      </c>
    </row>
    <row r="2840" spans="1:20" x14ac:dyDescent="0.35">
      <c r="A2840">
        <v>708</v>
      </c>
      <c r="B2840" t="s">
        <v>51</v>
      </c>
      <c r="C2840" t="s">
        <v>50</v>
      </c>
      <c r="D2840" t="s">
        <v>43</v>
      </c>
      <c r="E2840">
        <v>188</v>
      </c>
      <c r="F2840">
        <v>172</v>
      </c>
      <c r="G2840">
        <v>309</v>
      </c>
      <c r="H2840">
        <v>118</v>
      </c>
      <c r="I2840">
        <v>45</v>
      </c>
      <c r="J2840">
        <v>33</v>
      </c>
      <c r="K2840">
        <v>930</v>
      </c>
      <c r="L2840">
        <v>110</v>
      </c>
      <c r="M2840">
        <v>110</v>
      </c>
      <c r="N2840">
        <v>150</v>
      </c>
      <c r="O2840">
        <v>260</v>
      </c>
      <c r="P2840">
        <v>8</v>
      </c>
      <c r="Q2840" s="1">
        <v>40848</v>
      </c>
      <c r="R2840" t="s">
        <v>32</v>
      </c>
      <c r="S2840" t="s">
        <v>39</v>
      </c>
      <c r="T2840" t="s">
        <v>31</v>
      </c>
    </row>
    <row r="2841" spans="1:20" x14ac:dyDescent="0.35">
      <c r="A2841">
        <v>708</v>
      </c>
      <c r="B2841" t="s">
        <v>51</v>
      </c>
      <c r="C2841" t="s">
        <v>50</v>
      </c>
      <c r="D2841" t="s">
        <v>43</v>
      </c>
      <c r="E2841">
        <v>92</v>
      </c>
      <c r="F2841">
        <v>100</v>
      </c>
      <c r="G2841">
        <v>190</v>
      </c>
      <c r="H2841">
        <v>78</v>
      </c>
      <c r="I2841">
        <v>38</v>
      </c>
      <c r="J2841">
        <v>25</v>
      </c>
      <c r="K2841">
        <v>593</v>
      </c>
      <c r="L2841">
        <v>60</v>
      </c>
      <c r="M2841">
        <v>60</v>
      </c>
      <c r="N2841">
        <v>90</v>
      </c>
      <c r="O2841">
        <v>150</v>
      </c>
      <c r="P2841">
        <v>9</v>
      </c>
      <c r="Q2841" s="1">
        <v>40634</v>
      </c>
      <c r="R2841" t="s">
        <v>32</v>
      </c>
      <c r="S2841" t="s">
        <v>33</v>
      </c>
      <c r="T2841" t="s">
        <v>31</v>
      </c>
    </row>
    <row r="2842" spans="1:20" x14ac:dyDescent="0.35">
      <c r="A2842">
        <v>708</v>
      </c>
      <c r="B2842" t="s">
        <v>51</v>
      </c>
      <c r="C2842" t="s">
        <v>50</v>
      </c>
      <c r="D2842" t="s">
        <v>43</v>
      </c>
      <c r="E2842">
        <v>125</v>
      </c>
      <c r="F2842">
        <v>117</v>
      </c>
      <c r="G2842">
        <v>211</v>
      </c>
      <c r="H2842">
        <v>81</v>
      </c>
      <c r="I2842">
        <v>33</v>
      </c>
      <c r="J2842">
        <v>22</v>
      </c>
      <c r="K2842">
        <v>984</v>
      </c>
      <c r="L2842">
        <v>80</v>
      </c>
      <c r="M2842">
        <v>70</v>
      </c>
      <c r="N2842">
        <v>110</v>
      </c>
      <c r="O2842">
        <v>180</v>
      </c>
      <c r="P2842">
        <v>10</v>
      </c>
      <c r="Q2842" s="1">
        <v>40848</v>
      </c>
      <c r="R2842" t="s">
        <v>32</v>
      </c>
      <c r="S2842" t="s">
        <v>34</v>
      </c>
      <c r="T2842" t="s">
        <v>31</v>
      </c>
    </row>
    <row r="2843" spans="1:20" x14ac:dyDescent="0.35">
      <c r="A2843">
        <v>708</v>
      </c>
      <c r="B2843" t="s">
        <v>51</v>
      </c>
      <c r="C2843" t="s">
        <v>50</v>
      </c>
      <c r="D2843" t="s">
        <v>43</v>
      </c>
      <c r="E2843">
        <v>117</v>
      </c>
      <c r="F2843">
        <v>112</v>
      </c>
      <c r="G2843">
        <v>201</v>
      </c>
      <c r="H2843">
        <v>77</v>
      </c>
      <c r="I2843">
        <v>33</v>
      </c>
      <c r="J2843">
        <v>21</v>
      </c>
      <c r="K2843">
        <v>449</v>
      </c>
      <c r="L2843">
        <v>80</v>
      </c>
      <c r="M2843">
        <v>60</v>
      </c>
      <c r="N2843">
        <v>100</v>
      </c>
      <c r="O2843">
        <v>160</v>
      </c>
      <c r="P2843">
        <v>11</v>
      </c>
      <c r="Q2843" s="1">
        <v>40575</v>
      </c>
      <c r="R2843" t="s">
        <v>26</v>
      </c>
      <c r="S2843" t="s">
        <v>35</v>
      </c>
      <c r="T2843" t="s">
        <v>25</v>
      </c>
    </row>
    <row r="2844" spans="1:20" x14ac:dyDescent="0.35">
      <c r="A2844">
        <v>708</v>
      </c>
      <c r="B2844" t="s">
        <v>51</v>
      </c>
      <c r="C2844" t="s">
        <v>50</v>
      </c>
      <c r="D2844" t="s">
        <v>43</v>
      </c>
      <c r="E2844">
        <v>125</v>
      </c>
      <c r="F2844">
        <v>117</v>
      </c>
      <c r="G2844">
        <v>211</v>
      </c>
      <c r="H2844">
        <v>81</v>
      </c>
      <c r="I2844">
        <v>33</v>
      </c>
      <c r="J2844">
        <v>22</v>
      </c>
      <c r="K2844">
        <v>441</v>
      </c>
      <c r="L2844">
        <v>80</v>
      </c>
      <c r="M2844">
        <v>60</v>
      </c>
      <c r="N2844">
        <v>110</v>
      </c>
      <c r="O2844">
        <v>170</v>
      </c>
      <c r="P2844">
        <v>11</v>
      </c>
      <c r="Q2844" s="1">
        <v>40603</v>
      </c>
      <c r="R2844" t="s">
        <v>26</v>
      </c>
      <c r="S2844" t="s">
        <v>35</v>
      </c>
      <c r="T2844" t="s">
        <v>25</v>
      </c>
    </row>
    <row r="2845" spans="1:20" x14ac:dyDescent="0.35">
      <c r="A2845">
        <v>708</v>
      </c>
      <c r="B2845" t="s">
        <v>51</v>
      </c>
      <c r="C2845" t="s">
        <v>50</v>
      </c>
      <c r="D2845" t="s">
        <v>43</v>
      </c>
      <c r="E2845">
        <v>71</v>
      </c>
      <c r="F2845">
        <v>73</v>
      </c>
      <c r="G2845">
        <v>131</v>
      </c>
      <c r="H2845">
        <v>50</v>
      </c>
      <c r="I2845">
        <v>25</v>
      </c>
      <c r="J2845">
        <v>14</v>
      </c>
      <c r="K2845">
        <v>589</v>
      </c>
      <c r="L2845">
        <v>40</v>
      </c>
      <c r="M2845">
        <v>40</v>
      </c>
      <c r="N2845">
        <v>60</v>
      </c>
      <c r="O2845">
        <v>100</v>
      </c>
      <c r="P2845">
        <v>11</v>
      </c>
      <c r="Q2845" s="1">
        <v>40848</v>
      </c>
      <c r="R2845" t="s">
        <v>26</v>
      </c>
      <c r="S2845" t="s">
        <v>35</v>
      </c>
      <c r="T2845" t="s">
        <v>25</v>
      </c>
    </row>
    <row r="2846" spans="1:20" x14ac:dyDescent="0.35">
      <c r="A2846">
        <v>708</v>
      </c>
      <c r="B2846" t="s">
        <v>51</v>
      </c>
      <c r="C2846" t="s">
        <v>50</v>
      </c>
      <c r="D2846" t="s">
        <v>43</v>
      </c>
      <c r="E2846">
        <v>54</v>
      </c>
      <c r="F2846">
        <v>108</v>
      </c>
      <c r="G2846">
        <v>180</v>
      </c>
      <c r="H2846">
        <v>72</v>
      </c>
      <c r="I2846">
        <v>54</v>
      </c>
      <c r="J2846">
        <v>23</v>
      </c>
      <c r="K2846">
        <v>558</v>
      </c>
      <c r="L2846">
        <v>40</v>
      </c>
      <c r="M2846">
        <v>60</v>
      </c>
      <c r="N2846">
        <v>90</v>
      </c>
      <c r="O2846">
        <v>150</v>
      </c>
      <c r="P2846">
        <v>12</v>
      </c>
      <c r="Q2846" s="1">
        <v>40179</v>
      </c>
      <c r="R2846" t="s">
        <v>26</v>
      </c>
      <c r="S2846" t="s">
        <v>40</v>
      </c>
      <c r="T2846" t="s">
        <v>25</v>
      </c>
    </row>
    <row r="2847" spans="1:20" x14ac:dyDescent="0.35">
      <c r="A2847">
        <v>708</v>
      </c>
      <c r="B2847" t="s">
        <v>51</v>
      </c>
      <c r="C2847" t="s">
        <v>50</v>
      </c>
      <c r="D2847" t="s">
        <v>43</v>
      </c>
      <c r="E2847">
        <v>88</v>
      </c>
      <c r="F2847">
        <v>114</v>
      </c>
      <c r="G2847">
        <v>201</v>
      </c>
      <c r="H2847">
        <v>75</v>
      </c>
      <c r="I2847">
        <v>55</v>
      </c>
      <c r="J2847">
        <v>24</v>
      </c>
      <c r="K2847">
        <v>549</v>
      </c>
      <c r="L2847">
        <v>50</v>
      </c>
      <c r="M2847">
        <v>60</v>
      </c>
      <c r="N2847">
        <v>100</v>
      </c>
      <c r="O2847">
        <v>160</v>
      </c>
      <c r="P2847">
        <v>12</v>
      </c>
      <c r="Q2847" s="1">
        <v>40575</v>
      </c>
      <c r="R2847" t="s">
        <v>26</v>
      </c>
      <c r="S2847" t="s">
        <v>40</v>
      </c>
      <c r="T2847" t="s">
        <v>25</v>
      </c>
    </row>
    <row r="2848" spans="1:20" x14ac:dyDescent="0.35">
      <c r="A2848">
        <v>708</v>
      </c>
      <c r="B2848" t="s">
        <v>51</v>
      </c>
      <c r="C2848" t="s">
        <v>50</v>
      </c>
      <c r="D2848" t="s">
        <v>43</v>
      </c>
      <c r="E2848">
        <v>70</v>
      </c>
      <c r="F2848">
        <v>101</v>
      </c>
      <c r="G2848">
        <v>179</v>
      </c>
      <c r="H2848">
        <v>67</v>
      </c>
      <c r="I2848">
        <v>54</v>
      </c>
      <c r="J2848">
        <v>22</v>
      </c>
      <c r="K2848">
        <v>677</v>
      </c>
      <c r="L2848">
        <v>40</v>
      </c>
      <c r="M2848">
        <v>50</v>
      </c>
      <c r="N2848">
        <v>80</v>
      </c>
      <c r="O2848">
        <v>130</v>
      </c>
      <c r="P2848">
        <v>12</v>
      </c>
      <c r="Q2848" s="1">
        <v>40878</v>
      </c>
      <c r="R2848" t="s">
        <v>26</v>
      </c>
      <c r="S2848" t="s">
        <v>40</v>
      </c>
      <c r="T2848" t="s">
        <v>25</v>
      </c>
    </row>
    <row r="2849" spans="1:20" x14ac:dyDescent="0.35">
      <c r="A2849">
        <v>712</v>
      </c>
      <c r="B2849" t="s">
        <v>57</v>
      </c>
      <c r="C2849" t="s">
        <v>50</v>
      </c>
      <c r="D2849" t="s">
        <v>22</v>
      </c>
      <c r="E2849">
        <v>10</v>
      </c>
      <c r="F2849">
        <v>27</v>
      </c>
      <c r="G2849">
        <v>45</v>
      </c>
      <c r="H2849">
        <v>18</v>
      </c>
      <c r="I2849">
        <v>17</v>
      </c>
      <c r="J2849">
        <v>5</v>
      </c>
      <c r="K2849">
        <v>818</v>
      </c>
      <c r="L2849">
        <v>20</v>
      </c>
      <c r="M2849">
        <v>10</v>
      </c>
      <c r="N2849">
        <v>30</v>
      </c>
      <c r="O2849">
        <v>40</v>
      </c>
      <c r="P2849">
        <v>1</v>
      </c>
      <c r="Q2849" s="1">
        <v>40210</v>
      </c>
      <c r="R2849" t="s">
        <v>23</v>
      </c>
      <c r="S2849" t="s">
        <v>44</v>
      </c>
      <c r="T2849" t="s">
        <v>25</v>
      </c>
    </row>
    <row r="2850" spans="1:20" x14ac:dyDescent="0.35">
      <c r="A2850">
        <v>712</v>
      </c>
      <c r="B2850" t="s">
        <v>57</v>
      </c>
      <c r="C2850" t="s">
        <v>50</v>
      </c>
      <c r="D2850" t="s">
        <v>22</v>
      </c>
      <c r="E2850">
        <v>10</v>
      </c>
      <c r="F2850">
        <v>27</v>
      </c>
      <c r="G2850">
        <v>45</v>
      </c>
      <c r="H2850">
        <v>18</v>
      </c>
      <c r="I2850">
        <v>17</v>
      </c>
      <c r="J2850">
        <v>5</v>
      </c>
      <c r="K2850">
        <v>816</v>
      </c>
      <c r="L2850">
        <v>20</v>
      </c>
      <c r="M2850">
        <v>10</v>
      </c>
      <c r="N2850">
        <v>30</v>
      </c>
      <c r="O2850">
        <v>40</v>
      </c>
      <c r="P2850">
        <v>1</v>
      </c>
      <c r="Q2850" s="1">
        <v>40238</v>
      </c>
      <c r="R2850" t="s">
        <v>23</v>
      </c>
      <c r="S2850" t="s">
        <v>44</v>
      </c>
      <c r="T2850" t="s">
        <v>25</v>
      </c>
    </row>
    <row r="2851" spans="1:20" x14ac:dyDescent="0.35">
      <c r="A2851">
        <v>712</v>
      </c>
      <c r="B2851" t="s">
        <v>57</v>
      </c>
      <c r="C2851" t="s">
        <v>50</v>
      </c>
      <c r="D2851" t="s">
        <v>22</v>
      </c>
      <c r="E2851">
        <v>12</v>
      </c>
      <c r="F2851">
        <v>29</v>
      </c>
      <c r="G2851">
        <v>49</v>
      </c>
      <c r="H2851">
        <v>20</v>
      </c>
      <c r="I2851">
        <v>17</v>
      </c>
      <c r="J2851">
        <v>5</v>
      </c>
      <c r="K2851">
        <v>829</v>
      </c>
      <c r="L2851">
        <v>20</v>
      </c>
      <c r="M2851">
        <v>20</v>
      </c>
      <c r="N2851">
        <v>30</v>
      </c>
      <c r="O2851">
        <v>50</v>
      </c>
      <c r="P2851">
        <v>1</v>
      </c>
      <c r="Q2851" s="1">
        <v>40299</v>
      </c>
      <c r="R2851" t="s">
        <v>23</v>
      </c>
      <c r="S2851" t="s">
        <v>44</v>
      </c>
      <c r="T2851" t="s">
        <v>25</v>
      </c>
    </row>
    <row r="2852" spans="1:20" x14ac:dyDescent="0.35">
      <c r="A2852">
        <v>712</v>
      </c>
      <c r="B2852" t="s">
        <v>57</v>
      </c>
      <c r="C2852" t="s">
        <v>50</v>
      </c>
      <c r="D2852" t="s">
        <v>22</v>
      </c>
      <c r="E2852">
        <v>15</v>
      </c>
      <c r="F2852">
        <v>27</v>
      </c>
      <c r="G2852">
        <v>48</v>
      </c>
      <c r="H2852">
        <v>18</v>
      </c>
      <c r="I2852">
        <v>17</v>
      </c>
      <c r="J2852">
        <v>5</v>
      </c>
      <c r="K2852">
        <v>816</v>
      </c>
      <c r="L2852">
        <v>20</v>
      </c>
      <c r="M2852">
        <v>10</v>
      </c>
      <c r="N2852">
        <v>30</v>
      </c>
      <c r="O2852">
        <v>40</v>
      </c>
      <c r="P2852">
        <v>1</v>
      </c>
      <c r="Q2852" s="1">
        <v>40603</v>
      </c>
      <c r="R2852" t="s">
        <v>23</v>
      </c>
      <c r="S2852" t="s">
        <v>44</v>
      </c>
      <c r="T2852" t="s">
        <v>25</v>
      </c>
    </row>
    <row r="2853" spans="1:20" x14ac:dyDescent="0.35">
      <c r="A2853">
        <v>712</v>
      </c>
      <c r="B2853" t="s">
        <v>57</v>
      </c>
      <c r="C2853" t="s">
        <v>50</v>
      </c>
      <c r="D2853" t="s">
        <v>22</v>
      </c>
      <c r="E2853">
        <v>23</v>
      </c>
      <c r="F2853">
        <v>36</v>
      </c>
      <c r="G2853">
        <v>60</v>
      </c>
      <c r="H2853">
        <v>25</v>
      </c>
      <c r="I2853">
        <v>18</v>
      </c>
      <c r="J2853">
        <v>7</v>
      </c>
      <c r="K2853">
        <v>854</v>
      </c>
      <c r="L2853">
        <v>30</v>
      </c>
      <c r="M2853">
        <v>20</v>
      </c>
      <c r="N2853">
        <v>40</v>
      </c>
      <c r="O2853">
        <v>60</v>
      </c>
      <c r="P2853">
        <v>1</v>
      </c>
      <c r="Q2853" s="1">
        <v>40725</v>
      </c>
      <c r="R2853" t="s">
        <v>23</v>
      </c>
      <c r="S2853" t="s">
        <v>44</v>
      </c>
      <c r="T2853" t="s">
        <v>25</v>
      </c>
    </row>
    <row r="2854" spans="1:20" x14ac:dyDescent="0.35">
      <c r="A2854">
        <v>712</v>
      </c>
      <c r="B2854" t="s">
        <v>57</v>
      </c>
      <c r="C2854" t="s">
        <v>50</v>
      </c>
      <c r="D2854" t="s">
        <v>22</v>
      </c>
      <c r="E2854">
        <v>12</v>
      </c>
      <c r="F2854">
        <v>24</v>
      </c>
      <c r="G2854">
        <v>42</v>
      </c>
      <c r="H2854">
        <v>15</v>
      </c>
      <c r="I2854">
        <v>16</v>
      </c>
      <c r="J2854">
        <v>4</v>
      </c>
      <c r="K2854">
        <v>848</v>
      </c>
      <c r="L2854">
        <v>10</v>
      </c>
      <c r="M2854">
        <v>10</v>
      </c>
      <c r="N2854">
        <v>20</v>
      </c>
      <c r="O2854">
        <v>30</v>
      </c>
      <c r="P2854">
        <v>1</v>
      </c>
      <c r="Q2854" s="1">
        <v>40848</v>
      </c>
      <c r="R2854" t="s">
        <v>23</v>
      </c>
      <c r="S2854" t="s">
        <v>44</v>
      </c>
      <c r="T2854" t="s">
        <v>25</v>
      </c>
    </row>
    <row r="2855" spans="1:20" x14ac:dyDescent="0.35">
      <c r="A2855">
        <v>712</v>
      </c>
      <c r="B2855" t="s">
        <v>57</v>
      </c>
      <c r="C2855" t="s">
        <v>50</v>
      </c>
      <c r="D2855" t="s">
        <v>22</v>
      </c>
      <c r="E2855">
        <v>9</v>
      </c>
      <c r="F2855">
        <v>41</v>
      </c>
      <c r="G2855">
        <v>75</v>
      </c>
      <c r="H2855">
        <v>34</v>
      </c>
      <c r="I2855">
        <v>32</v>
      </c>
      <c r="J2855">
        <v>10</v>
      </c>
      <c r="K2855">
        <v>1010</v>
      </c>
      <c r="L2855">
        <v>20</v>
      </c>
      <c r="M2855">
        <v>30</v>
      </c>
      <c r="N2855">
        <v>40</v>
      </c>
      <c r="O2855">
        <v>70</v>
      </c>
      <c r="P2855">
        <v>2</v>
      </c>
      <c r="Q2855" s="1">
        <v>40360</v>
      </c>
      <c r="R2855" t="s">
        <v>23</v>
      </c>
      <c r="S2855" t="s">
        <v>24</v>
      </c>
      <c r="T2855" t="s">
        <v>25</v>
      </c>
    </row>
    <row r="2856" spans="1:20" x14ac:dyDescent="0.35">
      <c r="A2856">
        <v>712</v>
      </c>
      <c r="B2856" t="s">
        <v>57</v>
      </c>
      <c r="C2856" t="s">
        <v>50</v>
      </c>
      <c r="D2856" t="s">
        <v>22</v>
      </c>
      <c r="E2856">
        <v>10</v>
      </c>
      <c r="F2856">
        <v>37</v>
      </c>
      <c r="G2856">
        <v>67</v>
      </c>
      <c r="H2856">
        <v>31</v>
      </c>
      <c r="I2856">
        <v>28</v>
      </c>
      <c r="J2856">
        <v>9</v>
      </c>
      <c r="K2856">
        <v>976</v>
      </c>
      <c r="L2856">
        <v>20</v>
      </c>
      <c r="M2856">
        <v>30</v>
      </c>
      <c r="N2856">
        <v>40</v>
      </c>
      <c r="O2856">
        <v>70</v>
      </c>
      <c r="P2856">
        <v>2</v>
      </c>
      <c r="Q2856" s="1">
        <v>40664</v>
      </c>
      <c r="R2856" t="s">
        <v>23</v>
      </c>
      <c r="S2856" t="s">
        <v>24</v>
      </c>
      <c r="T2856" t="s">
        <v>25</v>
      </c>
    </row>
    <row r="2857" spans="1:20" x14ac:dyDescent="0.35">
      <c r="A2857">
        <v>712</v>
      </c>
      <c r="B2857" t="s">
        <v>57</v>
      </c>
      <c r="C2857" t="s">
        <v>50</v>
      </c>
      <c r="D2857" t="s">
        <v>22</v>
      </c>
      <c r="E2857">
        <v>12</v>
      </c>
      <c r="F2857">
        <v>31</v>
      </c>
      <c r="G2857">
        <v>54</v>
      </c>
      <c r="H2857">
        <v>23</v>
      </c>
      <c r="I2857">
        <v>19</v>
      </c>
      <c r="J2857">
        <v>7</v>
      </c>
      <c r="K2857">
        <v>623</v>
      </c>
      <c r="L2857">
        <v>20</v>
      </c>
      <c r="M2857">
        <v>20</v>
      </c>
      <c r="N2857">
        <v>30</v>
      </c>
      <c r="O2857">
        <v>50</v>
      </c>
      <c r="P2857">
        <v>3</v>
      </c>
      <c r="Q2857" s="1">
        <v>40179</v>
      </c>
      <c r="R2857" t="s">
        <v>23</v>
      </c>
      <c r="S2857" t="s">
        <v>38</v>
      </c>
      <c r="T2857" t="s">
        <v>31</v>
      </c>
    </row>
    <row r="2858" spans="1:20" x14ac:dyDescent="0.35">
      <c r="A2858">
        <v>712</v>
      </c>
      <c r="B2858" t="s">
        <v>57</v>
      </c>
      <c r="C2858" t="s">
        <v>50</v>
      </c>
      <c r="D2858" t="s">
        <v>22</v>
      </c>
      <c r="E2858">
        <v>12</v>
      </c>
      <c r="F2858">
        <v>31</v>
      </c>
      <c r="G2858">
        <v>54</v>
      </c>
      <c r="H2858">
        <v>23</v>
      </c>
      <c r="I2858">
        <v>19</v>
      </c>
      <c r="J2858">
        <v>7</v>
      </c>
      <c r="K2858">
        <v>620</v>
      </c>
      <c r="L2858">
        <v>20</v>
      </c>
      <c r="M2858">
        <v>20</v>
      </c>
      <c r="N2858">
        <v>30</v>
      </c>
      <c r="O2858">
        <v>50</v>
      </c>
      <c r="P2858">
        <v>3</v>
      </c>
      <c r="Q2858" s="1">
        <v>40210</v>
      </c>
      <c r="R2858" t="s">
        <v>23</v>
      </c>
      <c r="S2858" t="s">
        <v>38</v>
      </c>
      <c r="T2858" t="s">
        <v>31</v>
      </c>
    </row>
    <row r="2859" spans="1:20" x14ac:dyDescent="0.35">
      <c r="A2859">
        <v>712</v>
      </c>
      <c r="B2859" t="s">
        <v>57</v>
      </c>
      <c r="C2859" t="s">
        <v>50</v>
      </c>
      <c r="D2859" t="s">
        <v>22</v>
      </c>
      <c r="E2859">
        <v>11</v>
      </c>
      <c r="F2859">
        <v>30</v>
      </c>
      <c r="G2859">
        <v>52</v>
      </c>
      <c r="H2859">
        <v>22</v>
      </c>
      <c r="I2859">
        <v>19</v>
      </c>
      <c r="J2859">
        <v>7</v>
      </c>
      <c r="K2859">
        <v>608</v>
      </c>
      <c r="L2859">
        <v>20</v>
      </c>
      <c r="M2859">
        <v>20</v>
      </c>
      <c r="N2859">
        <v>30</v>
      </c>
      <c r="O2859">
        <v>50</v>
      </c>
      <c r="P2859">
        <v>3</v>
      </c>
      <c r="Q2859" s="1">
        <v>40330</v>
      </c>
      <c r="R2859" t="s">
        <v>23</v>
      </c>
      <c r="S2859" t="s">
        <v>38</v>
      </c>
      <c r="T2859" t="s">
        <v>31</v>
      </c>
    </row>
    <row r="2860" spans="1:20" x14ac:dyDescent="0.35">
      <c r="A2860">
        <v>712</v>
      </c>
      <c r="B2860" t="s">
        <v>57</v>
      </c>
      <c r="C2860" t="s">
        <v>50</v>
      </c>
      <c r="D2860" t="s">
        <v>22</v>
      </c>
      <c r="E2860">
        <v>12</v>
      </c>
      <c r="F2860">
        <v>31</v>
      </c>
      <c r="G2860">
        <v>54</v>
      </c>
      <c r="H2860">
        <v>23</v>
      </c>
      <c r="I2860">
        <v>19</v>
      </c>
      <c r="J2860">
        <v>7</v>
      </c>
      <c r="K2860">
        <v>605</v>
      </c>
      <c r="L2860">
        <v>20</v>
      </c>
      <c r="M2860">
        <v>20</v>
      </c>
      <c r="N2860">
        <v>30</v>
      </c>
      <c r="O2860">
        <v>50</v>
      </c>
      <c r="P2860">
        <v>3</v>
      </c>
      <c r="Q2860" s="1">
        <v>40360</v>
      </c>
      <c r="R2860" t="s">
        <v>23</v>
      </c>
      <c r="S2860" t="s">
        <v>38</v>
      </c>
      <c r="T2860" t="s">
        <v>31</v>
      </c>
    </row>
    <row r="2861" spans="1:20" x14ac:dyDescent="0.35">
      <c r="A2861">
        <v>712</v>
      </c>
      <c r="B2861" t="s">
        <v>57</v>
      </c>
      <c r="C2861" t="s">
        <v>50</v>
      </c>
      <c r="D2861" t="s">
        <v>22</v>
      </c>
      <c r="E2861">
        <v>17</v>
      </c>
      <c r="F2861">
        <v>31</v>
      </c>
      <c r="G2861">
        <v>54</v>
      </c>
      <c r="H2861">
        <v>23</v>
      </c>
      <c r="I2861">
        <v>18</v>
      </c>
      <c r="J2861">
        <v>7</v>
      </c>
      <c r="K2861">
        <v>605</v>
      </c>
      <c r="L2861">
        <v>20</v>
      </c>
      <c r="M2861">
        <v>20</v>
      </c>
      <c r="N2861">
        <v>30</v>
      </c>
      <c r="O2861">
        <v>50</v>
      </c>
      <c r="P2861">
        <v>3</v>
      </c>
      <c r="Q2861" s="1">
        <v>40725</v>
      </c>
      <c r="R2861" t="s">
        <v>23</v>
      </c>
      <c r="S2861" t="s">
        <v>38</v>
      </c>
      <c r="T2861" t="s">
        <v>31</v>
      </c>
    </row>
    <row r="2862" spans="1:20" x14ac:dyDescent="0.35">
      <c r="A2862">
        <v>712</v>
      </c>
      <c r="B2862" t="s">
        <v>57</v>
      </c>
      <c r="C2862" t="s">
        <v>50</v>
      </c>
      <c r="D2862" t="s">
        <v>22</v>
      </c>
      <c r="E2862">
        <v>-1</v>
      </c>
      <c r="F2862">
        <v>14</v>
      </c>
      <c r="G2862">
        <v>26</v>
      </c>
      <c r="H2862">
        <v>10</v>
      </c>
      <c r="I2862">
        <v>15</v>
      </c>
      <c r="J2862">
        <v>3</v>
      </c>
      <c r="K2862">
        <v>594</v>
      </c>
      <c r="L2862">
        <v>10</v>
      </c>
      <c r="M2862">
        <v>0</v>
      </c>
      <c r="N2862">
        <v>20</v>
      </c>
      <c r="O2862">
        <v>20</v>
      </c>
      <c r="P2862">
        <v>3</v>
      </c>
      <c r="Q2862" s="1">
        <v>40878</v>
      </c>
      <c r="R2862" t="s">
        <v>23</v>
      </c>
      <c r="S2862" t="s">
        <v>38</v>
      </c>
      <c r="T2862" t="s">
        <v>31</v>
      </c>
    </row>
    <row r="2863" spans="1:20" x14ac:dyDescent="0.35">
      <c r="A2863">
        <v>712</v>
      </c>
      <c r="B2863" t="s">
        <v>57</v>
      </c>
      <c r="C2863" t="s">
        <v>50</v>
      </c>
      <c r="D2863" t="s">
        <v>22</v>
      </c>
      <c r="E2863">
        <v>9</v>
      </c>
      <c r="F2863">
        <v>25</v>
      </c>
      <c r="G2863">
        <v>41</v>
      </c>
      <c r="H2863">
        <v>16</v>
      </c>
      <c r="I2863">
        <v>16</v>
      </c>
      <c r="J2863">
        <v>4</v>
      </c>
      <c r="K2863">
        <v>772</v>
      </c>
      <c r="L2863">
        <v>20</v>
      </c>
      <c r="M2863">
        <v>10</v>
      </c>
      <c r="N2863">
        <v>30</v>
      </c>
      <c r="O2863">
        <v>40</v>
      </c>
      <c r="P2863">
        <v>5</v>
      </c>
      <c r="Q2863" s="1">
        <v>40238</v>
      </c>
      <c r="R2863" t="s">
        <v>28</v>
      </c>
      <c r="S2863" t="s">
        <v>29</v>
      </c>
      <c r="T2863" t="s">
        <v>25</v>
      </c>
    </row>
    <row r="2864" spans="1:20" x14ac:dyDescent="0.35">
      <c r="A2864">
        <v>712</v>
      </c>
      <c r="B2864" t="s">
        <v>57</v>
      </c>
      <c r="C2864" t="s">
        <v>50</v>
      </c>
      <c r="D2864" t="s">
        <v>22</v>
      </c>
      <c r="E2864">
        <v>18</v>
      </c>
      <c r="F2864">
        <v>35</v>
      </c>
      <c r="G2864">
        <v>58</v>
      </c>
      <c r="H2864">
        <v>23</v>
      </c>
      <c r="I2864">
        <v>17</v>
      </c>
      <c r="J2864">
        <v>6</v>
      </c>
      <c r="K2864">
        <v>806</v>
      </c>
      <c r="L2864">
        <v>30</v>
      </c>
      <c r="M2864">
        <v>20</v>
      </c>
      <c r="N2864">
        <v>40</v>
      </c>
      <c r="O2864">
        <v>60</v>
      </c>
      <c r="P2864">
        <v>5</v>
      </c>
      <c r="Q2864" s="1">
        <v>40391</v>
      </c>
      <c r="R2864" t="s">
        <v>28</v>
      </c>
      <c r="S2864" t="s">
        <v>29</v>
      </c>
      <c r="T2864" t="s">
        <v>25</v>
      </c>
    </row>
    <row r="2865" spans="1:20" x14ac:dyDescent="0.35">
      <c r="A2865">
        <v>712</v>
      </c>
      <c r="B2865" t="s">
        <v>57</v>
      </c>
      <c r="C2865" t="s">
        <v>50</v>
      </c>
      <c r="D2865" t="s">
        <v>22</v>
      </c>
      <c r="E2865">
        <v>16</v>
      </c>
      <c r="F2865">
        <v>28</v>
      </c>
      <c r="G2865">
        <v>50</v>
      </c>
      <c r="H2865">
        <v>19</v>
      </c>
      <c r="I2865">
        <v>17</v>
      </c>
      <c r="J2865">
        <v>5</v>
      </c>
      <c r="K2865">
        <v>774</v>
      </c>
      <c r="L2865">
        <v>20</v>
      </c>
      <c r="M2865">
        <v>20</v>
      </c>
      <c r="N2865">
        <v>30</v>
      </c>
      <c r="O2865">
        <v>50</v>
      </c>
      <c r="P2865">
        <v>5</v>
      </c>
      <c r="Q2865" s="1">
        <v>40575</v>
      </c>
      <c r="R2865" t="s">
        <v>28</v>
      </c>
      <c r="S2865" t="s">
        <v>29</v>
      </c>
      <c r="T2865" t="s">
        <v>25</v>
      </c>
    </row>
    <row r="2866" spans="1:20" x14ac:dyDescent="0.35">
      <c r="A2866">
        <v>712</v>
      </c>
      <c r="B2866" t="s">
        <v>57</v>
      </c>
      <c r="C2866" t="s">
        <v>50</v>
      </c>
      <c r="D2866" t="s">
        <v>22</v>
      </c>
      <c r="E2866">
        <v>18</v>
      </c>
      <c r="F2866">
        <v>29</v>
      </c>
      <c r="G2866">
        <v>49</v>
      </c>
      <c r="H2866">
        <v>20</v>
      </c>
      <c r="I2866">
        <v>15</v>
      </c>
      <c r="J2866">
        <v>5</v>
      </c>
      <c r="K2866">
        <v>808</v>
      </c>
      <c r="L2866">
        <v>20</v>
      </c>
      <c r="M2866">
        <v>20</v>
      </c>
      <c r="N2866">
        <v>30</v>
      </c>
      <c r="O2866">
        <v>50</v>
      </c>
      <c r="P2866">
        <v>5</v>
      </c>
      <c r="Q2866" s="1">
        <v>40725</v>
      </c>
      <c r="R2866" t="s">
        <v>28</v>
      </c>
      <c r="S2866" t="s">
        <v>29</v>
      </c>
      <c r="T2866" t="s">
        <v>25</v>
      </c>
    </row>
    <row r="2867" spans="1:20" x14ac:dyDescent="0.35">
      <c r="A2867">
        <v>712</v>
      </c>
      <c r="B2867" t="s">
        <v>57</v>
      </c>
      <c r="C2867" t="s">
        <v>50</v>
      </c>
      <c r="D2867" t="s">
        <v>22</v>
      </c>
      <c r="E2867">
        <v>32</v>
      </c>
      <c r="F2867">
        <v>43</v>
      </c>
      <c r="G2867">
        <v>43</v>
      </c>
      <c r="H2867">
        <v>0</v>
      </c>
      <c r="I2867">
        <v>11</v>
      </c>
      <c r="J2867">
        <v>0</v>
      </c>
      <c r="K2867">
        <v>774</v>
      </c>
      <c r="L2867">
        <v>40</v>
      </c>
      <c r="M2867">
        <v>0</v>
      </c>
      <c r="N2867">
        <v>50</v>
      </c>
      <c r="O2867">
        <v>50</v>
      </c>
      <c r="P2867">
        <v>6</v>
      </c>
      <c r="Q2867" s="1">
        <v>40210</v>
      </c>
      <c r="R2867" t="s">
        <v>28</v>
      </c>
      <c r="S2867" t="s">
        <v>30</v>
      </c>
      <c r="T2867" t="s">
        <v>31</v>
      </c>
    </row>
    <row r="2868" spans="1:20" x14ac:dyDescent="0.35">
      <c r="A2868">
        <v>712</v>
      </c>
      <c r="B2868" t="s">
        <v>57</v>
      </c>
      <c r="C2868" t="s">
        <v>50</v>
      </c>
      <c r="D2868" t="s">
        <v>22</v>
      </c>
      <c r="E2868">
        <v>32</v>
      </c>
      <c r="F2868">
        <v>43</v>
      </c>
      <c r="G2868">
        <v>43</v>
      </c>
      <c r="H2868">
        <v>0</v>
      </c>
      <c r="I2868">
        <v>11</v>
      </c>
      <c r="J2868">
        <v>0</v>
      </c>
      <c r="K2868">
        <v>688</v>
      </c>
      <c r="L2868">
        <v>40</v>
      </c>
      <c r="M2868">
        <v>0</v>
      </c>
      <c r="N2868">
        <v>50</v>
      </c>
      <c r="O2868">
        <v>50</v>
      </c>
      <c r="P2868">
        <v>6</v>
      </c>
      <c r="Q2868" s="1">
        <v>40269</v>
      </c>
      <c r="R2868" t="s">
        <v>28</v>
      </c>
      <c r="S2868" t="s">
        <v>30</v>
      </c>
      <c r="T2868" t="s">
        <v>31</v>
      </c>
    </row>
    <row r="2869" spans="1:20" x14ac:dyDescent="0.35">
      <c r="A2869">
        <v>712</v>
      </c>
      <c r="B2869" t="s">
        <v>57</v>
      </c>
      <c r="C2869" t="s">
        <v>50</v>
      </c>
      <c r="D2869" t="s">
        <v>22</v>
      </c>
      <c r="E2869">
        <v>31</v>
      </c>
      <c r="F2869">
        <v>43</v>
      </c>
      <c r="G2869">
        <v>43</v>
      </c>
      <c r="H2869">
        <v>0</v>
      </c>
      <c r="I2869">
        <v>12</v>
      </c>
      <c r="J2869">
        <v>0</v>
      </c>
      <c r="K2869">
        <v>430</v>
      </c>
      <c r="L2869">
        <v>60</v>
      </c>
      <c r="M2869">
        <v>0</v>
      </c>
      <c r="N2869">
        <v>60</v>
      </c>
      <c r="O2869">
        <v>60</v>
      </c>
      <c r="P2869">
        <v>6</v>
      </c>
      <c r="Q2869" s="1">
        <v>40452</v>
      </c>
      <c r="R2869" t="s">
        <v>28</v>
      </c>
      <c r="S2869" t="s">
        <v>30</v>
      </c>
      <c r="T2869" t="s">
        <v>31</v>
      </c>
    </row>
    <row r="2870" spans="1:20" x14ac:dyDescent="0.35">
      <c r="A2870">
        <v>712</v>
      </c>
      <c r="B2870" t="s">
        <v>57</v>
      </c>
      <c r="C2870" t="s">
        <v>50</v>
      </c>
      <c r="D2870" t="s">
        <v>22</v>
      </c>
      <c r="E2870">
        <v>31</v>
      </c>
      <c r="F2870">
        <v>43</v>
      </c>
      <c r="G2870">
        <v>43</v>
      </c>
      <c r="H2870">
        <v>0</v>
      </c>
      <c r="I2870">
        <v>12</v>
      </c>
      <c r="J2870">
        <v>0</v>
      </c>
      <c r="K2870">
        <v>387</v>
      </c>
      <c r="L2870">
        <v>40</v>
      </c>
      <c r="M2870">
        <v>0</v>
      </c>
      <c r="N2870">
        <v>50</v>
      </c>
      <c r="O2870">
        <v>50</v>
      </c>
      <c r="P2870">
        <v>6</v>
      </c>
      <c r="Q2870" s="1">
        <v>40483</v>
      </c>
      <c r="R2870" t="s">
        <v>28</v>
      </c>
      <c r="S2870" t="s">
        <v>30</v>
      </c>
      <c r="T2870" t="s">
        <v>31</v>
      </c>
    </row>
    <row r="2871" spans="1:20" x14ac:dyDescent="0.35">
      <c r="A2871">
        <v>712</v>
      </c>
      <c r="B2871" t="s">
        <v>57</v>
      </c>
      <c r="C2871" t="s">
        <v>50</v>
      </c>
      <c r="D2871" t="s">
        <v>22</v>
      </c>
      <c r="E2871">
        <v>47</v>
      </c>
      <c r="F2871">
        <v>43</v>
      </c>
      <c r="G2871">
        <v>46</v>
      </c>
      <c r="H2871">
        <v>0</v>
      </c>
      <c r="I2871">
        <v>11</v>
      </c>
      <c r="J2871">
        <v>0</v>
      </c>
      <c r="K2871">
        <v>731</v>
      </c>
      <c r="L2871">
        <v>40</v>
      </c>
      <c r="M2871">
        <v>0</v>
      </c>
      <c r="N2871">
        <v>50</v>
      </c>
      <c r="O2871">
        <v>50</v>
      </c>
      <c r="P2871">
        <v>6</v>
      </c>
      <c r="Q2871" s="1">
        <v>40603</v>
      </c>
      <c r="R2871" t="s">
        <v>28</v>
      </c>
      <c r="S2871" t="s">
        <v>30</v>
      </c>
      <c r="T2871" t="s">
        <v>31</v>
      </c>
    </row>
    <row r="2872" spans="1:20" x14ac:dyDescent="0.35">
      <c r="A2872">
        <v>712</v>
      </c>
      <c r="B2872" t="s">
        <v>57</v>
      </c>
      <c r="C2872" t="s">
        <v>50</v>
      </c>
      <c r="D2872" t="s">
        <v>22</v>
      </c>
      <c r="E2872">
        <v>47</v>
      </c>
      <c r="F2872">
        <v>43</v>
      </c>
      <c r="G2872">
        <v>46</v>
      </c>
      <c r="H2872">
        <v>0</v>
      </c>
      <c r="I2872">
        <v>11</v>
      </c>
      <c r="J2872">
        <v>0</v>
      </c>
      <c r="K2872">
        <v>688</v>
      </c>
      <c r="L2872">
        <v>40</v>
      </c>
      <c r="M2872">
        <v>0</v>
      </c>
      <c r="N2872">
        <v>50</v>
      </c>
      <c r="O2872">
        <v>50</v>
      </c>
      <c r="P2872">
        <v>6</v>
      </c>
      <c r="Q2872" s="1">
        <v>40634</v>
      </c>
      <c r="R2872" t="s">
        <v>28</v>
      </c>
      <c r="S2872" t="s">
        <v>30</v>
      </c>
      <c r="T2872" t="s">
        <v>31</v>
      </c>
    </row>
    <row r="2873" spans="1:20" x14ac:dyDescent="0.35">
      <c r="A2873">
        <v>712</v>
      </c>
      <c r="B2873" t="s">
        <v>57</v>
      </c>
      <c r="C2873" t="s">
        <v>50</v>
      </c>
      <c r="D2873" t="s">
        <v>22</v>
      </c>
      <c r="E2873">
        <v>47</v>
      </c>
      <c r="F2873">
        <v>43</v>
      </c>
      <c r="G2873">
        <v>46</v>
      </c>
      <c r="H2873">
        <v>0</v>
      </c>
      <c r="I2873">
        <v>11</v>
      </c>
      <c r="J2873">
        <v>0</v>
      </c>
      <c r="K2873">
        <v>473</v>
      </c>
      <c r="L2873">
        <v>40</v>
      </c>
      <c r="M2873">
        <v>0</v>
      </c>
      <c r="N2873">
        <v>50</v>
      </c>
      <c r="O2873">
        <v>50</v>
      </c>
      <c r="P2873">
        <v>6</v>
      </c>
      <c r="Q2873" s="1">
        <v>40787</v>
      </c>
      <c r="R2873" t="s">
        <v>28</v>
      </c>
      <c r="S2873" t="s">
        <v>30</v>
      </c>
      <c r="T2873" t="s">
        <v>31</v>
      </c>
    </row>
    <row r="2874" spans="1:20" x14ac:dyDescent="0.35">
      <c r="A2874">
        <v>712</v>
      </c>
      <c r="B2874" t="s">
        <v>57</v>
      </c>
      <c r="C2874" t="s">
        <v>50</v>
      </c>
      <c r="D2874" t="s">
        <v>22</v>
      </c>
      <c r="E2874">
        <v>262</v>
      </c>
      <c r="F2874">
        <v>392</v>
      </c>
      <c r="G2874">
        <v>687</v>
      </c>
      <c r="H2874">
        <v>295</v>
      </c>
      <c r="I2874">
        <v>130</v>
      </c>
      <c r="J2874">
        <v>97</v>
      </c>
      <c r="K2874">
        <v>1714</v>
      </c>
      <c r="L2874">
        <v>250</v>
      </c>
      <c r="M2874">
        <v>250</v>
      </c>
      <c r="N2874">
        <v>350</v>
      </c>
      <c r="O2874">
        <v>600</v>
      </c>
      <c r="P2874">
        <v>8</v>
      </c>
      <c r="Q2874" s="1">
        <v>40391</v>
      </c>
      <c r="R2874" t="s">
        <v>32</v>
      </c>
      <c r="S2874" t="s">
        <v>39</v>
      </c>
      <c r="T2874" t="s">
        <v>31</v>
      </c>
    </row>
    <row r="2875" spans="1:20" x14ac:dyDescent="0.35">
      <c r="A2875">
        <v>712</v>
      </c>
      <c r="B2875" t="s">
        <v>57</v>
      </c>
      <c r="C2875" t="s">
        <v>50</v>
      </c>
      <c r="D2875" t="s">
        <v>22</v>
      </c>
      <c r="E2875">
        <v>220</v>
      </c>
      <c r="F2875">
        <v>336</v>
      </c>
      <c r="G2875">
        <v>589</v>
      </c>
      <c r="H2875">
        <v>253</v>
      </c>
      <c r="I2875">
        <v>116</v>
      </c>
      <c r="J2875">
        <v>83</v>
      </c>
      <c r="K2875">
        <v>1686</v>
      </c>
      <c r="L2875">
        <v>210</v>
      </c>
      <c r="M2875">
        <v>210</v>
      </c>
      <c r="N2875">
        <v>300</v>
      </c>
      <c r="O2875">
        <v>510</v>
      </c>
      <c r="P2875">
        <v>8</v>
      </c>
      <c r="Q2875" s="1">
        <v>40422</v>
      </c>
      <c r="R2875" t="s">
        <v>32</v>
      </c>
      <c r="S2875" t="s">
        <v>39</v>
      </c>
      <c r="T2875" t="s">
        <v>31</v>
      </c>
    </row>
    <row r="2876" spans="1:20" x14ac:dyDescent="0.35">
      <c r="A2876">
        <v>712</v>
      </c>
      <c r="B2876" t="s">
        <v>57</v>
      </c>
      <c r="C2876" t="s">
        <v>50</v>
      </c>
      <c r="D2876" t="s">
        <v>22</v>
      </c>
      <c r="E2876">
        <v>224</v>
      </c>
      <c r="F2876">
        <v>341</v>
      </c>
      <c r="G2876">
        <v>598</v>
      </c>
      <c r="H2876">
        <v>257</v>
      </c>
      <c r="I2876">
        <v>117</v>
      </c>
      <c r="J2876">
        <v>84</v>
      </c>
      <c r="K2876">
        <v>1662</v>
      </c>
      <c r="L2876">
        <v>210</v>
      </c>
      <c r="M2876">
        <v>200</v>
      </c>
      <c r="N2876">
        <v>280</v>
      </c>
      <c r="O2876">
        <v>480</v>
      </c>
      <c r="P2876">
        <v>8</v>
      </c>
      <c r="Q2876" s="1">
        <v>40452</v>
      </c>
      <c r="R2876" t="s">
        <v>32</v>
      </c>
      <c r="S2876" t="s">
        <v>39</v>
      </c>
      <c r="T2876" t="s">
        <v>31</v>
      </c>
    </row>
    <row r="2877" spans="1:20" x14ac:dyDescent="0.35">
      <c r="A2877">
        <v>712</v>
      </c>
      <c r="B2877" t="s">
        <v>57</v>
      </c>
      <c r="C2877" t="s">
        <v>50</v>
      </c>
      <c r="D2877" t="s">
        <v>22</v>
      </c>
      <c r="E2877">
        <v>196</v>
      </c>
      <c r="F2877">
        <v>304</v>
      </c>
      <c r="G2877">
        <v>532</v>
      </c>
      <c r="H2877">
        <v>228</v>
      </c>
      <c r="I2877">
        <v>108</v>
      </c>
      <c r="J2877">
        <v>75</v>
      </c>
      <c r="K2877">
        <v>1691</v>
      </c>
      <c r="L2877">
        <v>180</v>
      </c>
      <c r="M2877">
        <v>210</v>
      </c>
      <c r="N2877">
        <v>280</v>
      </c>
      <c r="O2877">
        <v>490</v>
      </c>
      <c r="P2877">
        <v>8</v>
      </c>
      <c r="Q2877" s="1">
        <v>40483</v>
      </c>
      <c r="R2877" t="s">
        <v>32</v>
      </c>
      <c r="S2877" t="s">
        <v>39</v>
      </c>
      <c r="T2877" t="s">
        <v>31</v>
      </c>
    </row>
    <row r="2878" spans="1:20" x14ac:dyDescent="0.35">
      <c r="A2878">
        <v>712</v>
      </c>
      <c r="B2878" t="s">
        <v>57</v>
      </c>
      <c r="C2878" t="s">
        <v>50</v>
      </c>
      <c r="D2878" t="s">
        <v>22</v>
      </c>
      <c r="E2878">
        <v>151</v>
      </c>
      <c r="F2878">
        <v>222</v>
      </c>
      <c r="G2878">
        <v>376</v>
      </c>
      <c r="H2878">
        <v>154</v>
      </c>
      <c r="I2878">
        <v>71</v>
      </c>
      <c r="J2878">
        <v>49</v>
      </c>
      <c r="K2878">
        <v>817</v>
      </c>
      <c r="L2878">
        <v>150</v>
      </c>
      <c r="M2878">
        <v>130</v>
      </c>
      <c r="N2878">
        <v>200</v>
      </c>
      <c r="O2878">
        <v>330</v>
      </c>
      <c r="P2878">
        <v>9</v>
      </c>
      <c r="Q2878" s="1">
        <v>40391</v>
      </c>
      <c r="R2878" t="s">
        <v>32</v>
      </c>
      <c r="S2878" t="s">
        <v>33</v>
      </c>
      <c r="T2878" t="s">
        <v>31</v>
      </c>
    </row>
    <row r="2879" spans="1:20" x14ac:dyDescent="0.35">
      <c r="A2879">
        <v>712</v>
      </c>
      <c r="B2879" t="s">
        <v>57</v>
      </c>
      <c r="C2879" t="s">
        <v>50</v>
      </c>
      <c r="D2879" t="s">
        <v>22</v>
      </c>
      <c r="E2879">
        <v>107</v>
      </c>
      <c r="F2879">
        <v>165</v>
      </c>
      <c r="G2879">
        <v>278</v>
      </c>
      <c r="H2879">
        <v>113</v>
      </c>
      <c r="I2879">
        <v>58</v>
      </c>
      <c r="J2879">
        <v>36</v>
      </c>
      <c r="K2879">
        <v>803</v>
      </c>
      <c r="L2879">
        <v>100</v>
      </c>
      <c r="M2879">
        <v>100</v>
      </c>
      <c r="N2879">
        <v>150</v>
      </c>
      <c r="O2879">
        <v>250</v>
      </c>
      <c r="P2879">
        <v>9</v>
      </c>
      <c r="Q2879" s="1">
        <v>40483</v>
      </c>
      <c r="R2879" t="s">
        <v>32</v>
      </c>
      <c r="S2879" t="s">
        <v>33</v>
      </c>
      <c r="T2879" t="s">
        <v>31</v>
      </c>
    </row>
    <row r="2880" spans="1:20" x14ac:dyDescent="0.35">
      <c r="A2880">
        <v>712</v>
      </c>
      <c r="B2880" t="s">
        <v>57</v>
      </c>
      <c r="C2880" t="s">
        <v>50</v>
      </c>
      <c r="D2880" t="s">
        <v>22</v>
      </c>
      <c r="E2880">
        <v>141</v>
      </c>
      <c r="F2880">
        <v>150</v>
      </c>
      <c r="G2880">
        <v>271</v>
      </c>
      <c r="H2880">
        <v>104</v>
      </c>
      <c r="I2880">
        <v>55</v>
      </c>
      <c r="J2880">
        <v>33</v>
      </c>
      <c r="K2880">
        <v>596</v>
      </c>
      <c r="L2880">
        <v>110</v>
      </c>
      <c r="M2880">
        <v>80</v>
      </c>
      <c r="N2880">
        <v>140</v>
      </c>
      <c r="O2880">
        <v>220</v>
      </c>
      <c r="P2880">
        <v>9</v>
      </c>
      <c r="Q2880" s="1">
        <v>40575</v>
      </c>
      <c r="R2880" t="s">
        <v>32</v>
      </c>
      <c r="S2880" t="s">
        <v>33</v>
      </c>
      <c r="T2880" t="s">
        <v>31</v>
      </c>
    </row>
    <row r="2881" spans="1:20" x14ac:dyDescent="0.35">
      <c r="A2881">
        <v>712</v>
      </c>
      <c r="B2881" t="s">
        <v>57</v>
      </c>
      <c r="C2881" t="s">
        <v>50</v>
      </c>
      <c r="D2881" t="s">
        <v>22</v>
      </c>
      <c r="E2881">
        <v>188</v>
      </c>
      <c r="F2881">
        <v>204</v>
      </c>
      <c r="G2881">
        <v>342</v>
      </c>
      <c r="H2881">
        <v>141</v>
      </c>
      <c r="I2881">
        <v>63</v>
      </c>
      <c r="J2881">
        <v>45</v>
      </c>
      <c r="K2881">
        <v>764</v>
      </c>
      <c r="L2881">
        <v>140</v>
      </c>
      <c r="M2881">
        <v>120</v>
      </c>
      <c r="N2881">
        <v>180</v>
      </c>
      <c r="O2881">
        <v>300</v>
      </c>
      <c r="P2881">
        <v>9</v>
      </c>
      <c r="Q2881" s="1">
        <v>40695</v>
      </c>
      <c r="R2881" t="s">
        <v>32</v>
      </c>
      <c r="S2881" t="s">
        <v>33</v>
      </c>
      <c r="T2881" t="s">
        <v>31</v>
      </c>
    </row>
    <row r="2882" spans="1:20" x14ac:dyDescent="0.35">
      <c r="A2882">
        <v>712</v>
      </c>
      <c r="B2882" t="s">
        <v>57</v>
      </c>
      <c r="C2882" t="s">
        <v>50</v>
      </c>
      <c r="D2882" t="s">
        <v>22</v>
      </c>
      <c r="E2882">
        <v>141</v>
      </c>
      <c r="F2882">
        <v>228</v>
      </c>
      <c r="G2882">
        <v>456</v>
      </c>
      <c r="H2882">
        <v>228</v>
      </c>
      <c r="I2882">
        <v>87</v>
      </c>
      <c r="J2882">
        <v>63</v>
      </c>
      <c r="K2882">
        <v>1459</v>
      </c>
      <c r="L2882">
        <v>140</v>
      </c>
      <c r="M2882">
        <v>190</v>
      </c>
      <c r="N2882">
        <v>210</v>
      </c>
      <c r="O2882">
        <v>400</v>
      </c>
      <c r="P2882">
        <v>11</v>
      </c>
      <c r="Q2882" s="1">
        <v>40179</v>
      </c>
      <c r="R2882" t="s">
        <v>26</v>
      </c>
      <c r="S2882" t="s">
        <v>35</v>
      </c>
      <c r="T2882" t="s">
        <v>25</v>
      </c>
    </row>
    <row r="2883" spans="1:20" x14ac:dyDescent="0.35">
      <c r="A2883">
        <v>712</v>
      </c>
      <c r="B2883" t="s">
        <v>57</v>
      </c>
      <c r="C2883" t="s">
        <v>50</v>
      </c>
      <c r="D2883" t="s">
        <v>22</v>
      </c>
      <c r="E2883">
        <v>165</v>
      </c>
      <c r="F2883">
        <v>261</v>
      </c>
      <c r="G2883">
        <v>521</v>
      </c>
      <c r="H2883">
        <v>260</v>
      </c>
      <c r="I2883">
        <v>96</v>
      </c>
      <c r="J2883">
        <v>72</v>
      </c>
      <c r="K2883">
        <v>1559</v>
      </c>
      <c r="L2883">
        <v>150</v>
      </c>
      <c r="M2883">
        <v>220</v>
      </c>
      <c r="N2883">
        <v>230</v>
      </c>
      <c r="O2883">
        <v>450</v>
      </c>
      <c r="P2883">
        <v>11</v>
      </c>
      <c r="Q2883" s="1">
        <v>40299</v>
      </c>
      <c r="R2883" t="s">
        <v>26</v>
      </c>
      <c r="S2883" t="s">
        <v>35</v>
      </c>
      <c r="T2883" t="s">
        <v>25</v>
      </c>
    </row>
    <row r="2884" spans="1:20" x14ac:dyDescent="0.35">
      <c r="A2884">
        <v>712</v>
      </c>
      <c r="B2884" t="s">
        <v>57</v>
      </c>
      <c r="C2884" t="s">
        <v>50</v>
      </c>
      <c r="D2884" t="s">
        <v>22</v>
      </c>
      <c r="E2884">
        <v>129</v>
      </c>
      <c r="F2884">
        <v>212</v>
      </c>
      <c r="G2884">
        <v>423</v>
      </c>
      <c r="H2884">
        <v>211</v>
      </c>
      <c r="I2884">
        <v>83</v>
      </c>
      <c r="J2884">
        <v>59</v>
      </c>
      <c r="K2884">
        <v>1778</v>
      </c>
      <c r="L2884">
        <v>110</v>
      </c>
      <c r="M2884">
        <v>170</v>
      </c>
      <c r="N2884">
        <v>180</v>
      </c>
      <c r="O2884">
        <v>350</v>
      </c>
      <c r="P2884">
        <v>11</v>
      </c>
      <c r="Q2884" s="1">
        <v>40483</v>
      </c>
      <c r="R2884" t="s">
        <v>26</v>
      </c>
      <c r="S2884" t="s">
        <v>35</v>
      </c>
      <c r="T2884" t="s">
        <v>25</v>
      </c>
    </row>
    <row r="2885" spans="1:20" x14ac:dyDescent="0.35">
      <c r="A2885">
        <v>712</v>
      </c>
      <c r="B2885" t="s">
        <v>57</v>
      </c>
      <c r="C2885" t="s">
        <v>50</v>
      </c>
      <c r="D2885" t="s">
        <v>22</v>
      </c>
      <c r="E2885">
        <v>220</v>
      </c>
      <c r="F2885">
        <v>239</v>
      </c>
      <c r="G2885">
        <v>509</v>
      </c>
      <c r="H2885">
        <v>239</v>
      </c>
      <c r="I2885">
        <v>91</v>
      </c>
      <c r="J2885">
        <v>66</v>
      </c>
      <c r="K2885">
        <v>1417</v>
      </c>
      <c r="L2885">
        <v>140</v>
      </c>
      <c r="M2885">
        <v>200</v>
      </c>
      <c r="N2885">
        <v>220</v>
      </c>
      <c r="O2885">
        <v>420</v>
      </c>
      <c r="P2885">
        <v>11</v>
      </c>
      <c r="Q2885" s="1">
        <v>40603</v>
      </c>
      <c r="R2885" t="s">
        <v>26</v>
      </c>
      <c r="S2885" t="s">
        <v>35</v>
      </c>
      <c r="T2885" t="s">
        <v>25</v>
      </c>
    </row>
    <row r="2886" spans="1:20" x14ac:dyDescent="0.35">
      <c r="A2886">
        <v>712</v>
      </c>
      <c r="B2886" t="s">
        <v>57</v>
      </c>
      <c r="C2886" t="s">
        <v>50</v>
      </c>
      <c r="D2886" t="s">
        <v>22</v>
      </c>
      <c r="E2886">
        <v>220</v>
      </c>
      <c r="F2886">
        <v>239</v>
      </c>
      <c r="G2886">
        <v>509</v>
      </c>
      <c r="H2886">
        <v>239</v>
      </c>
      <c r="I2886">
        <v>91</v>
      </c>
      <c r="J2886">
        <v>66</v>
      </c>
      <c r="K2886">
        <v>1464</v>
      </c>
      <c r="L2886">
        <v>140</v>
      </c>
      <c r="M2886">
        <v>200</v>
      </c>
      <c r="N2886">
        <v>220</v>
      </c>
      <c r="O2886">
        <v>420</v>
      </c>
      <c r="P2886">
        <v>11</v>
      </c>
      <c r="Q2886" s="1">
        <v>40634</v>
      </c>
      <c r="R2886" t="s">
        <v>26</v>
      </c>
      <c r="S2886" t="s">
        <v>35</v>
      </c>
      <c r="T2886" t="s">
        <v>25</v>
      </c>
    </row>
    <row r="2887" spans="1:20" x14ac:dyDescent="0.35">
      <c r="A2887">
        <v>712</v>
      </c>
      <c r="B2887" t="s">
        <v>57</v>
      </c>
      <c r="C2887" t="s">
        <v>50</v>
      </c>
      <c r="D2887" t="s">
        <v>22</v>
      </c>
      <c r="E2887">
        <v>223</v>
      </c>
      <c r="F2887">
        <v>370</v>
      </c>
      <c r="G2887">
        <v>672</v>
      </c>
      <c r="H2887">
        <v>302</v>
      </c>
      <c r="I2887">
        <v>147</v>
      </c>
      <c r="J2887">
        <v>114</v>
      </c>
      <c r="K2887">
        <v>1783</v>
      </c>
      <c r="L2887">
        <v>210</v>
      </c>
      <c r="M2887">
        <v>250</v>
      </c>
      <c r="N2887">
        <v>340</v>
      </c>
      <c r="O2887">
        <v>590</v>
      </c>
      <c r="P2887">
        <v>12</v>
      </c>
      <c r="Q2887" s="1">
        <v>40422</v>
      </c>
      <c r="R2887" t="s">
        <v>26</v>
      </c>
      <c r="S2887" t="s">
        <v>40</v>
      </c>
      <c r="T2887" t="s">
        <v>25</v>
      </c>
    </row>
    <row r="2888" spans="1:20" x14ac:dyDescent="0.35">
      <c r="A2888">
        <v>713</v>
      </c>
      <c r="B2888" t="s">
        <v>45</v>
      </c>
      <c r="C2888" t="s">
        <v>46</v>
      </c>
      <c r="D2888" t="s">
        <v>43</v>
      </c>
      <c r="E2888">
        <v>134</v>
      </c>
      <c r="F2888">
        <v>179</v>
      </c>
      <c r="G2888">
        <v>302</v>
      </c>
      <c r="H2888">
        <v>123</v>
      </c>
      <c r="I2888">
        <v>45</v>
      </c>
      <c r="J2888">
        <v>34</v>
      </c>
      <c r="K2888">
        <v>928</v>
      </c>
      <c r="L2888">
        <v>120</v>
      </c>
      <c r="M2888">
        <v>100</v>
      </c>
      <c r="N2888">
        <v>150</v>
      </c>
      <c r="O2888">
        <v>250</v>
      </c>
      <c r="P2888">
        <v>5</v>
      </c>
      <c r="Q2888" s="1">
        <v>40422</v>
      </c>
      <c r="R2888" t="s">
        <v>28</v>
      </c>
      <c r="S2888" t="s">
        <v>29</v>
      </c>
      <c r="T2888" t="s">
        <v>25</v>
      </c>
    </row>
    <row r="2889" spans="1:20" x14ac:dyDescent="0.35">
      <c r="A2889">
        <v>713</v>
      </c>
      <c r="B2889" t="s">
        <v>45</v>
      </c>
      <c r="C2889" t="s">
        <v>46</v>
      </c>
      <c r="D2889" t="s">
        <v>43</v>
      </c>
      <c r="E2889">
        <v>199</v>
      </c>
      <c r="F2889">
        <v>179</v>
      </c>
      <c r="G2889">
        <v>322</v>
      </c>
      <c r="H2889">
        <v>123</v>
      </c>
      <c r="I2889">
        <v>45</v>
      </c>
      <c r="J2889">
        <v>34</v>
      </c>
      <c r="K2889">
        <v>928</v>
      </c>
      <c r="L2889">
        <v>120</v>
      </c>
      <c r="M2889">
        <v>100</v>
      </c>
      <c r="N2889">
        <v>150</v>
      </c>
      <c r="O2889">
        <v>250</v>
      </c>
      <c r="P2889">
        <v>5</v>
      </c>
      <c r="Q2889" s="1">
        <v>40787</v>
      </c>
      <c r="R2889" t="s">
        <v>28</v>
      </c>
      <c r="S2889" t="s">
        <v>29</v>
      </c>
      <c r="T2889" t="s">
        <v>25</v>
      </c>
    </row>
    <row r="2890" spans="1:20" x14ac:dyDescent="0.35">
      <c r="A2890">
        <v>713</v>
      </c>
      <c r="B2890" t="s">
        <v>45</v>
      </c>
      <c r="C2890" t="s">
        <v>46</v>
      </c>
      <c r="D2890" t="s">
        <v>43</v>
      </c>
      <c r="E2890">
        <v>26</v>
      </c>
      <c r="F2890">
        <v>71</v>
      </c>
      <c r="G2890">
        <v>123</v>
      </c>
      <c r="H2890">
        <v>52</v>
      </c>
      <c r="I2890">
        <v>45</v>
      </c>
      <c r="J2890">
        <v>17</v>
      </c>
      <c r="K2890">
        <v>405</v>
      </c>
      <c r="L2890">
        <v>70</v>
      </c>
      <c r="M2890">
        <v>30</v>
      </c>
      <c r="N2890">
        <v>80</v>
      </c>
      <c r="O2890">
        <v>110</v>
      </c>
      <c r="P2890">
        <v>8</v>
      </c>
      <c r="Q2890" s="1">
        <v>40452</v>
      </c>
      <c r="R2890" t="s">
        <v>32</v>
      </c>
      <c r="S2890" t="s">
        <v>39</v>
      </c>
      <c r="T2890" t="s">
        <v>31</v>
      </c>
    </row>
    <row r="2891" spans="1:20" x14ac:dyDescent="0.35">
      <c r="A2891">
        <v>713</v>
      </c>
      <c r="B2891" t="s">
        <v>45</v>
      </c>
      <c r="C2891" t="s">
        <v>46</v>
      </c>
      <c r="D2891" t="s">
        <v>43</v>
      </c>
      <c r="E2891">
        <v>32</v>
      </c>
      <c r="F2891">
        <v>79</v>
      </c>
      <c r="G2891">
        <v>138</v>
      </c>
      <c r="H2891">
        <v>59</v>
      </c>
      <c r="I2891">
        <v>47</v>
      </c>
      <c r="J2891">
        <v>19</v>
      </c>
      <c r="K2891">
        <v>411</v>
      </c>
      <c r="L2891">
        <v>40</v>
      </c>
      <c r="M2891">
        <v>50</v>
      </c>
      <c r="N2891">
        <v>70</v>
      </c>
      <c r="O2891">
        <v>120</v>
      </c>
      <c r="P2891">
        <v>8</v>
      </c>
      <c r="Q2891" s="1">
        <v>40483</v>
      </c>
      <c r="R2891" t="s">
        <v>32</v>
      </c>
      <c r="S2891" t="s">
        <v>39</v>
      </c>
      <c r="T2891" t="s">
        <v>31</v>
      </c>
    </row>
    <row r="2892" spans="1:20" x14ac:dyDescent="0.35">
      <c r="A2892">
        <v>714</v>
      </c>
      <c r="B2892" t="s">
        <v>42</v>
      </c>
      <c r="C2892" t="s">
        <v>37</v>
      </c>
      <c r="D2892" t="s">
        <v>43</v>
      </c>
      <c r="E2892">
        <v>-74</v>
      </c>
      <c r="F2892">
        <v>-13</v>
      </c>
      <c r="G2892">
        <v>109</v>
      </c>
      <c r="H2892">
        <v>122</v>
      </c>
      <c r="I2892">
        <v>61</v>
      </c>
      <c r="J2892">
        <v>39</v>
      </c>
      <c r="K2892">
        <v>2378</v>
      </c>
      <c r="L2892">
        <v>-70</v>
      </c>
      <c r="M2892">
        <v>150</v>
      </c>
      <c r="N2892">
        <v>-20</v>
      </c>
      <c r="O2892">
        <v>130</v>
      </c>
      <c r="P2892">
        <v>1</v>
      </c>
      <c r="Q2892" s="1">
        <v>40422</v>
      </c>
      <c r="R2892" t="s">
        <v>23</v>
      </c>
      <c r="S2892" t="s">
        <v>44</v>
      </c>
      <c r="T2892" t="s">
        <v>25</v>
      </c>
    </row>
    <row r="2893" spans="1:20" x14ac:dyDescent="0.35">
      <c r="A2893">
        <v>714</v>
      </c>
      <c r="B2893" t="s">
        <v>42</v>
      </c>
      <c r="C2893" t="s">
        <v>37</v>
      </c>
      <c r="D2893" t="s">
        <v>43</v>
      </c>
      <c r="E2893">
        <v>-110</v>
      </c>
      <c r="F2893">
        <v>-13</v>
      </c>
      <c r="G2893">
        <v>116</v>
      </c>
      <c r="H2893">
        <v>122</v>
      </c>
      <c r="I2893">
        <v>61</v>
      </c>
      <c r="J2893">
        <v>39</v>
      </c>
      <c r="K2893">
        <v>2378</v>
      </c>
      <c r="L2893">
        <v>-70</v>
      </c>
      <c r="M2893">
        <v>150</v>
      </c>
      <c r="N2893">
        <v>-20</v>
      </c>
      <c r="O2893">
        <v>130</v>
      </c>
      <c r="P2893">
        <v>1</v>
      </c>
      <c r="Q2893" s="1">
        <v>40787</v>
      </c>
      <c r="R2893" t="s">
        <v>23</v>
      </c>
      <c r="S2893" t="s">
        <v>44</v>
      </c>
      <c r="T2893" t="s">
        <v>25</v>
      </c>
    </row>
    <row r="2894" spans="1:20" x14ac:dyDescent="0.35">
      <c r="A2894">
        <v>714</v>
      </c>
      <c r="B2894" t="s">
        <v>42</v>
      </c>
      <c r="C2894" t="s">
        <v>37</v>
      </c>
      <c r="D2894" t="s">
        <v>43</v>
      </c>
      <c r="E2894">
        <v>-142</v>
      </c>
      <c r="F2894">
        <v>-32</v>
      </c>
      <c r="G2894">
        <v>163</v>
      </c>
      <c r="H2894">
        <v>195</v>
      </c>
      <c r="I2894">
        <v>110</v>
      </c>
      <c r="J2894">
        <v>64</v>
      </c>
      <c r="K2894">
        <v>1952</v>
      </c>
      <c r="L2894">
        <v>-140</v>
      </c>
      <c r="M2894">
        <v>240</v>
      </c>
      <c r="N2894">
        <v>-40</v>
      </c>
      <c r="O2894">
        <v>200</v>
      </c>
      <c r="P2894">
        <v>3</v>
      </c>
      <c r="Q2894" s="1">
        <v>40299</v>
      </c>
      <c r="R2894" t="s">
        <v>23</v>
      </c>
      <c r="S2894" t="s">
        <v>38</v>
      </c>
      <c r="T2894" t="s">
        <v>31</v>
      </c>
    </row>
    <row r="2895" spans="1:20" x14ac:dyDescent="0.35">
      <c r="A2895">
        <v>714</v>
      </c>
      <c r="B2895" t="s">
        <v>42</v>
      </c>
      <c r="C2895" t="s">
        <v>37</v>
      </c>
      <c r="D2895" t="s">
        <v>43</v>
      </c>
      <c r="E2895">
        <v>-149</v>
      </c>
      <c r="F2895">
        <v>-32</v>
      </c>
      <c r="G2895">
        <v>192</v>
      </c>
      <c r="H2895">
        <v>224</v>
      </c>
      <c r="I2895">
        <v>117</v>
      </c>
      <c r="J2895">
        <v>73</v>
      </c>
      <c r="K2895">
        <v>4216</v>
      </c>
      <c r="L2895">
        <v>-150</v>
      </c>
      <c r="M2895">
        <v>260</v>
      </c>
      <c r="N2895">
        <v>-40</v>
      </c>
      <c r="O2895">
        <v>220</v>
      </c>
      <c r="P2895">
        <v>3</v>
      </c>
      <c r="Q2895" s="1">
        <v>40513</v>
      </c>
      <c r="R2895" t="s">
        <v>23</v>
      </c>
      <c r="S2895" t="s">
        <v>38</v>
      </c>
      <c r="T2895" t="s">
        <v>31</v>
      </c>
    </row>
    <row r="2896" spans="1:20" x14ac:dyDescent="0.35">
      <c r="A2896">
        <v>714</v>
      </c>
      <c r="B2896" t="s">
        <v>42</v>
      </c>
      <c r="C2896" t="s">
        <v>37</v>
      </c>
      <c r="D2896" t="s">
        <v>43</v>
      </c>
      <c r="E2896">
        <v>43</v>
      </c>
      <c r="F2896">
        <v>96</v>
      </c>
      <c r="G2896">
        <v>160</v>
      </c>
      <c r="H2896">
        <v>64</v>
      </c>
      <c r="I2896">
        <v>53</v>
      </c>
      <c r="J2896">
        <v>21</v>
      </c>
      <c r="K2896">
        <v>593</v>
      </c>
      <c r="L2896">
        <v>30</v>
      </c>
      <c r="M2896">
        <v>40</v>
      </c>
      <c r="N2896">
        <v>60</v>
      </c>
      <c r="O2896">
        <v>100</v>
      </c>
      <c r="P2896">
        <v>13</v>
      </c>
      <c r="Q2896" s="1">
        <v>40299</v>
      </c>
      <c r="R2896" t="s">
        <v>26</v>
      </c>
      <c r="S2896" t="s">
        <v>27</v>
      </c>
      <c r="T2896" t="s">
        <v>25</v>
      </c>
    </row>
    <row r="2897" spans="1:20" x14ac:dyDescent="0.35">
      <c r="A2897">
        <v>714</v>
      </c>
      <c r="B2897" t="s">
        <v>42</v>
      </c>
      <c r="C2897" t="s">
        <v>37</v>
      </c>
      <c r="D2897" t="s">
        <v>43</v>
      </c>
      <c r="E2897">
        <v>32</v>
      </c>
      <c r="F2897">
        <v>81</v>
      </c>
      <c r="G2897">
        <v>135</v>
      </c>
      <c r="H2897">
        <v>54</v>
      </c>
      <c r="I2897">
        <v>49</v>
      </c>
      <c r="J2897">
        <v>17</v>
      </c>
      <c r="K2897">
        <v>641</v>
      </c>
      <c r="L2897">
        <v>30</v>
      </c>
      <c r="M2897">
        <v>30</v>
      </c>
      <c r="N2897">
        <v>60</v>
      </c>
      <c r="O2897">
        <v>90</v>
      </c>
      <c r="P2897">
        <v>13</v>
      </c>
      <c r="Q2897" s="1">
        <v>40330</v>
      </c>
      <c r="R2897" t="s">
        <v>26</v>
      </c>
      <c r="S2897" t="s">
        <v>27</v>
      </c>
      <c r="T2897" t="s">
        <v>25</v>
      </c>
    </row>
    <row r="2898" spans="1:20" x14ac:dyDescent="0.35">
      <c r="A2898">
        <v>714</v>
      </c>
      <c r="B2898" t="s">
        <v>42</v>
      </c>
      <c r="C2898" t="s">
        <v>37</v>
      </c>
      <c r="D2898" t="s">
        <v>43</v>
      </c>
      <c r="E2898">
        <v>36</v>
      </c>
      <c r="F2898">
        <v>201</v>
      </c>
      <c r="G2898">
        <v>345</v>
      </c>
      <c r="H2898">
        <v>144</v>
      </c>
      <c r="I2898">
        <v>165</v>
      </c>
      <c r="J2898">
        <v>131</v>
      </c>
      <c r="K2898">
        <v>874</v>
      </c>
      <c r="L2898">
        <v>50</v>
      </c>
      <c r="M2898">
        <v>130</v>
      </c>
      <c r="N2898">
        <v>200</v>
      </c>
      <c r="O2898">
        <v>330</v>
      </c>
      <c r="P2898">
        <v>5</v>
      </c>
      <c r="Q2898" s="1">
        <v>40330</v>
      </c>
      <c r="R2898" t="s">
        <v>28</v>
      </c>
      <c r="S2898" t="s">
        <v>29</v>
      </c>
      <c r="T2898" t="s">
        <v>25</v>
      </c>
    </row>
    <row r="2899" spans="1:20" x14ac:dyDescent="0.35">
      <c r="A2899">
        <v>714</v>
      </c>
      <c r="B2899" t="s">
        <v>42</v>
      </c>
      <c r="C2899" t="s">
        <v>37</v>
      </c>
      <c r="D2899" t="s">
        <v>43</v>
      </c>
      <c r="E2899">
        <v>225</v>
      </c>
      <c r="F2899">
        <v>341</v>
      </c>
      <c r="G2899">
        <v>598</v>
      </c>
      <c r="H2899">
        <v>257</v>
      </c>
      <c r="I2899">
        <v>116</v>
      </c>
      <c r="J2899">
        <v>84</v>
      </c>
      <c r="K2899">
        <v>1662</v>
      </c>
      <c r="L2899">
        <v>240</v>
      </c>
      <c r="M2899">
        <v>230</v>
      </c>
      <c r="N2899">
        <v>320</v>
      </c>
      <c r="O2899">
        <v>550</v>
      </c>
      <c r="P2899">
        <v>6</v>
      </c>
      <c r="Q2899" s="1">
        <v>40452</v>
      </c>
      <c r="R2899" t="s">
        <v>28</v>
      </c>
      <c r="S2899" t="s">
        <v>30</v>
      </c>
      <c r="T2899" t="s">
        <v>31</v>
      </c>
    </row>
    <row r="2900" spans="1:20" x14ac:dyDescent="0.35">
      <c r="A2900">
        <v>714</v>
      </c>
      <c r="B2900" t="s">
        <v>42</v>
      </c>
      <c r="C2900" t="s">
        <v>37</v>
      </c>
      <c r="D2900" t="s">
        <v>43</v>
      </c>
      <c r="E2900">
        <v>164</v>
      </c>
      <c r="F2900">
        <v>252</v>
      </c>
      <c r="G2900">
        <v>465</v>
      </c>
      <c r="H2900">
        <v>213</v>
      </c>
      <c r="I2900">
        <v>88</v>
      </c>
      <c r="J2900">
        <v>66</v>
      </c>
      <c r="K2900">
        <v>942</v>
      </c>
      <c r="L2900">
        <v>160</v>
      </c>
      <c r="M2900">
        <v>180</v>
      </c>
      <c r="N2900">
        <v>220</v>
      </c>
      <c r="O2900">
        <v>400</v>
      </c>
      <c r="P2900">
        <v>9</v>
      </c>
      <c r="Q2900" s="1">
        <v>40210</v>
      </c>
      <c r="R2900" t="s">
        <v>32</v>
      </c>
      <c r="S2900" t="s">
        <v>33</v>
      </c>
      <c r="T2900" t="s">
        <v>31</v>
      </c>
    </row>
    <row r="2901" spans="1:20" x14ac:dyDescent="0.35">
      <c r="A2901">
        <v>714</v>
      </c>
      <c r="B2901" t="s">
        <v>42</v>
      </c>
      <c r="C2901" t="s">
        <v>37</v>
      </c>
      <c r="D2901" t="s">
        <v>43</v>
      </c>
      <c r="E2901">
        <v>283</v>
      </c>
      <c r="F2901">
        <v>307</v>
      </c>
      <c r="G2901">
        <v>562</v>
      </c>
      <c r="H2901">
        <v>260</v>
      </c>
      <c r="I2901">
        <v>95</v>
      </c>
      <c r="J2901">
        <v>80</v>
      </c>
      <c r="K2901">
        <v>1319</v>
      </c>
      <c r="L2901">
        <v>200</v>
      </c>
      <c r="M2901">
        <v>220</v>
      </c>
      <c r="N2901">
        <v>270</v>
      </c>
      <c r="O2901">
        <v>490</v>
      </c>
      <c r="P2901">
        <v>9</v>
      </c>
      <c r="Q2901" s="1">
        <v>40725</v>
      </c>
      <c r="R2901" t="s">
        <v>32</v>
      </c>
      <c r="S2901" t="s">
        <v>33</v>
      </c>
      <c r="T2901" t="s">
        <v>31</v>
      </c>
    </row>
    <row r="2902" spans="1:20" x14ac:dyDescent="0.35">
      <c r="A2902">
        <v>714</v>
      </c>
      <c r="B2902" t="s">
        <v>42</v>
      </c>
      <c r="C2902" t="s">
        <v>37</v>
      </c>
      <c r="D2902" t="s">
        <v>43</v>
      </c>
      <c r="E2902">
        <v>84</v>
      </c>
      <c r="F2902">
        <v>118</v>
      </c>
      <c r="G2902">
        <v>199</v>
      </c>
      <c r="H2902">
        <v>81</v>
      </c>
      <c r="I2902">
        <v>34</v>
      </c>
      <c r="J2902">
        <v>22</v>
      </c>
      <c r="K2902">
        <v>588</v>
      </c>
      <c r="L2902">
        <v>70</v>
      </c>
      <c r="M2902">
        <v>50</v>
      </c>
      <c r="N2902">
        <v>80</v>
      </c>
      <c r="O2902">
        <v>130</v>
      </c>
      <c r="P2902">
        <v>12</v>
      </c>
      <c r="Q2902" s="1">
        <v>40422</v>
      </c>
      <c r="R2902" t="s">
        <v>26</v>
      </c>
      <c r="S2902" t="s">
        <v>40</v>
      </c>
      <c r="T2902" t="s">
        <v>25</v>
      </c>
    </row>
    <row r="2903" spans="1:20" x14ac:dyDescent="0.35">
      <c r="A2903">
        <v>714</v>
      </c>
      <c r="B2903" t="s">
        <v>42</v>
      </c>
      <c r="C2903" t="s">
        <v>37</v>
      </c>
      <c r="D2903" t="s">
        <v>43</v>
      </c>
      <c r="E2903">
        <v>221</v>
      </c>
      <c r="F2903">
        <v>239</v>
      </c>
      <c r="G2903">
        <v>509</v>
      </c>
      <c r="H2903">
        <v>239</v>
      </c>
      <c r="I2903">
        <v>90</v>
      </c>
      <c r="J2903">
        <v>66</v>
      </c>
      <c r="K2903">
        <v>1755</v>
      </c>
      <c r="L2903">
        <v>160</v>
      </c>
      <c r="M2903">
        <v>210</v>
      </c>
      <c r="N2903">
        <v>220</v>
      </c>
      <c r="O2903">
        <v>430</v>
      </c>
      <c r="P2903">
        <v>4</v>
      </c>
      <c r="Q2903" s="1">
        <v>40817</v>
      </c>
      <c r="R2903" t="s">
        <v>28</v>
      </c>
      <c r="S2903" t="s">
        <v>41</v>
      </c>
      <c r="T2903" t="s">
        <v>25</v>
      </c>
    </row>
    <row r="2904" spans="1:20" x14ac:dyDescent="0.35">
      <c r="A2904">
        <v>715</v>
      </c>
      <c r="B2904" t="s">
        <v>54</v>
      </c>
      <c r="C2904" t="s">
        <v>50</v>
      </c>
      <c r="D2904" t="s">
        <v>22</v>
      </c>
      <c r="E2904">
        <v>19</v>
      </c>
      <c r="F2904">
        <v>74</v>
      </c>
      <c r="G2904">
        <v>133</v>
      </c>
      <c r="H2904">
        <v>59</v>
      </c>
      <c r="I2904">
        <v>55</v>
      </c>
      <c r="J2904">
        <v>22</v>
      </c>
      <c r="K2904">
        <v>377</v>
      </c>
      <c r="L2904">
        <v>20</v>
      </c>
      <c r="M2904">
        <v>60</v>
      </c>
      <c r="N2904">
        <v>70</v>
      </c>
      <c r="O2904">
        <v>130</v>
      </c>
      <c r="P2904">
        <v>1</v>
      </c>
      <c r="Q2904" s="1">
        <v>40330</v>
      </c>
      <c r="R2904" t="s">
        <v>23</v>
      </c>
      <c r="S2904" t="s">
        <v>44</v>
      </c>
      <c r="T2904" t="s">
        <v>25</v>
      </c>
    </row>
    <row r="2905" spans="1:20" x14ac:dyDescent="0.35">
      <c r="A2905">
        <v>715</v>
      </c>
      <c r="B2905" t="s">
        <v>54</v>
      </c>
      <c r="C2905" t="s">
        <v>50</v>
      </c>
      <c r="D2905" t="s">
        <v>22</v>
      </c>
      <c r="E2905">
        <v>21</v>
      </c>
      <c r="F2905">
        <v>77</v>
      </c>
      <c r="G2905">
        <v>140</v>
      </c>
      <c r="H2905">
        <v>63</v>
      </c>
      <c r="I2905">
        <v>56</v>
      </c>
      <c r="J2905">
        <v>23</v>
      </c>
      <c r="K2905">
        <v>397</v>
      </c>
      <c r="L2905">
        <v>30</v>
      </c>
      <c r="M2905">
        <v>60</v>
      </c>
      <c r="N2905">
        <v>80</v>
      </c>
      <c r="O2905">
        <v>140</v>
      </c>
      <c r="P2905">
        <v>1</v>
      </c>
      <c r="Q2905" s="1">
        <v>40391</v>
      </c>
      <c r="R2905" t="s">
        <v>23</v>
      </c>
      <c r="S2905" t="s">
        <v>44</v>
      </c>
      <c r="T2905" t="s">
        <v>25</v>
      </c>
    </row>
    <row r="2906" spans="1:20" x14ac:dyDescent="0.35">
      <c r="A2906">
        <v>715</v>
      </c>
      <c r="B2906" t="s">
        <v>54</v>
      </c>
      <c r="C2906" t="s">
        <v>50</v>
      </c>
      <c r="D2906" t="s">
        <v>22</v>
      </c>
      <c r="E2906">
        <v>15</v>
      </c>
      <c r="F2906">
        <v>70</v>
      </c>
      <c r="G2906">
        <v>126</v>
      </c>
      <c r="H2906">
        <v>56</v>
      </c>
      <c r="I2906">
        <v>55</v>
      </c>
      <c r="J2906">
        <v>21</v>
      </c>
      <c r="K2906">
        <v>385</v>
      </c>
      <c r="L2906">
        <v>50</v>
      </c>
      <c r="M2906">
        <v>40</v>
      </c>
      <c r="N2906">
        <v>80</v>
      </c>
      <c r="O2906">
        <v>120</v>
      </c>
      <c r="P2906">
        <v>1</v>
      </c>
      <c r="Q2906" s="1">
        <v>40452</v>
      </c>
      <c r="R2906" t="s">
        <v>23</v>
      </c>
      <c r="S2906" t="s">
        <v>44</v>
      </c>
      <c r="T2906" t="s">
        <v>25</v>
      </c>
    </row>
    <row r="2907" spans="1:20" x14ac:dyDescent="0.35">
      <c r="A2907">
        <v>715</v>
      </c>
      <c r="B2907" t="s">
        <v>54</v>
      </c>
      <c r="C2907" t="s">
        <v>50</v>
      </c>
      <c r="D2907" t="s">
        <v>22</v>
      </c>
      <c r="E2907">
        <v>22</v>
      </c>
      <c r="F2907">
        <v>80</v>
      </c>
      <c r="G2907">
        <v>145</v>
      </c>
      <c r="H2907">
        <v>65</v>
      </c>
      <c r="I2907">
        <v>58</v>
      </c>
      <c r="J2907">
        <v>24</v>
      </c>
      <c r="K2907">
        <v>403</v>
      </c>
      <c r="L2907">
        <v>30</v>
      </c>
      <c r="M2907">
        <v>60</v>
      </c>
      <c r="N2907">
        <v>80</v>
      </c>
      <c r="O2907">
        <v>140</v>
      </c>
      <c r="P2907">
        <v>1</v>
      </c>
      <c r="Q2907" s="1">
        <v>40513</v>
      </c>
      <c r="R2907" t="s">
        <v>23</v>
      </c>
      <c r="S2907" t="s">
        <v>44</v>
      </c>
      <c r="T2907" t="s">
        <v>25</v>
      </c>
    </row>
    <row r="2908" spans="1:20" x14ac:dyDescent="0.35">
      <c r="A2908">
        <v>715</v>
      </c>
      <c r="B2908" t="s">
        <v>54</v>
      </c>
      <c r="C2908" t="s">
        <v>50</v>
      </c>
      <c r="D2908" t="s">
        <v>22</v>
      </c>
      <c r="E2908">
        <v>18</v>
      </c>
      <c r="F2908">
        <v>65</v>
      </c>
      <c r="G2908">
        <v>126</v>
      </c>
      <c r="H2908">
        <v>53</v>
      </c>
      <c r="I2908">
        <v>53</v>
      </c>
      <c r="J2908">
        <v>20</v>
      </c>
      <c r="K2908">
        <v>306</v>
      </c>
      <c r="L2908">
        <v>30</v>
      </c>
      <c r="M2908">
        <v>50</v>
      </c>
      <c r="N2908">
        <v>70</v>
      </c>
      <c r="O2908">
        <v>120</v>
      </c>
      <c r="P2908">
        <v>1</v>
      </c>
      <c r="Q2908" s="1">
        <v>40575</v>
      </c>
      <c r="R2908" t="s">
        <v>23</v>
      </c>
      <c r="S2908" t="s">
        <v>44</v>
      </c>
      <c r="T2908" t="s">
        <v>25</v>
      </c>
    </row>
    <row r="2909" spans="1:20" x14ac:dyDescent="0.35">
      <c r="A2909">
        <v>715</v>
      </c>
      <c r="B2909" t="s">
        <v>54</v>
      </c>
      <c r="C2909" t="s">
        <v>50</v>
      </c>
      <c r="D2909" t="s">
        <v>22</v>
      </c>
      <c r="E2909">
        <v>24</v>
      </c>
      <c r="F2909">
        <v>70</v>
      </c>
      <c r="G2909">
        <v>135</v>
      </c>
      <c r="H2909">
        <v>57</v>
      </c>
      <c r="I2909">
        <v>54</v>
      </c>
      <c r="J2909">
        <v>21</v>
      </c>
      <c r="K2909">
        <v>313</v>
      </c>
      <c r="L2909">
        <v>20</v>
      </c>
      <c r="M2909">
        <v>60</v>
      </c>
      <c r="N2909">
        <v>70</v>
      </c>
      <c r="O2909">
        <v>130</v>
      </c>
      <c r="P2909">
        <v>1</v>
      </c>
      <c r="Q2909" s="1">
        <v>40634</v>
      </c>
      <c r="R2909" t="s">
        <v>23</v>
      </c>
      <c r="S2909" t="s">
        <v>44</v>
      </c>
      <c r="T2909" t="s">
        <v>25</v>
      </c>
    </row>
    <row r="2910" spans="1:20" x14ac:dyDescent="0.35">
      <c r="A2910">
        <v>715</v>
      </c>
      <c r="B2910" t="s">
        <v>54</v>
      </c>
      <c r="C2910" t="s">
        <v>50</v>
      </c>
      <c r="D2910" t="s">
        <v>22</v>
      </c>
      <c r="E2910">
        <v>26</v>
      </c>
      <c r="F2910">
        <v>74</v>
      </c>
      <c r="G2910">
        <v>132</v>
      </c>
      <c r="H2910">
        <v>59</v>
      </c>
      <c r="I2910">
        <v>51</v>
      </c>
      <c r="J2910">
        <v>22</v>
      </c>
      <c r="K2910">
        <v>377</v>
      </c>
      <c r="L2910">
        <v>20</v>
      </c>
      <c r="M2910">
        <v>60</v>
      </c>
      <c r="N2910">
        <v>70</v>
      </c>
      <c r="O2910">
        <v>130</v>
      </c>
      <c r="P2910">
        <v>1</v>
      </c>
      <c r="Q2910" s="1">
        <v>40695</v>
      </c>
      <c r="R2910" t="s">
        <v>23</v>
      </c>
      <c r="S2910" t="s">
        <v>44</v>
      </c>
      <c r="T2910" t="s">
        <v>25</v>
      </c>
    </row>
    <row r="2911" spans="1:20" x14ac:dyDescent="0.35">
      <c r="A2911">
        <v>715</v>
      </c>
      <c r="B2911" t="s">
        <v>54</v>
      </c>
      <c r="C2911" t="s">
        <v>50</v>
      </c>
      <c r="D2911" t="s">
        <v>22</v>
      </c>
      <c r="E2911">
        <v>17</v>
      </c>
      <c r="F2911">
        <v>132</v>
      </c>
      <c r="G2911">
        <v>227</v>
      </c>
      <c r="H2911">
        <v>95</v>
      </c>
      <c r="I2911">
        <v>115</v>
      </c>
      <c r="J2911">
        <v>86</v>
      </c>
      <c r="K2911">
        <v>554</v>
      </c>
      <c r="L2911">
        <v>30</v>
      </c>
      <c r="M2911">
        <v>100</v>
      </c>
      <c r="N2911">
        <v>130</v>
      </c>
      <c r="O2911">
        <v>230</v>
      </c>
      <c r="P2911">
        <v>2</v>
      </c>
      <c r="Q2911" s="1">
        <v>40269</v>
      </c>
      <c r="R2911" t="s">
        <v>23</v>
      </c>
      <c r="S2911" t="s">
        <v>24</v>
      </c>
      <c r="T2911" t="s">
        <v>25</v>
      </c>
    </row>
    <row r="2912" spans="1:20" x14ac:dyDescent="0.35">
      <c r="A2912">
        <v>715</v>
      </c>
      <c r="B2912" t="s">
        <v>54</v>
      </c>
      <c r="C2912" t="s">
        <v>50</v>
      </c>
      <c r="D2912" t="s">
        <v>22</v>
      </c>
      <c r="E2912">
        <v>18</v>
      </c>
      <c r="F2912">
        <v>134</v>
      </c>
      <c r="G2912">
        <v>230</v>
      </c>
      <c r="H2912">
        <v>96</v>
      </c>
      <c r="I2912">
        <v>116</v>
      </c>
      <c r="J2912">
        <v>87</v>
      </c>
      <c r="K2912">
        <v>683</v>
      </c>
      <c r="L2912">
        <v>60</v>
      </c>
      <c r="M2912">
        <v>90</v>
      </c>
      <c r="N2912">
        <v>140</v>
      </c>
      <c r="O2912">
        <v>230</v>
      </c>
      <c r="P2912">
        <v>2</v>
      </c>
      <c r="Q2912" s="1">
        <v>40452</v>
      </c>
      <c r="R2912" t="s">
        <v>23</v>
      </c>
      <c r="S2912" t="s">
        <v>24</v>
      </c>
      <c r="T2912" t="s">
        <v>25</v>
      </c>
    </row>
    <row r="2913" spans="1:20" x14ac:dyDescent="0.35">
      <c r="A2913">
        <v>715</v>
      </c>
      <c r="B2913" t="s">
        <v>54</v>
      </c>
      <c r="C2913" t="s">
        <v>50</v>
      </c>
      <c r="D2913" t="s">
        <v>22</v>
      </c>
      <c r="E2913">
        <v>20</v>
      </c>
      <c r="F2913">
        <v>145</v>
      </c>
      <c r="G2913">
        <v>250</v>
      </c>
      <c r="H2913">
        <v>105</v>
      </c>
      <c r="I2913">
        <v>125</v>
      </c>
      <c r="J2913">
        <v>95</v>
      </c>
      <c r="K2913">
        <v>716</v>
      </c>
      <c r="L2913">
        <v>30</v>
      </c>
      <c r="M2913">
        <v>100</v>
      </c>
      <c r="N2913">
        <v>140</v>
      </c>
      <c r="O2913">
        <v>240</v>
      </c>
      <c r="P2913">
        <v>2</v>
      </c>
      <c r="Q2913" s="1">
        <v>40513</v>
      </c>
      <c r="R2913" t="s">
        <v>23</v>
      </c>
      <c r="S2913" t="s">
        <v>24</v>
      </c>
      <c r="T2913" t="s">
        <v>25</v>
      </c>
    </row>
    <row r="2914" spans="1:20" x14ac:dyDescent="0.35">
      <c r="A2914">
        <v>715</v>
      </c>
      <c r="B2914" t="s">
        <v>54</v>
      </c>
      <c r="C2914" t="s">
        <v>50</v>
      </c>
      <c r="D2914" t="s">
        <v>22</v>
      </c>
      <c r="E2914">
        <v>14</v>
      </c>
      <c r="F2914">
        <v>111</v>
      </c>
      <c r="G2914">
        <v>213</v>
      </c>
      <c r="H2914">
        <v>79</v>
      </c>
      <c r="I2914">
        <v>107</v>
      </c>
      <c r="J2914">
        <v>72</v>
      </c>
      <c r="K2914">
        <v>551</v>
      </c>
      <c r="L2914">
        <v>20</v>
      </c>
      <c r="M2914">
        <v>80</v>
      </c>
      <c r="N2914">
        <v>110</v>
      </c>
      <c r="O2914">
        <v>190</v>
      </c>
      <c r="P2914">
        <v>2</v>
      </c>
      <c r="Q2914" s="1">
        <v>40544</v>
      </c>
      <c r="R2914" t="s">
        <v>23</v>
      </c>
      <c r="S2914" t="s">
        <v>24</v>
      </c>
      <c r="T2914" t="s">
        <v>25</v>
      </c>
    </row>
    <row r="2915" spans="1:20" x14ac:dyDescent="0.35">
      <c r="A2915">
        <v>715</v>
      </c>
      <c r="B2915" t="s">
        <v>54</v>
      </c>
      <c r="C2915" t="s">
        <v>50</v>
      </c>
      <c r="D2915" t="s">
        <v>22</v>
      </c>
      <c r="E2915">
        <v>22</v>
      </c>
      <c r="F2915">
        <v>128</v>
      </c>
      <c r="G2915">
        <v>234</v>
      </c>
      <c r="H2915">
        <v>92</v>
      </c>
      <c r="I2915">
        <v>113</v>
      </c>
      <c r="J2915">
        <v>83</v>
      </c>
      <c r="K2915">
        <v>541</v>
      </c>
      <c r="L2915">
        <v>40</v>
      </c>
      <c r="M2915">
        <v>90</v>
      </c>
      <c r="N2915">
        <v>140</v>
      </c>
      <c r="O2915">
        <v>230</v>
      </c>
      <c r="P2915">
        <v>2</v>
      </c>
      <c r="Q2915" s="1">
        <v>40575</v>
      </c>
      <c r="R2915" t="s">
        <v>23</v>
      </c>
      <c r="S2915" t="s">
        <v>24</v>
      </c>
      <c r="T2915" t="s">
        <v>25</v>
      </c>
    </row>
    <row r="2916" spans="1:20" x14ac:dyDescent="0.35">
      <c r="A2916">
        <v>715</v>
      </c>
      <c r="B2916" t="s">
        <v>54</v>
      </c>
      <c r="C2916" t="s">
        <v>50</v>
      </c>
      <c r="D2916" t="s">
        <v>22</v>
      </c>
      <c r="E2916">
        <v>25</v>
      </c>
      <c r="F2916">
        <v>132</v>
      </c>
      <c r="G2916">
        <v>242</v>
      </c>
      <c r="H2916">
        <v>95</v>
      </c>
      <c r="I2916">
        <v>115</v>
      </c>
      <c r="J2916">
        <v>86</v>
      </c>
      <c r="K2916">
        <v>532</v>
      </c>
      <c r="L2916">
        <v>30</v>
      </c>
      <c r="M2916">
        <v>100</v>
      </c>
      <c r="N2916">
        <v>130</v>
      </c>
      <c r="O2916">
        <v>230</v>
      </c>
      <c r="P2916">
        <v>2</v>
      </c>
      <c r="Q2916" s="1">
        <v>40603</v>
      </c>
      <c r="R2916" t="s">
        <v>23</v>
      </c>
      <c r="S2916" t="s">
        <v>24</v>
      </c>
      <c r="T2916" t="s">
        <v>25</v>
      </c>
    </row>
    <row r="2917" spans="1:20" x14ac:dyDescent="0.35">
      <c r="A2917">
        <v>715</v>
      </c>
      <c r="B2917" t="s">
        <v>54</v>
      </c>
      <c r="C2917" t="s">
        <v>50</v>
      </c>
      <c r="D2917" t="s">
        <v>22</v>
      </c>
      <c r="E2917">
        <v>24</v>
      </c>
      <c r="F2917">
        <v>130</v>
      </c>
      <c r="G2917">
        <v>238</v>
      </c>
      <c r="H2917">
        <v>93</v>
      </c>
      <c r="I2917">
        <v>114</v>
      </c>
      <c r="J2917">
        <v>84</v>
      </c>
      <c r="K2917">
        <v>692</v>
      </c>
      <c r="L2917">
        <v>40</v>
      </c>
      <c r="M2917">
        <v>90</v>
      </c>
      <c r="N2917">
        <v>140</v>
      </c>
      <c r="O2917">
        <v>230</v>
      </c>
      <c r="P2917">
        <v>2</v>
      </c>
      <c r="Q2917" s="1">
        <v>40787</v>
      </c>
      <c r="R2917" t="s">
        <v>23</v>
      </c>
      <c r="S2917" t="s">
        <v>24</v>
      </c>
      <c r="T2917" t="s">
        <v>25</v>
      </c>
    </row>
    <row r="2918" spans="1:20" x14ac:dyDescent="0.35">
      <c r="A2918">
        <v>715</v>
      </c>
      <c r="B2918" t="s">
        <v>54</v>
      </c>
      <c r="C2918" t="s">
        <v>50</v>
      </c>
      <c r="D2918" t="s">
        <v>22</v>
      </c>
      <c r="E2918">
        <v>62</v>
      </c>
      <c r="F2918">
        <v>117</v>
      </c>
      <c r="G2918">
        <v>204</v>
      </c>
      <c r="H2918">
        <v>87</v>
      </c>
      <c r="I2918">
        <v>55</v>
      </c>
      <c r="J2918">
        <v>28</v>
      </c>
      <c r="K2918">
        <v>472</v>
      </c>
      <c r="L2918">
        <v>80</v>
      </c>
      <c r="M2918">
        <v>90</v>
      </c>
      <c r="N2918">
        <v>120</v>
      </c>
      <c r="O2918">
        <v>210</v>
      </c>
      <c r="P2918">
        <v>3</v>
      </c>
      <c r="Q2918" s="1">
        <v>40299</v>
      </c>
      <c r="R2918" t="s">
        <v>23</v>
      </c>
      <c r="S2918" t="s">
        <v>38</v>
      </c>
      <c r="T2918" t="s">
        <v>31</v>
      </c>
    </row>
    <row r="2919" spans="1:20" x14ac:dyDescent="0.35">
      <c r="A2919">
        <v>715</v>
      </c>
      <c r="B2919" t="s">
        <v>54</v>
      </c>
      <c r="C2919" t="s">
        <v>50</v>
      </c>
      <c r="D2919" t="s">
        <v>22</v>
      </c>
      <c r="E2919">
        <v>61</v>
      </c>
      <c r="F2919">
        <v>116</v>
      </c>
      <c r="G2919">
        <v>202</v>
      </c>
      <c r="H2919">
        <v>86</v>
      </c>
      <c r="I2919">
        <v>55</v>
      </c>
      <c r="J2919">
        <v>28</v>
      </c>
      <c r="K2919">
        <v>547</v>
      </c>
      <c r="L2919">
        <v>100</v>
      </c>
      <c r="M2919">
        <v>80</v>
      </c>
      <c r="N2919">
        <v>120</v>
      </c>
      <c r="O2919">
        <v>200</v>
      </c>
      <c r="P2919">
        <v>3</v>
      </c>
      <c r="Q2919" s="1">
        <v>40452</v>
      </c>
      <c r="R2919" t="s">
        <v>23</v>
      </c>
      <c r="S2919" t="s">
        <v>38</v>
      </c>
      <c r="T2919" t="s">
        <v>31</v>
      </c>
    </row>
    <row r="2920" spans="1:20" x14ac:dyDescent="0.35">
      <c r="A2920">
        <v>715</v>
      </c>
      <c r="B2920" t="s">
        <v>54</v>
      </c>
      <c r="C2920" t="s">
        <v>50</v>
      </c>
      <c r="D2920" t="s">
        <v>22</v>
      </c>
      <c r="E2920">
        <v>57</v>
      </c>
      <c r="F2920">
        <v>112</v>
      </c>
      <c r="G2920">
        <v>195</v>
      </c>
      <c r="H2920">
        <v>83</v>
      </c>
      <c r="I2920">
        <v>55</v>
      </c>
      <c r="J2920">
        <v>27</v>
      </c>
      <c r="K2920">
        <v>575</v>
      </c>
      <c r="L2920">
        <v>70</v>
      </c>
      <c r="M2920">
        <v>80</v>
      </c>
      <c r="N2920">
        <v>110</v>
      </c>
      <c r="O2920">
        <v>190</v>
      </c>
      <c r="P2920">
        <v>3</v>
      </c>
      <c r="Q2920" s="1">
        <v>40513</v>
      </c>
      <c r="R2920" t="s">
        <v>23</v>
      </c>
      <c r="S2920" t="s">
        <v>38</v>
      </c>
      <c r="T2920" t="s">
        <v>31</v>
      </c>
    </row>
    <row r="2921" spans="1:20" x14ac:dyDescent="0.35">
      <c r="A2921">
        <v>715</v>
      </c>
      <c r="B2921" t="s">
        <v>54</v>
      </c>
      <c r="C2921" t="s">
        <v>50</v>
      </c>
      <c r="D2921" t="s">
        <v>22</v>
      </c>
      <c r="E2921">
        <v>82</v>
      </c>
      <c r="F2921">
        <v>108</v>
      </c>
      <c r="G2921">
        <v>200</v>
      </c>
      <c r="H2921">
        <v>80</v>
      </c>
      <c r="I2921">
        <v>53</v>
      </c>
      <c r="J2921">
        <v>26</v>
      </c>
      <c r="K2921">
        <v>415</v>
      </c>
      <c r="L2921">
        <v>70</v>
      </c>
      <c r="M2921">
        <v>80</v>
      </c>
      <c r="N2921">
        <v>110</v>
      </c>
      <c r="O2921">
        <v>190</v>
      </c>
      <c r="P2921">
        <v>3</v>
      </c>
      <c r="Q2921" s="1">
        <v>40603</v>
      </c>
      <c r="R2921" t="s">
        <v>23</v>
      </c>
      <c r="S2921" t="s">
        <v>38</v>
      </c>
      <c r="T2921" t="s">
        <v>31</v>
      </c>
    </row>
    <row r="2922" spans="1:20" x14ac:dyDescent="0.35">
      <c r="A2922">
        <v>715</v>
      </c>
      <c r="B2922" t="s">
        <v>54</v>
      </c>
      <c r="C2922" t="s">
        <v>50</v>
      </c>
      <c r="D2922" t="s">
        <v>22</v>
      </c>
      <c r="E2922">
        <v>86</v>
      </c>
      <c r="F2922">
        <v>117</v>
      </c>
      <c r="G2922">
        <v>202</v>
      </c>
      <c r="H2922">
        <v>87</v>
      </c>
      <c r="I2922">
        <v>51</v>
      </c>
      <c r="J2922">
        <v>28</v>
      </c>
      <c r="K2922">
        <v>472</v>
      </c>
      <c r="L2922">
        <v>80</v>
      </c>
      <c r="M2922">
        <v>90</v>
      </c>
      <c r="N2922">
        <v>120</v>
      </c>
      <c r="O2922">
        <v>210</v>
      </c>
      <c r="P2922">
        <v>3</v>
      </c>
      <c r="Q2922" s="1">
        <v>40664</v>
      </c>
      <c r="R2922" t="s">
        <v>23</v>
      </c>
      <c r="S2922" t="s">
        <v>38</v>
      </c>
      <c r="T2922" t="s">
        <v>31</v>
      </c>
    </row>
    <row r="2923" spans="1:20" x14ac:dyDescent="0.35">
      <c r="A2923">
        <v>715</v>
      </c>
      <c r="B2923" t="s">
        <v>54</v>
      </c>
      <c r="C2923" t="s">
        <v>50</v>
      </c>
      <c r="D2923" t="s">
        <v>22</v>
      </c>
      <c r="E2923">
        <v>101</v>
      </c>
      <c r="F2923">
        <v>132</v>
      </c>
      <c r="G2923">
        <v>229</v>
      </c>
      <c r="H2923">
        <v>99</v>
      </c>
      <c r="I2923">
        <v>55</v>
      </c>
      <c r="J2923">
        <v>32</v>
      </c>
      <c r="K2923">
        <v>565</v>
      </c>
      <c r="L2923">
        <v>90</v>
      </c>
      <c r="M2923">
        <v>100</v>
      </c>
      <c r="N2923">
        <v>140</v>
      </c>
      <c r="O2923">
        <v>240</v>
      </c>
      <c r="P2923">
        <v>3</v>
      </c>
      <c r="Q2923" s="1">
        <v>40756</v>
      </c>
      <c r="R2923" t="s">
        <v>23</v>
      </c>
      <c r="S2923" t="s">
        <v>38</v>
      </c>
      <c r="T2923" t="s">
        <v>31</v>
      </c>
    </row>
    <row r="2924" spans="1:20" x14ac:dyDescent="0.35">
      <c r="A2924">
        <v>715</v>
      </c>
      <c r="B2924" t="s">
        <v>54</v>
      </c>
      <c r="C2924" t="s">
        <v>50</v>
      </c>
      <c r="D2924" t="s">
        <v>22</v>
      </c>
      <c r="E2924">
        <v>41</v>
      </c>
      <c r="F2924">
        <v>84</v>
      </c>
      <c r="G2924">
        <v>155</v>
      </c>
      <c r="H2924">
        <v>71</v>
      </c>
      <c r="I2924">
        <v>43</v>
      </c>
      <c r="J2924">
        <v>22</v>
      </c>
      <c r="K2924">
        <v>950</v>
      </c>
      <c r="L2924">
        <v>60</v>
      </c>
      <c r="M2924">
        <v>80</v>
      </c>
      <c r="N2924">
        <v>100</v>
      </c>
      <c r="O2924">
        <v>180</v>
      </c>
      <c r="P2924">
        <v>5</v>
      </c>
      <c r="Q2924" s="1">
        <v>40238</v>
      </c>
      <c r="R2924" t="s">
        <v>28</v>
      </c>
      <c r="S2924" t="s">
        <v>29</v>
      </c>
      <c r="T2924" t="s">
        <v>25</v>
      </c>
    </row>
    <row r="2925" spans="1:20" x14ac:dyDescent="0.35">
      <c r="A2925">
        <v>715</v>
      </c>
      <c r="B2925" t="s">
        <v>54</v>
      </c>
      <c r="C2925" t="s">
        <v>50</v>
      </c>
      <c r="D2925" t="s">
        <v>22</v>
      </c>
      <c r="E2925">
        <v>39</v>
      </c>
      <c r="F2925">
        <v>82</v>
      </c>
      <c r="G2925">
        <v>151</v>
      </c>
      <c r="H2925">
        <v>69</v>
      </c>
      <c r="I2925">
        <v>43</v>
      </c>
      <c r="J2925">
        <v>21</v>
      </c>
      <c r="K2925">
        <v>965</v>
      </c>
      <c r="L2925">
        <v>50</v>
      </c>
      <c r="M2925">
        <v>80</v>
      </c>
      <c r="N2925">
        <v>90</v>
      </c>
      <c r="O2925">
        <v>170</v>
      </c>
      <c r="P2925">
        <v>5</v>
      </c>
      <c r="Q2925" s="1">
        <v>40269</v>
      </c>
      <c r="R2925" t="s">
        <v>28</v>
      </c>
      <c r="S2925" t="s">
        <v>29</v>
      </c>
      <c r="T2925" t="s">
        <v>25</v>
      </c>
    </row>
    <row r="2926" spans="1:20" x14ac:dyDescent="0.35">
      <c r="A2926">
        <v>715</v>
      </c>
      <c r="B2926" t="s">
        <v>54</v>
      </c>
      <c r="C2926" t="s">
        <v>50</v>
      </c>
      <c r="D2926" t="s">
        <v>22</v>
      </c>
      <c r="E2926">
        <v>50</v>
      </c>
      <c r="F2926">
        <v>96</v>
      </c>
      <c r="G2926">
        <v>176</v>
      </c>
      <c r="H2926">
        <v>80</v>
      </c>
      <c r="I2926">
        <v>46</v>
      </c>
      <c r="J2926">
        <v>24</v>
      </c>
      <c r="K2926">
        <v>1079</v>
      </c>
      <c r="L2926">
        <v>80</v>
      </c>
      <c r="M2926">
        <v>100</v>
      </c>
      <c r="N2926">
        <v>120</v>
      </c>
      <c r="O2926">
        <v>220</v>
      </c>
      <c r="P2926">
        <v>5</v>
      </c>
      <c r="Q2926" s="1">
        <v>40513</v>
      </c>
      <c r="R2926" t="s">
        <v>28</v>
      </c>
      <c r="S2926" t="s">
        <v>29</v>
      </c>
      <c r="T2926" t="s">
        <v>25</v>
      </c>
    </row>
    <row r="2927" spans="1:20" x14ac:dyDescent="0.35">
      <c r="A2927">
        <v>715</v>
      </c>
      <c r="B2927" t="s">
        <v>54</v>
      </c>
      <c r="C2927" t="s">
        <v>50</v>
      </c>
      <c r="D2927" t="s">
        <v>22</v>
      </c>
      <c r="E2927">
        <v>69</v>
      </c>
      <c r="F2927">
        <v>96</v>
      </c>
      <c r="G2927">
        <v>175</v>
      </c>
      <c r="H2927">
        <v>81</v>
      </c>
      <c r="I2927">
        <v>43</v>
      </c>
      <c r="J2927">
        <v>25</v>
      </c>
      <c r="K2927">
        <v>1046</v>
      </c>
      <c r="L2927">
        <v>70</v>
      </c>
      <c r="M2927">
        <v>90</v>
      </c>
      <c r="N2927">
        <v>110</v>
      </c>
      <c r="O2927">
        <v>200</v>
      </c>
      <c r="P2927">
        <v>5</v>
      </c>
      <c r="Q2927" s="1">
        <v>40695</v>
      </c>
      <c r="R2927" t="s">
        <v>28</v>
      </c>
      <c r="S2927" t="s">
        <v>29</v>
      </c>
      <c r="T2927" t="s">
        <v>25</v>
      </c>
    </row>
    <row r="2928" spans="1:20" x14ac:dyDescent="0.35">
      <c r="A2928">
        <v>715</v>
      </c>
      <c r="B2928" t="s">
        <v>54</v>
      </c>
      <c r="C2928" t="s">
        <v>50</v>
      </c>
      <c r="D2928" t="s">
        <v>22</v>
      </c>
      <c r="E2928">
        <v>77</v>
      </c>
      <c r="F2928">
        <v>103</v>
      </c>
      <c r="G2928">
        <v>187</v>
      </c>
      <c r="H2928">
        <v>86</v>
      </c>
      <c r="I2928">
        <v>44</v>
      </c>
      <c r="J2928">
        <v>26</v>
      </c>
      <c r="K2928">
        <v>1081</v>
      </c>
      <c r="L2928">
        <v>90</v>
      </c>
      <c r="M2928">
        <v>90</v>
      </c>
      <c r="N2928">
        <v>130</v>
      </c>
      <c r="O2928">
        <v>220</v>
      </c>
      <c r="P2928">
        <v>5</v>
      </c>
      <c r="Q2928" s="1">
        <v>40725</v>
      </c>
      <c r="R2928" t="s">
        <v>28</v>
      </c>
      <c r="S2928" t="s">
        <v>29</v>
      </c>
      <c r="T2928" t="s">
        <v>25</v>
      </c>
    </row>
    <row r="2929" spans="1:20" x14ac:dyDescent="0.35">
      <c r="A2929">
        <v>715</v>
      </c>
      <c r="B2929" t="s">
        <v>54</v>
      </c>
      <c r="C2929" t="s">
        <v>50</v>
      </c>
      <c r="D2929" t="s">
        <v>22</v>
      </c>
      <c r="E2929">
        <v>97</v>
      </c>
      <c r="F2929">
        <v>123</v>
      </c>
      <c r="G2929">
        <v>224</v>
      </c>
      <c r="H2929">
        <v>103</v>
      </c>
      <c r="I2929">
        <v>49</v>
      </c>
      <c r="J2929">
        <v>31</v>
      </c>
      <c r="K2929">
        <v>1073</v>
      </c>
      <c r="L2929">
        <v>100</v>
      </c>
      <c r="M2929">
        <v>110</v>
      </c>
      <c r="N2929">
        <v>150</v>
      </c>
      <c r="O2929">
        <v>260</v>
      </c>
      <c r="P2929">
        <v>5</v>
      </c>
      <c r="Q2929" s="1">
        <v>40756</v>
      </c>
      <c r="R2929" t="s">
        <v>28</v>
      </c>
      <c r="S2929" t="s">
        <v>29</v>
      </c>
      <c r="T2929" t="s">
        <v>25</v>
      </c>
    </row>
    <row r="2930" spans="1:20" x14ac:dyDescent="0.35">
      <c r="A2930">
        <v>715</v>
      </c>
      <c r="B2930" t="s">
        <v>54</v>
      </c>
      <c r="C2930" t="s">
        <v>50</v>
      </c>
      <c r="D2930" t="s">
        <v>22</v>
      </c>
      <c r="E2930">
        <v>67</v>
      </c>
      <c r="F2930">
        <v>89</v>
      </c>
      <c r="G2930">
        <v>175</v>
      </c>
      <c r="H2930">
        <v>75</v>
      </c>
      <c r="I2930">
        <v>44</v>
      </c>
      <c r="J2930">
        <v>23</v>
      </c>
      <c r="K2930">
        <v>1063</v>
      </c>
      <c r="L2930">
        <v>70</v>
      </c>
      <c r="M2930">
        <v>90</v>
      </c>
      <c r="N2930">
        <v>110</v>
      </c>
      <c r="O2930">
        <v>200</v>
      </c>
      <c r="P2930">
        <v>5</v>
      </c>
      <c r="Q2930" s="1">
        <v>40848</v>
      </c>
      <c r="R2930" t="s">
        <v>28</v>
      </c>
      <c r="S2930" t="s">
        <v>29</v>
      </c>
      <c r="T2930" t="s">
        <v>25</v>
      </c>
    </row>
    <row r="2931" spans="1:20" x14ac:dyDescent="0.35">
      <c r="A2931">
        <v>715</v>
      </c>
      <c r="B2931" t="s">
        <v>54</v>
      </c>
      <c r="C2931" t="s">
        <v>50</v>
      </c>
      <c r="D2931" t="s">
        <v>22</v>
      </c>
      <c r="E2931">
        <v>35</v>
      </c>
      <c r="F2931">
        <v>62</v>
      </c>
      <c r="G2931">
        <v>110</v>
      </c>
      <c r="H2931">
        <v>48</v>
      </c>
      <c r="I2931">
        <v>27</v>
      </c>
      <c r="J2931">
        <v>15</v>
      </c>
      <c r="K2931">
        <v>617</v>
      </c>
      <c r="L2931">
        <v>50</v>
      </c>
      <c r="M2931">
        <v>50</v>
      </c>
      <c r="N2931">
        <v>70</v>
      </c>
      <c r="O2931">
        <v>120</v>
      </c>
      <c r="P2931">
        <v>6</v>
      </c>
      <c r="Q2931" s="1">
        <v>40210</v>
      </c>
      <c r="R2931" t="s">
        <v>28</v>
      </c>
      <c r="S2931" t="s">
        <v>30</v>
      </c>
      <c r="T2931" t="s">
        <v>31</v>
      </c>
    </row>
    <row r="2932" spans="1:20" x14ac:dyDescent="0.35">
      <c r="A2932">
        <v>715</v>
      </c>
      <c r="B2932" t="s">
        <v>54</v>
      </c>
      <c r="C2932" t="s">
        <v>50</v>
      </c>
      <c r="D2932" t="s">
        <v>22</v>
      </c>
      <c r="E2932">
        <v>34</v>
      </c>
      <c r="F2932">
        <v>63</v>
      </c>
      <c r="G2932">
        <v>112</v>
      </c>
      <c r="H2932">
        <v>49</v>
      </c>
      <c r="I2932">
        <v>29</v>
      </c>
      <c r="J2932">
        <v>16</v>
      </c>
      <c r="K2932">
        <v>611</v>
      </c>
      <c r="L2932">
        <v>60</v>
      </c>
      <c r="M2932">
        <v>50</v>
      </c>
      <c r="N2932">
        <v>80</v>
      </c>
      <c r="O2932">
        <v>130</v>
      </c>
      <c r="P2932">
        <v>6</v>
      </c>
      <c r="Q2932" s="1">
        <v>40238</v>
      </c>
      <c r="R2932" t="s">
        <v>28</v>
      </c>
      <c r="S2932" t="s">
        <v>30</v>
      </c>
      <c r="T2932" t="s">
        <v>31</v>
      </c>
    </row>
    <row r="2933" spans="1:20" x14ac:dyDescent="0.35">
      <c r="A2933">
        <v>715</v>
      </c>
      <c r="B2933" t="s">
        <v>54</v>
      </c>
      <c r="C2933" t="s">
        <v>50</v>
      </c>
      <c r="D2933" t="s">
        <v>22</v>
      </c>
      <c r="E2933">
        <v>32</v>
      </c>
      <c r="F2933">
        <v>58</v>
      </c>
      <c r="G2933">
        <v>103</v>
      </c>
      <c r="H2933">
        <v>45</v>
      </c>
      <c r="I2933">
        <v>26</v>
      </c>
      <c r="J2933">
        <v>14</v>
      </c>
      <c r="K2933">
        <v>605</v>
      </c>
      <c r="L2933">
        <v>50</v>
      </c>
      <c r="M2933">
        <v>50</v>
      </c>
      <c r="N2933">
        <v>70</v>
      </c>
      <c r="O2933">
        <v>120</v>
      </c>
      <c r="P2933">
        <v>6</v>
      </c>
      <c r="Q2933" s="1">
        <v>40269</v>
      </c>
      <c r="R2933" t="s">
        <v>28</v>
      </c>
      <c r="S2933" t="s">
        <v>30</v>
      </c>
      <c r="T2933" t="s">
        <v>31</v>
      </c>
    </row>
    <row r="2934" spans="1:20" x14ac:dyDescent="0.35">
      <c r="A2934">
        <v>715</v>
      </c>
      <c r="B2934" t="s">
        <v>54</v>
      </c>
      <c r="C2934" t="s">
        <v>50</v>
      </c>
      <c r="D2934" t="s">
        <v>22</v>
      </c>
      <c r="E2934">
        <v>10</v>
      </c>
      <c r="F2934">
        <v>29</v>
      </c>
      <c r="G2934">
        <v>51</v>
      </c>
      <c r="H2934">
        <v>22</v>
      </c>
      <c r="I2934">
        <v>19</v>
      </c>
      <c r="J2934">
        <v>7</v>
      </c>
      <c r="K2934">
        <v>573</v>
      </c>
      <c r="L2934">
        <v>50</v>
      </c>
      <c r="M2934">
        <v>20</v>
      </c>
      <c r="N2934">
        <v>50</v>
      </c>
      <c r="O2934">
        <v>70</v>
      </c>
      <c r="P2934">
        <v>6</v>
      </c>
      <c r="Q2934" s="1">
        <v>40452</v>
      </c>
      <c r="R2934" t="s">
        <v>28</v>
      </c>
      <c r="S2934" t="s">
        <v>30</v>
      </c>
      <c r="T2934" t="s">
        <v>31</v>
      </c>
    </row>
    <row r="2935" spans="1:20" x14ac:dyDescent="0.35">
      <c r="A2935">
        <v>715</v>
      </c>
      <c r="B2935" t="s">
        <v>54</v>
      </c>
      <c r="C2935" t="s">
        <v>50</v>
      </c>
      <c r="D2935" t="s">
        <v>22</v>
      </c>
      <c r="E2935">
        <v>11</v>
      </c>
      <c r="F2935">
        <v>30</v>
      </c>
      <c r="G2935">
        <v>52</v>
      </c>
      <c r="H2935">
        <v>22</v>
      </c>
      <c r="I2935">
        <v>19</v>
      </c>
      <c r="J2935">
        <v>7</v>
      </c>
      <c r="K2935">
        <v>570</v>
      </c>
      <c r="L2935">
        <v>30</v>
      </c>
      <c r="M2935">
        <v>20</v>
      </c>
      <c r="N2935">
        <v>40</v>
      </c>
      <c r="O2935">
        <v>60</v>
      </c>
      <c r="P2935">
        <v>6</v>
      </c>
      <c r="Q2935" s="1">
        <v>40483</v>
      </c>
      <c r="R2935" t="s">
        <v>28</v>
      </c>
      <c r="S2935" t="s">
        <v>30</v>
      </c>
      <c r="T2935" t="s">
        <v>31</v>
      </c>
    </row>
    <row r="2936" spans="1:20" x14ac:dyDescent="0.35">
      <c r="A2936">
        <v>715</v>
      </c>
      <c r="B2936" t="s">
        <v>54</v>
      </c>
      <c r="C2936" t="s">
        <v>50</v>
      </c>
      <c r="D2936" t="s">
        <v>22</v>
      </c>
      <c r="E2936">
        <v>53</v>
      </c>
      <c r="F2936">
        <v>62</v>
      </c>
      <c r="G2936">
        <v>123</v>
      </c>
      <c r="H2936">
        <v>48</v>
      </c>
      <c r="I2936">
        <v>29</v>
      </c>
      <c r="J2936">
        <v>15</v>
      </c>
      <c r="K2936">
        <v>623</v>
      </c>
      <c r="L2936">
        <v>50</v>
      </c>
      <c r="M2936">
        <v>50</v>
      </c>
      <c r="N2936">
        <v>70</v>
      </c>
      <c r="O2936">
        <v>120</v>
      </c>
      <c r="P2936">
        <v>6</v>
      </c>
      <c r="Q2936" s="1">
        <v>40544</v>
      </c>
      <c r="R2936" t="s">
        <v>28</v>
      </c>
      <c r="S2936" t="s">
        <v>30</v>
      </c>
      <c r="T2936" t="s">
        <v>31</v>
      </c>
    </row>
    <row r="2937" spans="1:20" x14ac:dyDescent="0.35">
      <c r="A2937">
        <v>715</v>
      </c>
      <c r="B2937" t="s">
        <v>54</v>
      </c>
      <c r="C2937" t="s">
        <v>50</v>
      </c>
      <c r="D2937" t="s">
        <v>22</v>
      </c>
      <c r="E2937">
        <v>52</v>
      </c>
      <c r="F2937">
        <v>62</v>
      </c>
      <c r="G2937">
        <v>117</v>
      </c>
      <c r="H2937">
        <v>48</v>
      </c>
      <c r="I2937">
        <v>27</v>
      </c>
      <c r="J2937">
        <v>15</v>
      </c>
      <c r="K2937">
        <v>617</v>
      </c>
      <c r="L2937">
        <v>50</v>
      </c>
      <c r="M2937">
        <v>50</v>
      </c>
      <c r="N2937">
        <v>70</v>
      </c>
      <c r="O2937">
        <v>120</v>
      </c>
      <c r="P2937">
        <v>6</v>
      </c>
      <c r="Q2937" s="1">
        <v>40575</v>
      </c>
      <c r="R2937" t="s">
        <v>28</v>
      </c>
      <c r="S2937" t="s">
        <v>30</v>
      </c>
      <c r="T2937" t="s">
        <v>31</v>
      </c>
    </row>
    <row r="2938" spans="1:20" x14ac:dyDescent="0.35">
      <c r="A2938">
        <v>715</v>
      </c>
      <c r="B2938" t="s">
        <v>54</v>
      </c>
      <c r="C2938" t="s">
        <v>50</v>
      </c>
      <c r="D2938" t="s">
        <v>22</v>
      </c>
      <c r="E2938">
        <v>48</v>
      </c>
      <c r="F2938">
        <v>62</v>
      </c>
      <c r="G2938">
        <v>109</v>
      </c>
      <c r="H2938">
        <v>48</v>
      </c>
      <c r="I2938">
        <v>25</v>
      </c>
      <c r="J2938">
        <v>15</v>
      </c>
      <c r="K2938">
        <v>599</v>
      </c>
      <c r="L2938">
        <v>50</v>
      </c>
      <c r="M2938">
        <v>50</v>
      </c>
      <c r="N2938">
        <v>70</v>
      </c>
      <c r="O2938">
        <v>120</v>
      </c>
      <c r="P2938">
        <v>6</v>
      </c>
      <c r="Q2938" s="1">
        <v>40664</v>
      </c>
      <c r="R2938" t="s">
        <v>28</v>
      </c>
      <c r="S2938" t="s">
        <v>30</v>
      </c>
      <c r="T2938" t="s">
        <v>31</v>
      </c>
    </row>
    <row r="2939" spans="1:20" x14ac:dyDescent="0.35">
      <c r="A2939">
        <v>715</v>
      </c>
      <c r="B2939" t="s">
        <v>54</v>
      </c>
      <c r="C2939" t="s">
        <v>50</v>
      </c>
      <c r="D2939" t="s">
        <v>22</v>
      </c>
      <c r="E2939">
        <v>50</v>
      </c>
      <c r="F2939">
        <v>65</v>
      </c>
      <c r="G2939">
        <v>114</v>
      </c>
      <c r="H2939">
        <v>50</v>
      </c>
      <c r="I2939">
        <v>27</v>
      </c>
      <c r="J2939">
        <v>16</v>
      </c>
      <c r="K2939">
        <v>587</v>
      </c>
      <c r="L2939">
        <v>60</v>
      </c>
      <c r="M2939">
        <v>50</v>
      </c>
      <c r="N2939">
        <v>80</v>
      </c>
      <c r="O2939">
        <v>130</v>
      </c>
      <c r="P2939">
        <v>6</v>
      </c>
      <c r="Q2939" s="1">
        <v>40725</v>
      </c>
      <c r="R2939" t="s">
        <v>28</v>
      </c>
      <c r="S2939" t="s">
        <v>30</v>
      </c>
      <c r="T2939" t="s">
        <v>31</v>
      </c>
    </row>
    <row r="2940" spans="1:20" x14ac:dyDescent="0.35">
      <c r="A2940">
        <v>715</v>
      </c>
      <c r="B2940" t="s">
        <v>54</v>
      </c>
      <c r="C2940" t="s">
        <v>50</v>
      </c>
      <c r="D2940" t="s">
        <v>22</v>
      </c>
      <c r="E2940">
        <v>31</v>
      </c>
      <c r="F2940">
        <v>43</v>
      </c>
      <c r="G2940">
        <v>81</v>
      </c>
      <c r="H2940">
        <v>33</v>
      </c>
      <c r="I2940">
        <v>22</v>
      </c>
      <c r="J2940">
        <v>10</v>
      </c>
      <c r="K2940">
        <v>577</v>
      </c>
      <c r="L2940">
        <v>30</v>
      </c>
      <c r="M2940">
        <v>30</v>
      </c>
      <c r="N2940">
        <v>50</v>
      </c>
      <c r="O2940">
        <v>80</v>
      </c>
      <c r="P2940">
        <v>6</v>
      </c>
      <c r="Q2940" s="1">
        <v>40787</v>
      </c>
      <c r="R2940" t="s">
        <v>28</v>
      </c>
      <c r="S2940" t="s">
        <v>30</v>
      </c>
      <c r="T2940" t="s">
        <v>31</v>
      </c>
    </row>
    <row r="2941" spans="1:20" x14ac:dyDescent="0.35">
      <c r="A2941">
        <v>715</v>
      </c>
      <c r="B2941" t="s">
        <v>54</v>
      </c>
      <c r="C2941" t="s">
        <v>50</v>
      </c>
      <c r="D2941" t="s">
        <v>22</v>
      </c>
      <c r="E2941">
        <v>70</v>
      </c>
      <c r="F2941">
        <v>113</v>
      </c>
      <c r="G2941">
        <v>180</v>
      </c>
      <c r="H2941">
        <v>67</v>
      </c>
      <c r="I2941">
        <v>43</v>
      </c>
      <c r="J2941">
        <v>20</v>
      </c>
      <c r="K2941">
        <v>400</v>
      </c>
      <c r="L2941">
        <v>80</v>
      </c>
      <c r="M2941">
        <v>50</v>
      </c>
      <c r="N2941">
        <v>100</v>
      </c>
      <c r="O2941">
        <v>150</v>
      </c>
      <c r="P2941">
        <v>8</v>
      </c>
      <c r="Q2941" s="1">
        <v>40179</v>
      </c>
      <c r="R2941" t="s">
        <v>32</v>
      </c>
      <c r="S2941" t="s">
        <v>39</v>
      </c>
      <c r="T2941" t="s">
        <v>31</v>
      </c>
    </row>
    <row r="2942" spans="1:20" x14ac:dyDescent="0.35">
      <c r="A2942">
        <v>715</v>
      </c>
      <c r="B2942" t="s">
        <v>54</v>
      </c>
      <c r="C2942" t="s">
        <v>50</v>
      </c>
      <c r="D2942" t="s">
        <v>22</v>
      </c>
      <c r="E2942">
        <v>66</v>
      </c>
      <c r="F2942">
        <v>109</v>
      </c>
      <c r="G2942">
        <v>174</v>
      </c>
      <c r="H2942">
        <v>65</v>
      </c>
      <c r="I2942">
        <v>43</v>
      </c>
      <c r="J2942">
        <v>20</v>
      </c>
      <c r="K2942">
        <v>372</v>
      </c>
      <c r="L2942">
        <v>80</v>
      </c>
      <c r="M2942">
        <v>50</v>
      </c>
      <c r="N2942">
        <v>100</v>
      </c>
      <c r="O2942">
        <v>150</v>
      </c>
      <c r="P2942">
        <v>8</v>
      </c>
      <c r="Q2942" s="1">
        <v>40210</v>
      </c>
      <c r="R2942" t="s">
        <v>32</v>
      </c>
      <c r="S2942" t="s">
        <v>39</v>
      </c>
      <c r="T2942" t="s">
        <v>31</v>
      </c>
    </row>
    <row r="2943" spans="1:20" x14ac:dyDescent="0.35">
      <c r="A2943">
        <v>715</v>
      </c>
      <c r="B2943" t="s">
        <v>54</v>
      </c>
      <c r="C2943" t="s">
        <v>50</v>
      </c>
      <c r="D2943" t="s">
        <v>22</v>
      </c>
      <c r="E2943">
        <v>45</v>
      </c>
      <c r="F2943">
        <v>82</v>
      </c>
      <c r="G2943">
        <v>130</v>
      </c>
      <c r="H2943">
        <v>48</v>
      </c>
      <c r="I2943">
        <v>37</v>
      </c>
      <c r="J2943">
        <v>14</v>
      </c>
      <c r="K2943">
        <v>351</v>
      </c>
      <c r="L2943">
        <v>50</v>
      </c>
      <c r="M2943">
        <v>40</v>
      </c>
      <c r="N2943">
        <v>70</v>
      </c>
      <c r="O2943">
        <v>110</v>
      </c>
      <c r="P2943">
        <v>8</v>
      </c>
      <c r="Q2943" s="1">
        <v>40299</v>
      </c>
      <c r="R2943" t="s">
        <v>32</v>
      </c>
      <c r="S2943" t="s">
        <v>39</v>
      </c>
      <c r="T2943" t="s">
        <v>31</v>
      </c>
    </row>
    <row r="2944" spans="1:20" x14ac:dyDescent="0.35">
      <c r="A2944">
        <v>715</v>
      </c>
      <c r="B2944" t="s">
        <v>54</v>
      </c>
      <c r="C2944" t="s">
        <v>50</v>
      </c>
      <c r="D2944" t="s">
        <v>22</v>
      </c>
      <c r="E2944">
        <v>40</v>
      </c>
      <c r="F2944">
        <v>78</v>
      </c>
      <c r="G2944">
        <v>125</v>
      </c>
      <c r="H2944">
        <v>47</v>
      </c>
      <c r="I2944">
        <v>38</v>
      </c>
      <c r="J2944">
        <v>14</v>
      </c>
      <c r="K2944">
        <v>371</v>
      </c>
      <c r="L2944">
        <v>50</v>
      </c>
      <c r="M2944">
        <v>40</v>
      </c>
      <c r="N2944">
        <v>70</v>
      </c>
      <c r="O2944">
        <v>110</v>
      </c>
      <c r="P2944">
        <v>8</v>
      </c>
      <c r="Q2944" s="1">
        <v>40330</v>
      </c>
      <c r="R2944" t="s">
        <v>32</v>
      </c>
      <c r="S2944" t="s">
        <v>39</v>
      </c>
      <c r="T2944" t="s">
        <v>31</v>
      </c>
    </row>
    <row r="2945" spans="1:20" x14ac:dyDescent="0.35">
      <c r="A2945">
        <v>715</v>
      </c>
      <c r="B2945" t="s">
        <v>54</v>
      </c>
      <c r="C2945" t="s">
        <v>50</v>
      </c>
      <c r="D2945" t="s">
        <v>22</v>
      </c>
      <c r="E2945">
        <v>41</v>
      </c>
      <c r="F2945">
        <v>79</v>
      </c>
      <c r="G2945">
        <v>126</v>
      </c>
      <c r="H2945">
        <v>47</v>
      </c>
      <c r="I2945">
        <v>38</v>
      </c>
      <c r="J2945">
        <v>14</v>
      </c>
      <c r="K2945">
        <v>366</v>
      </c>
      <c r="L2945">
        <v>50</v>
      </c>
      <c r="M2945">
        <v>40</v>
      </c>
      <c r="N2945">
        <v>70</v>
      </c>
      <c r="O2945">
        <v>110</v>
      </c>
      <c r="P2945">
        <v>8</v>
      </c>
      <c r="Q2945" s="1">
        <v>40391</v>
      </c>
      <c r="R2945" t="s">
        <v>32</v>
      </c>
      <c r="S2945" t="s">
        <v>39</v>
      </c>
      <c r="T2945" t="s">
        <v>31</v>
      </c>
    </row>
    <row r="2946" spans="1:20" x14ac:dyDescent="0.35">
      <c r="A2946">
        <v>715</v>
      </c>
      <c r="B2946" t="s">
        <v>54</v>
      </c>
      <c r="C2946" t="s">
        <v>50</v>
      </c>
      <c r="D2946" t="s">
        <v>22</v>
      </c>
      <c r="E2946">
        <v>109</v>
      </c>
      <c r="F2946">
        <v>113</v>
      </c>
      <c r="G2946">
        <v>201</v>
      </c>
      <c r="H2946">
        <v>67</v>
      </c>
      <c r="I2946">
        <v>45</v>
      </c>
      <c r="J2946">
        <v>20</v>
      </c>
      <c r="K2946">
        <v>400</v>
      </c>
      <c r="L2946">
        <v>80</v>
      </c>
      <c r="M2946">
        <v>50</v>
      </c>
      <c r="N2946">
        <v>100</v>
      </c>
      <c r="O2946">
        <v>150</v>
      </c>
      <c r="P2946">
        <v>8</v>
      </c>
      <c r="Q2946" s="1">
        <v>40544</v>
      </c>
      <c r="R2946" t="s">
        <v>32</v>
      </c>
      <c r="S2946" t="s">
        <v>39</v>
      </c>
      <c r="T2946" t="s">
        <v>31</v>
      </c>
    </row>
    <row r="2947" spans="1:20" x14ac:dyDescent="0.35">
      <c r="A2947">
        <v>715</v>
      </c>
      <c r="B2947" t="s">
        <v>54</v>
      </c>
      <c r="C2947" t="s">
        <v>50</v>
      </c>
      <c r="D2947" t="s">
        <v>22</v>
      </c>
      <c r="E2947">
        <v>98</v>
      </c>
      <c r="F2947">
        <v>109</v>
      </c>
      <c r="G2947">
        <v>185</v>
      </c>
      <c r="H2947">
        <v>65</v>
      </c>
      <c r="I2947">
        <v>43</v>
      </c>
      <c r="J2947">
        <v>20</v>
      </c>
      <c r="K2947">
        <v>372</v>
      </c>
      <c r="L2947">
        <v>80</v>
      </c>
      <c r="M2947">
        <v>50</v>
      </c>
      <c r="N2947">
        <v>100</v>
      </c>
      <c r="O2947">
        <v>150</v>
      </c>
      <c r="P2947">
        <v>8</v>
      </c>
      <c r="Q2947" s="1">
        <v>40575</v>
      </c>
      <c r="R2947" t="s">
        <v>32</v>
      </c>
      <c r="S2947" t="s">
        <v>39</v>
      </c>
      <c r="T2947" t="s">
        <v>31</v>
      </c>
    </row>
    <row r="2948" spans="1:20" x14ac:dyDescent="0.35">
      <c r="A2948">
        <v>715</v>
      </c>
      <c r="B2948" t="s">
        <v>54</v>
      </c>
      <c r="C2948" t="s">
        <v>50</v>
      </c>
      <c r="D2948" t="s">
        <v>22</v>
      </c>
      <c r="E2948">
        <v>85</v>
      </c>
      <c r="F2948">
        <v>99</v>
      </c>
      <c r="G2948">
        <v>169</v>
      </c>
      <c r="H2948">
        <v>60</v>
      </c>
      <c r="I2948">
        <v>42</v>
      </c>
      <c r="J2948">
        <v>18</v>
      </c>
      <c r="K2948">
        <v>329</v>
      </c>
      <c r="L2948">
        <v>80</v>
      </c>
      <c r="M2948">
        <v>40</v>
      </c>
      <c r="N2948">
        <v>80</v>
      </c>
      <c r="O2948">
        <v>120</v>
      </c>
      <c r="P2948">
        <v>8</v>
      </c>
      <c r="Q2948" s="1">
        <v>40817</v>
      </c>
      <c r="R2948" t="s">
        <v>32</v>
      </c>
      <c r="S2948" t="s">
        <v>39</v>
      </c>
      <c r="T2948" t="s">
        <v>31</v>
      </c>
    </row>
    <row r="2949" spans="1:20" x14ac:dyDescent="0.35">
      <c r="A2949">
        <v>715</v>
      </c>
      <c r="B2949" t="s">
        <v>54</v>
      </c>
      <c r="C2949" t="s">
        <v>50</v>
      </c>
      <c r="D2949" t="s">
        <v>22</v>
      </c>
      <c r="E2949">
        <v>28</v>
      </c>
      <c r="F2949">
        <v>48</v>
      </c>
      <c r="G2949">
        <v>81</v>
      </c>
      <c r="H2949">
        <v>33</v>
      </c>
      <c r="I2949">
        <v>20</v>
      </c>
      <c r="J2949">
        <v>9</v>
      </c>
      <c r="K2949">
        <v>777</v>
      </c>
      <c r="L2949">
        <v>50</v>
      </c>
      <c r="M2949">
        <v>20</v>
      </c>
      <c r="N2949">
        <v>50</v>
      </c>
      <c r="O2949">
        <v>70</v>
      </c>
      <c r="P2949">
        <v>9</v>
      </c>
      <c r="Q2949" s="1">
        <v>40179</v>
      </c>
      <c r="R2949" t="s">
        <v>32</v>
      </c>
      <c r="S2949" t="s">
        <v>33</v>
      </c>
      <c r="T2949" t="s">
        <v>31</v>
      </c>
    </row>
    <row r="2950" spans="1:20" x14ac:dyDescent="0.35">
      <c r="A2950">
        <v>715</v>
      </c>
      <c r="B2950" t="s">
        <v>54</v>
      </c>
      <c r="C2950" t="s">
        <v>50</v>
      </c>
      <c r="D2950" t="s">
        <v>22</v>
      </c>
      <c r="E2950">
        <v>47</v>
      </c>
      <c r="F2950">
        <v>72</v>
      </c>
      <c r="G2950">
        <v>121</v>
      </c>
      <c r="H2950">
        <v>49</v>
      </c>
      <c r="I2950">
        <v>25</v>
      </c>
      <c r="J2950">
        <v>13</v>
      </c>
      <c r="K2950">
        <v>767</v>
      </c>
      <c r="L2950">
        <v>50</v>
      </c>
      <c r="M2950">
        <v>40</v>
      </c>
      <c r="N2950">
        <v>60</v>
      </c>
      <c r="O2950">
        <v>100</v>
      </c>
      <c r="P2950">
        <v>9</v>
      </c>
      <c r="Q2950" s="1">
        <v>40238</v>
      </c>
      <c r="R2950" t="s">
        <v>32</v>
      </c>
      <c r="S2950" t="s">
        <v>33</v>
      </c>
      <c r="T2950" t="s">
        <v>31</v>
      </c>
    </row>
    <row r="2951" spans="1:20" x14ac:dyDescent="0.35">
      <c r="A2951">
        <v>715</v>
      </c>
      <c r="B2951" t="s">
        <v>54</v>
      </c>
      <c r="C2951" t="s">
        <v>50</v>
      </c>
      <c r="D2951" t="s">
        <v>22</v>
      </c>
      <c r="E2951">
        <v>30</v>
      </c>
      <c r="F2951">
        <v>51</v>
      </c>
      <c r="G2951">
        <v>85</v>
      </c>
      <c r="H2951">
        <v>34</v>
      </c>
      <c r="I2951">
        <v>21</v>
      </c>
      <c r="J2951">
        <v>9</v>
      </c>
      <c r="K2951">
        <v>863</v>
      </c>
      <c r="L2951">
        <v>30</v>
      </c>
      <c r="M2951">
        <v>30</v>
      </c>
      <c r="N2951">
        <v>40</v>
      </c>
      <c r="O2951">
        <v>70</v>
      </c>
      <c r="P2951">
        <v>9</v>
      </c>
      <c r="Q2951" s="1">
        <v>40513</v>
      </c>
      <c r="R2951" t="s">
        <v>32</v>
      </c>
      <c r="S2951" t="s">
        <v>33</v>
      </c>
      <c r="T2951" t="s">
        <v>31</v>
      </c>
    </row>
    <row r="2952" spans="1:20" x14ac:dyDescent="0.35">
      <c r="A2952">
        <v>715</v>
      </c>
      <c r="B2952" t="s">
        <v>54</v>
      </c>
      <c r="C2952" t="s">
        <v>50</v>
      </c>
      <c r="D2952" t="s">
        <v>22</v>
      </c>
      <c r="E2952">
        <v>70</v>
      </c>
      <c r="F2952">
        <v>72</v>
      </c>
      <c r="G2952">
        <v>129</v>
      </c>
      <c r="H2952">
        <v>49</v>
      </c>
      <c r="I2952">
        <v>25</v>
      </c>
      <c r="J2952">
        <v>13</v>
      </c>
      <c r="K2952">
        <v>767</v>
      </c>
      <c r="L2952">
        <v>50</v>
      </c>
      <c r="M2952">
        <v>40</v>
      </c>
      <c r="N2952">
        <v>60</v>
      </c>
      <c r="O2952">
        <v>100</v>
      </c>
      <c r="P2952">
        <v>9</v>
      </c>
      <c r="Q2952" s="1">
        <v>40603</v>
      </c>
      <c r="R2952" t="s">
        <v>32</v>
      </c>
      <c r="S2952" t="s">
        <v>33</v>
      </c>
      <c r="T2952" t="s">
        <v>31</v>
      </c>
    </row>
    <row r="2953" spans="1:20" x14ac:dyDescent="0.35">
      <c r="A2953">
        <v>715</v>
      </c>
      <c r="B2953" t="s">
        <v>54</v>
      </c>
      <c r="C2953" t="s">
        <v>50</v>
      </c>
      <c r="D2953" t="s">
        <v>22</v>
      </c>
      <c r="E2953">
        <v>80</v>
      </c>
      <c r="F2953">
        <v>85</v>
      </c>
      <c r="G2953">
        <v>143</v>
      </c>
      <c r="H2953">
        <v>59</v>
      </c>
      <c r="I2953">
        <v>25</v>
      </c>
      <c r="J2953">
        <v>16</v>
      </c>
      <c r="K2953">
        <v>842</v>
      </c>
      <c r="L2953">
        <v>60</v>
      </c>
      <c r="M2953">
        <v>50</v>
      </c>
      <c r="N2953">
        <v>70</v>
      </c>
      <c r="O2953">
        <v>120</v>
      </c>
      <c r="P2953">
        <v>9</v>
      </c>
      <c r="Q2953" s="1">
        <v>40695</v>
      </c>
      <c r="R2953" t="s">
        <v>32</v>
      </c>
      <c r="S2953" t="s">
        <v>33</v>
      </c>
      <c r="T2953" t="s">
        <v>31</v>
      </c>
    </row>
    <row r="2954" spans="1:20" x14ac:dyDescent="0.35">
      <c r="A2954">
        <v>715</v>
      </c>
      <c r="B2954" t="s">
        <v>54</v>
      </c>
      <c r="C2954" t="s">
        <v>50</v>
      </c>
      <c r="D2954" t="s">
        <v>22</v>
      </c>
      <c r="E2954">
        <v>40</v>
      </c>
      <c r="F2954">
        <v>47</v>
      </c>
      <c r="G2954">
        <v>83</v>
      </c>
      <c r="H2954">
        <v>31</v>
      </c>
      <c r="I2954">
        <v>20</v>
      </c>
      <c r="J2954">
        <v>8</v>
      </c>
      <c r="K2954">
        <v>856</v>
      </c>
      <c r="L2954">
        <v>40</v>
      </c>
      <c r="M2954">
        <v>20</v>
      </c>
      <c r="N2954">
        <v>50</v>
      </c>
      <c r="O2954">
        <v>70</v>
      </c>
      <c r="P2954">
        <v>9</v>
      </c>
      <c r="Q2954" s="1">
        <v>40848</v>
      </c>
      <c r="R2954" t="s">
        <v>32</v>
      </c>
      <c r="S2954" t="s">
        <v>33</v>
      </c>
      <c r="T2954" t="s">
        <v>31</v>
      </c>
    </row>
    <row r="2955" spans="1:20" x14ac:dyDescent="0.35">
      <c r="A2955">
        <v>715</v>
      </c>
      <c r="B2955" t="s">
        <v>54</v>
      </c>
      <c r="C2955" t="s">
        <v>50</v>
      </c>
      <c r="D2955" t="s">
        <v>22</v>
      </c>
      <c r="E2955">
        <v>45</v>
      </c>
      <c r="F2955">
        <v>51</v>
      </c>
      <c r="G2955">
        <v>91</v>
      </c>
      <c r="H2955">
        <v>34</v>
      </c>
      <c r="I2955">
        <v>21</v>
      </c>
      <c r="J2955">
        <v>9</v>
      </c>
      <c r="K2955">
        <v>863</v>
      </c>
      <c r="L2955">
        <v>30</v>
      </c>
      <c r="M2955">
        <v>30</v>
      </c>
      <c r="N2955">
        <v>40</v>
      </c>
      <c r="O2955">
        <v>70</v>
      </c>
      <c r="P2955">
        <v>9</v>
      </c>
      <c r="Q2955" s="1">
        <v>40878</v>
      </c>
      <c r="R2955" t="s">
        <v>32</v>
      </c>
      <c r="S2955" t="s">
        <v>33</v>
      </c>
      <c r="T2955" t="s">
        <v>31</v>
      </c>
    </row>
    <row r="2956" spans="1:20" x14ac:dyDescent="0.35">
      <c r="A2956">
        <v>715</v>
      </c>
      <c r="B2956" t="s">
        <v>54</v>
      </c>
      <c r="C2956" t="s">
        <v>50</v>
      </c>
      <c r="D2956" t="s">
        <v>22</v>
      </c>
      <c r="E2956">
        <v>61</v>
      </c>
      <c r="F2956">
        <v>81</v>
      </c>
      <c r="G2956">
        <v>146</v>
      </c>
      <c r="H2956">
        <v>56</v>
      </c>
      <c r="I2956">
        <v>40</v>
      </c>
      <c r="J2956">
        <v>17</v>
      </c>
      <c r="K2956">
        <v>382</v>
      </c>
      <c r="L2956">
        <v>50</v>
      </c>
      <c r="M2956">
        <v>40</v>
      </c>
      <c r="N2956">
        <v>80</v>
      </c>
      <c r="O2956">
        <v>120</v>
      </c>
      <c r="P2956">
        <v>11</v>
      </c>
      <c r="Q2956" s="1">
        <v>40575</v>
      </c>
      <c r="R2956" t="s">
        <v>26</v>
      </c>
      <c r="S2956" t="s">
        <v>35</v>
      </c>
      <c r="T2956" t="s">
        <v>25</v>
      </c>
    </row>
    <row r="2957" spans="1:20" x14ac:dyDescent="0.35">
      <c r="A2957">
        <v>715</v>
      </c>
      <c r="B2957" t="s">
        <v>54</v>
      </c>
      <c r="C2957" t="s">
        <v>50</v>
      </c>
      <c r="D2957" t="s">
        <v>22</v>
      </c>
      <c r="E2957">
        <v>37</v>
      </c>
      <c r="F2957">
        <v>65</v>
      </c>
      <c r="G2957">
        <v>109</v>
      </c>
      <c r="H2957">
        <v>45</v>
      </c>
      <c r="I2957">
        <v>35</v>
      </c>
      <c r="J2957">
        <v>14</v>
      </c>
      <c r="K2957">
        <v>410</v>
      </c>
      <c r="L2957">
        <v>30</v>
      </c>
      <c r="M2957">
        <v>30</v>
      </c>
      <c r="N2957">
        <v>60</v>
      </c>
      <c r="O2957">
        <v>90</v>
      </c>
      <c r="P2957">
        <v>11</v>
      </c>
      <c r="Q2957" s="1">
        <v>40664</v>
      </c>
      <c r="R2957" t="s">
        <v>26</v>
      </c>
      <c r="S2957" t="s">
        <v>35</v>
      </c>
      <c r="T2957" t="s">
        <v>25</v>
      </c>
    </row>
    <row r="2958" spans="1:20" x14ac:dyDescent="0.35">
      <c r="A2958">
        <v>715</v>
      </c>
      <c r="B2958" t="s">
        <v>54</v>
      </c>
      <c r="C2958" t="s">
        <v>50</v>
      </c>
      <c r="D2958" t="s">
        <v>22</v>
      </c>
      <c r="E2958">
        <v>28</v>
      </c>
      <c r="F2958">
        <v>54</v>
      </c>
      <c r="G2958">
        <v>89</v>
      </c>
      <c r="H2958">
        <v>36</v>
      </c>
      <c r="I2958">
        <v>32</v>
      </c>
      <c r="J2958">
        <v>11</v>
      </c>
      <c r="K2958">
        <v>458</v>
      </c>
      <c r="L2958">
        <v>10</v>
      </c>
      <c r="M2958">
        <v>30</v>
      </c>
      <c r="N2958">
        <v>40</v>
      </c>
      <c r="O2958">
        <v>70</v>
      </c>
      <c r="P2958">
        <v>11</v>
      </c>
      <c r="Q2958" s="1">
        <v>40756</v>
      </c>
      <c r="R2958" t="s">
        <v>26</v>
      </c>
      <c r="S2958" t="s">
        <v>35</v>
      </c>
      <c r="T2958" t="s">
        <v>25</v>
      </c>
    </row>
    <row r="2959" spans="1:20" x14ac:dyDescent="0.35">
      <c r="A2959">
        <v>715</v>
      </c>
      <c r="B2959" t="s">
        <v>54</v>
      </c>
      <c r="C2959" t="s">
        <v>50</v>
      </c>
      <c r="D2959" t="s">
        <v>22</v>
      </c>
      <c r="E2959">
        <v>49</v>
      </c>
      <c r="F2959">
        <v>71</v>
      </c>
      <c r="G2959">
        <v>128</v>
      </c>
      <c r="H2959">
        <v>49</v>
      </c>
      <c r="I2959">
        <v>38</v>
      </c>
      <c r="J2959">
        <v>15</v>
      </c>
      <c r="K2959">
        <v>454</v>
      </c>
      <c r="L2959">
        <v>20</v>
      </c>
      <c r="M2959">
        <v>40</v>
      </c>
      <c r="N2959">
        <v>50</v>
      </c>
      <c r="O2959">
        <v>90</v>
      </c>
      <c r="P2959">
        <v>11</v>
      </c>
      <c r="Q2959" s="1">
        <v>40848</v>
      </c>
      <c r="R2959" t="s">
        <v>26</v>
      </c>
      <c r="S2959" t="s">
        <v>35</v>
      </c>
      <c r="T2959" t="s">
        <v>25</v>
      </c>
    </row>
    <row r="2960" spans="1:20" x14ac:dyDescent="0.35">
      <c r="A2960">
        <v>715</v>
      </c>
      <c r="B2960" t="s">
        <v>54</v>
      </c>
      <c r="C2960" t="s">
        <v>50</v>
      </c>
      <c r="D2960" t="s">
        <v>22</v>
      </c>
      <c r="E2960">
        <v>-2</v>
      </c>
      <c r="F2960">
        <v>75</v>
      </c>
      <c r="G2960">
        <v>128</v>
      </c>
      <c r="H2960">
        <v>53</v>
      </c>
      <c r="I2960">
        <v>77</v>
      </c>
      <c r="J2960">
        <v>48</v>
      </c>
      <c r="K2960">
        <v>597</v>
      </c>
      <c r="L2960">
        <v>10</v>
      </c>
      <c r="M2960">
        <v>40</v>
      </c>
      <c r="N2960">
        <v>70</v>
      </c>
      <c r="O2960">
        <v>110</v>
      </c>
      <c r="P2960">
        <v>12</v>
      </c>
      <c r="Q2960" s="1">
        <v>40330</v>
      </c>
      <c r="R2960" t="s">
        <v>26</v>
      </c>
      <c r="S2960" t="s">
        <v>40</v>
      </c>
      <c r="T2960" t="s">
        <v>25</v>
      </c>
    </row>
    <row r="2961" spans="1:20" x14ac:dyDescent="0.35">
      <c r="A2961">
        <v>715</v>
      </c>
      <c r="B2961" t="s">
        <v>54</v>
      </c>
      <c r="C2961" t="s">
        <v>50</v>
      </c>
      <c r="D2961" t="s">
        <v>22</v>
      </c>
      <c r="E2961">
        <v>-7</v>
      </c>
      <c r="F2961">
        <v>61</v>
      </c>
      <c r="G2961">
        <v>105</v>
      </c>
      <c r="H2961">
        <v>44</v>
      </c>
      <c r="I2961">
        <v>68</v>
      </c>
      <c r="J2961">
        <v>39</v>
      </c>
      <c r="K2961">
        <v>617</v>
      </c>
      <c r="L2961">
        <v>10</v>
      </c>
      <c r="M2961">
        <v>30</v>
      </c>
      <c r="N2961">
        <v>60</v>
      </c>
      <c r="O2961">
        <v>90</v>
      </c>
      <c r="P2961">
        <v>12</v>
      </c>
      <c r="Q2961" s="1">
        <v>40391</v>
      </c>
      <c r="R2961" t="s">
        <v>26</v>
      </c>
      <c r="S2961" t="s">
        <v>40</v>
      </c>
      <c r="T2961" t="s">
        <v>25</v>
      </c>
    </row>
    <row r="2962" spans="1:20" x14ac:dyDescent="0.35">
      <c r="A2962">
        <v>715</v>
      </c>
      <c r="B2962" t="s">
        <v>54</v>
      </c>
      <c r="C2962" t="s">
        <v>50</v>
      </c>
      <c r="D2962" t="s">
        <v>22</v>
      </c>
      <c r="E2962">
        <v>2</v>
      </c>
      <c r="F2962">
        <v>87</v>
      </c>
      <c r="G2962">
        <v>149</v>
      </c>
      <c r="H2962">
        <v>62</v>
      </c>
      <c r="I2962">
        <v>85</v>
      </c>
      <c r="J2962">
        <v>56</v>
      </c>
      <c r="K2962">
        <v>612</v>
      </c>
      <c r="L2962">
        <v>10</v>
      </c>
      <c r="M2962">
        <v>50</v>
      </c>
      <c r="N2962">
        <v>80</v>
      </c>
      <c r="O2962">
        <v>130</v>
      </c>
      <c r="P2962">
        <v>12</v>
      </c>
      <c r="Q2962" s="1">
        <v>40422</v>
      </c>
      <c r="R2962" t="s">
        <v>26</v>
      </c>
      <c r="S2962" t="s">
        <v>40</v>
      </c>
      <c r="T2962" t="s">
        <v>25</v>
      </c>
    </row>
    <row r="2963" spans="1:20" x14ac:dyDescent="0.35">
      <c r="A2963">
        <v>715</v>
      </c>
      <c r="B2963" t="s">
        <v>54</v>
      </c>
      <c r="C2963" t="s">
        <v>50</v>
      </c>
      <c r="D2963" t="s">
        <v>22</v>
      </c>
      <c r="E2963">
        <v>0</v>
      </c>
      <c r="F2963">
        <v>84</v>
      </c>
      <c r="G2963">
        <v>144</v>
      </c>
      <c r="H2963">
        <v>60</v>
      </c>
      <c r="I2963">
        <v>84</v>
      </c>
      <c r="J2963">
        <v>54</v>
      </c>
      <c r="K2963">
        <v>606</v>
      </c>
      <c r="L2963">
        <v>0</v>
      </c>
      <c r="M2963">
        <v>40</v>
      </c>
      <c r="N2963">
        <v>50</v>
      </c>
      <c r="O2963">
        <v>90</v>
      </c>
      <c r="P2963">
        <v>12</v>
      </c>
      <c r="Q2963" s="1">
        <v>40452</v>
      </c>
      <c r="R2963" t="s">
        <v>26</v>
      </c>
      <c r="S2963" t="s">
        <v>40</v>
      </c>
      <c r="T2963" t="s">
        <v>25</v>
      </c>
    </row>
    <row r="2964" spans="1:20" x14ac:dyDescent="0.35">
      <c r="A2964">
        <v>715</v>
      </c>
      <c r="B2964" t="s">
        <v>54</v>
      </c>
      <c r="C2964" t="s">
        <v>50</v>
      </c>
      <c r="D2964" t="s">
        <v>22</v>
      </c>
      <c r="E2964">
        <v>2</v>
      </c>
      <c r="F2964">
        <v>86</v>
      </c>
      <c r="G2964">
        <v>147</v>
      </c>
      <c r="H2964">
        <v>61</v>
      </c>
      <c r="I2964">
        <v>84</v>
      </c>
      <c r="J2964">
        <v>55</v>
      </c>
      <c r="K2964">
        <v>613</v>
      </c>
      <c r="L2964">
        <v>0</v>
      </c>
      <c r="M2964">
        <v>50</v>
      </c>
      <c r="N2964">
        <v>70</v>
      </c>
      <c r="O2964">
        <v>120</v>
      </c>
      <c r="P2964">
        <v>12</v>
      </c>
      <c r="Q2964" s="1">
        <v>40483</v>
      </c>
      <c r="R2964" t="s">
        <v>26</v>
      </c>
      <c r="S2964" t="s">
        <v>40</v>
      </c>
      <c r="T2964" t="s">
        <v>25</v>
      </c>
    </row>
    <row r="2965" spans="1:20" x14ac:dyDescent="0.35">
      <c r="A2965">
        <v>715</v>
      </c>
      <c r="B2965" t="s">
        <v>54</v>
      </c>
      <c r="C2965" t="s">
        <v>50</v>
      </c>
      <c r="D2965" t="s">
        <v>22</v>
      </c>
      <c r="E2965">
        <v>-8</v>
      </c>
      <c r="F2965">
        <v>66</v>
      </c>
      <c r="G2965">
        <v>112</v>
      </c>
      <c r="H2965">
        <v>47</v>
      </c>
      <c r="I2965">
        <v>67</v>
      </c>
      <c r="J2965">
        <v>42</v>
      </c>
      <c r="K2965">
        <v>622</v>
      </c>
      <c r="L2965">
        <v>0</v>
      </c>
      <c r="M2965">
        <v>40</v>
      </c>
      <c r="N2965">
        <v>50</v>
      </c>
      <c r="O2965">
        <v>90</v>
      </c>
      <c r="P2965">
        <v>12</v>
      </c>
      <c r="Q2965" s="1">
        <v>40725</v>
      </c>
      <c r="R2965" t="s">
        <v>26</v>
      </c>
      <c r="S2965" t="s">
        <v>40</v>
      </c>
      <c r="T2965" t="s">
        <v>25</v>
      </c>
    </row>
    <row r="2966" spans="1:20" x14ac:dyDescent="0.35">
      <c r="A2966">
        <v>715</v>
      </c>
      <c r="B2966" t="s">
        <v>54</v>
      </c>
      <c r="C2966" t="s">
        <v>50</v>
      </c>
      <c r="D2966" t="s">
        <v>22</v>
      </c>
      <c r="E2966">
        <v>-10</v>
      </c>
      <c r="F2966">
        <v>61</v>
      </c>
      <c r="G2966">
        <v>104</v>
      </c>
      <c r="H2966">
        <v>44</v>
      </c>
      <c r="I2966">
        <v>63</v>
      </c>
      <c r="J2966">
        <v>39</v>
      </c>
      <c r="K2966">
        <v>617</v>
      </c>
      <c r="L2966">
        <v>10</v>
      </c>
      <c r="M2966">
        <v>30</v>
      </c>
      <c r="N2966">
        <v>60</v>
      </c>
      <c r="O2966">
        <v>90</v>
      </c>
      <c r="P2966">
        <v>12</v>
      </c>
      <c r="Q2966" s="1">
        <v>40756</v>
      </c>
      <c r="R2966" t="s">
        <v>26</v>
      </c>
      <c r="S2966" t="s">
        <v>40</v>
      </c>
      <c r="T2966" t="s">
        <v>25</v>
      </c>
    </row>
    <row r="2967" spans="1:20" x14ac:dyDescent="0.35">
      <c r="A2967">
        <v>715</v>
      </c>
      <c r="B2967" t="s">
        <v>54</v>
      </c>
      <c r="C2967" t="s">
        <v>50</v>
      </c>
      <c r="D2967" t="s">
        <v>22</v>
      </c>
      <c r="E2967">
        <v>3</v>
      </c>
      <c r="F2967">
        <v>87</v>
      </c>
      <c r="G2967">
        <v>159</v>
      </c>
      <c r="H2967">
        <v>62</v>
      </c>
      <c r="I2967">
        <v>85</v>
      </c>
      <c r="J2967">
        <v>56</v>
      </c>
      <c r="K2967">
        <v>612</v>
      </c>
      <c r="L2967">
        <v>10</v>
      </c>
      <c r="M2967">
        <v>50</v>
      </c>
      <c r="N2967">
        <v>80</v>
      </c>
      <c r="O2967">
        <v>130</v>
      </c>
      <c r="P2967">
        <v>12</v>
      </c>
      <c r="Q2967" s="1">
        <v>40787</v>
      </c>
      <c r="R2967" t="s">
        <v>26</v>
      </c>
      <c r="S2967" t="s">
        <v>40</v>
      </c>
      <c r="T2967" t="s">
        <v>25</v>
      </c>
    </row>
    <row r="2968" spans="1:20" x14ac:dyDescent="0.35">
      <c r="A2968">
        <v>715</v>
      </c>
      <c r="B2968" t="s">
        <v>54</v>
      </c>
      <c r="C2968" t="s">
        <v>50</v>
      </c>
      <c r="D2968" t="s">
        <v>22</v>
      </c>
      <c r="E2968">
        <v>3</v>
      </c>
      <c r="F2968">
        <v>86</v>
      </c>
      <c r="G2968">
        <v>157</v>
      </c>
      <c r="H2968">
        <v>61</v>
      </c>
      <c r="I2968">
        <v>84</v>
      </c>
      <c r="J2968">
        <v>55</v>
      </c>
      <c r="K2968">
        <v>613</v>
      </c>
      <c r="L2968">
        <v>0</v>
      </c>
      <c r="M2968">
        <v>50</v>
      </c>
      <c r="N2968">
        <v>70</v>
      </c>
      <c r="O2968">
        <v>120</v>
      </c>
      <c r="P2968">
        <v>12</v>
      </c>
      <c r="Q2968" s="1">
        <v>40848</v>
      </c>
      <c r="R2968" t="s">
        <v>26</v>
      </c>
      <c r="S2968" t="s">
        <v>40</v>
      </c>
      <c r="T2968" t="s">
        <v>25</v>
      </c>
    </row>
    <row r="2969" spans="1:20" x14ac:dyDescent="0.35">
      <c r="A2969">
        <v>716</v>
      </c>
      <c r="B2969" t="s">
        <v>47</v>
      </c>
      <c r="C2969" t="s">
        <v>21</v>
      </c>
      <c r="D2969" t="s">
        <v>43</v>
      </c>
      <c r="E2969">
        <v>262</v>
      </c>
      <c r="F2969">
        <v>407</v>
      </c>
      <c r="G2969">
        <v>678</v>
      </c>
      <c r="H2969">
        <v>271</v>
      </c>
      <c r="I2969">
        <v>145</v>
      </c>
      <c r="J2969">
        <v>94</v>
      </c>
      <c r="K2969">
        <v>2101</v>
      </c>
      <c r="L2969">
        <v>260</v>
      </c>
      <c r="M2969">
        <v>260</v>
      </c>
      <c r="N2969">
        <v>380</v>
      </c>
      <c r="O2969">
        <v>640</v>
      </c>
      <c r="P2969">
        <v>2</v>
      </c>
      <c r="Q2969" s="1">
        <v>40179</v>
      </c>
      <c r="R2969" t="s">
        <v>23</v>
      </c>
      <c r="S2969" t="s">
        <v>24</v>
      </c>
      <c r="T2969" t="s">
        <v>25</v>
      </c>
    </row>
    <row r="2970" spans="1:20" x14ac:dyDescent="0.35">
      <c r="A2970">
        <v>716</v>
      </c>
      <c r="B2970" t="s">
        <v>47</v>
      </c>
      <c r="C2970" t="s">
        <v>21</v>
      </c>
      <c r="D2970" t="s">
        <v>43</v>
      </c>
      <c r="E2970">
        <v>511</v>
      </c>
      <c r="F2970">
        <v>548</v>
      </c>
      <c r="G2970">
        <v>904</v>
      </c>
      <c r="H2970">
        <v>364</v>
      </c>
      <c r="I2970">
        <v>166</v>
      </c>
      <c r="J2970">
        <v>127</v>
      </c>
      <c r="K2970">
        <v>2654</v>
      </c>
      <c r="L2970">
        <v>370</v>
      </c>
      <c r="M2970">
        <v>340</v>
      </c>
      <c r="N2970">
        <v>520</v>
      </c>
      <c r="O2970">
        <v>860</v>
      </c>
      <c r="P2970">
        <v>2</v>
      </c>
      <c r="Q2970" s="1">
        <v>40725</v>
      </c>
      <c r="R2970" t="s">
        <v>23</v>
      </c>
      <c r="S2970" t="s">
        <v>24</v>
      </c>
      <c r="T2970" t="s">
        <v>25</v>
      </c>
    </row>
    <row r="2971" spans="1:20" x14ac:dyDescent="0.35">
      <c r="A2971">
        <v>716</v>
      </c>
      <c r="B2971" t="s">
        <v>47</v>
      </c>
      <c r="C2971" t="s">
        <v>21</v>
      </c>
      <c r="D2971" t="s">
        <v>43</v>
      </c>
      <c r="E2971">
        <v>367</v>
      </c>
      <c r="F2971">
        <v>390</v>
      </c>
      <c r="G2971">
        <v>693</v>
      </c>
      <c r="H2971">
        <v>260</v>
      </c>
      <c r="I2971">
        <v>143</v>
      </c>
      <c r="J2971">
        <v>91</v>
      </c>
      <c r="K2971">
        <v>2548</v>
      </c>
      <c r="L2971">
        <v>230</v>
      </c>
      <c r="M2971">
        <v>210</v>
      </c>
      <c r="N2971">
        <v>330</v>
      </c>
      <c r="O2971">
        <v>540</v>
      </c>
      <c r="P2971">
        <v>2</v>
      </c>
      <c r="Q2971" s="1">
        <v>40817</v>
      </c>
      <c r="R2971" t="s">
        <v>23</v>
      </c>
      <c r="S2971" t="s">
        <v>24</v>
      </c>
      <c r="T2971" t="s">
        <v>25</v>
      </c>
    </row>
    <row r="2972" spans="1:20" x14ac:dyDescent="0.35">
      <c r="A2972">
        <v>716</v>
      </c>
      <c r="B2972" t="s">
        <v>47</v>
      </c>
      <c r="C2972" t="s">
        <v>21</v>
      </c>
      <c r="D2972" t="s">
        <v>43</v>
      </c>
      <c r="E2972">
        <v>367</v>
      </c>
      <c r="F2972">
        <v>378</v>
      </c>
      <c r="G2972">
        <v>680</v>
      </c>
      <c r="H2972">
        <v>260</v>
      </c>
      <c r="I2972">
        <v>131</v>
      </c>
      <c r="J2972">
        <v>98</v>
      </c>
      <c r="K2972">
        <v>1558</v>
      </c>
      <c r="L2972">
        <v>200</v>
      </c>
      <c r="M2972">
        <v>190</v>
      </c>
      <c r="N2972">
        <v>300</v>
      </c>
      <c r="O2972">
        <v>490</v>
      </c>
      <c r="P2972">
        <v>9</v>
      </c>
      <c r="Q2972" s="1">
        <v>40634</v>
      </c>
      <c r="R2972" t="s">
        <v>32</v>
      </c>
      <c r="S2972" t="s">
        <v>33</v>
      </c>
      <c r="T2972" t="s">
        <v>31</v>
      </c>
    </row>
    <row r="2973" spans="1:20" x14ac:dyDescent="0.35">
      <c r="A2973">
        <v>716</v>
      </c>
      <c r="B2973" t="s">
        <v>47</v>
      </c>
      <c r="C2973" t="s">
        <v>21</v>
      </c>
      <c r="D2973" t="s">
        <v>43</v>
      </c>
      <c r="E2973">
        <v>-143</v>
      </c>
      <c r="F2973">
        <v>-46</v>
      </c>
      <c r="G2973">
        <v>198</v>
      </c>
      <c r="H2973">
        <v>244</v>
      </c>
      <c r="I2973">
        <v>97</v>
      </c>
      <c r="J2973">
        <v>75</v>
      </c>
      <c r="K2973">
        <v>2636</v>
      </c>
      <c r="L2973">
        <v>-100</v>
      </c>
      <c r="M2973">
        <v>180</v>
      </c>
      <c r="N2973">
        <v>-30</v>
      </c>
      <c r="O2973">
        <v>150</v>
      </c>
      <c r="P2973">
        <v>10</v>
      </c>
      <c r="Q2973" s="1">
        <v>40330</v>
      </c>
      <c r="R2973" t="s">
        <v>32</v>
      </c>
      <c r="S2973" t="s">
        <v>34</v>
      </c>
      <c r="T2973" t="s">
        <v>31</v>
      </c>
    </row>
    <row r="2974" spans="1:20" x14ac:dyDescent="0.35">
      <c r="A2974">
        <v>716</v>
      </c>
      <c r="B2974" t="s">
        <v>47</v>
      </c>
      <c r="C2974" t="s">
        <v>21</v>
      </c>
      <c r="D2974" t="s">
        <v>43</v>
      </c>
      <c r="E2974">
        <v>-164</v>
      </c>
      <c r="F2974">
        <v>-62</v>
      </c>
      <c r="G2974">
        <v>198</v>
      </c>
      <c r="H2974">
        <v>260</v>
      </c>
      <c r="I2974">
        <v>102</v>
      </c>
      <c r="J2974">
        <v>80</v>
      </c>
      <c r="K2974">
        <v>3076</v>
      </c>
      <c r="L2974">
        <v>-110</v>
      </c>
      <c r="M2974">
        <v>190</v>
      </c>
      <c r="N2974">
        <v>-40</v>
      </c>
      <c r="O2974">
        <v>150</v>
      </c>
      <c r="P2974">
        <v>10</v>
      </c>
      <c r="Q2974" s="1">
        <v>40360</v>
      </c>
      <c r="R2974" t="s">
        <v>32</v>
      </c>
      <c r="S2974" t="s">
        <v>34</v>
      </c>
      <c r="T2974" t="s">
        <v>31</v>
      </c>
    </row>
    <row r="2975" spans="1:20" x14ac:dyDescent="0.35">
      <c r="A2975">
        <v>716</v>
      </c>
      <c r="B2975" t="s">
        <v>47</v>
      </c>
      <c r="C2975" t="s">
        <v>21</v>
      </c>
      <c r="D2975" t="s">
        <v>43</v>
      </c>
      <c r="E2975">
        <v>-189</v>
      </c>
      <c r="F2975">
        <v>-93</v>
      </c>
      <c r="G2975">
        <v>148</v>
      </c>
      <c r="H2975">
        <v>241</v>
      </c>
      <c r="I2975">
        <v>96</v>
      </c>
      <c r="J2975">
        <v>74</v>
      </c>
      <c r="K2975">
        <v>5121</v>
      </c>
      <c r="L2975">
        <v>-150</v>
      </c>
      <c r="M2975">
        <v>180</v>
      </c>
      <c r="N2975">
        <v>-80</v>
      </c>
      <c r="O2975">
        <v>100</v>
      </c>
      <c r="P2975">
        <v>10</v>
      </c>
      <c r="Q2975" s="1">
        <v>40513</v>
      </c>
      <c r="R2975" t="s">
        <v>32</v>
      </c>
      <c r="S2975" t="s">
        <v>34</v>
      </c>
      <c r="T2975" t="s">
        <v>31</v>
      </c>
    </row>
    <row r="2976" spans="1:20" x14ac:dyDescent="0.35">
      <c r="A2976">
        <v>716</v>
      </c>
      <c r="B2976" t="s">
        <v>47</v>
      </c>
      <c r="C2976" t="s">
        <v>21</v>
      </c>
      <c r="D2976" t="s">
        <v>43</v>
      </c>
      <c r="E2976">
        <v>-280</v>
      </c>
      <c r="F2976">
        <v>-93</v>
      </c>
      <c r="G2976">
        <v>158</v>
      </c>
      <c r="H2976">
        <v>241</v>
      </c>
      <c r="I2976">
        <v>96</v>
      </c>
      <c r="J2976">
        <v>74</v>
      </c>
      <c r="K2976">
        <v>5121</v>
      </c>
      <c r="L2976">
        <v>-150</v>
      </c>
      <c r="M2976">
        <v>180</v>
      </c>
      <c r="N2976">
        <v>-80</v>
      </c>
      <c r="O2976">
        <v>100</v>
      </c>
      <c r="P2976">
        <v>10</v>
      </c>
      <c r="Q2976" s="1">
        <v>40878</v>
      </c>
      <c r="R2976" t="s">
        <v>32</v>
      </c>
      <c r="S2976" t="s">
        <v>34</v>
      </c>
      <c r="T2976" t="s">
        <v>31</v>
      </c>
    </row>
    <row r="2977" spans="1:20" x14ac:dyDescent="0.35">
      <c r="A2977">
        <v>716</v>
      </c>
      <c r="B2977" t="s">
        <v>47</v>
      </c>
      <c r="C2977" t="s">
        <v>21</v>
      </c>
      <c r="D2977" t="s">
        <v>43</v>
      </c>
      <c r="E2977">
        <v>102</v>
      </c>
      <c r="F2977">
        <v>139</v>
      </c>
      <c r="G2977">
        <v>234</v>
      </c>
      <c r="H2977">
        <v>95</v>
      </c>
      <c r="I2977">
        <v>37</v>
      </c>
      <c r="J2977">
        <v>26</v>
      </c>
      <c r="K2977">
        <v>799</v>
      </c>
      <c r="L2977">
        <v>120</v>
      </c>
      <c r="M2977">
        <v>100</v>
      </c>
      <c r="N2977">
        <v>150</v>
      </c>
      <c r="O2977">
        <v>250</v>
      </c>
      <c r="P2977">
        <v>11</v>
      </c>
      <c r="Q2977" s="1">
        <v>40238</v>
      </c>
      <c r="R2977" t="s">
        <v>26</v>
      </c>
      <c r="S2977" t="s">
        <v>35</v>
      </c>
      <c r="T2977" t="s">
        <v>25</v>
      </c>
    </row>
    <row r="2978" spans="1:20" x14ac:dyDescent="0.35">
      <c r="A2978">
        <v>716</v>
      </c>
      <c r="B2978" t="s">
        <v>47</v>
      </c>
      <c r="C2978" t="s">
        <v>21</v>
      </c>
      <c r="D2978" t="s">
        <v>43</v>
      </c>
      <c r="E2978">
        <v>89</v>
      </c>
      <c r="F2978">
        <v>124</v>
      </c>
      <c r="G2978">
        <v>210</v>
      </c>
      <c r="H2978">
        <v>86</v>
      </c>
      <c r="I2978">
        <v>35</v>
      </c>
      <c r="J2978">
        <v>24</v>
      </c>
      <c r="K2978">
        <v>1003</v>
      </c>
      <c r="L2978">
        <v>90</v>
      </c>
      <c r="M2978">
        <v>90</v>
      </c>
      <c r="N2978">
        <v>120</v>
      </c>
      <c r="O2978">
        <v>210</v>
      </c>
      <c r="P2978">
        <v>11</v>
      </c>
      <c r="Q2978" s="1">
        <v>40513</v>
      </c>
      <c r="R2978" t="s">
        <v>26</v>
      </c>
      <c r="S2978" t="s">
        <v>35</v>
      </c>
      <c r="T2978" t="s">
        <v>25</v>
      </c>
    </row>
    <row r="2979" spans="1:20" x14ac:dyDescent="0.35">
      <c r="A2979">
        <v>716</v>
      </c>
      <c r="B2979" t="s">
        <v>47</v>
      </c>
      <c r="C2979" t="s">
        <v>21</v>
      </c>
      <c r="D2979" t="s">
        <v>43</v>
      </c>
      <c r="E2979">
        <v>111</v>
      </c>
      <c r="F2979">
        <v>152</v>
      </c>
      <c r="G2979">
        <v>256</v>
      </c>
      <c r="H2979">
        <v>104</v>
      </c>
      <c r="I2979">
        <v>41</v>
      </c>
      <c r="J2979">
        <v>29</v>
      </c>
      <c r="K2979">
        <v>821</v>
      </c>
      <c r="L2979">
        <v>120</v>
      </c>
      <c r="M2979">
        <v>110</v>
      </c>
      <c r="N2979">
        <v>160</v>
      </c>
      <c r="O2979">
        <v>270</v>
      </c>
      <c r="P2979">
        <v>12</v>
      </c>
      <c r="Q2979" s="1">
        <v>40299</v>
      </c>
      <c r="R2979" t="s">
        <v>26</v>
      </c>
      <c r="S2979" t="s">
        <v>40</v>
      </c>
      <c r="T2979" t="s">
        <v>25</v>
      </c>
    </row>
    <row r="2980" spans="1:20" x14ac:dyDescent="0.35">
      <c r="A2980">
        <v>716</v>
      </c>
      <c r="B2980" t="s">
        <v>47</v>
      </c>
      <c r="C2980" t="s">
        <v>21</v>
      </c>
      <c r="D2980" t="s">
        <v>43</v>
      </c>
      <c r="E2980">
        <v>134</v>
      </c>
      <c r="F2980">
        <v>179</v>
      </c>
      <c r="G2980">
        <v>302</v>
      </c>
      <c r="H2980">
        <v>123</v>
      </c>
      <c r="I2980">
        <v>45</v>
      </c>
      <c r="J2980">
        <v>34</v>
      </c>
      <c r="K2980">
        <v>915</v>
      </c>
      <c r="L2980">
        <v>160</v>
      </c>
      <c r="M2980">
        <v>130</v>
      </c>
      <c r="N2980">
        <v>190</v>
      </c>
      <c r="O2980">
        <v>320</v>
      </c>
      <c r="P2980">
        <v>12</v>
      </c>
      <c r="Q2980" s="1">
        <v>40452</v>
      </c>
      <c r="R2980" t="s">
        <v>26</v>
      </c>
      <c r="S2980" t="s">
        <v>40</v>
      </c>
      <c r="T2980" t="s">
        <v>25</v>
      </c>
    </row>
    <row r="2981" spans="1:20" x14ac:dyDescent="0.35">
      <c r="A2981">
        <v>716</v>
      </c>
      <c r="B2981" t="s">
        <v>47</v>
      </c>
      <c r="C2981" t="s">
        <v>21</v>
      </c>
      <c r="D2981" t="s">
        <v>43</v>
      </c>
      <c r="E2981">
        <v>146</v>
      </c>
      <c r="F2981">
        <v>130</v>
      </c>
      <c r="G2981">
        <v>245</v>
      </c>
      <c r="H2981">
        <v>89</v>
      </c>
      <c r="I2981">
        <v>38</v>
      </c>
      <c r="J2981">
        <v>24</v>
      </c>
      <c r="K2981">
        <v>777</v>
      </c>
      <c r="L2981">
        <v>110</v>
      </c>
      <c r="M2981">
        <v>90</v>
      </c>
      <c r="N2981">
        <v>140</v>
      </c>
      <c r="O2981">
        <v>230</v>
      </c>
      <c r="P2981">
        <v>12</v>
      </c>
      <c r="Q2981" s="1">
        <v>40544</v>
      </c>
      <c r="R2981" t="s">
        <v>26</v>
      </c>
      <c r="S2981" t="s">
        <v>40</v>
      </c>
      <c r="T2981" t="s">
        <v>25</v>
      </c>
    </row>
    <row r="2982" spans="1:20" x14ac:dyDescent="0.35">
      <c r="A2982">
        <v>716</v>
      </c>
      <c r="B2982" t="s">
        <v>47</v>
      </c>
      <c r="C2982" t="s">
        <v>21</v>
      </c>
      <c r="D2982" t="s">
        <v>43</v>
      </c>
      <c r="E2982">
        <v>184</v>
      </c>
      <c r="F2982">
        <v>178</v>
      </c>
      <c r="G2982">
        <v>298</v>
      </c>
      <c r="H2982">
        <v>123</v>
      </c>
      <c r="I2982">
        <v>42</v>
      </c>
      <c r="J2982">
        <v>34</v>
      </c>
      <c r="K2982">
        <v>941</v>
      </c>
      <c r="L2982">
        <v>150</v>
      </c>
      <c r="M2982">
        <v>130</v>
      </c>
      <c r="N2982">
        <v>190</v>
      </c>
      <c r="O2982">
        <v>320</v>
      </c>
      <c r="P2982">
        <v>12</v>
      </c>
      <c r="Q2982" s="1">
        <v>40756</v>
      </c>
      <c r="R2982" t="s">
        <v>26</v>
      </c>
      <c r="S2982" t="s">
        <v>40</v>
      </c>
      <c r="T2982" t="s">
        <v>25</v>
      </c>
    </row>
    <row r="2983" spans="1:20" x14ac:dyDescent="0.35">
      <c r="A2983">
        <v>716</v>
      </c>
      <c r="B2983" t="s">
        <v>47</v>
      </c>
      <c r="C2983" t="s">
        <v>21</v>
      </c>
      <c r="D2983" t="s">
        <v>43</v>
      </c>
      <c r="E2983">
        <v>224</v>
      </c>
      <c r="F2983">
        <v>318</v>
      </c>
      <c r="G2983">
        <v>567</v>
      </c>
      <c r="H2983">
        <v>249</v>
      </c>
      <c r="I2983">
        <v>94</v>
      </c>
      <c r="J2983">
        <v>69</v>
      </c>
      <c r="K2983">
        <v>1286</v>
      </c>
      <c r="L2983">
        <v>240</v>
      </c>
      <c r="M2983">
        <v>230</v>
      </c>
      <c r="N2983">
        <v>320</v>
      </c>
      <c r="O2983">
        <v>550</v>
      </c>
      <c r="P2983">
        <v>7</v>
      </c>
      <c r="Q2983" s="1">
        <v>40422</v>
      </c>
      <c r="R2983" t="s">
        <v>28</v>
      </c>
      <c r="S2983" t="s">
        <v>48</v>
      </c>
      <c r="T2983" t="s">
        <v>25</v>
      </c>
    </row>
    <row r="2984" spans="1:20" x14ac:dyDescent="0.35">
      <c r="A2984">
        <v>718</v>
      </c>
      <c r="B2984" t="s">
        <v>47</v>
      </c>
      <c r="C2984" t="s">
        <v>21</v>
      </c>
      <c r="D2984" t="s">
        <v>43</v>
      </c>
      <c r="E2984">
        <v>259</v>
      </c>
      <c r="F2984">
        <v>405</v>
      </c>
      <c r="G2984">
        <v>675</v>
      </c>
      <c r="H2984">
        <v>270</v>
      </c>
      <c r="I2984">
        <v>146</v>
      </c>
      <c r="J2984">
        <v>94</v>
      </c>
      <c r="K2984">
        <v>2041</v>
      </c>
      <c r="L2984">
        <v>270</v>
      </c>
      <c r="M2984">
        <v>250</v>
      </c>
      <c r="N2984">
        <v>390</v>
      </c>
      <c r="O2984">
        <v>640</v>
      </c>
      <c r="P2984">
        <v>2</v>
      </c>
      <c r="Q2984" s="1">
        <v>40238</v>
      </c>
      <c r="R2984" t="s">
        <v>23</v>
      </c>
      <c r="S2984" t="s">
        <v>24</v>
      </c>
      <c r="T2984" t="s">
        <v>25</v>
      </c>
    </row>
    <row r="2985" spans="1:20" x14ac:dyDescent="0.35">
      <c r="A2985">
        <v>718</v>
      </c>
      <c r="B2985" t="s">
        <v>47</v>
      </c>
      <c r="C2985" t="s">
        <v>21</v>
      </c>
      <c r="D2985" t="s">
        <v>43</v>
      </c>
      <c r="E2985">
        <v>364</v>
      </c>
      <c r="F2985">
        <v>387</v>
      </c>
      <c r="G2985">
        <v>687</v>
      </c>
      <c r="H2985">
        <v>258</v>
      </c>
      <c r="I2985">
        <v>142</v>
      </c>
      <c r="J2985">
        <v>90</v>
      </c>
      <c r="K2985">
        <v>2067</v>
      </c>
      <c r="L2985">
        <v>250</v>
      </c>
      <c r="M2985">
        <v>240</v>
      </c>
      <c r="N2985">
        <v>370</v>
      </c>
      <c r="O2985">
        <v>610</v>
      </c>
      <c r="P2985">
        <v>2</v>
      </c>
      <c r="Q2985" s="1">
        <v>40575</v>
      </c>
      <c r="R2985" t="s">
        <v>23</v>
      </c>
      <c r="S2985" t="s">
        <v>24</v>
      </c>
      <c r="T2985" t="s">
        <v>25</v>
      </c>
    </row>
    <row r="2986" spans="1:20" x14ac:dyDescent="0.35">
      <c r="A2986">
        <v>718</v>
      </c>
      <c r="B2986" t="s">
        <v>47</v>
      </c>
      <c r="C2986" t="s">
        <v>21</v>
      </c>
      <c r="D2986" t="s">
        <v>43</v>
      </c>
      <c r="E2986">
        <v>384</v>
      </c>
      <c r="F2986">
        <v>405</v>
      </c>
      <c r="G2986">
        <v>719</v>
      </c>
      <c r="H2986">
        <v>270</v>
      </c>
      <c r="I2986">
        <v>146</v>
      </c>
      <c r="J2986">
        <v>94</v>
      </c>
      <c r="K2986">
        <v>2041</v>
      </c>
      <c r="L2986">
        <v>270</v>
      </c>
      <c r="M2986">
        <v>250</v>
      </c>
      <c r="N2986">
        <v>390</v>
      </c>
      <c r="O2986">
        <v>640</v>
      </c>
      <c r="P2986">
        <v>2</v>
      </c>
      <c r="Q2986" s="1">
        <v>40603</v>
      </c>
      <c r="R2986" t="s">
        <v>23</v>
      </c>
      <c r="S2986" t="s">
        <v>24</v>
      </c>
      <c r="T2986" t="s">
        <v>25</v>
      </c>
    </row>
    <row r="2987" spans="1:20" x14ac:dyDescent="0.35">
      <c r="A2987">
        <v>718</v>
      </c>
      <c r="B2987" t="s">
        <v>47</v>
      </c>
      <c r="C2987" t="s">
        <v>21</v>
      </c>
      <c r="D2987" t="s">
        <v>43</v>
      </c>
      <c r="E2987">
        <v>99</v>
      </c>
      <c r="F2987">
        <v>136</v>
      </c>
      <c r="G2987">
        <v>230</v>
      </c>
      <c r="H2987">
        <v>94</v>
      </c>
      <c r="I2987">
        <v>37</v>
      </c>
      <c r="J2987">
        <v>26</v>
      </c>
      <c r="K2987">
        <v>562</v>
      </c>
      <c r="L2987">
        <v>120</v>
      </c>
      <c r="M2987">
        <v>90</v>
      </c>
      <c r="N2987">
        <v>150</v>
      </c>
      <c r="O2987">
        <v>240</v>
      </c>
      <c r="P2987">
        <v>13</v>
      </c>
      <c r="Q2987" s="1">
        <v>40330</v>
      </c>
      <c r="R2987" t="s">
        <v>26</v>
      </c>
      <c r="S2987" t="s">
        <v>27</v>
      </c>
      <c r="T2987" t="s">
        <v>25</v>
      </c>
    </row>
    <row r="2988" spans="1:20" x14ac:dyDescent="0.35">
      <c r="A2988">
        <v>718</v>
      </c>
      <c r="B2988" t="s">
        <v>47</v>
      </c>
      <c r="C2988" t="s">
        <v>21</v>
      </c>
      <c r="D2988" t="s">
        <v>43</v>
      </c>
      <c r="E2988">
        <v>47</v>
      </c>
      <c r="F2988">
        <v>73</v>
      </c>
      <c r="G2988">
        <v>123</v>
      </c>
      <c r="H2988">
        <v>50</v>
      </c>
      <c r="I2988">
        <v>26</v>
      </c>
      <c r="J2988">
        <v>14</v>
      </c>
      <c r="K2988">
        <v>589</v>
      </c>
      <c r="L2988">
        <v>50</v>
      </c>
      <c r="M2988">
        <v>50</v>
      </c>
      <c r="N2988">
        <v>70</v>
      </c>
      <c r="O2988">
        <v>120</v>
      </c>
      <c r="P2988">
        <v>13</v>
      </c>
      <c r="Q2988" s="1">
        <v>40483</v>
      </c>
      <c r="R2988" t="s">
        <v>26</v>
      </c>
      <c r="S2988" t="s">
        <v>27</v>
      </c>
      <c r="T2988" t="s">
        <v>25</v>
      </c>
    </row>
    <row r="2989" spans="1:20" x14ac:dyDescent="0.35">
      <c r="A2989">
        <v>718</v>
      </c>
      <c r="B2989" t="s">
        <v>47</v>
      </c>
      <c r="C2989" t="s">
        <v>21</v>
      </c>
      <c r="D2989" t="s">
        <v>43</v>
      </c>
      <c r="E2989">
        <v>125</v>
      </c>
      <c r="F2989">
        <v>118</v>
      </c>
      <c r="G2989">
        <v>212</v>
      </c>
      <c r="H2989">
        <v>81</v>
      </c>
      <c r="I2989">
        <v>34</v>
      </c>
      <c r="J2989">
        <v>22</v>
      </c>
      <c r="K2989">
        <v>588</v>
      </c>
      <c r="L2989">
        <v>100</v>
      </c>
      <c r="M2989">
        <v>80</v>
      </c>
      <c r="N2989">
        <v>130</v>
      </c>
      <c r="O2989">
        <v>210</v>
      </c>
      <c r="P2989">
        <v>13</v>
      </c>
      <c r="Q2989" s="1">
        <v>40787</v>
      </c>
      <c r="R2989" t="s">
        <v>26</v>
      </c>
      <c r="S2989" t="s">
        <v>27</v>
      </c>
      <c r="T2989" t="s">
        <v>25</v>
      </c>
    </row>
    <row r="2990" spans="1:20" x14ac:dyDescent="0.35">
      <c r="A2990">
        <v>718</v>
      </c>
      <c r="B2990" t="s">
        <v>47</v>
      </c>
      <c r="C2990" t="s">
        <v>21</v>
      </c>
      <c r="D2990" t="s">
        <v>43</v>
      </c>
      <c r="E2990">
        <v>209</v>
      </c>
      <c r="F2990">
        <v>268</v>
      </c>
      <c r="G2990">
        <v>547</v>
      </c>
      <c r="H2990">
        <v>245</v>
      </c>
      <c r="I2990">
        <v>127</v>
      </c>
      <c r="J2990">
        <v>93</v>
      </c>
      <c r="K2990">
        <v>1471</v>
      </c>
      <c r="L2990">
        <v>130</v>
      </c>
      <c r="M2990">
        <v>180</v>
      </c>
      <c r="N2990">
        <v>220</v>
      </c>
      <c r="O2990">
        <v>400</v>
      </c>
      <c r="P2990">
        <v>9</v>
      </c>
      <c r="Q2990" s="1">
        <v>40603</v>
      </c>
      <c r="R2990" t="s">
        <v>32</v>
      </c>
      <c r="S2990" t="s">
        <v>33</v>
      </c>
      <c r="T2990" t="s">
        <v>31</v>
      </c>
    </row>
    <row r="2991" spans="1:20" x14ac:dyDescent="0.35">
      <c r="A2991">
        <v>718</v>
      </c>
      <c r="B2991" t="s">
        <v>47</v>
      </c>
      <c r="C2991" t="s">
        <v>21</v>
      </c>
      <c r="D2991" t="s">
        <v>43</v>
      </c>
      <c r="E2991">
        <v>-105</v>
      </c>
      <c r="F2991">
        <v>-20</v>
      </c>
      <c r="G2991">
        <v>189</v>
      </c>
      <c r="H2991">
        <v>209</v>
      </c>
      <c r="I2991">
        <v>85</v>
      </c>
      <c r="J2991">
        <v>64</v>
      </c>
      <c r="K2991">
        <v>1811</v>
      </c>
      <c r="L2991">
        <v>-70</v>
      </c>
      <c r="M2991">
        <v>150</v>
      </c>
      <c r="N2991">
        <v>-10</v>
      </c>
      <c r="O2991">
        <v>140</v>
      </c>
      <c r="P2991">
        <v>10</v>
      </c>
      <c r="Q2991" s="1">
        <v>40269</v>
      </c>
      <c r="R2991" t="s">
        <v>32</v>
      </c>
      <c r="S2991" t="s">
        <v>34</v>
      </c>
      <c r="T2991" t="s">
        <v>31</v>
      </c>
    </row>
    <row r="2992" spans="1:20" x14ac:dyDescent="0.35">
      <c r="A2992">
        <v>718</v>
      </c>
      <c r="B2992" t="s">
        <v>47</v>
      </c>
      <c r="C2992" t="s">
        <v>21</v>
      </c>
      <c r="D2992" t="s">
        <v>43</v>
      </c>
      <c r="E2992">
        <v>-304</v>
      </c>
      <c r="F2992">
        <v>-187</v>
      </c>
      <c r="G2992">
        <v>124</v>
      </c>
      <c r="H2992">
        <v>311</v>
      </c>
      <c r="I2992">
        <v>117</v>
      </c>
      <c r="J2992">
        <v>96</v>
      </c>
      <c r="K2992">
        <v>3422</v>
      </c>
      <c r="L2992">
        <v>-230</v>
      </c>
      <c r="M2992">
        <v>230</v>
      </c>
      <c r="N2992">
        <v>-140</v>
      </c>
      <c r="O2992">
        <v>90</v>
      </c>
      <c r="P2992">
        <v>10</v>
      </c>
      <c r="Q2992" s="1">
        <v>40391</v>
      </c>
      <c r="R2992" t="s">
        <v>32</v>
      </c>
      <c r="S2992" t="s">
        <v>34</v>
      </c>
      <c r="T2992" t="s">
        <v>31</v>
      </c>
    </row>
    <row r="2993" spans="1:20" x14ac:dyDescent="0.35">
      <c r="A2993">
        <v>718</v>
      </c>
      <c r="B2993" t="s">
        <v>47</v>
      </c>
      <c r="C2993" t="s">
        <v>21</v>
      </c>
      <c r="D2993" t="s">
        <v>43</v>
      </c>
      <c r="E2993">
        <v>-156</v>
      </c>
      <c r="F2993">
        <v>-20</v>
      </c>
      <c r="G2993">
        <v>201</v>
      </c>
      <c r="H2993">
        <v>209</v>
      </c>
      <c r="I2993">
        <v>85</v>
      </c>
      <c r="J2993">
        <v>64</v>
      </c>
      <c r="K2993">
        <v>1811</v>
      </c>
      <c r="L2993">
        <v>-70</v>
      </c>
      <c r="M2993">
        <v>150</v>
      </c>
      <c r="N2993">
        <v>-10</v>
      </c>
      <c r="O2993">
        <v>140</v>
      </c>
      <c r="P2993">
        <v>10</v>
      </c>
      <c r="Q2993" s="1">
        <v>40634</v>
      </c>
      <c r="R2993" t="s">
        <v>32</v>
      </c>
      <c r="S2993" t="s">
        <v>34</v>
      </c>
      <c r="T2993" t="s">
        <v>31</v>
      </c>
    </row>
    <row r="2994" spans="1:20" x14ac:dyDescent="0.35">
      <c r="A2994">
        <v>718</v>
      </c>
      <c r="B2994" t="s">
        <v>47</v>
      </c>
      <c r="C2994" t="s">
        <v>21</v>
      </c>
      <c r="D2994" t="s">
        <v>43</v>
      </c>
      <c r="E2994">
        <v>-420</v>
      </c>
      <c r="F2994">
        <v>-187</v>
      </c>
      <c r="G2994">
        <v>123</v>
      </c>
      <c r="H2994">
        <v>311</v>
      </c>
      <c r="I2994">
        <v>109</v>
      </c>
      <c r="J2994">
        <v>96</v>
      </c>
      <c r="K2994">
        <v>3422</v>
      </c>
      <c r="L2994">
        <v>-230</v>
      </c>
      <c r="M2994">
        <v>230</v>
      </c>
      <c r="N2994">
        <v>-140</v>
      </c>
      <c r="O2994">
        <v>90</v>
      </c>
      <c r="P2994">
        <v>10</v>
      </c>
      <c r="Q2994" s="1">
        <v>40756</v>
      </c>
      <c r="R2994" t="s">
        <v>32</v>
      </c>
      <c r="S2994" t="s">
        <v>34</v>
      </c>
      <c r="T2994" t="s">
        <v>31</v>
      </c>
    </row>
    <row r="2995" spans="1:20" x14ac:dyDescent="0.35">
      <c r="A2995">
        <v>718</v>
      </c>
      <c r="B2995" t="s">
        <v>47</v>
      </c>
      <c r="C2995" t="s">
        <v>21</v>
      </c>
      <c r="D2995" t="s">
        <v>43</v>
      </c>
      <c r="E2995">
        <v>132</v>
      </c>
      <c r="F2995">
        <v>124</v>
      </c>
      <c r="G2995">
        <v>224</v>
      </c>
      <c r="H2995">
        <v>86</v>
      </c>
      <c r="I2995">
        <v>35</v>
      </c>
      <c r="J2995">
        <v>24</v>
      </c>
      <c r="K2995">
        <v>1003</v>
      </c>
      <c r="L2995">
        <v>90</v>
      </c>
      <c r="M2995">
        <v>90</v>
      </c>
      <c r="N2995">
        <v>120</v>
      </c>
      <c r="O2995">
        <v>210</v>
      </c>
      <c r="P2995">
        <v>11</v>
      </c>
      <c r="Q2995" s="1">
        <v>40878</v>
      </c>
      <c r="R2995" t="s">
        <v>26</v>
      </c>
      <c r="S2995" t="s">
        <v>35</v>
      </c>
      <c r="T2995" t="s">
        <v>25</v>
      </c>
    </row>
    <row r="2996" spans="1:20" x14ac:dyDescent="0.35">
      <c r="A2996">
        <v>718</v>
      </c>
      <c r="B2996" t="s">
        <v>47</v>
      </c>
      <c r="C2996" t="s">
        <v>21</v>
      </c>
      <c r="D2996" t="s">
        <v>43</v>
      </c>
      <c r="E2996">
        <v>133</v>
      </c>
      <c r="F2996">
        <v>179</v>
      </c>
      <c r="G2996">
        <v>302</v>
      </c>
      <c r="H2996">
        <v>123</v>
      </c>
      <c r="I2996">
        <v>46</v>
      </c>
      <c r="J2996">
        <v>34</v>
      </c>
      <c r="K2996">
        <v>959</v>
      </c>
      <c r="L2996">
        <v>150</v>
      </c>
      <c r="M2996">
        <v>120</v>
      </c>
      <c r="N2996">
        <v>190</v>
      </c>
      <c r="O2996">
        <v>310</v>
      </c>
      <c r="P2996">
        <v>12</v>
      </c>
      <c r="Q2996" s="1">
        <v>40513</v>
      </c>
      <c r="R2996" t="s">
        <v>26</v>
      </c>
      <c r="S2996" t="s">
        <v>40</v>
      </c>
      <c r="T2996" t="s">
        <v>25</v>
      </c>
    </row>
    <row r="2997" spans="1:20" x14ac:dyDescent="0.35">
      <c r="A2997">
        <v>718</v>
      </c>
      <c r="B2997" t="s">
        <v>47</v>
      </c>
      <c r="C2997" t="s">
        <v>21</v>
      </c>
      <c r="D2997" t="s">
        <v>43</v>
      </c>
      <c r="E2997">
        <v>199</v>
      </c>
      <c r="F2997">
        <v>179</v>
      </c>
      <c r="G2997">
        <v>322</v>
      </c>
      <c r="H2997">
        <v>123</v>
      </c>
      <c r="I2997">
        <v>45</v>
      </c>
      <c r="J2997">
        <v>34</v>
      </c>
      <c r="K2997">
        <v>915</v>
      </c>
      <c r="L2997">
        <v>160</v>
      </c>
      <c r="M2997">
        <v>130</v>
      </c>
      <c r="N2997">
        <v>190</v>
      </c>
      <c r="O2997">
        <v>320</v>
      </c>
      <c r="P2997">
        <v>12</v>
      </c>
      <c r="Q2997" s="1">
        <v>40817</v>
      </c>
      <c r="R2997" t="s">
        <v>26</v>
      </c>
      <c r="S2997" t="s">
        <v>40</v>
      </c>
      <c r="T2997" t="s">
        <v>25</v>
      </c>
    </row>
    <row r="2998" spans="1:20" x14ac:dyDescent="0.35">
      <c r="A2998">
        <v>718</v>
      </c>
      <c r="B2998" t="s">
        <v>47</v>
      </c>
      <c r="C2998" t="s">
        <v>21</v>
      </c>
      <c r="D2998" t="s">
        <v>43</v>
      </c>
      <c r="E2998">
        <v>194</v>
      </c>
      <c r="F2998">
        <v>284</v>
      </c>
      <c r="G2998">
        <v>523</v>
      </c>
      <c r="H2998">
        <v>239</v>
      </c>
      <c r="I2998">
        <v>90</v>
      </c>
      <c r="J2998">
        <v>66</v>
      </c>
      <c r="K2998">
        <v>1260</v>
      </c>
      <c r="L2998">
        <v>210</v>
      </c>
      <c r="M2998">
        <v>220</v>
      </c>
      <c r="N2998">
        <v>290</v>
      </c>
      <c r="O2998">
        <v>510</v>
      </c>
      <c r="P2998">
        <v>7</v>
      </c>
      <c r="Q2998" s="1">
        <v>40238</v>
      </c>
      <c r="R2998" t="s">
        <v>28</v>
      </c>
      <c r="S2998" t="s">
        <v>48</v>
      </c>
      <c r="T2998" t="s">
        <v>25</v>
      </c>
    </row>
    <row r="2999" spans="1:20" x14ac:dyDescent="0.35">
      <c r="A2999">
        <v>718</v>
      </c>
      <c r="B2999" t="s">
        <v>47</v>
      </c>
      <c r="C2999" t="s">
        <v>21</v>
      </c>
      <c r="D2999" t="s">
        <v>43</v>
      </c>
      <c r="E2999">
        <v>435</v>
      </c>
      <c r="F2999">
        <v>526</v>
      </c>
      <c r="G2999">
        <v>765</v>
      </c>
      <c r="H2999">
        <v>239</v>
      </c>
      <c r="I2999">
        <v>91</v>
      </c>
      <c r="J2999">
        <v>66</v>
      </c>
      <c r="K2999">
        <v>1197</v>
      </c>
      <c r="L2999">
        <v>450</v>
      </c>
      <c r="M2999">
        <v>210</v>
      </c>
      <c r="N2999">
        <v>510</v>
      </c>
      <c r="O2999">
        <v>720</v>
      </c>
      <c r="P2999">
        <v>7</v>
      </c>
      <c r="Q2999" s="1">
        <v>40452</v>
      </c>
      <c r="R2999" t="s">
        <v>28</v>
      </c>
      <c r="S2999" t="s">
        <v>48</v>
      </c>
      <c r="T2999" t="s">
        <v>25</v>
      </c>
    </row>
    <row r="3000" spans="1:20" x14ac:dyDescent="0.35">
      <c r="A3000">
        <v>718</v>
      </c>
      <c r="B3000" t="s">
        <v>47</v>
      </c>
      <c r="C3000" t="s">
        <v>21</v>
      </c>
      <c r="D3000" t="s">
        <v>43</v>
      </c>
      <c r="E3000">
        <v>312</v>
      </c>
      <c r="F3000">
        <v>407</v>
      </c>
      <c r="G3000">
        <v>657</v>
      </c>
      <c r="H3000">
        <v>250</v>
      </c>
      <c r="I3000">
        <v>95</v>
      </c>
      <c r="J3000">
        <v>70</v>
      </c>
      <c r="K3000">
        <v>723</v>
      </c>
      <c r="L3000">
        <v>320</v>
      </c>
      <c r="M3000">
        <v>240</v>
      </c>
      <c r="N3000">
        <v>400</v>
      </c>
      <c r="O3000">
        <v>640</v>
      </c>
      <c r="P3000">
        <v>7</v>
      </c>
      <c r="Q3000" s="1">
        <v>40513</v>
      </c>
      <c r="R3000" t="s">
        <v>28</v>
      </c>
      <c r="S3000" t="s">
        <v>48</v>
      </c>
      <c r="T3000" t="s">
        <v>25</v>
      </c>
    </row>
    <row r="3001" spans="1:20" x14ac:dyDescent="0.35">
      <c r="A3001">
        <v>718</v>
      </c>
      <c r="B3001" t="s">
        <v>47</v>
      </c>
      <c r="C3001" t="s">
        <v>21</v>
      </c>
      <c r="D3001" t="s">
        <v>43</v>
      </c>
      <c r="E3001">
        <v>439</v>
      </c>
      <c r="F3001">
        <v>415</v>
      </c>
      <c r="G3001">
        <v>669</v>
      </c>
      <c r="H3001">
        <v>260</v>
      </c>
      <c r="I3001">
        <v>90</v>
      </c>
      <c r="J3001">
        <v>72</v>
      </c>
      <c r="K3001">
        <v>1405</v>
      </c>
      <c r="L3001">
        <v>340</v>
      </c>
      <c r="M3001">
        <v>240</v>
      </c>
      <c r="N3001">
        <v>420</v>
      </c>
      <c r="O3001">
        <v>660</v>
      </c>
      <c r="P3001">
        <v>7</v>
      </c>
      <c r="Q3001" s="1">
        <v>40695</v>
      </c>
      <c r="R3001" t="s">
        <v>28</v>
      </c>
      <c r="S3001" t="s">
        <v>48</v>
      </c>
      <c r="T3001" t="s">
        <v>25</v>
      </c>
    </row>
    <row r="3002" spans="1:20" x14ac:dyDescent="0.35">
      <c r="A3002">
        <v>719</v>
      </c>
      <c r="B3002" t="s">
        <v>55</v>
      </c>
      <c r="C3002" t="s">
        <v>50</v>
      </c>
      <c r="D3002" t="s">
        <v>43</v>
      </c>
      <c r="E3002">
        <v>94</v>
      </c>
      <c r="F3002">
        <v>130</v>
      </c>
      <c r="G3002">
        <v>219</v>
      </c>
      <c r="H3002">
        <v>89</v>
      </c>
      <c r="I3002">
        <v>36</v>
      </c>
      <c r="J3002">
        <v>24</v>
      </c>
      <c r="K3002">
        <v>777</v>
      </c>
      <c r="L3002">
        <v>100</v>
      </c>
      <c r="M3002">
        <v>90</v>
      </c>
      <c r="N3002">
        <v>130</v>
      </c>
      <c r="O3002">
        <v>220</v>
      </c>
      <c r="P3002">
        <v>1</v>
      </c>
      <c r="Q3002" s="1">
        <v>40179</v>
      </c>
      <c r="R3002" t="s">
        <v>23</v>
      </c>
      <c r="S3002" t="s">
        <v>44</v>
      </c>
      <c r="T3002" t="s">
        <v>25</v>
      </c>
    </row>
    <row r="3003" spans="1:20" x14ac:dyDescent="0.35">
      <c r="A3003">
        <v>719</v>
      </c>
      <c r="B3003" t="s">
        <v>55</v>
      </c>
      <c r="C3003" t="s">
        <v>50</v>
      </c>
      <c r="D3003" t="s">
        <v>43</v>
      </c>
      <c r="E3003">
        <v>121</v>
      </c>
      <c r="F3003">
        <v>163</v>
      </c>
      <c r="G3003">
        <v>276</v>
      </c>
      <c r="H3003">
        <v>113</v>
      </c>
      <c r="I3003">
        <v>42</v>
      </c>
      <c r="J3003">
        <v>31</v>
      </c>
      <c r="K3003">
        <v>897</v>
      </c>
      <c r="L3003">
        <v>130</v>
      </c>
      <c r="M3003">
        <v>110</v>
      </c>
      <c r="N3003">
        <v>170</v>
      </c>
      <c r="O3003">
        <v>280</v>
      </c>
      <c r="P3003">
        <v>1</v>
      </c>
      <c r="Q3003" s="1">
        <v>40330</v>
      </c>
      <c r="R3003" t="s">
        <v>23</v>
      </c>
      <c r="S3003" t="s">
        <v>44</v>
      </c>
      <c r="T3003" t="s">
        <v>25</v>
      </c>
    </row>
    <row r="3004" spans="1:20" x14ac:dyDescent="0.35">
      <c r="A3004">
        <v>719</v>
      </c>
      <c r="B3004" t="s">
        <v>55</v>
      </c>
      <c r="C3004" t="s">
        <v>50</v>
      </c>
      <c r="D3004" t="s">
        <v>43</v>
      </c>
      <c r="E3004">
        <v>134</v>
      </c>
      <c r="F3004">
        <v>179</v>
      </c>
      <c r="G3004">
        <v>302</v>
      </c>
      <c r="H3004">
        <v>123</v>
      </c>
      <c r="I3004">
        <v>45</v>
      </c>
      <c r="J3004">
        <v>34</v>
      </c>
      <c r="K3004">
        <v>959</v>
      </c>
      <c r="L3004">
        <v>130</v>
      </c>
      <c r="M3004">
        <v>120</v>
      </c>
      <c r="N3004">
        <v>170</v>
      </c>
      <c r="O3004">
        <v>290</v>
      </c>
      <c r="P3004">
        <v>1</v>
      </c>
      <c r="Q3004" s="1">
        <v>40513</v>
      </c>
      <c r="R3004" t="s">
        <v>23</v>
      </c>
      <c r="S3004" t="s">
        <v>44</v>
      </c>
      <c r="T3004" t="s">
        <v>25</v>
      </c>
    </row>
    <row r="3005" spans="1:20" x14ac:dyDescent="0.35">
      <c r="A3005">
        <v>719</v>
      </c>
      <c r="B3005" t="s">
        <v>55</v>
      </c>
      <c r="C3005" t="s">
        <v>50</v>
      </c>
      <c r="D3005" t="s">
        <v>43</v>
      </c>
      <c r="E3005">
        <v>146</v>
      </c>
      <c r="F3005">
        <v>130</v>
      </c>
      <c r="G3005">
        <v>245</v>
      </c>
      <c r="H3005">
        <v>89</v>
      </c>
      <c r="I3005">
        <v>38</v>
      </c>
      <c r="J3005">
        <v>24</v>
      </c>
      <c r="K3005">
        <v>777</v>
      </c>
      <c r="L3005">
        <v>100</v>
      </c>
      <c r="M3005">
        <v>90</v>
      </c>
      <c r="N3005">
        <v>130</v>
      </c>
      <c r="O3005">
        <v>220</v>
      </c>
      <c r="P3005">
        <v>1</v>
      </c>
      <c r="Q3005" s="1">
        <v>40544</v>
      </c>
      <c r="R3005" t="s">
        <v>23</v>
      </c>
      <c r="S3005" t="s">
        <v>44</v>
      </c>
      <c r="T3005" t="s">
        <v>25</v>
      </c>
    </row>
    <row r="3006" spans="1:20" x14ac:dyDescent="0.35">
      <c r="A3006">
        <v>719</v>
      </c>
      <c r="B3006" t="s">
        <v>55</v>
      </c>
      <c r="C3006" t="s">
        <v>50</v>
      </c>
      <c r="D3006" t="s">
        <v>43</v>
      </c>
      <c r="E3006">
        <v>167</v>
      </c>
      <c r="F3006">
        <v>163</v>
      </c>
      <c r="G3006">
        <v>274</v>
      </c>
      <c r="H3006">
        <v>113</v>
      </c>
      <c r="I3006">
        <v>39</v>
      </c>
      <c r="J3006">
        <v>31</v>
      </c>
      <c r="K3006">
        <v>897</v>
      </c>
      <c r="L3006">
        <v>130</v>
      </c>
      <c r="M3006">
        <v>110</v>
      </c>
      <c r="N3006">
        <v>170</v>
      </c>
      <c r="O3006">
        <v>280</v>
      </c>
      <c r="P3006">
        <v>1</v>
      </c>
      <c r="Q3006" s="1">
        <v>40695</v>
      </c>
      <c r="R3006" t="s">
        <v>23</v>
      </c>
      <c r="S3006" t="s">
        <v>44</v>
      </c>
      <c r="T3006" t="s">
        <v>25</v>
      </c>
    </row>
    <row r="3007" spans="1:20" x14ac:dyDescent="0.35">
      <c r="A3007">
        <v>719</v>
      </c>
      <c r="B3007" t="s">
        <v>55</v>
      </c>
      <c r="C3007" t="s">
        <v>50</v>
      </c>
      <c r="D3007" t="s">
        <v>43</v>
      </c>
      <c r="E3007">
        <v>197</v>
      </c>
      <c r="F3007">
        <v>179</v>
      </c>
      <c r="G3007">
        <v>322</v>
      </c>
      <c r="H3007">
        <v>123</v>
      </c>
      <c r="I3007">
        <v>46</v>
      </c>
      <c r="J3007">
        <v>34</v>
      </c>
      <c r="K3007">
        <v>915</v>
      </c>
      <c r="L3007">
        <v>160</v>
      </c>
      <c r="M3007">
        <v>120</v>
      </c>
      <c r="N3007">
        <v>180</v>
      </c>
      <c r="O3007">
        <v>300</v>
      </c>
      <c r="P3007">
        <v>1</v>
      </c>
      <c r="Q3007" s="1">
        <v>40817</v>
      </c>
      <c r="R3007" t="s">
        <v>23</v>
      </c>
      <c r="S3007" t="s">
        <v>44</v>
      </c>
      <c r="T3007" t="s">
        <v>25</v>
      </c>
    </row>
    <row r="3008" spans="1:20" x14ac:dyDescent="0.35">
      <c r="A3008">
        <v>719</v>
      </c>
      <c r="B3008" t="s">
        <v>55</v>
      </c>
      <c r="C3008" t="s">
        <v>50</v>
      </c>
      <c r="D3008" t="s">
        <v>43</v>
      </c>
      <c r="E3008">
        <v>190</v>
      </c>
      <c r="F3008">
        <v>172</v>
      </c>
      <c r="G3008">
        <v>309</v>
      </c>
      <c r="H3008">
        <v>118</v>
      </c>
      <c r="I3008">
        <v>44</v>
      </c>
      <c r="J3008">
        <v>33</v>
      </c>
      <c r="K3008">
        <v>930</v>
      </c>
      <c r="L3008">
        <v>130</v>
      </c>
      <c r="M3008">
        <v>110</v>
      </c>
      <c r="N3008">
        <v>170</v>
      </c>
      <c r="O3008">
        <v>280</v>
      </c>
      <c r="P3008">
        <v>1</v>
      </c>
      <c r="Q3008" s="1">
        <v>40848</v>
      </c>
      <c r="R3008" t="s">
        <v>23</v>
      </c>
      <c r="S3008" t="s">
        <v>44</v>
      </c>
      <c r="T3008" t="s">
        <v>25</v>
      </c>
    </row>
    <row r="3009" spans="1:20" x14ac:dyDescent="0.35">
      <c r="A3009">
        <v>719</v>
      </c>
      <c r="B3009" t="s">
        <v>55</v>
      </c>
      <c r="C3009" t="s">
        <v>50</v>
      </c>
      <c r="D3009" t="s">
        <v>43</v>
      </c>
      <c r="E3009">
        <v>39</v>
      </c>
      <c r="F3009">
        <v>68</v>
      </c>
      <c r="G3009">
        <v>120</v>
      </c>
      <c r="H3009">
        <v>52</v>
      </c>
      <c r="I3009">
        <v>29</v>
      </c>
      <c r="J3009">
        <v>17</v>
      </c>
      <c r="K3009">
        <v>554</v>
      </c>
      <c r="L3009">
        <v>50</v>
      </c>
      <c r="M3009">
        <v>50</v>
      </c>
      <c r="N3009">
        <v>70</v>
      </c>
      <c r="O3009">
        <v>120</v>
      </c>
      <c r="P3009">
        <v>2</v>
      </c>
      <c r="Q3009" s="1">
        <v>40391</v>
      </c>
      <c r="R3009" t="s">
        <v>23</v>
      </c>
      <c r="S3009" t="s">
        <v>24</v>
      </c>
      <c r="T3009" t="s">
        <v>25</v>
      </c>
    </row>
    <row r="3010" spans="1:20" x14ac:dyDescent="0.35">
      <c r="A3010">
        <v>719</v>
      </c>
      <c r="B3010" t="s">
        <v>55</v>
      </c>
      <c r="C3010" t="s">
        <v>50</v>
      </c>
      <c r="D3010" t="s">
        <v>43</v>
      </c>
      <c r="E3010">
        <v>27</v>
      </c>
      <c r="F3010">
        <v>51</v>
      </c>
      <c r="G3010">
        <v>90</v>
      </c>
      <c r="H3010">
        <v>39</v>
      </c>
      <c r="I3010">
        <v>24</v>
      </c>
      <c r="J3010">
        <v>12</v>
      </c>
      <c r="K3010">
        <v>541</v>
      </c>
      <c r="L3010">
        <v>50</v>
      </c>
      <c r="M3010">
        <v>30</v>
      </c>
      <c r="N3010">
        <v>50</v>
      </c>
      <c r="O3010">
        <v>80</v>
      </c>
      <c r="P3010">
        <v>2</v>
      </c>
      <c r="Q3010" s="1">
        <v>40452</v>
      </c>
      <c r="R3010" t="s">
        <v>23</v>
      </c>
      <c r="S3010" t="s">
        <v>24</v>
      </c>
      <c r="T3010" t="s">
        <v>25</v>
      </c>
    </row>
    <row r="3011" spans="1:20" x14ac:dyDescent="0.35">
      <c r="A3011">
        <v>719</v>
      </c>
      <c r="B3011" t="s">
        <v>55</v>
      </c>
      <c r="C3011" t="s">
        <v>50</v>
      </c>
      <c r="D3011" t="s">
        <v>43</v>
      </c>
      <c r="E3011">
        <v>40</v>
      </c>
      <c r="F3011">
        <v>52</v>
      </c>
      <c r="G3011">
        <v>98</v>
      </c>
      <c r="H3011">
        <v>40</v>
      </c>
      <c r="I3011">
        <v>25</v>
      </c>
      <c r="J3011">
        <v>13</v>
      </c>
      <c r="K3011">
        <v>536</v>
      </c>
      <c r="L3011">
        <v>40</v>
      </c>
      <c r="M3011">
        <v>30</v>
      </c>
      <c r="N3011">
        <v>60</v>
      </c>
      <c r="O3011">
        <v>90</v>
      </c>
      <c r="P3011">
        <v>2</v>
      </c>
      <c r="Q3011" s="1">
        <v>40848</v>
      </c>
      <c r="R3011" t="s">
        <v>23</v>
      </c>
      <c r="S3011" t="s">
        <v>24</v>
      </c>
      <c r="T3011" t="s">
        <v>25</v>
      </c>
    </row>
    <row r="3012" spans="1:20" x14ac:dyDescent="0.35">
      <c r="A3012">
        <v>719</v>
      </c>
      <c r="B3012" t="s">
        <v>55</v>
      </c>
      <c r="C3012" t="s">
        <v>50</v>
      </c>
      <c r="D3012" t="s">
        <v>43</v>
      </c>
      <c r="E3012">
        <v>99</v>
      </c>
      <c r="F3012">
        <v>137</v>
      </c>
      <c r="G3012">
        <v>232</v>
      </c>
      <c r="H3012">
        <v>95</v>
      </c>
      <c r="I3012">
        <v>38</v>
      </c>
      <c r="J3012">
        <v>26</v>
      </c>
      <c r="K3012">
        <v>809</v>
      </c>
      <c r="L3012">
        <v>110</v>
      </c>
      <c r="M3012">
        <v>100</v>
      </c>
      <c r="N3012">
        <v>140</v>
      </c>
      <c r="O3012">
        <v>240</v>
      </c>
      <c r="P3012">
        <v>3</v>
      </c>
      <c r="Q3012" s="1">
        <v>40210</v>
      </c>
      <c r="R3012" t="s">
        <v>23</v>
      </c>
      <c r="S3012" t="s">
        <v>38</v>
      </c>
      <c r="T3012" t="s">
        <v>31</v>
      </c>
    </row>
    <row r="3013" spans="1:20" x14ac:dyDescent="0.35">
      <c r="A3013">
        <v>719</v>
      </c>
      <c r="B3013" t="s">
        <v>55</v>
      </c>
      <c r="C3013" t="s">
        <v>50</v>
      </c>
      <c r="D3013" t="s">
        <v>43</v>
      </c>
      <c r="E3013">
        <v>132</v>
      </c>
      <c r="F3013">
        <v>178</v>
      </c>
      <c r="G3013">
        <v>301</v>
      </c>
      <c r="H3013">
        <v>123</v>
      </c>
      <c r="I3013">
        <v>46</v>
      </c>
      <c r="J3013">
        <v>34</v>
      </c>
      <c r="K3013">
        <v>947</v>
      </c>
      <c r="L3013">
        <v>140</v>
      </c>
      <c r="M3013">
        <v>130</v>
      </c>
      <c r="N3013">
        <v>180</v>
      </c>
      <c r="O3013">
        <v>310</v>
      </c>
      <c r="P3013">
        <v>3</v>
      </c>
      <c r="Q3013" s="1">
        <v>40330</v>
      </c>
      <c r="R3013" t="s">
        <v>23</v>
      </c>
      <c r="S3013" t="s">
        <v>38</v>
      </c>
      <c r="T3013" t="s">
        <v>31</v>
      </c>
    </row>
    <row r="3014" spans="1:20" x14ac:dyDescent="0.35">
      <c r="A3014">
        <v>719</v>
      </c>
      <c r="B3014" t="s">
        <v>55</v>
      </c>
      <c r="C3014" t="s">
        <v>50</v>
      </c>
      <c r="D3014" t="s">
        <v>43</v>
      </c>
      <c r="E3014">
        <v>144</v>
      </c>
      <c r="F3014">
        <v>191</v>
      </c>
      <c r="G3014">
        <v>323</v>
      </c>
      <c r="H3014">
        <v>132</v>
      </c>
      <c r="I3014">
        <v>47</v>
      </c>
      <c r="J3014">
        <v>36</v>
      </c>
      <c r="K3014">
        <v>994</v>
      </c>
      <c r="L3014">
        <v>160</v>
      </c>
      <c r="M3014">
        <v>130</v>
      </c>
      <c r="N3014">
        <v>200</v>
      </c>
      <c r="O3014">
        <v>330</v>
      </c>
      <c r="P3014">
        <v>3</v>
      </c>
      <c r="Q3014" s="1">
        <v>40391</v>
      </c>
      <c r="R3014" t="s">
        <v>23</v>
      </c>
      <c r="S3014" t="s">
        <v>38</v>
      </c>
      <c r="T3014" t="s">
        <v>31</v>
      </c>
    </row>
    <row r="3015" spans="1:20" x14ac:dyDescent="0.35">
      <c r="A3015">
        <v>719</v>
      </c>
      <c r="B3015" t="s">
        <v>55</v>
      </c>
      <c r="C3015" t="s">
        <v>50</v>
      </c>
      <c r="D3015" t="s">
        <v>43</v>
      </c>
      <c r="E3015">
        <v>116</v>
      </c>
      <c r="F3015">
        <v>157</v>
      </c>
      <c r="G3015">
        <v>265</v>
      </c>
      <c r="H3015">
        <v>108</v>
      </c>
      <c r="I3015">
        <v>41</v>
      </c>
      <c r="J3015">
        <v>30</v>
      </c>
      <c r="K3015">
        <v>971</v>
      </c>
      <c r="L3015">
        <v>150</v>
      </c>
      <c r="M3015">
        <v>100</v>
      </c>
      <c r="N3015">
        <v>160</v>
      </c>
      <c r="O3015">
        <v>260</v>
      </c>
      <c r="P3015">
        <v>3</v>
      </c>
      <c r="Q3015" s="1">
        <v>40452</v>
      </c>
      <c r="R3015" t="s">
        <v>23</v>
      </c>
      <c r="S3015" t="s">
        <v>38</v>
      </c>
      <c r="T3015" t="s">
        <v>31</v>
      </c>
    </row>
    <row r="3016" spans="1:20" x14ac:dyDescent="0.35">
      <c r="A3016">
        <v>719</v>
      </c>
      <c r="B3016" t="s">
        <v>55</v>
      </c>
      <c r="C3016" t="s">
        <v>50</v>
      </c>
      <c r="D3016" t="s">
        <v>43</v>
      </c>
      <c r="E3016">
        <v>157</v>
      </c>
      <c r="F3016">
        <v>139</v>
      </c>
      <c r="G3016">
        <v>262</v>
      </c>
      <c r="H3016">
        <v>95</v>
      </c>
      <c r="I3016">
        <v>40</v>
      </c>
      <c r="J3016">
        <v>26</v>
      </c>
      <c r="K3016">
        <v>821</v>
      </c>
      <c r="L3016">
        <v>110</v>
      </c>
      <c r="M3016">
        <v>100</v>
      </c>
      <c r="N3016">
        <v>140</v>
      </c>
      <c r="O3016">
        <v>240</v>
      </c>
      <c r="P3016">
        <v>3</v>
      </c>
      <c r="Q3016" s="1">
        <v>40544</v>
      </c>
      <c r="R3016" t="s">
        <v>23</v>
      </c>
      <c r="S3016" t="s">
        <v>38</v>
      </c>
      <c r="T3016" t="s">
        <v>31</v>
      </c>
    </row>
    <row r="3017" spans="1:20" x14ac:dyDescent="0.35">
      <c r="A3017">
        <v>719</v>
      </c>
      <c r="B3017" t="s">
        <v>55</v>
      </c>
      <c r="C3017" t="s">
        <v>50</v>
      </c>
      <c r="D3017" t="s">
        <v>43</v>
      </c>
      <c r="E3017">
        <v>172</v>
      </c>
      <c r="F3017">
        <v>157</v>
      </c>
      <c r="G3017">
        <v>282</v>
      </c>
      <c r="H3017">
        <v>108</v>
      </c>
      <c r="I3017">
        <v>41</v>
      </c>
      <c r="J3017">
        <v>30</v>
      </c>
      <c r="K3017">
        <v>971</v>
      </c>
      <c r="L3017">
        <v>150</v>
      </c>
      <c r="M3017">
        <v>100</v>
      </c>
      <c r="N3017">
        <v>160</v>
      </c>
      <c r="O3017">
        <v>260</v>
      </c>
      <c r="P3017">
        <v>3</v>
      </c>
      <c r="Q3017" s="1">
        <v>40817</v>
      </c>
      <c r="R3017" t="s">
        <v>23</v>
      </c>
      <c r="S3017" t="s">
        <v>38</v>
      </c>
      <c r="T3017" t="s">
        <v>31</v>
      </c>
    </row>
    <row r="3018" spans="1:20" x14ac:dyDescent="0.35">
      <c r="A3018">
        <v>719</v>
      </c>
      <c r="B3018" t="s">
        <v>55</v>
      </c>
      <c r="C3018" t="s">
        <v>50</v>
      </c>
      <c r="D3018" t="s">
        <v>43</v>
      </c>
      <c r="E3018">
        <v>30</v>
      </c>
      <c r="F3018">
        <v>56</v>
      </c>
      <c r="G3018">
        <v>99</v>
      </c>
      <c r="H3018">
        <v>43</v>
      </c>
      <c r="I3018">
        <v>26</v>
      </c>
      <c r="J3018">
        <v>14</v>
      </c>
      <c r="K3018">
        <v>602</v>
      </c>
      <c r="L3018">
        <v>30</v>
      </c>
      <c r="M3018">
        <v>30</v>
      </c>
      <c r="N3018">
        <v>50</v>
      </c>
      <c r="O3018">
        <v>80</v>
      </c>
      <c r="P3018">
        <v>13</v>
      </c>
      <c r="Q3018" s="1">
        <v>40299</v>
      </c>
      <c r="R3018" t="s">
        <v>26</v>
      </c>
      <c r="S3018" t="s">
        <v>27</v>
      </c>
      <c r="T3018" t="s">
        <v>25</v>
      </c>
    </row>
    <row r="3019" spans="1:20" x14ac:dyDescent="0.35">
      <c r="A3019">
        <v>719</v>
      </c>
      <c r="B3019" t="s">
        <v>55</v>
      </c>
      <c r="C3019" t="s">
        <v>50</v>
      </c>
      <c r="D3019" t="s">
        <v>43</v>
      </c>
      <c r="E3019">
        <v>53</v>
      </c>
      <c r="F3019">
        <v>87</v>
      </c>
      <c r="G3019">
        <v>155</v>
      </c>
      <c r="H3019">
        <v>68</v>
      </c>
      <c r="I3019">
        <v>34</v>
      </c>
      <c r="J3019">
        <v>22</v>
      </c>
      <c r="K3019">
        <v>587</v>
      </c>
      <c r="L3019">
        <v>50</v>
      </c>
      <c r="M3019">
        <v>50</v>
      </c>
      <c r="N3019">
        <v>80</v>
      </c>
      <c r="O3019">
        <v>130</v>
      </c>
      <c r="P3019">
        <v>13</v>
      </c>
      <c r="Q3019" s="1">
        <v>40391</v>
      </c>
      <c r="R3019" t="s">
        <v>26</v>
      </c>
      <c r="S3019" t="s">
        <v>27</v>
      </c>
      <c r="T3019" t="s">
        <v>25</v>
      </c>
    </row>
    <row r="3020" spans="1:20" x14ac:dyDescent="0.35">
      <c r="A3020">
        <v>719</v>
      </c>
      <c r="B3020" t="s">
        <v>55</v>
      </c>
      <c r="C3020" t="s">
        <v>50</v>
      </c>
      <c r="D3020" t="s">
        <v>43</v>
      </c>
      <c r="E3020">
        <v>70</v>
      </c>
      <c r="F3020">
        <v>112</v>
      </c>
      <c r="G3020">
        <v>200</v>
      </c>
      <c r="H3020">
        <v>88</v>
      </c>
      <c r="I3020">
        <v>42</v>
      </c>
      <c r="J3020">
        <v>29</v>
      </c>
      <c r="K3020">
        <v>561</v>
      </c>
      <c r="L3020">
        <v>60</v>
      </c>
      <c r="M3020">
        <v>70</v>
      </c>
      <c r="N3020">
        <v>90</v>
      </c>
      <c r="O3020">
        <v>160</v>
      </c>
      <c r="P3020">
        <v>13</v>
      </c>
      <c r="Q3020" s="1">
        <v>40483</v>
      </c>
      <c r="R3020" t="s">
        <v>26</v>
      </c>
      <c r="S3020" t="s">
        <v>27</v>
      </c>
      <c r="T3020" t="s">
        <v>25</v>
      </c>
    </row>
    <row r="3021" spans="1:20" x14ac:dyDescent="0.35">
      <c r="A3021">
        <v>719</v>
      </c>
      <c r="B3021" t="s">
        <v>55</v>
      </c>
      <c r="C3021" t="s">
        <v>50</v>
      </c>
      <c r="D3021" t="s">
        <v>43</v>
      </c>
      <c r="E3021">
        <v>66</v>
      </c>
      <c r="F3021">
        <v>104</v>
      </c>
      <c r="G3021">
        <v>185</v>
      </c>
      <c r="H3021">
        <v>81</v>
      </c>
      <c r="I3021">
        <v>38</v>
      </c>
      <c r="J3021">
        <v>26</v>
      </c>
      <c r="K3021">
        <v>551</v>
      </c>
      <c r="L3021">
        <v>60</v>
      </c>
      <c r="M3021">
        <v>60</v>
      </c>
      <c r="N3021">
        <v>90</v>
      </c>
      <c r="O3021">
        <v>150</v>
      </c>
      <c r="P3021">
        <v>13</v>
      </c>
      <c r="Q3021" s="1">
        <v>40513</v>
      </c>
      <c r="R3021" t="s">
        <v>26</v>
      </c>
      <c r="S3021" t="s">
        <v>27</v>
      </c>
      <c r="T3021" t="s">
        <v>25</v>
      </c>
    </row>
    <row r="3022" spans="1:20" x14ac:dyDescent="0.35">
      <c r="A3022">
        <v>719</v>
      </c>
      <c r="B3022" t="s">
        <v>55</v>
      </c>
      <c r="C3022" t="s">
        <v>50</v>
      </c>
      <c r="D3022" t="s">
        <v>43</v>
      </c>
      <c r="E3022">
        <v>43</v>
      </c>
      <c r="F3022">
        <v>55</v>
      </c>
      <c r="G3022">
        <v>104</v>
      </c>
      <c r="H3022">
        <v>43</v>
      </c>
      <c r="I3022">
        <v>26</v>
      </c>
      <c r="J3022">
        <v>14</v>
      </c>
      <c r="K3022">
        <v>613</v>
      </c>
      <c r="L3022">
        <v>30</v>
      </c>
      <c r="M3022">
        <v>30</v>
      </c>
      <c r="N3022">
        <v>50</v>
      </c>
      <c r="O3022">
        <v>80</v>
      </c>
      <c r="P3022">
        <v>13</v>
      </c>
      <c r="Q3022" s="1">
        <v>40603</v>
      </c>
      <c r="R3022" t="s">
        <v>26</v>
      </c>
      <c r="S3022" t="s">
        <v>27</v>
      </c>
      <c r="T3022" t="s">
        <v>25</v>
      </c>
    </row>
    <row r="3023" spans="1:20" x14ac:dyDescent="0.35">
      <c r="A3023">
        <v>719</v>
      </c>
      <c r="B3023" t="s">
        <v>55</v>
      </c>
      <c r="C3023" t="s">
        <v>50</v>
      </c>
      <c r="D3023" t="s">
        <v>43</v>
      </c>
      <c r="E3023">
        <v>70</v>
      </c>
      <c r="F3023">
        <v>79</v>
      </c>
      <c r="G3023">
        <v>149</v>
      </c>
      <c r="H3023">
        <v>61</v>
      </c>
      <c r="I3023">
        <v>32</v>
      </c>
      <c r="J3023">
        <v>20</v>
      </c>
      <c r="K3023">
        <v>579</v>
      </c>
      <c r="L3023">
        <v>50</v>
      </c>
      <c r="M3023">
        <v>50</v>
      </c>
      <c r="N3023">
        <v>70</v>
      </c>
      <c r="O3023">
        <v>120</v>
      </c>
      <c r="P3023">
        <v>13</v>
      </c>
      <c r="Q3023" s="1">
        <v>40787</v>
      </c>
      <c r="R3023" t="s">
        <v>26</v>
      </c>
      <c r="S3023" t="s">
        <v>27</v>
      </c>
      <c r="T3023" t="s">
        <v>25</v>
      </c>
    </row>
    <row r="3024" spans="1:20" x14ac:dyDescent="0.35">
      <c r="A3024">
        <v>719</v>
      </c>
      <c r="B3024" t="s">
        <v>55</v>
      </c>
      <c r="C3024" t="s">
        <v>50</v>
      </c>
      <c r="D3024" t="s">
        <v>43</v>
      </c>
      <c r="E3024">
        <v>98</v>
      </c>
      <c r="F3024">
        <v>104</v>
      </c>
      <c r="G3024">
        <v>197</v>
      </c>
      <c r="H3024">
        <v>81</v>
      </c>
      <c r="I3024">
        <v>38</v>
      </c>
      <c r="J3024">
        <v>26</v>
      </c>
      <c r="K3024">
        <v>551</v>
      </c>
      <c r="L3024">
        <v>60</v>
      </c>
      <c r="M3024">
        <v>60</v>
      </c>
      <c r="N3024">
        <v>90</v>
      </c>
      <c r="O3024">
        <v>150</v>
      </c>
      <c r="P3024">
        <v>13</v>
      </c>
      <c r="Q3024" s="1">
        <v>40878</v>
      </c>
      <c r="R3024" t="s">
        <v>26</v>
      </c>
      <c r="S3024" t="s">
        <v>27</v>
      </c>
      <c r="T3024" t="s">
        <v>25</v>
      </c>
    </row>
    <row r="3025" spans="1:20" x14ac:dyDescent="0.35">
      <c r="A3025">
        <v>719</v>
      </c>
      <c r="B3025" t="s">
        <v>55</v>
      </c>
      <c r="C3025" t="s">
        <v>50</v>
      </c>
      <c r="D3025" t="s">
        <v>43</v>
      </c>
      <c r="E3025">
        <v>84</v>
      </c>
      <c r="F3025">
        <v>117</v>
      </c>
      <c r="G3025">
        <v>198</v>
      </c>
      <c r="H3025">
        <v>81</v>
      </c>
      <c r="I3025">
        <v>33</v>
      </c>
      <c r="J3025">
        <v>22</v>
      </c>
      <c r="K3025">
        <v>441</v>
      </c>
      <c r="L3025">
        <v>110</v>
      </c>
      <c r="M3025">
        <v>90</v>
      </c>
      <c r="N3025">
        <v>140</v>
      </c>
      <c r="O3025">
        <v>230</v>
      </c>
      <c r="P3025">
        <v>5</v>
      </c>
      <c r="Q3025" s="1">
        <v>40238</v>
      </c>
      <c r="R3025" t="s">
        <v>28</v>
      </c>
      <c r="S3025" t="s">
        <v>29</v>
      </c>
      <c r="T3025" t="s">
        <v>25</v>
      </c>
    </row>
    <row r="3026" spans="1:20" x14ac:dyDescent="0.35">
      <c r="A3026">
        <v>719</v>
      </c>
      <c r="B3026" t="s">
        <v>55</v>
      </c>
      <c r="C3026" t="s">
        <v>50</v>
      </c>
      <c r="D3026" t="s">
        <v>43</v>
      </c>
      <c r="E3026">
        <v>99</v>
      </c>
      <c r="F3026">
        <v>136</v>
      </c>
      <c r="G3026">
        <v>230</v>
      </c>
      <c r="H3026">
        <v>94</v>
      </c>
      <c r="I3026">
        <v>37</v>
      </c>
      <c r="J3026">
        <v>26</v>
      </c>
      <c r="K3026">
        <v>562</v>
      </c>
      <c r="L3026">
        <v>140</v>
      </c>
      <c r="M3026">
        <v>100</v>
      </c>
      <c r="N3026">
        <v>170</v>
      </c>
      <c r="O3026">
        <v>270</v>
      </c>
      <c r="P3026">
        <v>5</v>
      </c>
      <c r="Q3026" s="1">
        <v>40330</v>
      </c>
      <c r="R3026" t="s">
        <v>28</v>
      </c>
      <c r="S3026" t="s">
        <v>29</v>
      </c>
      <c r="T3026" t="s">
        <v>25</v>
      </c>
    </row>
    <row r="3027" spans="1:20" x14ac:dyDescent="0.35">
      <c r="A3027">
        <v>719</v>
      </c>
      <c r="B3027" t="s">
        <v>55</v>
      </c>
      <c r="C3027" t="s">
        <v>50</v>
      </c>
      <c r="D3027" t="s">
        <v>43</v>
      </c>
      <c r="E3027">
        <v>125</v>
      </c>
      <c r="F3027">
        <v>117</v>
      </c>
      <c r="G3027">
        <v>211</v>
      </c>
      <c r="H3027">
        <v>81</v>
      </c>
      <c r="I3027">
        <v>33</v>
      </c>
      <c r="J3027">
        <v>22</v>
      </c>
      <c r="K3027">
        <v>460</v>
      </c>
      <c r="L3027">
        <v>110</v>
      </c>
      <c r="M3027">
        <v>90</v>
      </c>
      <c r="N3027">
        <v>140</v>
      </c>
      <c r="O3027">
        <v>230</v>
      </c>
      <c r="P3027">
        <v>5</v>
      </c>
      <c r="Q3027" s="1">
        <v>40634</v>
      </c>
      <c r="R3027" t="s">
        <v>28</v>
      </c>
      <c r="S3027" t="s">
        <v>29</v>
      </c>
      <c r="T3027" t="s">
        <v>25</v>
      </c>
    </row>
    <row r="3028" spans="1:20" x14ac:dyDescent="0.35">
      <c r="A3028">
        <v>719</v>
      </c>
      <c r="B3028" t="s">
        <v>55</v>
      </c>
      <c r="C3028" t="s">
        <v>50</v>
      </c>
      <c r="D3028" t="s">
        <v>43</v>
      </c>
      <c r="E3028">
        <v>145</v>
      </c>
      <c r="F3028">
        <v>145</v>
      </c>
      <c r="G3028">
        <v>243</v>
      </c>
      <c r="H3028">
        <v>100</v>
      </c>
      <c r="I3028">
        <v>37</v>
      </c>
      <c r="J3028">
        <v>28</v>
      </c>
      <c r="K3028">
        <v>598</v>
      </c>
      <c r="L3028">
        <v>130</v>
      </c>
      <c r="M3028">
        <v>110</v>
      </c>
      <c r="N3028">
        <v>170</v>
      </c>
      <c r="O3028">
        <v>280</v>
      </c>
      <c r="P3028">
        <v>5</v>
      </c>
      <c r="Q3028" s="1">
        <v>40756</v>
      </c>
      <c r="R3028" t="s">
        <v>28</v>
      </c>
      <c r="S3028" t="s">
        <v>29</v>
      </c>
      <c r="T3028" t="s">
        <v>25</v>
      </c>
    </row>
    <row r="3029" spans="1:20" x14ac:dyDescent="0.35">
      <c r="A3029">
        <v>719</v>
      </c>
      <c r="B3029" t="s">
        <v>55</v>
      </c>
      <c r="C3029" t="s">
        <v>50</v>
      </c>
      <c r="D3029" t="s">
        <v>43</v>
      </c>
      <c r="E3029">
        <v>125</v>
      </c>
      <c r="F3029">
        <v>118</v>
      </c>
      <c r="G3029">
        <v>212</v>
      </c>
      <c r="H3029">
        <v>81</v>
      </c>
      <c r="I3029">
        <v>34</v>
      </c>
      <c r="J3029">
        <v>22</v>
      </c>
      <c r="K3029">
        <v>588</v>
      </c>
      <c r="L3029">
        <v>110</v>
      </c>
      <c r="M3029">
        <v>90</v>
      </c>
      <c r="N3029">
        <v>140</v>
      </c>
      <c r="O3029">
        <v>230</v>
      </c>
      <c r="P3029">
        <v>5</v>
      </c>
      <c r="Q3029" s="1">
        <v>40787</v>
      </c>
      <c r="R3029" t="s">
        <v>28</v>
      </c>
      <c r="S3029" t="s">
        <v>29</v>
      </c>
      <c r="T3029" t="s">
        <v>25</v>
      </c>
    </row>
    <row r="3030" spans="1:20" x14ac:dyDescent="0.35">
      <c r="A3030">
        <v>719</v>
      </c>
      <c r="B3030" t="s">
        <v>55</v>
      </c>
      <c r="C3030" t="s">
        <v>50</v>
      </c>
      <c r="D3030" t="s">
        <v>43</v>
      </c>
      <c r="E3030">
        <v>48</v>
      </c>
      <c r="F3030">
        <v>102</v>
      </c>
      <c r="G3030">
        <v>170</v>
      </c>
      <c r="H3030">
        <v>68</v>
      </c>
      <c r="I3030">
        <v>54</v>
      </c>
      <c r="J3030">
        <v>22</v>
      </c>
      <c r="K3030">
        <v>559</v>
      </c>
      <c r="L3030">
        <v>80</v>
      </c>
      <c r="M3030">
        <v>70</v>
      </c>
      <c r="N3030">
        <v>130</v>
      </c>
      <c r="O3030">
        <v>200</v>
      </c>
      <c r="P3030">
        <v>6</v>
      </c>
      <c r="Q3030" s="1">
        <v>40269</v>
      </c>
      <c r="R3030" t="s">
        <v>28</v>
      </c>
      <c r="S3030" t="s">
        <v>30</v>
      </c>
      <c r="T3030" t="s">
        <v>31</v>
      </c>
    </row>
    <row r="3031" spans="1:20" x14ac:dyDescent="0.35">
      <c r="A3031">
        <v>719</v>
      </c>
      <c r="B3031" t="s">
        <v>55</v>
      </c>
      <c r="C3031" t="s">
        <v>50</v>
      </c>
      <c r="D3031" t="s">
        <v>43</v>
      </c>
      <c r="E3031">
        <v>30</v>
      </c>
      <c r="F3031">
        <v>79</v>
      </c>
      <c r="G3031">
        <v>131</v>
      </c>
      <c r="H3031">
        <v>52</v>
      </c>
      <c r="I3031">
        <v>49</v>
      </c>
      <c r="J3031">
        <v>17</v>
      </c>
      <c r="K3031">
        <v>662</v>
      </c>
      <c r="L3031">
        <v>50</v>
      </c>
      <c r="M3031">
        <v>60</v>
      </c>
      <c r="N3031">
        <v>90</v>
      </c>
      <c r="O3031">
        <v>150</v>
      </c>
      <c r="P3031">
        <v>6</v>
      </c>
      <c r="Q3031" s="1">
        <v>40391</v>
      </c>
      <c r="R3031" t="s">
        <v>28</v>
      </c>
      <c r="S3031" t="s">
        <v>30</v>
      </c>
      <c r="T3031" t="s">
        <v>31</v>
      </c>
    </row>
    <row r="3032" spans="1:20" x14ac:dyDescent="0.35">
      <c r="A3032">
        <v>719</v>
      </c>
      <c r="B3032" t="s">
        <v>55</v>
      </c>
      <c r="C3032" t="s">
        <v>50</v>
      </c>
      <c r="D3032" t="s">
        <v>43</v>
      </c>
      <c r="E3032">
        <v>83</v>
      </c>
      <c r="F3032">
        <v>108</v>
      </c>
      <c r="G3032">
        <v>201</v>
      </c>
      <c r="H3032">
        <v>72</v>
      </c>
      <c r="I3032">
        <v>58</v>
      </c>
      <c r="J3032">
        <v>23</v>
      </c>
      <c r="K3032">
        <v>558</v>
      </c>
      <c r="L3032">
        <v>80</v>
      </c>
      <c r="M3032">
        <v>80</v>
      </c>
      <c r="N3032">
        <v>130</v>
      </c>
      <c r="O3032">
        <v>210</v>
      </c>
      <c r="P3032">
        <v>6</v>
      </c>
      <c r="Q3032" s="1">
        <v>40544</v>
      </c>
      <c r="R3032" t="s">
        <v>28</v>
      </c>
      <c r="S3032" t="s">
        <v>30</v>
      </c>
      <c r="T3032" t="s">
        <v>31</v>
      </c>
    </row>
    <row r="3033" spans="1:20" x14ac:dyDescent="0.35">
      <c r="A3033">
        <v>719</v>
      </c>
      <c r="B3033" t="s">
        <v>55</v>
      </c>
      <c r="C3033" t="s">
        <v>50</v>
      </c>
      <c r="D3033" t="s">
        <v>43</v>
      </c>
      <c r="E3033">
        <v>61</v>
      </c>
      <c r="F3033">
        <v>96</v>
      </c>
      <c r="G3033">
        <v>159</v>
      </c>
      <c r="H3033">
        <v>64</v>
      </c>
      <c r="I3033">
        <v>48</v>
      </c>
      <c r="J3033">
        <v>21</v>
      </c>
      <c r="K3033">
        <v>593</v>
      </c>
      <c r="L3033">
        <v>60</v>
      </c>
      <c r="M3033">
        <v>70</v>
      </c>
      <c r="N3033">
        <v>110</v>
      </c>
      <c r="O3033">
        <v>180</v>
      </c>
      <c r="P3033">
        <v>6</v>
      </c>
      <c r="Q3033" s="1">
        <v>40664</v>
      </c>
      <c r="R3033" t="s">
        <v>28</v>
      </c>
      <c r="S3033" t="s">
        <v>30</v>
      </c>
      <c r="T3033" t="s">
        <v>31</v>
      </c>
    </row>
    <row r="3034" spans="1:20" x14ac:dyDescent="0.35">
      <c r="A3034">
        <v>719</v>
      </c>
      <c r="B3034" t="s">
        <v>55</v>
      </c>
      <c r="C3034" t="s">
        <v>50</v>
      </c>
      <c r="D3034" t="s">
        <v>43</v>
      </c>
      <c r="E3034">
        <v>94</v>
      </c>
      <c r="F3034">
        <v>163</v>
      </c>
      <c r="G3034">
        <v>325</v>
      </c>
      <c r="H3034">
        <v>162</v>
      </c>
      <c r="I3034">
        <v>69</v>
      </c>
      <c r="J3034">
        <v>45</v>
      </c>
      <c r="K3034">
        <v>1059</v>
      </c>
      <c r="L3034">
        <v>100</v>
      </c>
      <c r="M3034">
        <v>130</v>
      </c>
      <c r="N3034">
        <v>150</v>
      </c>
      <c r="O3034">
        <v>280</v>
      </c>
      <c r="P3034">
        <v>8</v>
      </c>
      <c r="Q3034" s="1">
        <v>40238</v>
      </c>
      <c r="R3034" t="s">
        <v>32</v>
      </c>
      <c r="S3034" t="s">
        <v>39</v>
      </c>
      <c r="T3034" t="s">
        <v>31</v>
      </c>
    </row>
    <row r="3035" spans="1:20" x14ac:dyDescent="0.35">
      <c r="A3035">
        <v>719</v>
      </c>
      <c r="B3035" t="s">
        <v>55</v>
      </c>
      <c r="C3035" t="s">
        <v>50</v>
      </c>
      <c r="D3035" t="s">
        <v>43</v>
      </c>
      <c r="E3035">
        <v>92</v>
      </c>
      <c r="F3035">
        <v>161</v>
      </c>
      <c r="G3035">
        <v>322</v>
      </c>
      <c r="H3035">
        <v>161</v>
      </c>
      <c r="I3035">
        <v>69</v>
      </c>
      <c r="J3035">
        <v>45</v>
      </c>
      <c r="K3035">
        <v>1267</v>
      </c>
      <c r="L3035">
        <v>110</v>
      </c>
      <c r="M3035">
        <v>120</v>
      </c>
      <c r="N3035">
        <v>140</v>
      </c>
      <c r="O3035">
        <v>260</v>
      </c>
      <c r="P3035">
        <v>8</v>
      </c>
      <c r="Q3035" s="1">
        <v>40452</v>
      </c>
      <c r="R3035" t="s">
        <v>32</v>
      </c>
      <c r="S3035" t="s">
        <v>39</v>
      </c>
      <c r="T3035" t="s">
        <v>31</v>
      </c>
    </row>
    <row r="3036" spans="1:20" x14ac:dyDescent="0.35">
      <c r="A3036">
        <v>719</v>
      </c>
      <c r="B3036" t="s">
        <v>55</v>
      </c>
      <c r="C3036" t="s">
        <v>50</v>
      </c>
      <c r="D3036" t="s">
        <v>43</v>
      </c>
      <c r="E3036">
        <v>115</v>
      </c>
      <c r="F3036">
        <v>149</v>
      </c>
      <c r="G3036">
        <v>295</v>
      </c>
      <c r="H3036">
        <v>149</v>
      </c>
      <c r="I3036">
        <v>61</v>
      </c>
      <c r="J3036">
        <v>41</v>
      </c>
      <c r="K3036">
        <v>1156</v>
      </c>
      <c r="L3036">
        <v>90</v>
      </c>
      <c r="M3036">
        <v>120</v>
      </c>
      <c r="N3036">
        <v>140</v>
      </c>
      <c r="O3036">
        <v>260</v>
      </c>
      <c r="P3036">
        <v>8</v>
      </c>
      <c r="Q3036" s="1">
        <v>40664</v>
      </c>
      <c r="R3036" t="s">
        <v>32</v>
      </c>
      <c r="S3036" t="s">
        <v>39</v>
      </c>
      <c r="T3036" t="s">
        <v>31</v>
      </c>
    </row>
    <row r="3037" spans="1:20" x14ac:dyDescent="0.35">
      <c r="A3037">
        <v>719</v>
      </c>
      <c r="B3037" t="s">
        <v>55</v>
      </c>
      <c r="C3037" t="s">
        <v>50</v>
      </c>
      <c r="D3037" t="s">
        <v>43</v>
      </c>
      <c r="E3037">
        <v>112</v>
      </c>
      <c r="F3037">
        <v>146</v>
      </c>
      <c r="G3037">
        <v>288</v>
      </c>
      <c r="H3037">
        <v>145</v>
      </c>
      <c r="I3037">
        <v>60</v>
      </c>
      <c r="J3037">
        <v>40</v>
      </c>
      <c r="K3037">
        <v>1304</v>
      </c>
      <c r="L3037">
        <v>80</v>
      </c>
      <c r="M3037">
        <v>120</v>
      </c>
      <c r="N3037">
        <v>130</v>
      </c>
      <c r="O3037">
        <v>250</v>
      </c>
      <c r="P3037">
        <v>8</v>
      </c>
      <c r="Q3037" s="1">
        <v>40725</v>
      </c>
      <c r="R3037" t="s">
        <v>32</v>
      </c>
      <c r="S3037" t="s">
        <v>39</v>
      </c>
      <c r="T3037" t="s">
        <v>31</v>
      </c>
    </row>
    <row r="3038" spans="1:20" x14ac:dyDescent="0.35">
      <c r="A3038">
        <v>719</v>
      </c>
      <c r="B3038" t="s">
        <v>55</v>
      </c>
      <c r="C3038" t="s">
        <v>50</v>
      </c>
      <c r="D3038" t="s">
        <v>43</v>
      </c>
      <c r="E3038">
        <v>113</v>
      </c>
      <c r="F3038">
        <v>146</v>
      </c>
      <c r="G3038">
        <v>288</v>
      </c>
      <c r="H3038">
        <v>145</v>
      </c>
      <c r="I3038">
        <v>60</v>
      </c>
      <c r="J3038">
        <v>40</v>
      </c>
      <c r="K3038">
        <v>1292</v>
      </c>
      <c r="L3038">
        <v>80</v>
      </c>
      <c r="M3038">
        <v>120</v>
      </c>
      <c r="N3038">
        <v>130</v>
      </c>
      <c r="O3038">
        <v>250</v>
      </c>
      <c r="P3038">
        <v>8</v>
      </c>
      <c r="Q3038" s="1">
        <v>40756</v>
      </c>
      <c r="R3038" t="s">
        <v>32</v>
      </c>
      <c r="S3038" t="s">
        <v>39</v>
      </c>
      <c r="T3038" t="s">
        <v>31</v>
      </c>
    </row>
    <row r="3039" spans="1:20" x14ac:dyDescent="0.35">
      <c r="A3039">
        <v>719</v>
      </c>
      <c r="B3039" t="s">
        <v>55</v>
      </c>
      <c r="C3039" t="s">
        <v>50</v>
      </c>
      <c r="D3039" t="s">
        <v>43</v>
      </c>
      <c r="E3039">
        <v>0</v>
      </c>
      <c r="F3039">
        <v>87</v>
      </c>
      <c r="G3039">
        <v>150</v>
      </c>
      <c r="H3039">
        <v>63</v>
      </c>
      <c r="I3039">
        <v>87</v>
      </c>
      <c r="J3039">
        <v>57</v>
      </c>
      <c r="K3039">
        <v>435</v>
      </c>
      <c r="L3039">
        <v>20</v>
      </c>
      <c r="M3039">
        <v>50</v>
      </c>
      <c r="N3039">
        <v>80</v>
      </c>
      <c r="O3039">
        <v>130</v>
      </c>
      <c r="P3039">
        <v>9</v>
      </c>
      <c r="Q3039" s="1">
        <v>40179</v>
      </c>
      <c r="R3039" t="s">
        <v>32</v>
      </c>
      <c r="S3039" t="s">
        <v>33</v>
      </c>
      <c r="T3039" t="s">
        <v>31</v>
      </c>
    </row>
    <row r="3040" spans="1:20" x14ac:dyDescent="0.35">
      <c r="A3040">
        <v>719</v>
      </c>
      <c r="B3040" t="s">
        <v>55</v>
      </c>
      <c r="C3040" t="s">
        <v>50</v>
      </c>
      <c r="D3040" t="s">
        <v>43</v>
      </c>
      <c r="E3040">
        <v>-4</v>
      </c>
      <c r="F3040">
        <v>73</v>
      </c>
      <c r="G3040">
        <v>125</v>
      </c>
      <c r="H3040">
        <v>52</v>
      </c>
      <c r="I3040">
        <v>77</v>
      </c>
      <c r="J3040">
        <v>47</v>
      </c>
      <c r="K3040">
        <v>433</v>
      </c>
      <c r="L3040">
        <v>20</v>
      </c>
      <c r="M3040">
        <v>40</v>
      </c>
      <c r="N3040">
        <v>70</v>
      </c>
      <c r="O3040">
        <v>110</v>
      </c>
      <c r="P3040">
        <v>9</v>
      </c>
      <c r="Q3040" s="1">
        <v>40269</v>
      </c>
      <c r="R3040" t="s">
        <v>32</v>
      </c>
      <c r="S3040" t="s">
        <v>33</v>
      </c>
      <c r="T3040" t="s">
        <v>31</v>
      </c>
    </row>
    <row r="3041" spans="1:20" x14ac:dyDescent="0.35">
      <c r="A3041">
        <v>719</v>
      </c>
      <c r="B3041" t="s">
        <v>55</v>
      </c>
      <c r="C3041" t="s">
        <v>50</v>
      </c>
      <c r="D3041" t="s">
        <v>43</v>
      </c>
      <c r="E3041">
        <v>-14</v>
      </c>
      <c r="F3041">
        <v>52</v>
      </c>
      <c r="G3041">
        <v>88</v>
      </c>
      <c r="H3041">
        <v>37</v>
      </c>
      <c r="I3041">
        <v>58</v>
      </c>
      <c r="J3041">
        <v>33</v>
      </c>
      <c r="K3041">
        <v>513</v>
      </c>
      <c r="L3041">
        <v>0</v>
      </c>
      <c r="M3041">
        <v>30</v>
      </c>
      <c r="N3041">
        <v>40</v>
      </c>
      <c r="O3041">
        <v>70</v>
      </c>
      <c r="P3041">
        <v>9</v>
      </c>
      <c r="Q3041" s="1">
        <v>40756</v>
      </c>
      <c r="R3041" t="s">
        <v>32</v>
      </c>
      <c r="S3041" t="s">
        <v>33</v>
      </c>
      <c r="T3041" t="s">
        <v>31</v>
      </c>
    </row>
    <row r="3042" spans="1:20" x14ac:dyDescent="0.35">
      <c r="A3042">
        <v>719</v>
      </c>
      <c r="B3042" t="s">
        <v>55</v>
      </c>
      <c r="C3042" t="s">
        <v>50</v>
      </c>
      <c r="D3042" t="s">
        <v>43</v>
      </c>
      <c r="E3042">
        <v>-9</v>
      </c>
      <c r="F3042">
        <v>65</v>
      </c>
      <c r="G3042">
        <v>119</v>
      </c>
      <c r="H3042">
        <v>47</v>
      </c>
      <c r="I3042">
        <v>71</v>
      </c>
      <c r="J3042">
        <v>42</v>
      </c>
      <c r="K3042">
        <v>521</v>
      </c>
      <c r="L3042">
        <v>0</v>
      </c>
      <c r="M3042">
        <v>40</v>
      </c>
      <c r="N3042">
        <v>60</v>
      </c>
      <c r="O3042">
        <v>100</v>
      </c>
      <c r="P3042">
        <v>9</v>
      </c>
      <c r="Q3042" s="1">
        <v>40878</v>
      </c>
      <c r="R3042" t="s">
        <v>32</v>
      </c>
      <c r="S3042" t="s">
        <v>33</v>
      </c>
      <c r="T3042" t="s">
        <v>31</v>
      </c>
    </row>
    <row r="3043" spans="1:20" x14ac:dyDescent="0.35">
      <c r="A3043">
        <v>719</v>
      </c>
      <c r="B3043" t="s">
        <v>55</v>
      </c>
      <c r="C3043" t="s">
        <v>50</v>
      </c>
      <c r="D3043" t="s">
        <v>43</v>
      </c>
      <c r="E3043">
        <v>29</v>
      </c>
      <c r="F3043">
        <v>74</v>
      </c>
      <c r="G3043">
        <v>129</v>
      </c>
      <c r="H3043">
        <v>55</v>
      </c>
      <c r="I3043">
        <v>45</v>
      </c>
      <c r="J3043">
        <v>18</v>
      </c>
      <c r="K3043">
        <v>336</v>
      </c>
      <c r="L3043">
        <v>40</v>
      </c>
      <c r="M3043">
        <v>40</v>
      </c>
      <c r="N3043">
        <v>70</v>
      </c>
      <c r="O3043">
        <v>110</v>
      </c>
      <c r="P3043">
        <v>10</v>
      </c>
      <c r="Q3043" s="1">
        <v>40269</v>
      </c>
      <c r="R3043" t="s">
        <v>32</v>
      </c>
      <c r="S3043" t="s">
        <v>34</v>
      </c>
      <c r="T3043" t="s">
        <v>31</v>
      </c>
    </row>
    <row r="3044" spans="1:20" x14ac:dyDescent="0.35">
      <c r="A3044">
        <v>719</v>
      </c>
      <c r="B3044" t="s">
        <v>55</v>
      </c>
      <c r="C3044" t="s">
        <v>50</v>
      </c>
      <c r="D3044" t="s">
        <v>43</v>
      </c>
      <c r="E3044">
        <v>26</v>
      </c>
      <c r="F3044">
        <v>71</v>
      </c>
      <c r="G3044">
        <v>123</v>
      </c>
      <c r="H3044">
        <v>52</v>
      </c>
      <c r="I3044">
        <v>45</v>
      </c>
      <c r="J3044">
        <v>17</v>
      </c>
      <c r="K3044">
        <v>361</v>
      </c>
      <c r="L3044">
        <v>30</v>
      </c>
      <c r="M3044">
        <v>40</v>
      </c>
      <c r="N3044">
        <v>60</v>
      </c>
      <c r="O3044">
        <v>100</v>
      </c>
      <c r="P3044">
        <v>10</v>
      </c>
      <c r="Q3044" s="1">
        <v>40299</v>
      </c>
      <c r="R3044" t="s">
        <v>32</v>
      </c>
      <c r="S3044" t="s">
        <v>34</v>
      </c>
      <c r="T3044" t="s">
        <v>31</v>
      </c>
    </row>
    <row r="3045" spans="1:20" x14ac:dyDescent="0.35">
      <c r="A3045">
        <v>719</v>
      </c>
      <c r="B3045" t="s">
        <v>55</v>
      </c>
      <c r="C3045" t="s">
        <v>50</v>
      </c>
      <c r="D3045" t="s">
        <v>43</v>
      </c>
      <c r="E3045">
        <v>24</v>
      </c>
      <c r="F3045">
        <v>68</v>
      </c>
      <c r="G3045">
        <v>118</v>
      </c>
      <c r="H3045">
        <v>50</v>
      </c>
      <c r="I3045">
        <v>44</v>
      </c>
      <c r="J3045">
        <v>16</v>
      </c>
      <c r="K3045">
        <v>397</v>
      </c>
      <c r="L3045">
        <v>30</v>
      </c>
      <c r="M3045">
        <v>40</v>
      </c>
      <c r="N3045">
        <v>60</v>
      </c>
      <c r="O3045">
        <v>100</v>
      </c>
      <c r="P3045">
        <v>10</v>
      </c>
      <c r="Q3045" s="1">
        <v>40330</v>
      </c>
      <c r="R3045" t="s">
        <v>32</v>
      </c>
      <c r="S3045" t="s">
        <v>34</v>
      </c>
      <c r="T3045" t="s">
        <v>31</v>
      </c>
    </row>
    <row r="3046" spans="1:20" x14ac:dyDescent="0.35">
      <c r="A3046">
        <v>719</v>
      </c>
      <c r="B3046" t="s">
        <v>55</v>
      </c>
      <c r="C3046" t="s">
        <v>50</v>
      </c>
      <c r="D3046" t="s">
        <v>43</v>
      </c>
      <c r="E3046">
        <v>49</v>
      </c>
      <c r="F3046">
        <v>80</v>
      </c>
      <c r="G3046">
        <v>149</v>
      </c>
      <c r="H3046">
        <v>60</v>
      </c>
      <c r="I3046">
        <v>47</v>
      </c>
      <c r="J3046">
        <v>19</v>
      </c>
      <c r="K3046">
        <v>329</v>
      </c>
      <c r="L3046">
        <v>40</v>
      </c>
      <c r="M3046">
        <v>50</v>
      </c>
      <c r="N3046">
        <v>70</v>
      </c>
      <c r="O3046">
        <v>120</v>
      </c>
      <c r="P3046">
        <v>10</v>
      </c>
      <c r="Q3046" s="1">
        <v>40575</v>
      </c>
      <c r="R3046" t="s">
        <v>32</v>
      </c>
      <c r="S3046" t="s">
        <v>34</v>
      </c>
      <c r="T3046" t="s">
        <v>31</v>
      </c>
    </row>
    <row r="3047" spans="1:20" x14ac:dyDescent="0.35">
      <c r="A3047">
        <v>719</v>
      </c>
      <c r="B3047" t="s">
        <v>55</v>
      </c>
      <c r="C3047" t="s">
        <v>50</v>
      </c>
      <c r="D3047" t="s">
        <v>43</v>
      </c>
      <c r="E3047">
        <v>36</v>
      </c>
      <c r="F3047">
        <v>71</v>
      </c>
      <c r="G3047">
        <v>122</v>
      </c>
      <c r="H3047">
        <v>52</v>
      </c>
      <c r="I3047">
        <v>42</v>
      </c>
      <c r="J3047">
        <v>17</v>
      </c>
      <c r="K3047">
        <v>361</v>
      </c>
      <c r="L3047">
        <v>30</v>
      </c>
      <c r="M3047">
        <v>40</v>
      </c>
      <c r="N3047">
        <v>60</v>
      </c>
      <c r="O3047">
        <v>100</v>
      </c>
      <c r="P3047">
        <v>10</v>
      </c>
      <c r="Q3047" s="1">
        <v>40664</v>
      </c>
      <c r="R3047" t="s">
        <v>32</v>
      </c>
      <c r="S3047" t="s">
        <v>34</v>
      </c>
      <c r="T3047" t="s">
        <v>31</v>
      </c>
    </row>
    <row r="3048" spans="1:20" x14ac:dyDescent="0.35">
      <c r="A3048">
        <v>719</v>
      </c>
      <c r="B3048" t="s">
        <v>55</v>
      </c>
      <c r="C3048" t="s">
        <v>50</v>
      </c>
      <c r="D3048" t="s">
        <v>43</v>
      </c>
      <c r="E3048">
        <v>17</v>
      </c>
      <c r="F3048">
        <v>72</v>
      </c>
      <c r="G3048">
        <v>130</v>
      </c>
      <c r="H3048">
        <v>58</v>
      </c>
      <c r="I3048">
        <v>55</v>
      </c>
      <c r="J3048">
        <v>22</v>
      </c>
      <c r="K3048">
        <v>338</v>
      </c>
      <c r="L3048">
        <v>20</v>
      </c>
      <c r="M3048">
        <v>40</v>
      </c>
      <c r="N3048">
        <v>70</v>
      </c>
      <c r="O3048">
        <v>110</v>
      </c>
      <c r="P3048">
        <v>11</v>
      </c>
      <c r="Q3048" s="1">
        <v>40179</v>
      </c>
      <c r="R3048" t="s">
        <v>26</v>
      </c>
      <c r="S3048" t="s">
        <v>35</v>
      </c>
      <c r="T3048" t="s">
        <v>25</v>
      </c>
    </row>
    <row r="3049" spans="1:20" x14ac:dyDescent="0.35">
      <c r="A3049">
        <v>719</v>
      </c>
      <c r="B3049" t="s">
        <v>55</v>
      </c>
      <c r="C3049" t="s">
        <v>50</v>
      </c>
      <c r="D3049" t="s">
        <v>43</v>
      </c>
      <c r="E3049">
        <v>18</v>
      </c>
      <c r="F3049">
        <v>73</v>
      </c>
      <c r="G3049">
        <v>132</v>
      </c>
      <c r="H3049">
        <v>59</v>
      </c>
      <c r="I3049">
        <v>55</v>
      </c>
      <c r="J3049">
        <v>22</v>
      </c>
      <c r="K3049">
        <v>331</v>
      </c>
      <c r="L3049">
        <v>10</v>
      </c>
      <c r="M3049">
        <v>50</v>
      </c>
      <c r="N3049">
        <v>60</v>
      </c>
      <c r="O3049">
        <v>110</v>
      </c>
      <c r="P3049">
        <v>11</v>
      </c>
      <c r="Q3049" s="1">
        <v>40210</v>
      </c>
      <c r="R3049" t="s">
        <v>26</v>
      </c>
      <c r="S3049" t="s">
        <v>35</v>
      </c>
      <c r="T3049" t="s">
        <v>25</v>
      </c>
    </row>
    <row r="3050" spans="1:20" x14ac:dyDescent="0.35">
      <c r="A3050">
        <v>719</v>
      </c>
      <c r="B3050" t="s">
        <v>55</v>
      </c>
      <c r="C3050" t="s">
        <v>50</v>
      </c>
      <c r="D3050" t="s">
        <v>43</v>
      </c>
      <c r="E3050">
        <v>11</v>
      </c>
      <c r="F3050">
        <v>64</v>
      </c>
      <c r="G3050">
        <v>115</v>
      </c>
      <c r="H3050">
        <v>51</v>
      </c>
      <c r="I3050">
        <v>53</v>
      </c>
      <c r="J3050">
        <v>19</v>
      </c>
      <c r="K3050">
        <v>396</v>
      </c>
      <c r="L3050">
        <v>20</v>
      </c>
      <c r="M3050">
        <v>40</v>
      </c>
      <c r="N3050">
        <v>60</v>
      </c>
      <c r="O3050">
        <v>100</v>
      </c>
      <c r="P3050">
        <v>11</v>
      </c>
      <c r="Q3050" s="1">
        <v>40330</v>
      </c>
      <c r="R3050" t="s">
        <v>26</v>
      </c>
      <c r="S3050" t="s">
        <v>35</v>
      </c>
      <c r="T3050" t="s">
        <v>25</v>
      </c>
    </row>
    <row r="3051" spans="1:20" x14ac:dyDescent="0.35">
      <c r="A3051">
        <v>719</v>
      </c>
      <c r="B3051" t="s">
        <v>55</v>
      </c>
      <c r="C3051" t="s">
        <v>50</v>
      </c>
      <c r="D3051" t="s">
        <v>43</v>
      </c>
      <c r="E3051">
        <v>15</v>
      </c>
      <c r="F3051">
        <v>69</v>
      </c>
      <c r="G3051">
        <v>124</v>
      </c>
      <c r="H3051">
        <v>55</v>
      </c>
      <c r="I3051">
        <v>54</v>
      </c>
      <c r="J3051">
        <v>20</v>
      </c>
      <c r="K3051">
        <v>410</v>
      </c>
      <c r="L3051">
        <v>20</v>
      </c>
      <c r="M3051">
        <v>40</v>
      </c>
      <c r="N3051">
        <v>60</v>
      </c>
      <c r="O3051">
        <v>100</v>
      </c>
      <c r="P3051">
        <v>11</v>
      </c>
      <c r="Q3051" s="1">
        <v>40483</v>
      </c>
      <c r="R3051" t="s">
        <v>26</v>
      </c>
      <c r="S3051" t="s">
        <v>35</v>
      </c>
      <c r="T3051" t="s">
        <v>25</v>
      </c>
    </row>
    <row r="3052" spans="1:20" x14ac:dyDescent="0.35">
      <c r="A3052">
        <v>719</v>
      </c>
      <c r="B3052" t="s">
        <v>55</v>
      </c>
      <c r="C3052" t="s">
        <v>50</v>
      </c>
      <c r="D3052" t="s">
        <v>43</v>
      </c>
      <c r="E3052">
        <v>26</v>
      </c>
      <c r="F3052">
        <v>72</v>
      </c>
      <c r="G3052">
        <v>145</v>
      </c>
      <c r="H3052">
        <v>58</v>
      </c>
      <c r="I3052">
        <v>58</v>
      </c>
      <c r="J3052">
        <v>22</v>
      </c>
      <c r="K3052">
        <v>338</v>
      </c>
      <c r="L3052">
        <v>20</v>
      </c>
      <c r="M3052">
        <v>40</v>
      </c>
      <c r="N3052">
        <v>70</v>
      </c>
      <c r="O3052">
        <v>110</v>
      </c>
      <c r="P3052">
        <v>11</v>
      </c>
      <c r="Q3052" s="1">
        <v>40544</v>
      </c>
      <c r="R3052" t="s">
        <v>26</v>
      </c>
      <c r="S3052" t="s">
        <v>35</v>
      </c>
      <c r="T3052" t="s">
        <v>25</v>
      </c>
    </row>
    <row r="3053" spans="1:20" x14ac:dyDescent="0.35">
      <c r="A3053">
        <v>719</v>
      </c>
      <c r="B3053" t="s">
        <v>55</v>
      </c>
      <c r="C3053" t="s">
        <v>50</v>
      </c>
      <c r="D3053" t="s">
        <v>43</v>
      </c>
      <c r="E3053">
        <v>17</v>
      </c>
      <c r="F3053">
        <v>64</v>
      </c>
      <c r="G3053">
        <v>114</v>
      </c>
      <c r="H3053">
        <v>51</v>
      </c>
      <c r="I3053">
        <v>48</v>
      </c>
      <c r="J3053">
        <v>19</v>
      </c>
      <c r="K3053">
        <v>419</v>
      </c>
      <c r="L3053">
        <v>20</v>
      </c>
      <c r="M3053">
        <v>40</v>
      </c>
      <c r="N3053">
        <v>60</v>
      </c>
      <c r="O3053">
        <v>100</v>
      </c>
      <c r="P3053">
        <v>11</v>
      </c>
      <c r="Q3053" s="1">
        <v>40725</v>
      </c>
      <c r="R3053" t="s">
        <v>26</v>
      </c>
      <c r="S3053" t="s">
        <v>35</v>
      </c>
      <c r="T3053" t="s">
        <v>25</v>
      </c>
    </row>
    <row r="3054" spans="1:20" x14ac:dyDescent="0.35">
      <c r="A3054">
        <v>719</v>
      </c>
      <c r="B3054" t="s">
        <v>55</v>
      </c>
      <c r="C3054" t="s">
        <v>50</v>
      </c>
      <c r="D3054" t="s">
        <v>43</v>
      </c>
      <c r="E3054">
        <v>10</v>
      </c>
      <c r="F3054">
        <v>57</v>
      </c>
      <c r="G3054">
        <v>109</v>
      </c>
      <c r="H3054">
        <v>45</v>
      </c>
      <c r="I3054">
        <v>50</v>
      </c>
      <c r="J3054">
        <v>17</v>
      </c>
      <c r="K3054">
        <v>409</v>
      </c>
      <c r="L3054">
        <v>10</v>
      </c>
      <c r="M3054">
        <v>30</v>
      </c>
      <c r="N3054">
        <v>50</v>
      </c>
      <c r="O3054">
        <v>80</v>
      </c>
      <c r="P3054">
        <v>11</v>
      </c>
      <c r="Q3054" s="1">
        <v>40787</v>
      </c>
      <c r="R3054" t="s">
        <v>26</v>
      </c>
      <c r="S3054" t="s">
        <v>35</v>
      </c>
      <c r="T3054" t="s">
        <v>25</v>
      </c>
    </row>
    <row r="3055" spans="1:20" x14ac:dyDescent="0.35">
      <c r="A3055">
        <v>719</v>
      </c>
      <c r="B3055" t="s">
        <v>55</v>
      </c>
      <c r="C3055" t="s">
        <v>50</v>
      </c>
      <c r="D3055" t="s">
        <v>43</v>
      </c>
      <c r="E3055">
        <v>22</v>
      </c>
      <c r="F3055">
        <v>69</v>
      </c>
      <c r="G3055">
        <v>132</v>
      </c>
      <c r="H3055">
        <v>55</v>
      </c>
      <c r="I3055">
        <v>54</v>
      </c>
      <c r="J3055">
        <v>20</v>
      </c>
      <c r="K3055">
        <v>410</v>
      </c>
      <c r="L3055">
        <v>20</v>
      </c>
      <c r="M3055">
        <v>40</v>
      </c>
      <c r="N3055">
        <v>60</v>
      </c>
      <c r="O3055">
        <v>100</v>
      </c>
      <c r="P3055">
        <v>11</v>
      </c>
      <c r="Q3055" s="1">
        <v>40848</v>
      </c>
      <c r="R3055" t="s">
        <v>26</v>
      </c>
      <c r="S3055" t="s">
        <v>35</v>
      </c>
      <c r="T3055" t="s">
        <v>25</v>
      </c>
    </row>
    <row r="3056" spans="1:20" x14ac:dyDescent="0.35">
      <c r="A3056">
        <v>719</v>
      </c>
      <c r="B3056" t="s">
        <v>55</v>
      </c>
      <c r="C3056" t="s">
        <v>50</v>
      </c>
      <c r="D3056" t="s">
        <v>43</v>
      </c>
      <c r="E3056">
        <v>34</v>
      </c>
      <c r="F3056">
        <v>75</v>
      </c>
      <c r="G3056">
        <v>138</v>
      </c>
      <c r="H3056">
        <v>63</v>
      </c>
      <c r="I3056">
        <v>41</v>
      </c>
      <c r="J3056">
        <v>19</v>
      </c>
      <c r="K3056">
        <v>965</v>
      </c>
      <c r="L3056">
        <v>40</v>
      </c>
      <c r="M3056">
        <v>50</v>
      </c>
      <c r="N3056">
        <v>70</v>
      </c>
      <c r="O3056">
        <v>120</v>
      </c>
      <c r="P3056">
        <v>12</v>
      </c>
      <c r="Q3056" s="1">
        <v>40269</v>
      </c>
      <c r="R3056" t="s">
        <v>26</v>
      </c>
      <c r="S3056" t="s">
        <v>40</v>
      </c>
      <c r="T3056" t="s">
        <v>25</v>
      </c>
    </row>
    <row r="3057" spans="1:20" x14ac:dyDescent="0.35">
      <c r="A3057">
        <v>719</v>
      </c>
      <c r="B3057" t="s">
        <v>55</v>
      </c>
      <c r="C3057" t="s">
        <v>50</v>
      </c>
      <c r="D3057" t="s">
        <v>43</v>
      </c>
      <c r="E3057">
        <v>29</v>
      </c>
      <c r="F3057">
        <v>68</v>
      </c>
      <c r="G3057">
        <v>125</v>
      </c>
      <c r="H3057">
        <v>57</v>
      </c>
      <c r="I3057">
        <v>39</v>
      </c>
      <c r="J3057">
        <v>17</v>
      </c>
      <c r="K3057">
        <v>1042</v>
      </c>
      <c r="L3057">
        <v>30</v>
      </c>
      <c r="M3057">
        <v>40</v>
      </c>
      <c r="N3057">
        <v>60</v>
      </c>
      <c r="O3057">
        <v>100</v>
      </c>
      <c r="P3057">
        <v>12</v>
      </c>
      <c r="Q3057" s="1">
        <v>40483</v>
      </c>
      <c r="R3057" t="s">
        <v>26</v>
      </c>
      <c r="S3057" t="s">
        <v>40</v>
      </c>
      <c r="T3057" t="s">
        <v>25</v>
      </c>
    </row>
    <row r="3058" spans="1:20" x14ac:dyDescent="0.35">
      <c r="A3058">
        <v>719</v>
      </c>
      <c r="B3058" t="s">
        <v>55</v>
      </c>
      <c r="C3058" t="s">
        <v>50</v>
      </c>
      <c r="D3058" t="s">
        <v>43</v>
      </c>
      <c r="E3058">
        <v>56</v>
      </c>
      <c r="F3058">
        <v>76</v>
      </c>
      <c r="G3058">
        <v>157</v>
      </c>
      <c r="H3058">
        <v>64</v>
      </c>
      <c r="I3058">
        <v>42</v>
      </c>
      <c r="J3058">
        <v>19</v>
      </c>
      <c r="K3058">
        <v>965</v>
      </c>
      <c r="L3058">
        <v>40</v>
      </c>
      <c r="M3058">
        <v>50</v>
      </c>
      <c r="N3058">
        <v>70</v>
      </c>
      <c r="O3058">
        <v>120</v>
      </c>
      <c r="P3058">
        <v>12</v>
      </c>
      <c r="Q3058" s="1">
        <v>40544</v>
      </c>
      <c r="R3058" t="s">
        <v>26</v>
      </c>
      <c r="S3058" t="s">
        <v>40</v>
      </c>
      <c r="T3058" t="s">
        <v>25</v>
      </c>
    </row>
    <row r="3059" spans="1:20" x14ac:dyDescent="0.35">
      <c r="A3059">
        <v>719</v>
      </c>
      <c r="B3059" t="s">
        <v>55</v>
      </c>
      <c r="C3059" t="s">
        <v>50</v>
      </c>
      <c r="D3059" t="s">
        <v>43</v>
      </c>
      <c r="E3059">
        <v>37</v>
      </c>
      <c r="F3059">
        <v>64</v>
      </c>
      <c r="G3059">
        <v>116</v>
      </c>
      <c r="H3059">
        <v>53</v>
      </c>
      <c r="I3059">
        <v>34</v>
      </c>
      <c r="J3059">
        <v>16</v>
      </c>
      <c r="K3059">
        <v>1028</v>
      </c>
      <c r="L3059">
        <v>30</v>
      </c>
      <c r="M3059">
        <v>40</v>
      </c>
      <c r="N3059">
        <v>60</v>
      </c>
      <c r="O3059">
        <v>100</v>
      </c>
      <c r="P3059">
        <v>12</v>
      </c>
      <c r="Q3059" s="1">
        <v>40695</v>
      </c>
      <c r="R3059" t="s">
        <v>26</v>
      </c>
      <c r="S3059" t="s">
        <v>40</v>
      </c>
      <c r="T3059" t="s">
        <v>25</v>
      </c>
    </row>
    <row r="3060" spans="1:20" x14ac:dyDescent="0.35">
      <c r="A3060">
        <v>719</v>
      </c>
      <c r="B3060" t="s">
        <v>55</v>
      </c>
      <c r="C3060" t="s">
        <v>50</v>
      </c>
      <c r="D3060" t="s">
        <v>43</v>
      </c>
      <c r="E3060">
        <v>37</v>
      </c>
      <c r="F3060">
        <v>62</v>
      </c>
      <c r="G3060">
        <v>120</v>
      </c>
      <c r="H3060">
        <v>51</v>
      </c>
      <c r="I3060">
        <v>37</v>
      </c>
      <c r="J3060">
        <v>15</v>
      </c>
      <c r="K3060">
        <v>1042</v>
      </c>
      <c r="L3060">
        <v>20</v>
      </c>
      <c r="M3060">
        <v>40</v>
      </c>
      <c r="N3060">
        <v>50</v>
      </c>
      <c r="O3060">
        <v>90</v>
      </c>
      <c r="P3060">
        <v>12</v>
      </c>
      <c r="Q3060" s="1">
        <v>40787</v>
      </c>
      <c r="R3060" t="s">
        <v>26</v>
      </c>
      <c r="S3060" t="s">
        <v>40</v>
      </c>
      <c r="T3060" t="s">
        <v>25</v>
      </c>
    </row>
    <row r="3061" spans="1:20" x14ac:dyDescent="0.35">
      <c r="A3061">
        <v>719</v>
      </c>
      <c r="B3061" t="s">
        <v>55</v>
      </c>
      <c r="C3061" t="s">
        <v>50</v>
      </c>
      <c r="D3061" t="s">
        <v>43</v>
      </c>
      <c r="E3061">
        <v>43</v>
      </c>
      <c r="F3061">
        <v>68</v>
      </c>
      <c r="G3061">
        <v>133</v>
      </c>
      <c r="H3061">
        <v>57</v>
      </c>
      <c r="I3061">
        <v>39</v>
      </c>
      <c r="J3061">
        <v>17</v>
      </c>
      <c r="K3061">
        <v>1042</v>
      </c>
      <c r="L3061">
        <v>30</v>
      </c>
      <c r="M3061">
        <v>40</v>
      </c>
      <c r="N3061">
        <v>60</v>
      </c>
      <c r="O3061">
        <v>100</v>
      </c>
      <c r="P3061">
        <v>12</v>
      </c>
      <c r="Q3061" s="1">
        <v>40848</v>
      </c>
      <c r="R3061" t="s">
        <v>26</v>
      </c>
      <c r="S3061" t="s">
        <v>40</v>
      </c>
      <c r="T3061" t="s">
        <v>25</v>
      </c>
    </row>
    <row r="3062" spans="1:20" x14ac:dyDescent="0.35">
      <c r="A3062">
        <v>720</v>
      </c>
      <c r="B3062" t="s">
        <v>55</v>
      </c>
      <c r="C3062" t="s">
        <v>50</v>
      </c>
      <c r="D3062" t="s">
        <v>43</v>
      </c>
      <c r="E3062">
        <v>90</v>
      </c>
      <c r="F3062">
        <v>126</v>
      </c>
      <c r="G3062">
        <v>213</v>
      </c>
      <c r="H3062">
        <v>87</v>
      </c>
      <c r="I3062">
        <v>36</v>
      </c>
      <c r="J3062">
        <v>24</v>
      </c>
      <c r="K3062">
        <v>756</v>
      </c>
      <c r="L3062">
        <v>100</v>
      </c>
      <c r="M3062">
        <v>90</v>
      </c>
      <c r="N3062">
        <v>130</v>
      </c>
      <c r="O3062">
        <v>220</v>
      </c>
      <c r="P3062">
        <v>1</v>
      </c>
      <c r="Q3062" s="1">
        <v>40238</v>
      </c>
      <c r="R3062" t="s">
        <v>23</v>
      </c>
      <c r="S3062" t="s">
        <v>44</v>
      </c>
      <c r="T3062" t="s">
        <v>25</v>
      </c>
    </row>
    <row r="3063" spans="1:20" x14ac:dyDescent="0.35">
      <c r="A3063">
        <v>720</v>
      </c>
      <c r="B3063" t="s">
        <v>55</v>
      </c>
      <c r="C3063" t="s">
        <v>50</v>
      </c>
      <c r="D3063" t="s">
        <v>43</v>
      </c>
      <c r="E3063">
        <v>96</v>
      </c>
      <c r="F3063">
        <v>132</v>
      </c>
      <c r="G3063">
        <v>223</v>
      </c>
      <c r="H3063">
        <v>91</v>
      </c>
      <c r="I3063">
        <v>36</v>
      </c>
      <c r="J3063">
        <v>25</v>
      </c>
      <c r="K3063">
        <v>777</v>
      </c>
      <c r="L3063">
        <v>110</v>
      </c>
      <c r="M3063">
        <v>90</v>
      </c>
      <c r="N3063">
        <v>140</v>
      </c>
      <c r="O3063">
        <v>230</v>
      </c>
      <c r="P3063">
        <v>1</v>
      </c>
      <c r="Q3063" s="1">
        <v>40269</v>
      </c>
      <c r="R3063" t="s">
        <v>23</v>
      </c>
      <c r="S3063" t="s">
        <v>44</v>
      </c>
      <c r="T3063" t="s">
        <v>25</v>
      </c>
    </row>
    <row r="3064" spans="1:20" x14ac:dyDescent="0.35">
      <c r="A3064">
        <v>720</v>
      </c>
      <c r="B3064" t="s">
        <v>55</v>
      </c>
      <c r="C3064" t="s">
        <v>50</v>
      </c>
      <c r="D3064" t="s">
        <v>43</v>
      </c>
      <c r="E3064">
        <v>111</v>
      </c>
      <c r="F3064">
        <v>152</v>
      </c>
      <c r="G3064">
        <v>256</v>
      </c>
      <c r="H3064">
        <v>104</v>
      </c>
      <c r="I3064">
        <v>41</v>
      </c>
      <c r="J3064">
        <v>29</v>
      </c>
      <c r="K3064">
        <v>821</v>
      </c>
      <c r="L3064">
        <v>120</v>
      </c>
      <c r="M3064">
        <v>110</v>
      </c>
      <c r="N3064">
        <v>150</v>
      </c>
      <c r="O3064">
        <v>260</v>
      </c>
      <c r="P3064">
        <v>1</v>
      </c>
      <c r="Q3064" s="1">
        <v>40299</v>
      </c>
      <c r="R3064" t="s">
        <v>23</v>
      </c>
      <c r="S3064" t="s">
        <v>44</v>
      </c>
      <c r="T3064" t="s">
        <v>25</v>
      </c>
    </row>
    <row r="3065" spans="1:20" x14ac:dyDescent="0.35">
      <c r="A3065">
        <v>720</v>
      </c>
      <c r="B3065" t="s">
        <v>55</v>
      </c>
      <c r="C3065" t="s">
        <v>50</v>
      </c>
      <c r="D3065" t="s">
        <v>43</v>
      </c>
      <c r="E3065">
        <v>111</v>
      </c>
      <c r="F3065">
        <v>152</v>
      </c>
      <c r="G3065">
        <v>256</v>
      </c>
      <c r="H3065">
        <v>104</v>
      </c>
      <c r="I3065">
        <v>41</v>
      </c>
      <c r="J3065">
        <v>29</v>
      </c>
      <c r="K3065">
        <v>952</v>
      </c>
      <c r="L3065">
        <v>120</v>
      </c>
      <c r="M3065">
        <v>110</v>
      </c>
      <c r="N3065">
        <v>150</v>
      </c>
      <c r="O3065">
        <v>260</v>
      </c>
      <c r="P3065">
        <v>1</v>
      </c>
      <c r="Q3065" s="1">
        <v>40360</v>
      </c>
      <c r="R3065" t="s">
        <v>23</v>
      </c>
      <c r="S3065" t="s">
        <v>44</v>
      </c>
      <c r="T3065" t="s">
        <v>25</v>
      </c>
    </row>
    <row r="3066" spans="1:20" x14ac:dyDescent="0.35">
      <c r="A3066">
        <v>720</v>
      </c>
      <c r="B3066" t="s">
        <v>55</v>
      </c>
      <c r="C3066" t="s">
        <v>50</v>
      </c>
      <c r="D3066" t="s">
        <v>43</v>
      </c>
      <c r="E3066">
        <v>133</v>
      </c>
      <c r="F3066">
        <v>178</v>
      </c>
      <c r="G3066">
        <v>301</v>
      </c>
      <c r="H3066">
        <v>123</v>
      </c>
      <c r="I3066">
        <v>45</v>
      </c>
      <c r="J3066">
        <v>34</v>
      </c>
      <c r="K3066">
        <v>941</v>
      </c>
      <c r="L3066">
        <v>140</v>
      </c>
      <c r="M3066">
        <v>130</v>
      </c>
      <c r="N3066">
        <v>180</v>
      </c>
      <c r="O3066">
        <v>310</v>
      </c>
      <c r="P3066">
        <v>1</v>
      </c>
      <c r="Q3066" s="1">
        <v>40391</v>
      </c>
      <c r="R3066" t="s">
        <v>23</v>
      </c>
      <c r="S3066" t="s">
        <v>44</v>
      </c>
      <c r="T3066" t="s">
        <v>25</v>
      </c>
    </row>
    <row r="3067" spans="1:20" x14ac:dyDescent="0.35">
      <c r="A3067">
        <v>720</v>
      </c>
      <c r="B3067" t="s">
        <v>55</v>
      </c>
      <c r="C3067" t="s">
        <v>50</v>
      </c>
      <c r="D3067" t="s">
        <v>43</v>
      </c>
      <c r="E3067">
        <v>156</v>
      </c>
      <c r="F3067">
        <v>144</v>
      </c>
      <c r="G3067">
        <v>259</v>
      </c>
      <c r="H3067">
        <v>99</v>
      </c>
      <c r="I3067">
        <v>39</v>
      </c>
      <c r="J3067">
        <v>27</v>
      </c>
      <c r="K3067">
        <v>766</v>
      </c>
      <c r="L3067">
        <v>120</v>
      </c>
      <c r="M3067">
        <v>100</v>
      </c>
      <c r="N3067">
        <v>150</v>
      </c>
      <c r="O3067">
        <v>250</v>
      </c>
      <c r="P3067">
        <v>1</v>
      </c>
      <c r="Q3067" s="1">
        <v>40575</v>
      </c>
      <c r="R3067" t="s">
        <v>23</v>
      </c>
      <c r="S3067" t="s">
        <v>44</v>
      </c>
      <c r="T3067" t="s">
        <v>25</v>
      </c>
    </row>
    <row r="3068" spans="1:20" x14ac:dyDescent="0.35">
      <c r="A3068">
        <v>720</v>
      </c>
      <c r="B3068" t="s">
        <v>55</v>
      </c>
      <c r="C3068" t="s">
        <v>50</v>
      </c>
      <c r="D3068" t="s">
        <v>43</v>
      </c>
      <c r="E3068">
        <v>153</v>
      </c>
      <c r="F3068">
        <v>152</v>
      </c>
      <c r="G3068">
        <v>254</v>
      </c>
      <c r="H3068">
        <v>104</v>
      </c>
      <c r="I3068">
        <v>38</v>
      </c>
      <c r="J3068">
        <v>29</v>
      </c>
      <c r="K3068">
        <v>821</v>
      </c>
      <c r="L3068">
        <v>120</v>
      </c>
      <c r="M3068">
        <v>110</v>
      </c>
      <c r="N3068">
        <v>150</v>
      </c>
      <c r="O3068">
        <v>260</v>
      </c>
      <c r="P3068">
        <v>1</v>
      </c>
      <c r="Q3068" s="1">
        <v>40664</v>
      </c>
      <c r="R3068" t="s">
        <v>23</v>
      </c>
      <c r="S3068" t="s">
        <v>44</v>
      </c>
      <c r="T3068" t="s">
        <v>25</v>
      </c>
    </row>
    <row r="3069" spans="1:20" x14ac:dyDescent="0.35">
      <c r="A3069">
        <v>720</v>
      </c>
      <c r="B3069" t="s">
        <v>55</v>
      </c>
      <c r="C3069" t="s">
        <v>50</v>
      </c>
      <c r="D3069" t="s">
        <v>43</v>
      </c>
      <c r="E3069">
        <v>153</v>
      </c>
      <c r="F3069">
        <v>152</v>
      </c>
      <c r="G3069">
        <v>254</v>
      </c>
      <c r="H3069">
        <v>104</v>
      </c>
      <c r="I3069">
        <v>38</v>
      </c>
      <c r="J3069">
        <v>29</v>
      </c>
      <c r="K3069">
        <v>952</v>
      </c>
      <c r="L3069">
        <v>120</v>
      </c>
      <c r="M3069">
        <v>110</v>
      </c>
      <c r="N3069">
        <v>150</v>
      </c>
      <c r="O3069">
        <v>260</v>
      </c>
      <c r="P3069">
        <v>1</v>
      </c>
      <c r="Q3069" s="1">
        <v>40725</v>
      </c>
      <c r="R3069" t="s">
        <v>23</v>
      </c>
      <c r="S3069" t="s">
        <v>44</v>
      </c>
      <c r="T3069" t="s">
        <v>25</v>
      </c>
    </row>
    <row r="3070" spans="1:20" x14ac:dyDescent="0.35">
      <c r="A3070">
        <v>720</v>
      </c>
      <c r="B3070" t="s">
        <v>55</v>
      </c>
      <c r="C3070" t="s">
        <v>50</v>
      </c>
      <c r="D3070" t="s">
        <v>43</v>
      </c>
      <c r="E3070">
        <v>184</v>
      </c>
      <c r="F3070">
        <v>178</v>
      </c>
      <c r="G3070">
        <v>298</v>
      </c>
      <c r="H3070">
        <v>123</v>
      </c>
      <c r="I3070">
        <v>42</v>
      </c>
      <c r="J3070">
        <v>34</v>
      </c>
      <c r="K3070">
        <v>941</v>
      </c>
      <c r="L3070">
        <v>140</v>
      </c>
      <c r="M3070">
        <v>130</v>
      </c>
      <c r="N3070">
        <v>180</v>
      </c>
      <c r="O3070">
        <v>310</v>
      </c>
      <c r="P3070">
        <v>1</v>
      </c>
      <c r="Q3070" s="1">
        <v>40756</v>
      </c>
      <c r="R3070" t="s">
        <v>23</v>
      </c>
      <c r="S3070" t="s">
        <v>44</v>
      </c>
      <c r="T3070" t="s">
        <v>25</v>
      </c>
    </row>
    <row r="3071" spans="1:20" x14ac:dyDescent="0.35">
      <c r="A3071">
        <v>720</v>
      </c>
      <c r="B3071" t="s">
        <v>55</v>
      </c>
      <c r="C3071" t="s">
        <v>50</v>
      </c>
      <c r="D3071" t="s">
        <v>43</v>
      </c>
      <c r="E3071">
        <v>68</v>
      </c>
      <c r="F3071">
        <v>107</v>
      </c>
      <c r="G3071">
        <v>190</v>
      </c>
      <c r="H3071">
        <v>83</v>
      </c>
      <c r="I3071">
        <v>39</v>
      </c>
      <c r="J3071">
        <v>27</v>
      </c>
      <c r="K3071">
        <v>613</v>
      </c>
      <c r="L3071">
        <v>80</v>
      </c>
      <c r="M3071">
        <v>80</v>
      </c>
      <c r="N3071">
        <v>110</v>
      </c>
      <c r="O3071">
        <v>190</v>
      </c>
      <c r="P3071">
        <v>2</v>
      </c>
      <c r="Q3071" s="1">
        <v>40210</v>
      </c>
      <c r="R3071" t="s">
        <v>23</v>
      </c>
      <c r="S3071" t="s">
        <v>24</v>
      </c>
      <c r="T3071" t="s">
        <v>25</v>
      </c>
    </row>
    <row r="3072" spans="1:20" x14ac:dyDescent="0.35">
      <c r="A3072">
        <v>720</v>
      </c>
      <c r="B3072" t="s">
        <v>55</v>
      </c>
      <c r="C3072" t="s">
        <v>50</v>
      </c>
      <c r="D3072" t="s">
        <v>43</v>
      </c>
      <c r="E3072">
        <v>106</v>
      </c>
      <c r="F3072">
        <v>107</v>
      </c>
      <c r="G3072">
        <v>213</v>
      </c>
      <c r="H3072">
        <v>83</v>
      </c>
      <c r="I3072">
        <v>41</v>
      </c>
      <c r="J3072">
        <v>27</v>
      </c>
      <c r="K3072">
        <v>623</v>
      </c>
      <c r="L3072">
        <v>80</v>
      </c>
      <c r="M3072">
        <v>80</v>
      </c>
      <c r="N3072">
        <v>110</v>
      </c>
      <c r="O3072">
        <v>190</v>
      </c>
      <c r="P3072">
        <v>2</v>
      </c>
      <c r="Q3072" s="1">
        <v>40544</v>
      </c>
      <c r="R3072" t="s">
        <v>23</v>
      </c>
      <c r="S3072" t="s">
        <v>24</v>
      </c>
      <c r="T3072" t="s">
        <v>25</v>
      </c>
    </row>
    <row r="3073" spans="1:20" x14ac:dyDescent="0.35">
      <c r="A3073">
        <v>720</v>
      </c>
      <c r="B3073" t="s">
        <v>55</v>
      </c>
      <c r="C3073" t="s">
        <v>50</v>
      </c>
      <c r="D3073" t="s">
        <v>43</v>
      </c>
      <c r="E3073">
        <v>94</v>
      </c>
      <c r="F3073">
        <v>107</v>
      </c>
      <c r="G3073">
        <v>188</v>
      </c>
      <c r="H3073">
        <v>83</v>
      </c>
      <c r="I3073">
        <v>36</v>
      </c>
      <c r="J3073">
        <v>27</v>
      </c>
      <c r="K3073">
        <v>584</v>
      </c>
      <c r="L3073">
        <v>80</v>
      </c>
      <c r="M3073">
        <v>80</v>
      </c>
      <c r="N3073">
        <v>110</v>
      </c>
      <c r="O3073">
        <v>190</v>
      </c>
      <c r="P3073">
        <v>2</v>
      </c>
      <c r="Q3073" s="1">
        <v>40664</v>
      </c>
      <c r="R3073" t="s">
        <v>23</v>
      </c>
      <c r="S3073" t="s">
        <v>24</v>
      </c>
      <c r="T3073" t="s">
        <v>25</v>
      </c>
    </row>
    <row r="3074" spans="1:20" x14ac:dyDescent="0.35">
      <c r="A3074">
        <v>720</v>
      </c>
      <c r="B3074" t="s">
        <v>55</v>
      </c>
      <c r="C3074" t="s">
        <v>50</v>
      </c>
      <c r="D3074" t="s">
        <v>43</v>
      </c>
      <c r="E3074">
        <v>101</v>
      </c>
      <c r="F3074">
        <v>139</v>
      </c>
      <c r="G3074">
        <v>234</v>
      </c>
      <c r="H3074">
        <v>95</v>
      </c>
      <c r="I3074">
        <v>38</v>
      </c>
      <c r="J3074">
        <v>26</v>
      </c>
      <c r="K3074">
        <v>799</v>
      </c>
      <c r="L3074">
        <v>110</v>
      </c>
      <c r="M3074">
        <v>100</v>
      </c>
      <c r="N3074">
        <v>140</v>
      </c>
      <c r="O3074">
        <v>240</v>
      </c>
      <c r="P3074">
        <v>3</v>
      </c>
      <c r="Q3074" s="1">
        <v>40238</v>
      </c>
      <c r="R3074" t="s">
        <v>23</v>
      </c>
      <c r="S3074" t="s">
        <v>38</v>
      </c>
      <c r="T3074" t="s">
        <v>31</v>
      </c>
    </row>
    <row r="3075" spans="1:20" x14ac:dyDescent="0.35">
      <c r="A3075">
        <v>720</v>
      </c>
      <c r="B3075" t="s">
        <v>55</v>
      </c>
      <c r="C3075" t="s">
        <v>50</v>
      </c>
      <c r="D3075" t="s">
        <v>43</v>
      </c>
      <c r="E3075">
        <v>112</v>
      </c>
      <c r="F3075">
        <v>152</v>
      </c>
      <c r="G3075">
        <v>256</v>
      </c>
      <c r="H3075">
        <v>104</v>
      </c>
      <c r="I3075">
        <v>40</v>
      </c>
      <c r="J3075">
        <v>29</v>
      </c>
      <c r="K3075">
        <v>871</v>
      </c>
      <c r="L3075">
        <v>120</v>
      </c>
      <c r="M3075">
        <v>110</v>
      </c>
      <c r="N3075">
        <v>150</v>
      </c>
      <c r="O3075">
        <v>260</v>
      </c>
      <c r="P3075">
        <v>3</v>
      </c>
      <c r="Q3075" s="1">
        <v>40299</v>
      </c>
      <c r="R3075" t="s">
        <v>23</v>
      </c>
      <c r="S3075" t="s">
        <v>38</v>
      </c>
      <c r="T3075" t="s">
        <v>31</v>
      </c>
    </row>
    <row r="3076" spans="1:20" x14ac:dyDescent="0.35">
      <c r="A3076">
        <v>720</v>
      </c>
      <c r="B3076" t="s">
        <v>55</v>
      </c>
      <c r="C3076" t="s">
        <v>50</v>
      </c>
      <c r="D3076" t="s">
        <v>43</v>
      </c>
      <c r="E3076">
        <v>88</v>
      </c>
      <c r="F3076">
        <v>124</v>
      </c>
      <c r="G3076">
        <v>210</v>
      </c>
      <c r="H3076">
        <v>86</v>
      </c>
      <c r="I3076">
        <v>36</v>
      </c>
      <c r="J3076">
        <v>24</v>
      </c>
      <c r="K3076">
        <v>1003</v>
      </c>
      <c r="L3076">
        <v>90</v>
      </c>
      <c r="M3076">
        <v>80</v>
      </c>
      <c r="N3076">
        <v>120</v>
      </c>
      <c r="O3076">
        <v>200</v>
      </c>
      <c r="P3076">
        <v>3</v>
      </c>
      <c r="Q3076" s="1">
        <v>40513</v>
      </c>
      <c r="R3076" t="s">
        <v>23</v>
      </c>
      <c r="S3076" t="s">
        <v>38</v>
      </c>
      <c r="T3076" t="s">
        <v>31</v>
      </c>
    </row>
    <row r="3077" spans="1:20" x14ac:dyDescent="0.35">
      <c r="A3077">
        <v>720</v>
      </c>
      <c r="B3077" t="s">
        <v>55</v>
      </c>
      <c r="C3077" t="s">
        <v>50</v>
      </c>
      <c r="D3077" t="s">
        <v>43</v>
      </c>
      <c r="E3077">
        <v>182</v>
      </c>
      <c r="F3077">
        <v>178</v>
      </c>
      <c r="G3077">
        <v>298</v>
      </c>
      <c r="H3077">
        <v>123</v>
      </c>
      <c r="I3077">
        <v>43</v>
      </c>
      <c r="J3077">
        <v>34</v>
      </c>
      <c r="K3077">
        <v>947</v>
      </c>
      <c r="L3077">
        <v>140</v>
      </c>
      <c r="M3077">
        <v>130</v>
      </c>
      <c r="N3077">
        <v>180</v>
      </c>
      <c r="O3077">
        <v>310</v>
      </c>
      <c r="P3077">
        <v>3</v>
      </c>
      <c r="Q3077" s="1">
        <v>40695</v>
      </c>
      <c r="R3077" t="s">
        <v>23</v>
      </c>
      <c r="S3077" t="s">
        <v>38</v>
      </c>
      <c r="T3077" t="s">
        <v>31</v>
      </c>
    </row>
    <row r="3078" spans="1:20" x14ac:dyDescent="0.35">
      <c r="A3078">
        <v>720</v>
      </c>
      <c r="B3078" t="s">
        <v>55</v>
      </c>
      <c r="C3078" t="s">
        <v>50</v>
      </c>
      <c r="D3078" t="s">
        <v>43</v>
      </c>
      <c r="E3078">
        <v>199</v>
      </c>
      <c r="F3078">
        <v>191</v>
      </c>
      <c r="G3078">
        <v>320</v>
      </c>
      <c r="H3078">
        <v>132</v>
      </c>
      <c r="I3078">
        <v>44</v>
      </c>
      <c r="J3078">
        <v>36</v>
      </c>
      <c r="K3078">
        <v>994</v>
      </c>
      <c r="L3078">
        <v>160</v>
      </c>
      <c r="M3078">
        <v>130</v>
      </c>
      <c r="N3078">
        <v>200</v>
      </c>
      <c r="O3078">
        <v>330</v>
      </c>
      <c r="P3078">
        <v>3</v>
      </c>
      <c r="Q3078" s="1">
        <v>40756</v>
      </c>
      <c r="R3078" t="s">
        <v>23</v>
      </c>
      <c r="S3078" t="s">
        <v>38</v>
      </c>
      <c r="T3078" t="s">
        <v>31</v>
      </c>
    </row>
    <row r="3079" spans="1:20" x14ac:dyDescent="0.35">
      <c r="A3079">
        <v>720</v>
      </c>
      <c r="B3079" t="s">
        <v>55</v>
      </c>
      <c r="C3079" t="s">
        <v>50</v>
      </c>
      <c r="D3079" t="s">
        <v>43</v>
      </c>
      <c r="E3079">
        <v>157</v>
      </c>
      <c r="F3079">
        <v>145</v>
      </c>
      <c r="G3079">
        <v>261</v>
      </c>
      <c r="H3079">
        <v>100</v>
      </c>
      <c r="I3079">
        <v>39</v>
      </c>
      <c r="J3079">
        <v>28</v>
      </c>
      <c r="K3079">
        <v>981</v>
      </c>
      <c r="L3079">
        <v>120</v>
      </c>
      <c r="M3079">
        <v>100</v>
      </c>
      <c r="N3079">
        <v>150</v>
      </c>
      <c r="O3079">
        <v>250</v>
      </c>
      <c r="P3079">
        <v>3</v>
      </c>
      <c r="Q3079" s="1">
        <v>40787</v>
      </c>
      <c r="R3079" t="s">
        <v>23</v>
      </c>
      <c r="S3079" t="s">
        <v>38</v>
      </c>
      <c r="T3079" t="s">
        <v>31</v>
      </c>
    </row>
    <row r="3080" spans="1:20" x14ac:dyDescent="0.35">
      <c r="A3080">
        <v>720</v>
      </c>
      <c r="B3080" t="s">
        <v>55</v>
      </c>
      <c r="C3080" t="s">
        <v>50</v>
      </c>
      <c r="D3080" t="s">
        <v>43</v>
      </c>
      <c r="E3080">
        <v>125</v>
      </c>
      <c r="F3080">
        <v>117</v>
      </c>
      <c r="G3080">
        <v>211</v>
      </c>
      <c r="H3080">
        <v>81</v>
      </c>
      <c r="I3080">
        <v>33</v>
      </c>
      <c r="J3080">
        <v>22</v>
      </c>
      <c r="K3080">
        <v>984</v>
      </c>
      <c r="L3080">
        <v>80</v>
      </c>
      <c r="M3080">
        <v>80</v>
      </c>
      <c r="N3080">
        <v>110</v>
      </c>
      <c r="O3080">
        <v>190</v>
      </c>
      <c r="P3080">
        <v>3</v>
      </c>
      <c r="Q3080" s="1">
        <v>40848</v>
      </c>
      <c r="R3080" t="s">
        <v>23</v>
      </c>
      <c r="S3080" t="s">
        <v>38</v>
      </c>
      <c r="T3080" t="s">
        <v>31</v>
      </c>
    </row>
    <row r="3081" spans="1:20" x14ac:dyDescent="0.35">
      <c r="A3081">
        <v>720</v>
      </c>
      <c r="B3081" t="s">
        <v>55</v>
      </c>
      <c r="C3081" t="s">
        <v>50</v>
      </c>
      <c r="D3081" t="s">
        <v>43</v>
      </c>
      <c r="E3081">
        <v>131</v>
      </c>
      <c r="F3081">
        <v>124</v>
      </c>
      <c r="G3081">
        <v>224</v>
      </c>
      <c r="H3081">
        <v>86</v>
      </c>
      <c r="I3081">
        <v>36</v>
      </c>
      <c r="J3081">
        <v>24</v>
      </c>
      <c r="K3081">
        <v>1003</v>
      </c>
      <c r="L3081">
        <v>90</v>
      </c>
      <c r="M3081">
        <v>80</v>
      </c>
      <c r="N3081">
        <v>120</v>
      </c>
      <c r="O3081">
        <v>200</v>
      </c>
      <c r="P3081">
        <v>3</v>
      </c>
      <c r="Q3081" s="1">
        <v>40878</v>
      </c>
      <c r="R3081" t="s">
        <v>23</v>
      </c>
      <c r="S3081" t="s">
        <v>38</v>
      </c>
      <c r="T3081" t="s">
        <v>31</v>
      </c>
    </row>
    <row r="3082" spans="1:20" x14ac:dyDescent="0.35">
      <c r="A3082">
        <v>720</v>
      </c>
      <c r="B3082" t="s">
        <v>55</v>
      </c>
      <c r="C3082" t="s">
        <v>50</v>
      </c>
      <c r="D3082" t="s">
        <v>43</v>
      </c>
      <c r="E3082">
        <v>29</v>
      </c>
      <c r="F3082">
        <v>55</v>
      </c>
      <c r="G3082">
        <v>98</v>
      </c>
      <c r="H3082">
        <v>43</v>
      </c>
      <c r="I3082">
        <v>26</v>
      </c>
      <c r="J3082">
        <v>14</v>
      </c>
      <c r="K3082">
        <v>613</v>
      </c>
      <c r="L3082">
        <v>30</v>
      </c>
      <c r="M3082">
        <v>30</v>
      </c>
      <c r="N3082">
        <v>50</v>
      </c>
      <c r="O3082">
        <v>80</v>
      </c>
      <c r="P3082">
        <v>13</v>
      </c>
      <c r="Q3082" s="1">
        <v>40238</v>
      </c>
      <c r="R3082" t="s">
        <v>26</v>
      </c>
      <c r="S3082" t="s">
        <v>27</v>
      </c>
      <c r="T3082" t="s">
        <v>25</v>
      </c>
    </row>
    <row r="3083" spans="1:20" x14ac:dyDescent="0.35">
      <c r="A3083">
        <v>720</v>
      </c>
      <c r="B3083" t="s">
        <v>55</v>
      </c>
      <c r="C3083" t="s">
        <v>50</v>
      </c>
      <c r="D3083" t="s">
        <v>43</v>
      </c>
      <c r="E3083">
        <v>29</v>
      </c>
      <c r="F3083">
        <v>56</v>
      </c>
      <c r="G3083">
        <v>99</v>
      </c>
      <c r="H3083">
        <v>43</v>
      </c>
      <c r="I3083">
        <v>27</v>
      </c>
      <c r="J3083">
        <v>14</v>
      </c>
      <c r="K3083">
        <v>597</v>
      </c>
      <c r="L3083">
        <v>30</v>
      </c>
      <c r="M3083">
        <v>30</v>
      </c>
      <c r="N3083">
        <v>50</v>
      </c>
      <c r="O3083">
        <v>80</v>
      </c>
      <c r="P3083">
        <v>13</v>
      </c>
      <c r="Q3083" s="1">
        <v>40330</v>
      </c>
      <c r="R3083" t="s">
        <v>26</v>
      </c>
      <c r="S3083" t="s">
        <v>27</v>
      </c>
      <c r="T3083" t="s">
        <v>25</v>
      </c>
    </row>
    <row r="3084" spans="1:20" x14ac:dyDescent="0.35">
      <c r="A3084">
        <v>720</v>
      </c>
      <c r="B3084" t="s">
        <v>55</v>
      </c>
      <c r="C3084" t="s">
        <v>50</v>
      </c>
      <c r="D3084" t="s">
        <v>43</v>
      </c>
      <c r="E3084">
        <v>74</v>
      </c>
      <c r="F3084">
        <v>115</v>
      </c>
      <c r="G3084">
        <v>205</v>
      </c>
      <c r="H3084">
        <v>90</v>
      </c>
      <c r="I3084">
        <v>41</v>
      </c>
      <c r="J3084">
        <v>29</v>
      </c>
      <c r="K3084">
        <v>572</v>
      </c>
      <c r="L3084">
        <v>80</v>
      </c>
      <c r="M3084">
        <v>50</v>
      </c>
      <c r="N3084">
        <v>90</v>
      </c>
      <c r="O3084">
        <v>140</v>
      </c>
      <c r="P3084">
        <v>13</v>
      </c>
      <c r="Q3084" s="1">
        <v>40452</v>
      </c>
      <c r="R3084" t="s">
        <v>26</v>
      </c>
      <c r="S3084" t="s">
        <v>27</v>
      </c>
      <c r="T3084" t="s">
        <v>25</v>
      </c>
    </row>
    <row r="3085" spans="1:20" x14ac:dyDescent="0.35">
      <c r="A3085">
        <v>720</v>
      </c>
      <c r="B3085" t="s">
        <v>55</v>
      </c>
      <c r="C3085" t="s">
        <v>50</v>
      </c>
      <c r="D3085" t="s">
        <v>43</v>
      </c>
      <c r="E3085">
        <v>73</v>
      </c>
      <c r="F3085">
        <v>87</v>
      </c>
      <c r="G3085">
        <v>154</v>
      </c>
      <c r="H3085">
        <v>68</v>
      </c>
      <c r="I3085">
        <v>32</v>
      </c>
      <c r="J3085">
        <v>22</v>
      </c>
      <c r="K3085">
        <v>587</v>
      </c>
      <c r="L3085">
        <v>50</v>
      </c>
      <c r="M3085">
        <v>50</v>
      </c>
      <c r="N3085">
        <v>80</v>
      </c>
      <c r="O3085">
        <v>130</v>
      </c>
      <c r="P3085">
        <v>13</v>
      </c>
      <c r="Q3085" s="1">
        <v>40756</v>
      </c>
      <c r="R3085" t="s">
        <v>26</v>
      </c>
      <c r="S3085" t="s">
        <v>27</v>
      </c>
      <c r="T3085" t="s">
        <v>25</v>
      </c>
    </row>
    <row r="3086" spans="1:20" x14ac:dyDescent="0.35">
      <c r="A3086">
        <v>720</v>
      </c>
      <c r="B3086" t="s">
        <v>55</v>
      </c>
      <c r="C3086" t="s">
        <v>50</v>
      </c>
      <c r="D3086" t="s">
        <v>43</v>
      </c>
      <c r="E3086">
        <v>84</v>
      </c>
      <c r="F3086">
        <v>117</v>
      </c>
      <c r="G3086">
        <v>198</v>
      </c>
      <c r="H3086">
        <v>81</v>
      </c>
      <c r="I3086">
        <v>33</v>
      </c>
      <c r="J3086">
        <v>22</v>
      </c>
      <c r="K3086">
        <v>460</v>
      </c>
      <c r="L3086">
        <v>110</v>
      </c>
      <c r="M3086">
        <v>90</v>
      </c>
      <c r="N3086">
        <v>140</v>
      </c>
      <c r="O3086">
        <v>230</v>
      </c>
      <c r="P3086">
        <v>5</v>
      </c>
      <c r="Q3086" s="1">
        <v>40269</v>
      </c>
      <c r="R3086" t="s">
        <v>28</v>
      </c>
      <c r="S3086" t="s">
        <v>29</v>
      </c>
      <c r="T3086" t="s">
        <v>25</v>
      </c>
    </row>
    <row r="3087" spans="1:20" x14ac:dyDescent="0.35">
      <c r="A3087">
        <v>720</v>
      </c>
      <c r="B3087" t="s">
        <v>55</v>
      </c>
      <c r="C3087" t="s">
        <v>50</v>
      </c>
      <c r="D3087" t="s">
        <v>43</v>
      </c>
      <c r="E3087">
        <v>105</v>
      </c>
      <c r="F3087">
        <v>145</v>
      </c>
      <c r="G3087">
        <v>245</v>
      </c>
      <c r="H3087">
        <v>100</v>
      </c>
      <c r="I3087">
        <v>40</v>
      </c>
      <c r="J3087">
        <v>28</v>
      </c>
      <c r="K3087">
        <v>598</v>
      </c>
      <c r="L3087">
        <v>130</v>
      </c>
      <c r="M3087">
        <v>110</v>
      </c>
      <c r="N3087">
        <v>170</v>
      </c>
      <c r="O3087">
        <v>280</v>
      </c>
      <c r="P3087">
        <v>5</v>
      </c>
      <c r="Q3087" s="1">
        <v>40391</v>
      </c>
      <c r="R3087" t="s">
        <v>28</v>
      </c>
      <c r="S3087" t="s">
        <v>29</v>
      </c>
      <c r="T3087" t="s">
        <v>25</v>
      </c>
    </row>
    <row r="3088" spans="1:20" x14ac:dyDescent="0.35">
      <c r="A3088">
        <v>720</v>
      </c>
      <c r="B3088" t="s">
        <v>55</v>
      </c>
      <c r="C3088" t="s">
        <v>50</v>
      </c>
      <c r="D3088" t="s">
        <v>43</v>
      </c>
      <c r="E3088">
        <v>84</v>
      </c>
      <c r="F3088">
        <v>80</v>
      </c>
      <c r="G3088">
        <v>150</v>
      </c>
      <c r="H3088">
        <v>54</v>
      </c>
      <c r="I3088">
        <v>27</v>
      </c>
      <c r="J3088">
        <v>15</v>
      </c>
      <c r="K3088">
        <v>456</v>
      </c>
      <c r="L3088">
        <v>70</v>
      </c>
      <c r="M3088">
        <v>60</v>
      </c>
      <c r="N3088">
        <v>90</v>
      </c>
      <c r="O3088">
        <v>150</v>
      </c>
      <c r="P3088">
        <v>5</v>
      </c>
      <c r="Q3088" s="1">
        <v>40544</v>
      </c>
      <c r="R3088" t="s">
        <v>28</v>
      </c>
      <c r="S3088" t="s">
        <v>29</v>
      </c>
      <c r="T3088" t="s">
        <v>25</v>
      </c>
    </row>
    <row r="3089" spans="1:20" x14ac:dyDescent="0.35">
      <c r="A3089">
        <v>720</v>
      </c>
      <c r="B3089" t="s">
        <v>55</v>
      </c>
      <c r="C3089" t="s">
        <v>50</v>
      </c>
      <c r="D3089" t="s">
        <v>43</v>
      </c>
      <c r="E3089">
        <v>125</v>
      </c>
      <c r="F3089">
        <v>117</v>
      </c>
      <c r="G3089">
        <v>211</v>
      </c>
      <c r="H3089">
        <v>81</v>
      </c>
      <c r="I3089">
        <v>33</v>
      </c>
      <c r="J3089">
        <v>22</v>
      </c>
      <c r="K3089">
        <v>441</v>
      </c>
      <c r="L3089">
        <v>110</v>
      </c>
      <c r="M3089">
        <v>90</v>
      </c>
      <c r="N3089">
        <v>140</v>
      </c>
      <c r="O3089">
        <v>230</v>
      </c>
      <c r="P3089">
        <v>5</v>
      </c>
      <c r="Q3089" s="1">
        <v>40603</v>
      </c>
      <c r="R3089" t="s">
        <v>28</v>
      </c>
      <c r="S3089" t="s">
        <v>29</v>
      </c>
      <c r="T3089" t="s">
        <v>25</v>
      </c>
    </row>
    <row r="3090" spans="1:20" x14ac:dyDescent="0.35">
      <c r="A3090">
        <v>720</v>
      </c>
      <c r="B3090" t="s">
        <v>55</v>
      </c>
      <c r="C3090" t="s">
        <v>50</v>
      </c>
      <c r="D3090" t="s">
        <v>43</v>
      </c>
      <c r="E3090">
        <v>135</v>
      </c>
      <c r="F3090">
        <v>136</v>
      </c>
      <c r="G3090">
        <v>228</v>
      </c>
      <c r="H3090">
        <v>94</v>
      </c>
      <c r="I3090">
        <v>35</v>
      </c>
      <c r="J3090">
        <v>26</v>
      </c>
      <c r="K3090">
        <v>608</v>
      </c>
      <c r="L3090">
        <v>140</v>
      </c>
      <c r="M3090">
        <v>100</v>
      </c>
      <c r="N3090">
        <v>170</v>
      </c>
      <c r="O3090">
        <v>270</v>
      </c>
      <c r="P3090">
        <v>5</v>
      </c>
      <c r="Q3090" s="1">
        <v>40725</v>
      </c>
      <c r="R3090" t="s">
        <v>28</v>
      </c>
      <c r="S3090" t="s">
        <v>29</v>
      </c>
      <c r="T3090" t="s">
        <v>25</v>
      </c>
    </row>
    <row r="3091" spans="1:20" x14ac:dyDescent="0.35">
      <c r="A3091">
        <v>720</v>
      </c>
      <c r="B3091" t="s">
        <v>55</v>
      </c>
      <c r="C3091" t="s">
        <v>50</v>
      </c>
      <c r="D3091" t="s">
        <v>43</v>
      </c>
      <c r="E3091">
        <v>53</v>
      </c>
      <c r="F3091">
        <v>108</v>
      </c>
      <c r="G3091">
        <v>180</v>
      </c>
      <c r="H3091">
        <v>72</v>
      </c>
      <c r="I3091">
        <v>55</v>
      </c>
      <c r="J3091">
        <v>23</v>
      </c>
      <c r="K3091">
        <v>558</v>
      </c>
      <c r="L3091">
        <v>80</v>
      </c>
      <c r="M3091">
        <v>80</v>
      </c>
      <c r="N3091">
        <v>130</v>
      </c>
      <c r="O3091">
        <v>210</v>
      </c>
      <c r="P3091">
        <v>6</v>
      </c>
      <c r="Q3091" s="1">
        <v>40179</v>
      </c>
      <c r="R3091" t="s">
        <v>28</v>
      </c>
      <c r="S3091" t="s">
        <v>30</v>
      </c>
      <c r="T3091" t="s">
        <v>31</v>
      </c>
    </row>
    <row r="3092" spans="1:20" x14ac:dyDescent="0.35">
      <c r="A3092">
        <v>720</v>
      </c>
      <c r="B3092" t="s">
        <v>55</v>
      </c>
      <c r="C3092" t="s">
        <v>50</v>
      </c>
      <c r="D3092" t="s">
        <v>43</v>
      </c>
      <c r="E3092">
        <v>41</v>
      </c>
      <c r="F3092">
        <v>79</v>
      </c>
      <c r="G3092">
        <v>130</v>
      </c>
      <c r="H3092">
        <v>52</v>
      </c>
      <c r="I3092">
        <v>46</v>
      </c>
      <c r="J3092">
        <v>17</v>
      </c>
      <c r="K3092">
        <v>662</v>
      </c>
      <c r="L3092">
        <v>50</v>
      </c>
      <c r="M3092">
        <v>60</v>
      </c>
      <c r="N3092">
        <v>90</v>
      </c>
      <c r="O3092">
        <v>150</v>
      </c>
      <c r="P3092">
        <v>6</v>
      </c>
      <c r="Q3092" s="1">
        <v>40756</v>
      </c>
      <c r="R3092" t="s">
        <v>28</v>
      </c>
      <c r="S3092" t="s">
        <v>30</v>
      </c>
      <c r="T3092" t="s">
        <v>31</v>
      </c>
    </row>
    <row r="3093" spans="1:20" x14ac:dyDescent="0.35">
      <c r="A3093">
        <v>720</v>
      </c>
      <c r="B3093" t="s">
        <v>55</v>
      </c>
      <c r="C3093" t="s">
        <v>50</v>
      </c>
      <c r="D3093" t="s">
        <v>43</v>
      </c>
      <c r="E3093">
        <v>70</v>
      </c>
      <c r="F3093">
        <v>101</v>
      </c>
      <c r="G3093">
        <v>179</v>
      </c>
      <c r="H3093">
        <v>67</v>
      </c>
      <c r="I3093">
        <v>54</v>
      </c>
      <c r="J3093">
        <v>22</v>
      </c>
      <c r="K3093">
        <v>677</v>
      </c>
      <c r="L3093">
        <v>80</v>
      </c>
      <c r="M3093">
        <v>80</v>
      </c>
      <c r="N3093">
        <v>130</v>
      </c>
      <c r="O3093">
        <v>210</v>
      </c>
      <c r="P3093">
        <v>6</v>
      </c>
      <c r="Q3093" s="1">
        <v>40878</v>
      </c>
      <c r="R3093" t="s">
        <v>28</v>
      </c>
      <c r="S3093" t="s">
        <v>30</v>
      </c>
      <c r="T3093" t="s">
        <v>31</v>
      </c>
    </row>
    <row r="3094" spans="1:20" x14ac:dyDescent="0.35">
      <c r="A3094">
        <v>720</v>
      </c>
      <c r="B3094" t="s">
        <v>55</v>
      </c>
      <c r="C3094" t="s">
        <v>50</v>
      </c>
      <c r="D3094" t="s">
        <v>43</v>
      </c>
      <c r="E3094">
        <v>83</v>
      </c>
      <c r="F3094">
        <v>149</v>
      </c>
      <c r="G3094">
        <v>298</v>
      </c>
      <c r="H3094">
        <v>149</v>
      </c>
      <c r="I3094">
        <v>66</v>
      </c>
      <c r="J3094">
        <v>41</v>
      </c>
      <c r="K3094">
        <v>1245</v>
      </c>
      <c r="L3094">
        <v>90</v>
      </c>
      <c r="M3094">
        <v>120</v>
      </c>
      <c r="N3094">
        <v>140</v>
      </c>
      <c r="O3094">
        <v>260</v>
      </c>
      <c r="P3094">
        <v>8</v>
      </c>
      <c r="Q3094" s="1">
        <v>40330</v>
      </c>
      <c r="R3094" t="s">
        <v>32</v>
      </c>
      <c r="S3094" t="s">
        <v>39</v>
      </c>
      <c r="T3094" t="s">
        <v>31</v>
      </c>
    </row>
    <row r="3095" spans="1:20" x14ac:dyDescent="0.35">
      <c r="A3095">
        <v>720</v>
      </c>
      <c r="B3095" t="s">
        <v>55</v>
      </c>
      <c r="C3095" t="s">
        <v>50</v>
      </c>
      <c r="D3095" t="s">
        <v>43</v>
      </c>
      <c r="E3095">
        <v>154</v>
      </c>
      <c r="F3095">
        <v>171</v>
      </c>
      <c r="G3095">
        <v>382</v>
      </c>
      <c r="H3095">
        <v>170</v>
      </c>
      <c r="I3095">
        <v>76</v>
      </c>
      <c r="J3095">
        <v>47</v>
      </c>
      <c r="K3095">
        <v>1091</v>
      </c>
      <c r="L3095">
        <v>110</v>
      </c>
      <c r="M3095">
        <v>140</v>
      </c>
      <c r="N3095">
        <v>160</v>
      </c>
      <c r="O3095">
        <v>300</v>
      </c>
      <c r="P3095">
        <v>8</v>
      </c>
      <c r="Q3095" s="1">
        <v>40544</v>
      </c>
      <c r="R3095" t="s">
        <v>32</v>
      </c>
      <c r="S3095" t="s">
        <v>39</v>
      </c>
      <c r="T3095" t="s">
        <v>31</v>
      </c>
    </row>
    <row r="3096" spans="1:20" x14ac:dyDescent="0.35">
      <c r="A3096">
        <v>720</v>
      </c>
      <c r="B3096" t="s">
        <v>55</v>
      </c>
      <c r="C3096" t="s">
        <v>50</v>
      </c>
      <c r="D3096" t="s">
        <v>43</v>
      </c>
      <c r="E3096">
        <v>140</v>
      </c>
      <c r="F3096">
        <v>163</v>
      </c>
      <c r="G3096">
        <v>346</v>
      </c>
      <c r="H3096">
        <v>162</v>
      </c>
      <c r="I3096">
        <v>69</v>
      </c>
      <c r="J3096">
        <v>45</v>
      </c>
      <c r="K3096">
        <v>1091</v>
      </c>
      <c r="L3096">
        <v>100</v>
      </c>
      <c r="M3096">
        <v>130</v>
      </c>
      <c r="N3096">
        <v>150</v>
      </c>
      <c r="O3096">
        <v>280</v>
      </c>
      <c r="P3096">
        <v>8</v>
      </c>
      <c r="Q3096" s="1">
        <v>40634</v>
      </c>
      <c r="R3096" t="s">
        <v>32</v>
      </c>
      <c r="S3096" t="s">
        <v>39</v>
      </c>
      <c r="T3096" t="s">
        <v>31</v>
      </c>
    </row>
    <row r="3097" spans="1:20" x14ac:dyDescent="0.35">
      <c r="A3097">
        <v>720</v>
      </c>
      <c r="B3097" t="s">
        <v>55</v>
      </c>
      <c r="C3097" t="s">
        <v>50</v>
      </c>
      <c r="D3097" t="s">
        <v>43</v>
      </c>
      <c r="E3097">
        <v>115</v>
      </c>
      <c r="F3097">
        <v>149</v>
      </c>
      <c r="G3097">
        <v>295</v>
      </c>
      <c r="H3097">
        <v>149</v>
      </c>
      <c r="I3097">
        <v>61</v>
      </c>
      <c r="J3097">
        <v>41</v>
      </c>
      <c r="K3097">
        <v>1245</v>
      </c>
      <c r="L3097">
        <v>90</v>
      </c>
      <c r="M3097">
        <v>120</v>
      </c>
      <c r="N3097">
        <v>140</v>
      </c>
      <c r="O3097">
        <v>260</v>
      </c>
      <c r="P3097">
        <v>8</v>
      </c>
      <c r="Q3097" s="1">
        <v>40695</v>
      </c>
      <c r="R3097" t="s">
        <v>32</v>
      </c>
      <c r="S3097" t="s">
        <v>39</v>
      </c>
      <c r="T3097" t="s">
        <v>31</v>
      </c>
    </row>
    <row r="3098" spans="1:20" x14ac:dyDescent="0.35">
      <c r="A3098">
        <v>720</v>
      </c>
      <c r="B3098" t="s">
        <v>55</v>
      </c>
      <c r="C3098" t="s">
        <v>50</v>
      </c>
      <c r="D3098" t="s">
        <v>43</v>
      </c>
      <c r="E3098">
        <v>137</v>
      </c>
      <c r="F3098">
        <v>161</v>
      </c>
      <c r="G3098">
        <v>343</v>
      </c>
      <c r="H3098">
        <v>161</v>
      </c>
      <c r="I3098">
        <v>69</v>
      </c>
      <c r="J3098">
        <v>45</v>
      </c>
      <c r="K3098">
        <v>1267</v>
      </c>
      <c r="L3098">
        <v>110</v>
      </c>
      <c r="M3098">
        <v>120</v>
      </c>
      <c r="N3098">
        <v>140</v>
      </c>
      <c r="O3098">
        <v>260</v>
      </c>
      <c r="P3098">
        <v>8</v>
      </c>
      <c r="Q3098" s="1">
        <v>40817</v>
      </c>
      <c r="R3098" t="s">
        <v>32</v>
      </c>
      <c r="S3098" t="s">
        <v>39</v>
      </c>
      <c r="T3098" t="s">
        <v>31</v>
      </c>
    </row>
    <row r="3099" spans="1:20" x14ac:dyDescent="0.35">
      <c r="A3099">
        <v>720</v>
      </c>
      <c r="B3099" t="s">
        <v>55</v>
      </c>
      <c r="C3099" t="s">
        <v>50</v>
      </c>
      <c r="D3099" t="s">
        <v>43</v>
      </c>
      <c r="E3099">
        <v>-3</v>
      </c>
      <c r="F3099">
        <v>75</v>
      </c>
      <c r="G3099">
        <v>128</v>
      </c>
      <c r="H3099">
        <v>53</v>
      </c>
      <c r="I3099">
        <v>78</v>
      </c>
      <c r="J3099">
        <v>48</v>
      </c>
      <c r="K3099">
        <v>458</v>
      </c>
      <c r="L3099">
        <v>10</v>
      </c>
      <c r="M3099">
        <v>40</v>
      </c>
      <c r="N3099">
        <v>70</v>
      </c>
      <c r="O3099">
        <v>110</v>
      </c>
      <c r="P3099">
        <v>9</v>
      </c>
      <c r="Q3099" s="1">
        <v>40299</v>
      </c>
      <c r="R3099" t="s">
        <v>32</v>
      </c>
      <c r="S3099" t="s">
        <v>33</v>
      </c>
      <c r="T3099" t="s">
        <v>31</v>
      </c>
    </row>
    <row r="3100" spans="1:20" x14ac:dyDescent="0.35">
      <c r="A3100">
        <v>720</v>
      </c>
      <c r="B3100" t="s">
        <v>55</v>
      </c>
      <c r="C3100" t="s">
        <v>50</v>
      </c>
      <c r="D3100" t="s">
        <v>43</v>
      </c>
      <c r="E3100">
        <v>-7</v>
      </c>
      <c r="F3100">
        <v>63</v>
      </c>
      <c r="G3100">
        <v>107</v>
      </c>
      <c r="H3100">
        <v>44</v>
      </c>
      <c r="I3100">
        <v>70</v>
      </c>
      <c r="J3100">
        <v>40</v>
      </c>
      <c r="K3100">
        <v>496</v>
      </c>
      <c r="L3100">
        <v>10</v>
      </c>
      <c r="M3100">
        <v>30</v>
      </c>
      <c r="N3100">
        <v>60</v>
      </c>
      <c r="O3100">
        <v>90</v>
      </c>
      <c r="P3100">
        <v>9</v>
      </c>
      <c r="Q3100" s="1">
        <v>40330</v>
      </c>
      <c r="R3100" t="s">
        <v>32</v>
      </c>
      <c r="S3100" t="s">
        <v>33</v>
      </c>
      <c r="T3100" t="s">
        <v>31</v>
      </c>
    </row>
    <row r="3101" spans="1:20" x14ac:dyDescent="0.35">
      <c r="A3101">
        <v>720</v>
      </c>
      <c r="B3101" t="s">
        <v>55</v>
      </c>
      <c r="C3101" t="s">
        <v>50</v>
      </c>
      <c r="D3101" t="s">
        <v>43</v>
      </c>
      <c r="E3101">
        <v>0</v>
      </c>
      <c r="F3101">
        <v>87</v>
      </c>
      <c r="G3101">
        <v>168</v>
      </c>
      <c r="H3101">
        <v>63</v>
      </c>
      <c r="I3101">
        <v>91</v>
      </c>
      <c r="J3101">
        <v>57</v>
      </c>
      <c r="K3101">
        <v>435</v>
      </c>
      <c r="L3101">
        <v>20</v>
      </c>
      <c r="M3101">
        <v>50</v>
      </c>
      <c r="N3101">
        <v>80</v>
      </c>
      <c r="O3101">
        <v>130</v>
      </c>
      <c r="P3101">
        <v>9</v>
      </c>
      <c r="Q3101" s="1">
        <v>40544</v>
      </c>
      <c r="R3101" t="s">
        <v>32</v>
      </c>
      <c r="S3101" t="s">
        <v>33</v>
      </c>
      <c r="T3101" t="s">
        <v>31</v>
      </c>
    </row>
    <row r="3102" spans="1:20" x14ac:dyDescent="0.35">
      <c r="A3102">
        <v>720</v>
      </c>
      <c r="B3102" t="s">
        <v>55</v>
      </c>
      <c r="C3102" t="s">
        <v>50</v>
      </c>
      <c r="D3102" t="s">
        <v>43</v>
      </c>
      <c r="E3102">
        <v>-6</v>
      </c>
      <c r="F3102">
        <v>73</v>
      </c>
      <c r="G3102">
        <v>133</v>
      </c>
      <c r="H3102">
        <v>52</v>
      </c>
      <c r="I3102">
        <v>77</v>
      </c>
      <c r="J3102">
        <v>47</v>
      </c>
      <c r="K3102">
        <v>433</v>
      </c>
      <c r="L3102">
        <v>20</v>
      </c>
      <c r="M3102">
        <v>40</v>
      </c>
      <c r="N3102">
        <v>70</v>
      </c>
      <c r="O3102">
        <v>110</v>
      </c>
      <c r="P3102">
        <v>9</v>
      </c>
      <c r="Q3102" s="1">
        <v>40634</v>
      </c>
      <c r="R3102" t="s">
        <v>32</v>
      </c>
      <c r="S3102" t="s">
        <v>33</v>
      </c>
      <c r="T3102" t="s">
        <v>31</v>
      </c>
    </row>
    <row r="3103" spans="1:20" x14ac:dyDescent="0.35">
      <c r="A3103">
        <v>720</v>
      </c>
      <c r="B3103" t="s">
        <v>55</v>
      </c>
      <c r="C3103" t="s">
        <v>50</v>
      </c>
      <c r="D3103" t="s">
        <v>43</v>
      </c>
      <c r="E3103">
        <v>-7</v>
      </c>
      <c r="F3103">
        <v>71</v>
      </c>
      <c r="G3103">
        <v>130</v>
      </c>
      <c r="H3103">
        <v>51</v>
      </c>
      <c r="I3103">
        <v>76</v>
      </c>
      <c r="J3103">
        <v>46</v>
      </c>
      <c r="K3103">
        <v>503</v>
      </c>
      <c r="L3103">
        <v>30</v>
      </c>
      <c r="M3103">
        <v>30</v>
      </c>
      <c r="N3103">
        <v>60</v>
      </c>
      <c r="O3103">
        <v>90</v>
      </c>
      <c r="P3103">
        <v>9</v>
      </c>
      <c r="Q3103" s="1">
        <v>40817</v>
      </c>
      <c r="R3103" t="s">
        <v>32</v>
      </c>
      <c r="S3103" t="s">
        <v>33</v>
      </c>
      <c r="T3103" t="s">
        <v>31</v>
      </c>
    </row>
    <row r="3104" spans="1:20" x14ac:dyDescent="0.35">
      <c r="A3104">
        <v>720</v>
      </c>
      <c r="B3104" t="s">
        <v>55</v>
      </c>
      <c r="C3104" t="s">
        <v>50</v>
      </c>
      <c r="D3104" t="s">
        <v>43</v>
      </c>
      <c r="E3104">
        <v>31</v>
      </c>
      <c r="F3104">
        <v>77</v>
      </c>
      <c r="G3104">
        <v>134</v>
      </c>
      <c r="H3104">
        <v>57</v>
      </c>
      <c r="I3104">
        <v>46</v>
      </c>
      <c r="J3104">
        <v>18</v>
      </c>
      <c r="K3104">
        <v>323</v>
      </c>
      <c r="L3104">
        <v>40</v>
      </c>
      <c r="M3104">
        <v>40</v>
      </c>
      <c r="N3104">
        <v>70</v>
      </c>
      <c r="O3104">
        <v>110</v>
      </c>
      <c r="P3104">
        <v>10</v>
      </c>
      <c r="Q3104" s="1">
        <v>40238</v>
      </c>
      <c r="R3104" t="s">
        <v>32</v>
      </c>
      <c r="S3104" t="s">
        <v>34</v>
      </c>
      <c r="T3104" t="s">
        <v>31</v>
      </c>
    </row>
    <row r="3105" spans="1:20" x14ac:dyDescent="0.35">
      <c r="A3105">
        <v>720</v>
      </c>
      <c r="B3105" t="s">
        <v>55</v>
      </c>
      <c r="C3105" t="s">
        <v>50</v>
      </c>
      <c r="D3105" t="s">
        <v>43</v>
      </c>
      <c r="E3105">
        <v>21</v>
      </c>
      <c r="F3105">
        <v>63</v>
      </c>
      <c r="G3105">
        <v>110</v>
      </c>
      <c r="H3105">
        <v>47</v>
      </c>
      <c r="I3105">
        <v>42</v>
      </c>
      <c r="J3105">
        <v>15</v>
      </c>
      <c r="K3105">
        <v>420</v>
      </c>
      <c r="L3105">
        <v>20</v>
      </c>
      <c r="M3105">
        <v>40</v>
      </c>
      <c r="N3105">
        <v>50</v>
      </c>
      <c r="O3105">
        <v>90</v>
      </c>
      <c r="P3105">
        <v>10</v>
      </c>
      <c r="Q3105" s="1">
        <v>40360</v>
      </c>
      <c r="R3105" t="s">
        <v>32</v>
      </c>
      <c r="S3105" t="s">
        <v>34</v>
      </c>
      <c r="T3105" t="s">
        <v>31</v>
      </c>
    </row>
    <row r="3106" spans="1:20" x14ac:dyDescent="0.35">
      <c r="A3106">
        <v>720</v>
      </c>
      <c r="B3106" t="s">
        <v>55</v>
      </c>
      <c r="C3106" t="s">
        <v>50</v>
      </c>
      <c r="D3106" t="s">
        <v>43</v>
      </c>
      <c r="E3106">
        <v>27</v>
      </c>
      <c r="F3106">
        <v>72</v>
      </c>
      <c r="G3106">
        <v>125</v>
      </c>
      <c r="H3106">
        <v>53</v>
      </c>
      <c r="I3106">
        <v>45</v>
      </c>
      <c r="J3106">
        <v>17</v>
      </c>
      <c r="K3106">
        <v>410</v>
      </c>
      <c r="L3106">
        <v>40</v>
      </c>
      <c r="M3106">
        <v>40</v>
      </c>
      <c r="N3106">
        <v>70</v>
      </c>
      <c r="O3106">
        <v>110</v>
      </c>
      <c r="P3106">
        <v>10</v>
      </c>
      <c r="Q3106" s="1">
        <v>40422</v>
      </c>
      <c r="R3106" t="s">
        <v>32</v>
      </c>
      <c r="S3106" t="s">
        <v>34</v>
      </c>
      <c r="T3106" t="s">
        <v>31</v>
      </c>
    </row>
    <row r="3107" spans="1:20" x14ac:dyDescent="0.35">
      <c r="A3107">
        <v>720</v>
      </c>
      <c r="B3107" t="s">
        <v>55</v>
      </c>
      <c r="C3107" t="s">
        <v>50</v>
      </c>
      <c r="D3107" t="s">
        <v>43</v>
      </c>
      <c r="E3107">
        <v>32</v>
      </c>
      <c r="F3107">
        <v>79</v>
      </c>
      <c r="G3107">
        <v>138</v>
      </c>
      <c r="H3107">
        <v>59</v>
      </c>
      <c r="I3107">
        <v>47</v>
      </c>
      <c r="J3107">
        <v>19</v>
      </c>
      <c r="K3107">
        <v>411</v>
      </c>
      <c r="L3107">
        <v>40</v>
      </c>
      <c r="M3107">
        <v>50</v>
      </c>
      <c r="N3107">
        <v>70</v>
      </c>
      <c r="O3107">
        <v>120</v>
      </c>
      <c r="P3107">
        <v>10</v>
      </c>
      <c r="Q3107" s="1">
        <v>40483</v>
      </c>
      <c r="R3107" t="s">
        <v>32</v>
      </c>
      <c r="S3107" t="s">
        <v>34</v>
      </c>
      <c r="T3107" t="s">
        <v>31</v>
      </c>
    </row>
    <row r="3108" spans="1:20" x14ac:dyDescent="0.35">
      <c r="A3108">
        <v>720</v>
      </c>
      <c r="B3108" t="s">
        <v>55</v>
      </c>
      <c r="C3108" t="s">
        <v>50</v>
      </c>
      <c r="D3108" t="s">
        <v>43</v>
      </c>
      <c r="E3108">
        <v>43</v>
      </c>
      <c r="F3108">
        <v>74</v>
      </c>
      <c r="G3108">
        <v>137</v>
      </c>
      <c r="H3108">
        <v>55</v>
      </c>
      <c r="I3108">
        <v>45</v>
      </c>
      <c r="J3108">
        <v>18</v>
      </c>
      <c r="K3108">
        <v>336</v>
      </c>
      <c r="L3108">
        <v>40</v>
      </c>
      <c r="M3108">
        <v>40</v>
      </c>
      <c r="N3108">
        <v>70</v>
      </c>
      <c r="O3108">
        <v>110</v>
      </c>
      <c r="P3108">
        <v>10</v>
      </c>
      <c r="Q3108" s="1">
        <v>40634</v>
      </c>
      <c r="R3108" t="s">
        <v>32</v>
      </c>
      <c r="S3108" t="s">
        <v>34</v>
      </c>
      <c r="T3108" t="s">
        <v>31</v>
      </c>
    </row>
    <row r="3109" spans="1:20" x14ac:dyDescent="0.35">
      <c r="A3109">
        <v>720</v>
      </c>
      <c r="B3109" t="s">
        <v>55</v>
      </c>
      <c r="C3109" t="s">
        <v>50</v>
      </c>
      <c r="D3109" t="s">
        <v>43</v>
      </c>
      <c r="E3109">
        <v>33</v>
      </c>
      <c r="F3109">
        <v>68</v>
      </c>
      <c r="G3109">
        <v>117</v>
      </c>
      <c r="H3109">
        <v>50</v>
      </c>
      <c r="I3109">
        <v>41</v>
      </c>
      <c r="J3109">
        <v>16</v>
      </c>
      <c r="K3109">
        <v>397</v>
      </c>
      <c r="L3109">
        <v>30</v>
      </c>
      <c r="M3109">
        <v>40</v>
      </c>
      <c r="N3109">
        <v>60</v>
      </c>
      <c r="O3109">
        <v>100</v>
      </c>
      <c r="P3109">
        <v>10</v>
      </c>
      <c r="Q3109" s="1">
        <v>40695</v>
      </c>
      <c r="R3109" t="s">
        <v>32</v>
      </c>
      <c r="S3109" t="s">
        <v>34</v>
      </c>
      <c r="T3109" t="s">
        <v>31</v>
      </c>
    </row>
    <row r="3110" spans="1:20" x14ac:dyDescent="0.35">
      <c r="A3110">
        <v>720</v>
      </c>
      <c r="B3110" t="s">
        <v>55</v>
      </c>
      <c r="C3110" t="s">
        <v>50</v>
      </c>
      <c r="D3110" t="s">
        <v>43</v>
      </c>
      <c r="E3110">
        <v>29</v>
      </c>
      <c r="F3110">
        <v>63</v>
      </c>
      <c r="G3110">
        <v>109</v>
      </c>
      <c r="H3110">
        <v>47</v>
      </c>
      <c r="I3110">
        <v>39</v>
      </c>
      <c r="J3110">
        <v>15</v>
      </c>
      <c r="K3110">
        <v>420</v>
      </c>
      <c r="L3110">
        <v>20</v>
      </c>
      <c r="M3110">
        <v>40</v>
      </c>
      <c r="N3110">
        <v>50</v>
      </c>
      <c r="O3110">
        <v>90</v>
      </c>
      <c r="P3110">
        <v>10</v>
      </c>
      <c r="Q3110" s="1">
        <v>40725</v>
      </c>
      <c r="R3110" t="s">
        <v>32</v>
      </c>
      <c r="S3110" t="s">
        <v>34</v>
      </c>
      <c r="T3110" t="s">
        <v>31</v>
      </c>
    </row>
    <row r="3111" spans="1:20" x14ac:dyDescent="0.35">
      <c r="A3111">
        <v>720</v>
      </c>
      <c r="B3111" t="s">
        <v>55</v>
      </c>
      <c r="C3111" t="s">
        <v>50</v>
      </c>
      <c r="D3111" t="s">
        <v>43</v>
      </c>
      <c r="E3111">
        <v>40</v>
      </c>
      <c r="F3111">
        <v>72</v>
      </c>
      <c r="G3111">
        <v>133</v>
      </c>
      <c r="H3111">
        <v>53</v>
      </c>
      <c r="I3111">
        <v>45</v>
      </c>
      <c r="J3111">
        <v>17</v>
      </c>
      <c r="K3111">
        <v>410</v>
      </c>
      <c r="L3111">
        <v>40</v>
      </c>
      <c r="M3111">
        <v>40</v>
      </c>
      <c r="N3111">
        <v>70</v>
      </c>
      <c r="O3111">
        <v>110</v>
      </c>
      <c r="P3111">
        <v>10</v>
      </c>
      <c r="Q3111" s="1">
        <v>40787</v>
      </c>
      <c r="R3111" t="s">
        <v>32</v>
      </c>
      <c r="S3111" t="s">
        <v>34</v>
      </c>
      <c r="T3111" t="s">
        <v>31</v>
      </c>
    </row>
    <row r="3112" spans="1:20" x14ac:dyDescent="0.35">
      <c r="A3112">
        <v>720</v>
      </c>
      <c r="B3112" t="s">
        <v>55</v>
      </c>
      <c r="C3112" t="s">
        <v>50</v>
      </c>
      <c r="D3112" t="s">
        <v>43</v>
      </c>
      <c r="E3112">
        <v>12</v>
      </c>
      <c r="F3112">
        <v>65</v>
      </c>
      <c r="G3112">
        <v>118</v>
      </c>
      <c r="H3112">
        <v>53</v>
      </c>
      <c r="I3112">
        <v>53</v>
      </c>
      <c r="J3112">
        <v>20</v>
      </c>
      <c r="K3112">
        <v>361</v>
      </c>
      <c r="L3112">
        <v>20</v>
      </c>
      <c r="M3112">
        <v>40</v>
      </c>
      <c r="N3112">
        <v>60</v>
      </c>
      <c r="O3112">
        <v>100</v>
      </c>
      <c r="P3112">
        <v>11</v>
      </c>
      <c r="Q3112" s="1">
        <v>40299</v>
      </c>
      <c r="R3112" t="s">
        <v>26</v>
      </c>
      <c r="S3112" t="s">
        <v>35</v>
      </c>
      <c r="T3112" t="s">
        <v>25</v>
      </c>
    </row>
    <row r="3113" spans="1:20" x14ac:dyDescent="0.35">
      <c r="A3113">
        <v>720</v>
      </c>
      <c r="B3113" t="s">
        <v>55</v>
      </c>
      <c r="C3113" t="s">
        <v>50</v>
      </c>
      <c r="D3113" t="s">
        <v>43</v>
      </c>
      <c r="E3113">
        <v>9</v>
      </c>
      <c r="F3113">
        <v>60</v>
      </c>
      <c r="G3113">
        <v>109</v>
      </c>
      <c r="H3113">
        <v>49</v>
      </c>
      <c r="I3113">
        <v>51</v>
      </c>
      <c r="J3113">
        <v>18</v>
      </c>
      <c r="K3113">
        <v>414</v>
      </c>
      <c r="L3113">
        <v>10</v>
      </c>
      <c r="M3113">
        <v>40</v>
      </c>
      <c r="N3113">
        <v>50</v>
      </c>
      <c r="O3113">
        <v>90</v>
      </c>
      <c r="P3113">
        <v>11</v>
      </c>
      <c r="Q3113" s="1">
        <v>40391</v>
      </c>
      <c r="R3113" t="s">
        <v>26</v>
      </c>
      <c r="S3113" t="s">
        <v>35</v>
      </c>
      <c r="T3113" t="s">
        <v>25</v>
      </c>
    </row>
    <row r="3114" spans="1:20" x14ac:dyDescent="0.35">
      <c r="A3114">
        <v>720</v>
      </c>
      <c r="B3114" t="s">
        <v>55</v>
      </c>
      <c r="C3114" t="s">
        <v>50</v>
      </c>
      <c r="D3114" t="s">
        <v>43</v>
      </c>
      <c r="E3114">
        <v>19</v>
      </c>
      <c r="F3114">
        <v>67</v>
      </c>
      <c r="G3114">
        <v>129</v>
      </c>
      <c r="H3114">
        <v>54</v>
      </c>
      <c r="I3114">
        <v>54</v>
      </c>
      <c r="J3114">
        <v>20</v>
      </c>
      <c r="K3114">
        <v>337</v>
      </c>
      <c r="L3114">
        <v>20</v>
      </c>
      <c r="M3114">
        <v>40</v>
      </c>
      <c r="N3114">
        <v>60</v>
      </c>
      <c r="O3114">
        <v>100</v>
      </c>
      <c r="P3114">
        <v>11</v>
      </c>
      <c r="Q3114" s="1">
        <v>40634</v>
      </c>
      <c r="R3114" t="s">
        <v>26</v>
      </c>
      <c r="S3114" t="s">
        <v>35</v>
      </c>
      <c r="T3114" t="s">
        <v>25</v>
      </c>
    </row>
    <row r="3115" spans="1:20" x14ac:dyDescent="0.35">
      <c r="A3115">
        <v>720</v>
      </c>
      <c r="B3115" t="s">
        <v>55</v>
      </c>
      <c r="C3115" t="s">
        <v>50</v>
      </c>
      <c r="D3115" t="s">
        <v>43</v>
      </c>
      <c r="E3115">
        <v>17</v>
      </c>
      <c r="F3115">
        <v>65</v>
      </c>
      <c r="G3115">
        <v>117</v>
      </c>
      <c r="H3115">
        <v>53</v>
      </c>
      <c r="I3115">
        <v>49</v>
      </c>
      <c r="J3115">
        <v>20</v>
      </c>
      <c r="K3115">
        <v>361</v>
      </c>
      <c r="L3115">
        <v>20</v>
      </c>
      <c r="M3115">
        <v>40</v>
      </c>
      <c r="N3115">
        <v>60</v>
      </c>
      <c r="O3115">
        <v>100</v>
      </c>
      <c r="P3115">
        <v>11</v>
      </c>
      <c r="Q3115" s="1">
        <v>40664</v>
      </c>
      <c r="R3115" t="s">
        <v>26</v>
      </c>
      <c r="S3115" t="s">
        <v>35</v>
      </c>
      <c r="T3115" t="s">
        <v>25</v>
      </c>
    </row>
    <row r="3116" spans="1:20" x14ac:dyDescent="0.35">
      <c r="A3116">
        <v>720</v>
      </c>
      <c r="B3116" t="s">
        <v>55</v>
      </c>
      <c r="C3116" t="s">
        <v>50</v>
      </c>
      <c r="D3116" t="s">
        <v>43</v>
      </c>
      <c r="E3116">
        <v>12</v>
      </c>
      <c r="F3116">
        <v>60</v>
      </c>
      <c r="G3116">
        <v>108</v>
      </c>
      <c r="H3116">
        <v>49</v>
      </c>
      <c r="I3116">
        <v>47</v>
      </c>
      <c r="J3116">
        <v>18</v>
      </c>
      <c r="K3116">
        <v>414</v>
      </c>
      <c r="L3116">
        <v>10</v>
      </c>
      <c r="M3116">
        <v>40</v>
      </c>
      <c r="N3116">
        <v>50</v>
      </c>
      <c r="O3116">
        <v>90</v>
      </c>
      <c r="P3116">
        <v>11</v>
      </c>
      <c r="Q3116" s="1">
        <v>40756</v>
      </c>
      <c r="R3116" t="s">
        <v>26</v>
      </c>
      <c r="S3116" t="s">
        <v>35</v>
      </c>
      <c r="T3116" t="s">
        <v>25</v>
      </c>
    </row>
    <row r="3117" spans="1:20" x14ac:dyDescent="0.35">
      <c r="A3117">
        <v>720</v>
      </c>
      <c r="B3117" t="s">
        <v>55</v>
      </c>
      <c r="C3117" t="s">
        <v>50</v>
      </c>
      <c r="D3117" t="s">
        <v>43</v>
      </c>
      <c r="E3117">
        <v>19</v>
      </c>
      <c r="F3117">
        <v>66</v>
      </c>
      <c r="G3117">
        <v>128</v>
      </c>
      <c r="H3117">
        <v>54</v>
      </c>
      <c r="I3117">
        <v>53</v>
      </c>
      <c r="J3117">
        <v>20</v>
      </c>
      <c r="K3117">
        <v>404</v>
      </c>
      <c r="L3117">
        <v>30</v>
      </c>
      <c r="M3117">
        <v>30</v>
      </c>
      <c r="N3117">
        <v>50</v>
      </c>
      <c r="O3117">
        <v>80</v>
      </c>
      <c r="P3117">
        <v>11</v>
      </c>
      <c r="Q3117" s="1">
        <v>40817</v>
      </c>
      <c r="R3117" t="s">
        <v>26</v>
      </c>
      <c r="S3117" t="s">
        <v>35</v>
      </c>
      <c r="T3117" t="s">
        <v>25</v>
      </c>
    </row>
    <row r="3118" spans="1:20" x14ac:dyDescent="0.35">
      <c r="A3118">
        <v>720</v>
      </c>
      <c r="B3118" t="s">
        <v>55</v>
      </c>
      <c r="C3118" t="s">
        <v>50</v>
      </c>
      <c r="D3118" t="s">
        <v>43</v>
      </c>
      <c r="E3118">
        <v>34</v>
      </c>
      <c r="F3118">
        <v>74</v>
      </c>
      <c r="G3118">
        <v>136</v>
      </c>
      <c r="H3118">
        <v>62</v>
      </c>
      <c r="I3118">
        <v>40</v>
      </c>
      <c r="J3118">
        <v>19</v>
      </c>
      <c r="K3118">
        <v>958</v>
      </c>
      <c r="L3118">
        <v>30</v>
      </c>
      <c r="M3118">
        <v>50</v>
      </c>
      <c r="N3118">
        <v>60</v>
      </c>
      <c r="O3118">
        <v>110</v>
      </c>
      <c r="P3118">
        <v>12</v>
      </c>
      <c r="Q3118" s="1">
        <v>40210</v>
      </c>
      <c r="R3118" t="s">
        <v>26</v>
      </c>
      <c r="S3118" t="s">
        <v>40</v>
      </c>
      <c r="T3118" t="s">
        <v>25</v>
      </c>
    </row>
    <row r="3119" spans="1:20" x14ac:dyDescent="0.35">
      <c r="A3119">
        <v>720</v>
      </c>
      <c r="B3119" t="s">
        <v>55</v>
      </c>
      <c r="C3119" t="s">
        <v>50</v>
      </c>
      <c r="D3119" t="s">
        <v>43</v>
      </c>
      <c r="E3119">
        <v>23</v>
      </c>
      <c r="F3119">
        <v>59</v>
      </c>
      <c r="G3119">
        <v>109</v>
      </c>
      <c r="H3119">
        <v>50</v>
      </c>
      <c r="I3119">
        <v>36</v>
      </c>
      <c r="J3119">
        <v>15</v>
      </c>
      <c r="K3119">
        <v>1051</v>
      </c>
      <c r="L3119">
        <v>20</v>
      </c>
      <c r="M3119">
        <v>40</v>
      </c>
      <c r="N3119">
        <v>50</v>
      </c>
      <c r="O3119">
        <v>90</v>
      </c>
      <c r="P3119">
        <v>12</v>
      </c>
      <c r="Q3119" s="1">
        <v>40360</v>
      </c>
      <c r="R3119" t="s">
        <v>26</v>
      </c>
      <c r="S3119" t="s">
        <v>40</v>
      </c>
      <c r="T3119" t="s">
        <v>25</v>
      </c>
    </row>
    <row r="3120" spans="1:20" x14ac:dyDescent="0.35">
      <c r="A3120">
        <v>720</v>
      </c>
      <c r="B3120" t="s">
        <v>55</v>
      </c>
      <c r="C3120" t="s">
        <v>50</v>
      </c>
      <c r="D3120" t="s">
        <v>43</v>
      </c>
      <c r="E3120">
        <v>25</v>
      </c>
      <c r="F3120">
        <v>62</v>
      </c>
      <c r="G3120">
        <v>113</v>
      </c>
      <c r="H3120">
        <v>51</v>
      </c>
      <c r="I3120">
        <v>37</v>
      </c>
      <c r="J3120">
        <v>15</v>
      </c>
      <c r="K3120">
        <v>1042</v>
      </c>
      <c r="L3120">
        <v>20</v>
      </c>
      <c r="M3120">
        <v>40</v>
      </c>
      <c r="N3120">
        <v>50</v>
      </c>
      <c r="O3120">
        <v>90</v>
      </c>
      <c r="P3120">
        <v>12</v>
      </c>
      <c r="Q3120" s="1">
        <v>40422</v>
      </c>
      <c r="R3120" t="s">
        <v>26</v>
      </c>
      <c r="S3120" t="s">
        <v>40</v>
      </c>
      <c r="T3120" t="s">
        <v>25</v>
      </c>
    </row>
    <row r="3121" spans="1:20" x14ac:dyDescent="0.35">
      <c r="A3121">
        <v>720</v>
      </c>
      <c r="B3121" t="s">
        <v>55</v>
      </c>
      <c r="C3121" t="s">
        <v>50</v>
      </c>
      <c r="D3121" t="s">
        <v>43</v>
      </c>
      <c r="E3121">
        <v>32</v>
      </c>
      <c r="F3121">
        <v>59</v>
      </c>
      <c r="G3121">
        <v>108</v>
      </c>
      <c r="H3121">
        <v>50</v>
      </c>
      <c r="I3121">
        <v>33</v>
      </c>
      <c r="J3121">
        <v>15</v>
      </c>
      <c r="K3121">
        <v>1051</v>
      </c>
      <c r="L3121">
        <v>20</v>
      </c>
      <c r="M3121">
        <v>40</v>
      </c>
      <c r="N3121">
        <v>50</v>
      </c>
      <c r="O3121">
        <v>90</v>
      </c>
      <c r="P3121">
        <v>12</v>
      </c>
      <c r="Q3121" s="1">
        <v>40725</v>
      </c>
      <c r="R3121" t="s">
        <v>26</v>
      </c>
      <c r="S3121" t="s">
        <v>40</v>
      </c>
      <c r="T3121" t="s">
        <v>25</v>
      </c>
    </row>
    <row r="3122" spans="1:20" x14ac:dyDescent="0.35">
      <c r="A3122">
        <v>720</v>
      </c>
      <c r="B3122" t="s">
        <v>55</v>
      </c>
      <c r="C3122" t="s">
        <v>50</v>
      </c>
      <c r="D3122" t="s">
        <v>43</v>
      </c>
      <c r="E3122">
        <v>22</v>
      </c>
      <c r="F3122">
        <v>50</v>
      </c>
      <c r="G3122">
        <v>90</v>
      </c>
      <c r="H3122">
        <v>41</v>
      </c>
      <c r="I3122">
        <v>32</v>
      </c>
      <c r="J3122">
        <v>12</v>
      </c>
      <c r="K3122">
        <v>1046</v>
      </c>
      <c r="L3122">
        <v>20</v>
      </c>
      <c r="M3122">
        <v>30</v>
      </c>
      <c r="N3122">
        <v>50</v>
      </c>
      <c r="O3122">
        <v>80</v>
      </c>
      <c r="P3122">
        <v>12</v>
      </c>
      <c r="Q3122" s="1">
        <v>40756</v>
      </c>
      <c r="R3122" t="s">
        <v>26</v>
      </c>
      <c r="S3122" t="s">
        <v>40</v>
      </c>
      <c r="T3122" t="s">
        <v>25</v>
      </c>
    </row>
    <row r="3123" spans="1:20" x14ac:dyDescent="0.35">
      <c r="A3123">
        <v>727</v>
      </c>
      <c r="B3123" t="s">
        <v>53</v>
      </c>
      <c r="C3123" t="s">
        <v>21</v>
      </c>
      <c r="D3123" t="s">
        <v>43</v>
      </c>
      <c r="E3123">
        <v>129</v>
      </c>
      <c r="F3123">
        <v>195</v>
      </c>
      <c r="G3123">
        <v>336</v>
      </c>
      <c r="H3123">
        <v>141</v>
      </c>
      <c r="I3123">
        <v>66</v>
      </c>
      <c r="J3123">
        <v>43</v>
      </c>
      <c r="K3123">
        <v>692</v>
      </c>
      <c r="L3123">
        <v>130</v>
      </c>
      <c r="M3123">
        <v>130</v>
      </c>
      <c r="N3123">
        <v>180</v>
      </c>
      <c r="O3123">
        <v>310</v>
      </c>
      <c r="P3123">
        <v>3</v>
      </c>
      <c r="Q3123" s="1">
        <v>40360</v>
      </c>
      <c r="R3123" t="s">
        <v>23</v>
      </c>
      <c r="S3123" t="s">
        <v>38</v>
      </c>
      <c r="T3123" t="s">
        <v>31</v>
      </c>
    </row>
    <row r="3124" spans="1:20" x14ac:dyDescent="0.35">
      <c r="A3124">
        <v>727</v>
      </c>
      <c r="B3124" t="s">
        <v>53</v>
      </c>
      <c r="C3124" t="s">
        <v>21</v>
      </c>
      <c r="D3124" t="s">
        <v>43</v>
      </c>
      <c r="E3124">
        <v>181</v>
      </c>
      <c r="F3124">
        <v>186</v>
      </c>
      <c r="G3124">
        <v>341</v>
      </c>
      <c r="H3124">
        <v>134</v>
      </c>
      <c r="I3124">
        <v>64</v>
      </c>
      <c r="J3124">
        <v>41</v>
      </c>
      <c r="K3124">
        <v>690</v>
      </c>
      <c r="L3124">
        <v>110</v>
      </c>
      <c r="M3124">
        <v>120</v>
      </c>
      <c r="N3124">
        <v>160</v>
      </c>
      <c r="O3124">
        <v>280</v>
      </c>
      <c r="P3124">
        <v>3</v>
      </c>
      <c r="Q3124" s="1">
        <v>40878</v>
      </c>
      <c r="R3124" t="s">
        <v>23</v>
      </c>
      <c r="S3124" t="s">
        <v>38</v>
      </c>
      <c r="T3124" t="s">
        <v>31</v>
      </c>
    </row>
    <row r="3125" spans="1:20" x14ac:dyDescent="0.35">
      <c r="A3125">
        <v>727</v>
      </c>
      <c r="B3125" t="s">
        <v>53</v>
      </c>
      <c r="C3125" t="s">
        <v>21</v>
      </c>
      <c r="D3125" t="s">
        <v>43</v>
      </c>
      <c r="E3125">
        <v>44</v>
      </c>
      <c r="F3125">
        <v>68</v>
      </c>
      <c r="G3125">
        <v>115</v>
      </c>
      <c r="H3125">
        <v>47</v>
      </c>
      <c r="I3125">
        <v>24</v>
      </c>
      <c r="J3125">
        <v>13</v>
      </c>
      <c r="K3125">
        <v>772</v>
      </c>
      <c r="L3125">
        <v>60</v>
      </c>
      <c r="M3125">
        <v>40</v>
      </c>
      <c r="N3125">
        <v>80</v>
      </c>
      <c r="O3125">
        <v>120</v>
      </c>
      <c r="P3125">
        <v>13</v>
      </c>
      <c r="Q3125" s="1">
        <v>40210</v>
      </c>
      <c r="R3125" t="s">
        <v>26</v>
      </c>
      <c r="S3125" t="s">
        <v>27</v>
      </c>
      <c r="T3125" t="s">
        <v>25</v>
      </c>
    </row>
    <row r="3126" spans="1:20" x14ac:dyDescent="0.35">
      <c r="A3126">
        <v>727</v>
      </c>
      <c r="B3126" t="s">
        <v>53</v>
      </c>
      <c r="C3126" t="s">
        <v>21</v>
      </c>
      <c r="D3126" t="s">
        <v>43</v>
      </c>
      <c r="E3126">
        <v>27</v>
      </c>
      <c r="F3126">
        <v>134</v>
      </c>
      <c r="G3126">
        <v>245</v>
      </c>
      <c r="H3126">
        <v>96</v>
      </c>
      <c r="I3126">
        <v>116</v>
      </c>
      <c r="J3126">
        <v>87</v>
      </c>
      <c r="K3126">
        <v>683</v>
      </c>
      <c r="L3126">
        <v>50</v>
      </c>
      <c r="M3126">
        <v>80</v>
      </c>
      <c r="N3126">
        <v>130</v>
      </c>
      <c r="O3126">
        <v>210</v>
      </c>
      <c r="P3126">
        <v>5</v>
      </c>
      <c r="Q3126" s="1">
        <v>40817</v>
      </c>
      <c r="R3126" t="s">
        <v>28</v>
      </c>
      <c r="S3126" t="s">
        <v>29</v>
      </c>
      <c r="T3126" t="s">
        <v>25</v>
      </c>
    </row>
    <row r="3127" spans="1:20" x14ac:dyDescent="0.35">
      <c r="A3127">
        <v>727</v>
      </c>
      <c r="B3127" t="s">
        <v>53</v>
      </c>
      <c r="C3127" t="s">
        <v>21</v>
      </c>
      <c r="D3127" t="s">
        <v>43</v>
      </c>
      <c r="E3127">
        <v>31</v>
      </c>
      <c r="F3127">
        <v>43</v>
      </c>
      <c r="G3127">
        <v>81</v>
      </c>
      <c r="H3127">
        <v>33</v>
      </c>
      <c r="I3127">
        <v>22</v>
      </c>
      <c r="J3127">
        <v>10</v>
      </c>
      <c r="K3127">
        <v>577</v>
      </c>
      <c r="L3127">
        <v>20</v>
      </c>
      <c r="M3127">
        <v>20</v>
      </c>
      <c r="N3127">
        <v>30</v>
      </c>
      <c r="O3127">
        <v>50</v>
      </c>
      <c r="P3127">
        <v>8</v>
      </c>
      <c r="Q3127" s="1">
        <v>40787</v>
      </c>
      <c r="R3127" t="s">
        <v>32</v>
      </c>
      <c r="S3127" t="s">
        <v>39</v>
      </c>
      <c r="T3127" t="s">
        <v>31</v>
      </c>
    </row>
    <row r="3128" spans="1:20" x14ac:dyDescent="0.35">
      <c r="A3128">
        <v>727</v>
      </c>
      <c r="B3128" t="s">
        <v>53</v>
      </c>
      <c r="C3128" t="s">
        <v>21</v>
      </c>
      <c r="D3128" t="s">
        <v>43</v>
      </c>
      <c r="E3128">
        <v>16</v>
      </c>
      <c r="F3128">
        <v>30</v>
      </c>
      <c r="G3128">
        <v>55</v>
      </c>
      <c r="H3128">
        <v>22</v>
      </c>
      <c r="I3128">
        <v>19</v>
      </c>
      <c r="J3128">
        <v>7</v>
      </c>
      <c r="K3128">
        <v>570</v>
      </c>
      <c r="L3128">
        <v>10</v>
      </c>
      <c r="M3128">
        <v>10</v>
      </c>
      <c r="N3128">
        <v>20</v>
      </c>
      <c r="O3128">
        <v>30</v>
      </c>
      <c r="P3128">
        <v>8</v>
      </c>
      <c r="Q3128" s="1">
        <v>40848</v>
      </c>
      <c r="R3128" t="s">
        <v>32</v>
      </c>
      <c r="S3128" t="s">
        <v>39</v>
      </c>
      <c r="T3128" t="s">
        <v>31</v>
      </c>
    </row>
    <row r="3129" spans="1:20" x14ac:dyDescent="0.35">
      <c r="A3129">
        <v>727</v>
      </c>
      <c r="B3129" t="s">
        <v>53</v>
      </c>
      <c r="C3129" t="s">
        <v>21</v>
      </c>
      <c r="D3129" t="s">
        <v>43</v>
      </c>
      <c r="E3129">
        <v>12</v>
      </c>
      <c r="F3129">
        <v>65</v>
      </c>
      <c r="G3129">
        <v>118</v>
      </c>
      <c r="H3129">
        <v>53</v>
      </c>
      <c r="I3129">
        <v>53</v>
      </c>
      <c r="J3129">
        <v>20</v>
      </c>
      <c r="K3129">
        <v>306</v>
      </c>
      <c r="L3129">
        <v>20</v>
      </c>
      <c r="M3129">
        <v>40</v>
      </c>
      <c r="N3129">
        <v>50</v>
      </c>
      <c r="O3129">
        <v>90</v>
      </c>
      <c r="P3129">
        <v>9</v>
      </c>
      <c r="Q3129" s="1">
        <v>40210</v>
      </c>
      <c r="R3129" t="s">
        <v>32</v>
      </c>
      <c r="S3129" t="s">
        <v>33</v>
      </c>
      <c r="T3129" t="s">
        <v>31</v>
      </c>
    </row>
    <row r="3130" spans="1:20" x14ac:dyDescent="0.35">
      <c r="A3130">
        <v>727</v>
      </c>
      <c r="B3130" t="s">
        <v>53</v>
      </c>
      <c r="C3130" t="s">
        <v>21</v>
      </c>
      <c r="D3130" t="s">
        <v>43</v>
      </c>
      <c r="E3130">
        <v>18</v>
      </c>
      <c r="F3130">
        <v>66</v>
      </c>
      <c r="G3130">
        <v>128</v>
      </c>
      <c r="H3130">
        <v>54</v>
      </c>
      <c r="I3130">
        <v>54</v>
      </c>
      <c r="J3130">
        <v>20</v>
      </c>
      <c r="K3130">
        <v>301</v>
      </c>
      <c r="L3130">
        <v>20</v>
      </c>
      <c r="M3130">
        <v>40</v>
      </c>
      <c r="N3130">
        <v>50</v>
      </c>
      <c r="O3130">
        <v>90</v>
      </c>
      <c r="P3130">
        <v>9</v>
      </c>
      <c r="Q3130" s="1">
        <v>40603</v>
      </c>
      <c r="R3130" t="s">
        <v>32</v>
      </c>
      <c r="S3130" t="s">
        <v>33</v>
      </c>
      <c r="T3130" t="s">
        <v>31</v>
      </c>
    </row>
    <row r="3131" spans="1:20" x14ac:dyDescent="0.35">
      <c r="A3131">
        <v>727</v>
      </c>
      <c r="B3131" t="s">
        <v>53</v>
      </c>
      <c r="C3131" t="s">
        <v>21</v>
      </c>
      <c r="D3131" t="s">
        <v>43</v>
      </c>
      <c r="E3131">
        <v>28</v>
      </c>
      <c r="F3131">
        <v>77</v>
      </c>
      <c r="G3131">
        <v>139</v>
      </c>
      <c r="H3131">
        <v>63</v>
      </c>
      <c r="I3131">
        <v>53</v>
      </c>
      <c r="J3131">
        <v>23</v>
      </c>
      <c r="K3131">
        <v>397</v>
      </c>
      <c r="L3131">
        <v>30</v>
      </c>
      <c r="M3131">
        <v>40</v>
      </c>
      <c r="N3131">
        <v>60</v>
      </c>
      <c r="O3131">
        <v>100</v>
      </c>
      <c r="P3131">
        <v>9</v>
      </c>
      <c r="Q3131" s="1">
        <v>40756</v>
      </c>
      <c r="R3131" t="s">
        <v>32</v>
      </c>
      <c r="S3131" t="s">
        <v>33</v>
      </c>
      <c r="T3131" t="s">
        <v>31</v>
      </c>
    </row>
    <row r="3132" spans="1:20" x14ac:dyDescent="0.35">
      <c r="A3132">
        <v>740</v>
      </c>
      <c r="B3132" t="s">
        <v>49</v>
      </c>
      <c r="C3132" t="s">
        <v>50</v>
      </c>
      <c r="D3132" t="s">
        <v>43</v>
      </c>
      <c r="E3132">
        <v>34</v>
      </c>
      <c r="F3132">
        <v>80</v>
      </c>
      <c r="G3132">
        <v>140</v>
      </c>
      <c r="H3132">
        <v>60</v>
      </c>
      <c r="I3132">
        <v>46</v>
      </c>
      <c r="J3132">
        <v>19</v>
      </c>
      <c r="K3132">
        <v>336</v>
      </c>
      <c r="L3132">
        <v>50</v>
      </c>
      <c r="M3132">
        <v>60</v>
      </c>
      <c r="N3132">
        <v>80</v>
      </c>
      <c r="O3132">
        <v>140</v>
      </c>
      <c r="P3132">
        <v>1</v>
      </c>
      <c r="Q3132" s="1">
        <v>40179</v>
      </c>
      <c r="R3132" t="s">
        <v>23</v>
      </c>
      <c r="S3132" t="s">
        <v>44</v>
      </c>
      <c r="T3132" t="s">
        <v>25</v>
      </c>
    </row>
    <row r="3133" spans="1:20" x14ac:dyDescent="0.35">
      <c r="A3133">
        <v>740</v>
      </c>
      <c r="B3133" t="s">
        <v>49</v>
      </c>
      <c r="C3133" t="s">
        <v>50</v>
      </c>
      <c r="D3133" t="s">
        <v>43</v>
      </c>
      <c r="E3133">
        <v>28</v>
      </c>
      <c r="F3133">
        <v>74</v>
      </c>
      <c r="G3133">
        <v>129</v>
      </c>
      <c r="H3133">
        <v>55</v>
      </c>
      <c r="I3133">
        <v>46</v>
      </c>
      <c r="J3133">
        <v>18</v>
      </c>
      <c r="K3133">
        <v>336</v>
      </c>
      <c r="L3133">
        <v>50</v>
      </c>
      <c r="M3133">
        <v>50</v>
      </c>
      <c r="N3133">
        <v>80</v>
      </c>
      <c r="O3133">
        <v>130</v>
      </c>
      <c r="P3133">
        <v>1</v>
      </c>
      <c r="Q3133" s="1">
        <v>40269</v>
      </c>
      <c r="R3133" t="s">
        <v>23</v>
      </c>
      <c r="S3133" t="s">
        <v>44</v>
      </c>
      <c r="T3133" t="s">
        <v>25</v>
      </c>
    </row>
    <row r="3134" spans="1:20" x14ac:dyDescent="0.35">
      <c r="A3134">
        <v>740</v>
      </c>
      <c r="B3134" t="s">
        <v>49</v>
      </c>
      <c r="C3134" t="s">
        <v>50</v>
      </c>
      <c r="D3134" t="s">
        <v>43</v>
      </c>
      <c r="E3134">
        <v>35</v>
      </c>
      <c r="F3134">
        <v>72</v>
      </c>
      <c r="G3134">
        <v>121</v>
      </c>
      <c r="H3134">
        <v>49</v>
      </c>
      <c r="I3134">
        <v>37</v>
      </c>
      <c r="J3134">
        <v>15</v>
      </c>
      <c r="K3134">
        <v>351</v>
      </c>
      <c r="L3134">
        <v>40</v>
      </c>
      <c r="M3134">
        <v>50</v>
      </c>
      <c r="N3134">
        <v>70</v>
      </c>
      <c r="O3134">
        <v>120</v>
      </c>
      <c r="P3134">
        <v>2</v>
      </c>
      <c r="Q3134" s="1">
        <v>40238</v>
      </c>
      <c r="R3134" t="s">
        <v>23</v>
      </c>
      <c r="S3134" t="s">
        <v>24</v>
      </c>
      <c r="T3134" t="s">
        <v>25</v>
      </c>
    </row>
    <row r="3135" spans="1:20" x14ac:dyDescent="0.35">
      <c r="A3135">
        <v>740</v>
      </c>
      <c r="B3135" t="s">
        <v>49</v>
      </c>
      <c r="C3135" t="s">
        <v>50</v>
      </c>
      <c r="D3135" t="s">
        <v>43</v>
      </c>
      <c r="E3135">
        <v>84</v>
      </c>
      <c r="F3135">
        <v>149</v>
      </c>
      <c r="G3135">
        <v>298</v>
      </c>
      <c r="H3135">
        <v>149</v>
      </c>
      <c r="I3135">
        <v>65</v>
      </c>
      <c r="J3135">
        <v>41</v>
      </c>
      <c r="K3135">
        <v>1156</v>
      </c>
      <c r="L3135">
        <v>120</v>
      </c>
      <c r="M3135">
        <v>170</v>
      </c>
      <c r="N3135">
        <v>180</v>
      </c>
      <c r="O3135">
        <v>350</v>
      </c>
      <c r="P3135">
        <v>5</v>
      </c>
      <c r="Q3135" s="1">
        <v>40299</v>
      </c>
      <c r="R3135" t="s">
        <v>28</v>
      </c>
      <c r="S3135" t="s">
        <v>29</v>
      </c>
      <c r="T3135" t="s">
        <v>25</v>
      </c>
    </row>
    <row r="3136" spans="1:20" x14ac:dyDescent="0.35">
      <c r="A3136">
        <v>740</v>
      </c>
      <c r="B3136" t="s">
        <v>49</v>
      </c>
      <c r="C3136" t="s">
        <v>50</v>
      </c>
      <c r="D3136" t="s">
        <v>43</v>
      </c>
      <c r="E3136">
        <v>87</v>
      </c>
      <c r="F3136">
        <v>153</v>
      </c>
      <c r="G3136">
        <v>306</v>
      </c>
      <c r="H3136">
        <v>153</v>
      </c>
      <c r="I3136">
        <v>66</v>
      </c>
      <c r="J3136">
        <v>42</v>
      </c>
      <c r="K3136">
        <v>1319</v>
      </c>
      <c r="L3136">
        <v>140</v>
      </c>
      <c r="M3136">
        <v>190</v>
      </c>
      <c r="N3136">
        <v>200</v>
      </c>
      <c r="O3136">
        <v>390</v>
      </c>
      <c r="P3136">
        <v>5</v>
      </c>
      <c r="Q3136" s="1">
        <v>40513</v>
      </c>
      <c r="R3136" t="s">
        <v>28</v>
      </c>
      <c r="S3136" t="s">
        <v>29</v>
      </c>
      <c r="T3136" t="s">
        <v>25</v>
      </c>
    </row>
    <row r="3137" spans="1:20" x14ac:dyDescent="0.35">
      <c r="A3137">
        <v>740</v>
      </c>
      <c r="B3137" t="s">
        <v>49</v>
      </c>
      <c r="C3137" t="s">
        <v>50</v>
      </c>
      <c r="D3137" t="s">
        <v>43</v>
      </c>
      <c r="E3137">
        <v>11</v>
      </c>
      <c r="F3137">
        <v>65</v>
      </c>
      <c r="G3137">
        <v>118</v>
      </c>
      <c r="H3137">
        <v>53</v>
      </c>
      <c r="I3137">
        <v>54</v>
      </c>
      <c r="J3137">
        <v>20</v>
      </c>
      <c r="K3137">
        <v>361</v>
      </c>
      <c r="L3137">
        <v>20</v>
      </c>
      <c r="M3137">
        <v>60</v>
      </c>
      <c r="N3137">
        <v>70</v>
      </c>
      <c r="O3137">
        <v>130</v>
      </c>
      <c r="P3137">
        <v>6</v>
      </c>
      <c r="Q3137" s="1">
        <v>40299</v>
      </c>
      <c r="R3137" t="s">
        <v>28</v>
      </c>
      <c r="S3137" t="s">
        <v>30</v>
      </c>
      <c r="T3137" t="s">
        <v>31</v>
      </c>
    </row>
    <row r="3138" spans="1:20" x14ac:dyDescent="0.35">
      <c r="A3138">
        <v>740</v>
      </c>
      <c r="B3138" t="s">
        <v>49</v>
      </c>
      <c r="C3138" t="s">
        <v>50</v>
      </c>
      <c r="D3138" t="s">
        <v>43</v>
      </c>
      <c r="E3138">
        <v>6</v>
      </c>
      <c r="F3138">
        <v>57</v>
      </c>
      <c r="G3138">
        <v>103</v>
      </c>
      <c r="H3138">
        <v>46</v>
      </c>
      <c r="I3138">
        <v>51</v>
      </c>
      <c r="J3138">
        <v>17</v>
      </c>
      <c r="K3138">
        <v>422</v>
      </c>
      <c r="L3138">
        <v>40</v>
      </c>
      <c r="M3138">
        <v>50</v>
      </c>
      <c r="N3138">
        <v>80</v>
      </c>
      <c r="O3138">
        <v>130</v>
      </c>
      <c r="P3138">
        <v>6</v>
      </c>
      <c r="Q3138" s="1">
        <v>40513</v>
      </c>
      <c r="R3138" t="s">
        <v>28</v>
      </c>
      <c r="S3138" t="s">
        <v>30</v>
      </c>
      <c r="T3138" t="s">
        <v>31</v>
      </c>
    </row>
    <row r="3139" spans="1:20" x14ac:dyDescent="0.35">
      <c r="A3139">
        <v>740</v>
      </c>
      <c r="B3139" t="s">
        <v>49</v>
      </c>
      <c r="C3139" t="s">
        <v>50</v>
      </c>
      <c r="D3139" t="s">
        <v>43</v>
      </c>
      <c r="E3139">
        <v>17</v>
      </c>
      <c r="F3139">
        <v>64</v>
      </c>
      <c r="G3139">
        <v>114</v>
      </c>
      <c r="H3139">
        <v>51</v>
      </c>
      <c r="I3139">
        <v>48</v>
      </c>
      <c r="J3139">
        <v>19</v>
      </c>
      <c r="K3139">
        <v>396</v>
      </c>
      <c r="L3139">
        <v>30</v>
      </c>
      <c r="M3139">
        <v>50</v>
      </c>
      <c r="N3139">
        <v>80</v>
      </c>
      <c r="O3139">
        <v>130</v>
      </c>
      <c r="P3139">
        <v>6</v>
      </c>
      <c r="Q3139" s="1">
        <v>40695</v>
      </c>
      <c r="R3139" t="s">
        <v>28</v>
      </c>
      <c r="S3139" t="s">
        <v>30</v>
      </c>
      <c r="T3139" t="s">
        <v>31</v>
      </c>
    </row>
    <row r="3140" spans="1:20" x14ac:dyDescent="0.35">
      <c r="A3140">
        <v>740</v>
      </c>
      <c r="B3140" t="s">
        <v>49</v>
      </c>
      <c r="C3140" t="s">
        <v>50</v>
      </c>
      <c r="D3140" t="s">
        <v>43</v>
      </c>
      <c r="E3140">
        <v>9</v>
      </c>
      <c r="F3140">
        <v>26</v>
      </c>
      <c r="G3140">
        <v>44</v>
      </c>
      <c r="H3140">
        <v>18</v>
      </c>
      <c r="I3140">
        <v>17</v>
      </c>
      <c r="J3140">
        <v>5</v>
      </c>
      <c r="K3140">
        <v>486</v>
      </c>
      <c r="L3140">
        <v>20</v>
      </c>
      <c r="M3140">
        <v>10</v>
      </c>
      <c r="N3140">
        <v>20</v>
      </c>
      <c r="O3140">
        <v>30</v>
      </c>
      <c r="P3140">
        <v>8</v>
      </c>
      <c r="Q3140" s="1">
        <v>40360</v>
      </c>
      <c r="R3140" t="s">
        <v>32</v>
      </c>
      <c r="S3140" t="s">
        <v>39</v>
      </c>
      <c r="T3140" t="s">
        <v>31</v>
      </c>
    </row>
    <row r="3141" spans="1:20" x14ac:dyDescent="0.35">
      <c r="A3141">
        <v>740</v>
      </c>
      <c r="B3141" t="s">
        <v>49</v>
      </c>
      <c r="C3141" t="s">
        <v>50</v>
      </c>
      <c r="D3141" t="s">
        <v>43</v>
      </c>
      <c r="E3141">
        <v>29</v>
      </c>
      <c r="F3141">
        <v>48</v>
      </c>
      <c r="G3141">
        <v>80</v>
      </c>
      <c r="H3141">
        <v>32</v>
      </c>
      <c r="I3141">
        <v>19</v>
      </c>
      <c r="J3141">
        <v>8</v>
      </c>
      <c r="K3141">
        <v>821</v>
      </c>
      <c r="L3141">
        <v>50</v>
      </c>
      <c r="M3141">
        <v>20</v>
      </c>
      <c r="N3141">
        <v>50</v>
      </c>
      <c r="O3141">
        <v>70</v>
      </c>
      <c r="P3141">
        <v>9</v>
      </c>
      <c r="Q3141" s="1">
        <v>40179</v>
      </c>
      <c r="R3141" t="s">
        <v>32</v>
      </c>
      <c r="S3141" t="s">
        <v>33</v>
      </c>
      <c r="T3141" t="s">
        <v>31</v>
      </c>
    </row>
    <row r="3142" spans="1:20" x14ac:dyDescent="0.35">
      <c r="A3142">
        <v>740</v>
      </c>
      <c r="B3142" t="s">
        <v>49</v>
      </c>
      <c r="C3142" t="s">
        <v>50</v>
      </c>
      <c r="D3142" t="s">
        <v>43</v>
      </c>
      <c r="E3142">
        <v>28</v>
      </c>
      <c r="F3142">
        <v>48</v>
      </c>
      <c r="G3142">
        <v>80</v>
      </c>
      <c r="H3142">
        <v>32</v>
      </c>
      <c r="I3142">
        <v>20</v>
      </c>
      <c r="J3142">
        <v>8</v>
      </c>
      <c r="K3142">
        <v>817</v>
      </c>
      <c r="L3142">
        <v>50</v>
      </c>
      <c r="M3142">
        <v>20</v>
      </c>
      <c r="N3142">
        <v>50</v>
      </c>
      <c r="O3142">
        <v>70</v>
      </c>
      <c r="P3142">
        <v>9</v>
      </c>
      <c r="Q3142" s="1">
        <v>40210</v>
      </c>
      <c r="R3142" t="s">
        <v>32</v>
      </c>
      <c r="S3142" t="s">
        <v>33</v>
      </c>
      <c r="T3142" t="s">
        <v>31</v>
      </c>
    </row>
    <row r="3143" spans="1:20" x14ac:dyDescent="0.35">
      <c r="A3143">
        <v>740</v>
      </c>
      <c r="B3143" t="s">
        <v>49</v>
      </c>
      <c r="C3143" t="s">
        <v>50</v>
      </c>
      <c r="D3143" t="s">
        <v>43</v>
      </c>
      <c r="E3143">
        <v>28</v>
      </c>
      <c r="F3143">
        <v>47</v>
      </c>
      <c r="G3143">
        <v>79</v>
      </c>
      <c r="H3143">
        <v>32</v>
      </c>
      <c r="I3143">
        <v>19</v>
      </c>
      <c r="J3143">
        <v>8</v>
      </c>
      <c r="K3143">
        <v>813</v>
      </c>
      <c r="L3143">
        <v>40</v>
      </c>
      <c r="M3143">
        <v>20</v>
      </c>
      <c r="N3143">
        <v>40</v>
      </c>
      <c r="O3143">
        <v>60</v>
      </c>
      <c r="P3143">
        <v>9</v>
      </c>
      <c r="Q3143" s="1">
        <v>40238</v>
      </c>
      <c r="R3143" t="s">
        <v>32</v>
      </c>
      <c r="S3143" t="s">
        <v>33</v>
      </c>
      <c r="T3143" t="s">
        <v>31</v>
      </c>
    </row>
    <row r="3144" spans="1:20" x14ac:dyDescent="0.35">
      <c r="A3144">
        <v>740</v>
      </c>
      <c r="B3144" t="s">
        <v>49</v>
      </c>
      <c r="C3144" t="s">
        <v>50</v>
      </c>
      <c r="D3144" t="s">
        <v>43</v>
      </c>
      <c r="E3144">
        <v>73</v>
      </c>
      <c r="F3144">
        <v>134</v>
      </c>
      <c r="G3144">
        <v>222</v>
      </c>
      <c r="H3144">
        <v>88</v>
      </c>
      <c r="I3144">
        <v>61</v>
      </c>
      <c r="J3144">
        <v>29</v>
      </c>
      <c r="K3144">
        <v>653</v>
      </c>
      <c r="L3144">
        <v>70</v>
      </c>
      <c r="M3144">
        <v>70</v>
      </c>
      <c r="N3144">
        <v>120</v>
      </c>
      <c r="O3144">
        <v>190</v>
      </c>
      <c r="P3144">
        <v>11</v>
      </c>
      <c r="Q3144" s="1">
        <v>40269</v>
      </c>
      <c r="R3144" t="s">
        <v>26</v>
      </c>
      <c r="S3144" t="s">
        <v>35</v>
      </c>
      <c r="T3144" t="s">
        <v>25</v>
      </c>
    </row>
    <row r="3145" spans="1:20" x14ac:dyDescent="0.35">
      <c r="A3145">
        <v>740</v>
      </c>
      <c r="B3145" t="s">
        <v>49</v>
      </c>
      <c r="C3145" t="s">
        <v>50</v>
      </c>
      <c r="D3145" t="s">
        <v>43</v>
      </c>
      <c r="E3145">
        <v>104</v>
      </c>
      <c r="F3145">
        <v>172</v>
      </c>
      <c r="G3145">
        <v>286</v>
      </c>
      <c r="H3145">
        <v>114</v>
      </c>
      <c r="I3145">
        <v>68</v>
      </c>
      <c r="J3145">
        <v>37</v>
      </c>
      <c r="K3145">
        <v>822</v>
      </c>
      <c r="L3145">
        <v>100</v>
      </c>
      <c r="M3145">
        <v>90</v>
      </c>
      <c r="N3145">
        <v>160</v>
      </c>
      <c r="O3145">
        <v>250</v>
      </c>
      <c r="P3145">
        <v>11</v>
      </c>
      <c r="Q3145" s="1">
        <v>40360</v>
      </c>
      <c r="R3145" t="s">
        <v>26</v>
      </c>
      <c r="S3145" t="s">
        <v>35</v>
      </c>
      <c r="T3145" t="s">
        <v>25</v>
      </c>
    </row>
    <row r="3146" spans="1:20" x14ac:dyDescent="0.35">
      <c r="A3146">
        <v>740</v>
      </c>
      <c r="B3146" t="s">
        <v>49</v>
      </c>
      <c r="C3146" t="s">
        <v>50</v>
      </c>
      <c r="D3146" t="s">
        <v>43</v>
      </c>
      <c r="E3146">
        <v>144</v>
      </c>
      <c r="F3146">
        <v>172</v>
      </c>
      <c r="G3146">
        <v>283</v>
      </c>
      <c r="H3146">
        <v>114</v>
      </c>
      <c r="I3146">
        <v>63</v>
      </c>
      <c r="J3146">
        <v>37</v>
      </c>
      <c r="K3146">
        <v>822</v>
      </c>
      <c r="L3146">
        <v>100</v>
      </c>
      <c r="M3146">
        <v>90</v>
      </c>
      <c r="N3146">
        <v>160</v>
      </c>
      <c r="O3146">
        <v>250</v>
      </c>
      <c r="P3146">
        <v>11</v>
      </c>
      <c r="Q3146" s="1">
        <v>40725</v>
      </c>
      <c r="R3146" t="s">
        <v>26</v>
      </c>
      <c r="S3146" t="s">
        <v>35</v>
      </c>
      <c r="T3146" t="s">
        <v>25</v>
      </c>
    </row>
    <row r="3147" spans="1:20" x14ac:dyDescent="0.35">
      <c r="A3147">
        <v>740</v>
      </c>
      <c r="B3147" t="s">
        <v>49</v>
      </c>
      <c r="C3147" t="s">
        <v>50</v>
      </c>
      <c r="D3147" t="s">
        <v>43</v>
      </c>
      <c r="E3147">
        <v>121</v>
      </c>
      <c r="F3147">
        <v>186</v>
      </c>
      <c r="G3147">
        <v>320</v>
      </c>
      <c r="H3147">
        <v>134</v>
      </c>
      <c r="I3147">
        <v>65</v>
      </c>
      <c r="J3147">
        <v>41</v>
      </c>
      <c r="K3147">
        <v>690</v>
      </c>
      <c r="L3147">
        <v>90</v>
      </c>
      <c r="M3147">
        <v>110</v>
      </c>
      <c r="N3147">
        <v>150</v>
      </c>
      <c r="O3147">
        <v>260</v>
      </c>
      <c r="P3147">
        <v>12</v>
      </c>
      <c r="Q3147" s="1">
        <v>40513</v>
      </c>
      <c r="R3147" t="s">
        <v>26</v>
      </c>
      <c r="S3147" t="s">
        <v>40</v>
      </c>
      <c r="T3147" t="s">
        <v>25</v>
      </c>
    </row>
    <row r="3148" spans="1:20" x14ac:dyDescent="0.35">
      <c r="A3148">
        <v>740</v>
      </c>
      <c r="B3148" t="s">
        <v>49</v>
      </c>
      <c r="C3148" t="s">
        <v>50</v>
      </c>
      <c r="D3148" t="s">
        <v>43</v>
      </c>
      <c r="E3148">
        <v>105</v>
      </c>
      <c r="F3148">
        <v>120</v>
      </c>
      <c r="G3148">
        <v>220</v>
      </c>
      <c r="H3148">
        <v>86</v>
      </c>
      <c r="I3148">
        <v>49</v>
      </c>
      <c r="J3148">
        <v>26</v>
      </c>
      <c r="K3148">
        <v>490</v>
      </c>
      <c r="L3148">
        <v>70</v>
      </c>
      <c r="M3148">
        <v>70</v>
      </c>
      <c r="N3148">
        <v>110</v>
      </c>
      <c r="O3148">
        <v>180</v>
      </c>
      <c r="P3148">
        <v>12</v>
      </c>
      <c r="Q3148" s="1">
        <v>40575</v>
      </c>
      <c r="R3148" t="s">
        <v>26</v>
      </c>
      <c r="S3148" t="s">
        <v>40</v>
      </c>
      <c r="T3148" t="s">
        <v>25</v>
      </c>
    </row>
    <row r="3149" spans="1:20" x14ac:dyDescent="0.35">
      <c r="A3149">
        <v>740</v>
      </c>
      <c r="B3149" t="s">
        <v>49</v>
      </c>
      <c r="C3149" t="s">
        <v>50</v>
      </c>
      <c r="D3149" t="s">
        <v>43</v>
      </c>
      <c r="E3149">
        <v>132</v>
      </c>
      <c r="F3149">
        <v>143</v>
      </c>
      <c r="G3149">
        <v>261</v>
      </c>
      <c r="H3149">
        <v>102</v>
      </c>
      <c r="I3149">
        <v>54</v>
      </c>
      <c r="J3149">
        <v>31</v>
      </c>
      <c r="K3149">
        <v>666</v>
      </c>
      <c r="L3149">
        <v>70</v>
      </c>
      <c r="M3149">
        <v>80</v>
      </c>
      <c r="N3149">
        <v>120</v>
      </c>
      <c r="O3149">
        <v>200</v>
      </c>
      <c r="P3149">
        <v>12</v>
      </c>
      <c r="Q3149" s="1">
        <v>40848</v>
      </c>
      <c r="R3149" t="s">
        <v>26</v>
      </c>
      <c r="S3149" t="s">
        <v>40</v>
      </c>
      <c r="T3149" t="s">
        <v>25</v>
      </c>
    </row>
    <row r="3150" spans="1:20" x14ac:dyDescent="0.35">
      <c r="A3150">
        <v>754</v>
      </c>
      <c r="B3150" t="s">
        <v>53</v>
      </c>
      <c r="C3150" t="s">
        <v>21</v>
      </c>
      <c r="D3150" t="s">
        <v>43</v>
      </c>
      <c r="E3150">
        <v>63</v>
      </c>
      <c r="F3150">
        <v>120</v>
      </c>
      <c r="G3150">
        <v>200</v>
      </c>
      <c r="H3150">
        <v>80</v>
      </c>
      <c r="I3150">
        <v>57</v>
      </c>
      <c r="J3150">
        <v>26</v>
      </c>
      <c r="K3150">
        <v>640</v>
      </c>
      <c r="L3150">
        <v>80</v>
      </c>
      <c r="M3150">
        <v>70</v>
      </c>
      <c r="N3150">
        <v>120</v>
      </c>
      <c r="O3150">
        <v>190</v>
      </c>
      <c r="P3150">
        <v>2</v>
      </c>
      <c r="Q3150" s="1">
        <v>40210</v>
      </c>
      <c r="R3150" t="s">
        <v>23</v>
      </c>
      <c r="S3150" t="s">
        <v>24</v>
      </c>
      <c r="T3150" t="s">
        <v>25</v>
      </c>
    </row>
    <row r="3151" spans="1:20" x14ac:dyDescent="0.35">
      <c r="A3151">
        <v>754</v>
      </c>
      <c r="B3151" t="s">
        <v>53</v>
      </c>
      <c r="C3151" t="s">
        <v>21</v>
      </c>
      <c r="D3151" t="s">
        <v>43</v>
      </c>
      <c r="E3151">
        <v>63</v>
      </c>
      <c r="F3151">
        <v>119</v>
      </c>
      <c r="G3151">
        <v>197</v>
      </c>
      <c r="H3151">
        <v>78</v>
      </c>
      <c r="I3151">
        <v>56</v>
      </c>
      <c r="J3151">
        <v>25</v>
      </c>
      <c r="K3151">
        <v>798</v>
      </c>
      <c r="L3151">
        <v>60</v>
      </c>
      <c r="M3151">
        <v>70</v>
      </c>
      <c r="N3151">
        <v>100</v>
      </c>
      <c r="O3151">
        <v>170</v>
      </c>
      <c r="P3151">
        <v>2</v>
      </c>
      <c r="Q3151" s="1">
        <v>40483</v>
      </c>
      <c r="R3151" t="s">
        <v>23</v>
      </c>
      <c r="S3151" t="s">
        <v>24</v>
      </c>
      <c r="T3151" t="s">
        <v>25</v>
      </c>
    </row>
    <row r="3152" spans="1:20" x14ac:dyDescent="0.35">
      <c r="A3152">
        <v>754</v>
      </c>
      <c r="B3152" t="s">
        <v>53</v>
      </c>
      <c r="C3152" t="s">
        <v>21</v>
      </c>
      <c r="D3152" t="s">
        <v>43</v>
      </c>
      <c r="E3152">
        <v>73</v>
      </c>
      <c r="F3152">
        <v>133</v>
      </c>
      <c r="G3152">
        <v>221</v>
      </c>
      <c r="H3152">
        <v>88</v>
      </c>
      <c r="I3152">
        <v>60</v>
      </c>
      <c r="J3152">
        <v>29</v>
      </c>
      <c r="K3152">
        <v>817</v>
      </c>
      <c r="L3152">
        <v>80</v>
      </c>
      <c r="M3152">
        <v>70</v>
      </c>
      <c r="N3152">
        <v>120</v>
      </c>
      <c r="O3152">
        <v>190</v>
      </c>
      <c r="P3152">
        <v>2</v>
      </c>
      <c r="Q3152" s="1">
        <v>40513</v>
      </c>
      <c r="R3152" t="s">
        <v>23</v>
      </c>
      <c r="S3152" t="s">
        <v>24</v>
      </c>
      <c r="T3152" t="s">
        <v>25</v>
      </c>
    </row>
    <row r="3153" spans="1:20" x14ac:dyDescent="0.35">
      <c r="A3153">
        <v>754</v>
      </c>
      <c r="B3153" t="s">
        <v>53</v>
      </c>
      <c r="C3153" t="s">
        <v>21</v>
      </c>
      <c r="D3153" t="s">
        <v>43</v>
      </c>
      <c r="E3153">
        <v>108</v>
      </c>
      <c r="F3153">
        <v>141</v>
      </c>
      <c r="G3153">
        <v>233</v>
      </c>
      <c r="H3153">
        <v>94</v>
      </c>
      <c r="I3153">
        <v>59</v>
      </c>
      <c r="J3153">
        <v>31</v>
      </c>
      <c r="K3153">
        <v>697</v>
      </c>
      <c r="L3153">
        <v>90</v>
      </c>
      <c r="M3153">
        <v>90</v>
      </c>
      <c r="N3153">
        <v>130</v>
      </c>
      <c r="O3153">
        <v>220</v>
      </c>
      <c r="P3153">
        <v>2</v>
      </c>
      <c r="Q3153" s="1">
        <v>40664</v>
      </c>
      <c r="R3153" t="s">
        <v>23</v>
      </c>
      <c r="S3153" t="s">
        <v>24</v>
      </c>
      <c r="T3153" t="s">
        <v>25</v>
      </c>
    </row>
    <row r="3154" spans="1:20" x14ac:dyDescent="0.35">
      <c r="A3154">
        <v>754</v>
      </c>
      <c r="B3154" t="s">
        <v>53</v>
      </c>
      <c r="C3154" t="s">
        <v>21</v>
      </c>
      <c r="D3154" t="s">
        <v>43</v>
      </c>
      <c r="E3154">
        <v>67</v>
      </c>
      <c r="F3154">
        <v>116</v>
      </c>
      <c r="G3154">
        <v>200</v>
      </c>
      <c r="H3154">
        <v>84</v>
      </c>
      <c r="I3154">
        <v>49</v>
      </c>
      <c r="J3154">
        <v>26</v>
      </c>
      <c r="K3154">
        <v>500</v>
      </c>
      <c r="L3154">
        <v>70</v>
      </c>
      <c r="M3154">
        <v>80</v>
      </c>
      <c r="N3154">
        <v>110</v>
      </c>
      <c r="O3154">
        <v>190</v>
      </c>
      <c r="P3154">
        <v>3</v>
      </c>
      <c r="Q3154" s="1">
        <v>40179</v>
      </c>
      <c r="R3154" t="s">
        <v>23</v>
      </c>
      <c r="S3154" t="s">
        <v>38</v>
      </c>
      <c r="T3154" t="s">
        <v>31</v>
      </c>
    </row>
    <row r="3155" spans="1:20" x14ac:dyDescent="0.35">
      <c r="A3155">
        <v>754</v>
      </c>
      <c r="B3155" t="s">
        <v>53</v>
      </c>
      <c r="C3155" t="s">
        <v>21</v>
      </c>
      <c r="D3155" t="s">
        <v>43</v>
      </c>
      <c r="E3155">
        <v>145</v>
      </c>
      <c r="F3155">
        <v>155</v>
      </c>
      <c r="G3155">
        <v>285</v>
      </c>
      <c r="H3155">
        <v>112</v>
      </c>
      <c r="I3155">
        <v>57</v>
      </c>
      <c r="J3155">
        <v>34</v>
      </c>
      <c r="K3155">
        <v>502</v>
      </c>
      <c r="L3155">
        <v>100</v>
      </c>
      <c r="M3155">
        <v>100</v>
      </c>
      <c r="N3155">
        <v>150</v>
      </c>
      <c r="O3155">
        <v>250</v>
      </c>
      <c r="P3155">
        <v>3</v>
      </c>
      <c r="Q3155" s="1">
        <v>40634</v>
      </c>
      <c r="R3155" t="s">
        <v>23</v>
      </c>
      <c r="S3155" t="s">
        <v>38</v>
      </c>
      <c r="T3155" t="s">
        <v>31</v>
      </c>
    </row>
    <row r="3156" spans="1:20" x14ac:dyDescent="0.35">
      <c r="A3156">
        <v>754</v>
      </c>
      <c r="B3156" t="s">
        <v>53</v>
      </c>
      <c r="C3156" t="s">
        <v>21</v>
      </c>
      <c r="D3156" t="s">
        <v>43</v>
      </c>
      <c r="E3156">
        <v>178</v>
      </c>
      <c r="F3156">
        <v>195</v>
      </c>
      <c r="G3156">
        <v>333</v>
      </c>
      <c r="H3156">
        <v>141</v>
      </c>
      <c r="I3156">
        <v>61</v>
      </c>
      <c r="J3156">
        <v>43</v>
      </c>
      <c r="K3156">
        <v>692</v>
      </c>
      <c r="L3156">
        <v>130</v>
      </c>
      <c r="M3156">
        <v>130</v>
      </c>
      <c r="N3156">
        <v>180</v>
      </c>
      <c r="O3156">
        <v>310</v>
      </c>
      <c r="P3156">
        <v>3</v>
      </c>
      <c r="Q3156" s="1">
        <v>40725</v>
      </c>
      <c r="R3156" t="s">
        <v>23</v>
      </c>
      <c r="S3156" t="s">
        <v>38</v>
      </c>
      <c r="T3156" t="s">
        <v>31</v>
      </c>
    </row>
    <row r="3157" spans="1:20" x14ac:dyDescent="0.35">
      <c r="A3157">
        <v>754</v>
      </c>
      <c r="B3157" t="s">
        <v>53</v>
      </c>
      <c r="C3157" t="s">
        <v>21</v>
      </c>
      <c r="D3157" t="s">
        <v>43</v>
      </c>
      <c r="E3157">
        <v>28</v>
      </c>
      <c r="F3157">
        <v>48</v>
      </c>
      <c r="G3157">
        <v>81</v>
      </c>
      <c r="H3157">
        <v>33</v>
      </c>
      <c r="I3157">
        <v>20</v>
      </c>
      <c r="J3157">
        <v>9</v>
      </c>
      <c r="K3157">
        <v>777</v>
      </c>
      <c r="L3157">
        <v>40</v>
      </c>
      <c r="M3157">
        <v>30</v>
      </c>
      <c r="N3157">
        <v>50</v>
      </c>
      <c r="O3157">
        <v>80</v>
      </c>
      <c r="P3157">
        <v>13</v>
      </c>
      <c r="Q3157" s="1">
        <v>40179</v>
      </c>
      <c r="R3157" t="s">
        <v>26</v>
      </c>
      <c r="S3157" t="s">
        <v>27</v>
      </c>
      <c r="T3157" t="s">
        <v>25</v>
      </c>
    </row>
    <row r="3158" spans="1:20" x14ac:dyDescent="0.35">
      <c r="A3158">
        <v>754</v>
      </c>
      <c r="B3158" t="s">
        <v>53</v>
      </c>
      <c r="C3158" t="s">
        <v>21</v>
      </c>
      <c r="D3158" t="s">
        <v>43</v>
      </c>
      <c r="E3158">
        <v>47</v>
      </c>
      <c r="F3158">
        <v>72</v>
      </c>
      <c r="G3158">
        <v>121</v>
      </c>
      <c r="H3158">
        <v>49</v>
      </c>
      <c r="I3158">
        <v>25</v>
      </c>
      <c r="J3158">
        <v>13</v>
      </c>
      <c r="K3158">
        <v>779</v>
      </c>
      <c r="L3158">
        <v>60</v>
      </c>
      <c r="M3158">
        <v>50</v>
      </c>
      <c r="N3158">
        <v>80</v>
      </c>
      <c r="O3158">
        <v>130</v>
      </c>
      <c r="P3158">
        <v>13</v>
      </c>
      <c r="Q3158" s="1">
        <v>40269</v>
      </c>
      <c r="R3158" t="s">
        <v>26</v>
      </c>
      <c r="S3158" t="s">
        <v>27</v>
      </c>
      <c r="T3158" t="s">
        <v>25</v>
      </c>
    </row>
    <row r="3159" spans="1:20" x14ac:dyDescent="0.35">
      <c r="A3159">
        <v>754</v>
      </c>
      <c r="B3159" t="s">
        <v>53</v>
      </c>
      <c r="C3159" t="s">
        <v>21</v>
      </c>
      <c r="D3159" t="s">
        <v>43</v>
      </c>
      <c r="E3159">
        <v>73</v>
      </c>
      <c r="F3159">
        <v>75</v>
      </c>
      <c r="G3159">
        <v>134</v>
      </c>
      <c r="H3159">
        <v>51</v>
      </c>
      <c r="I3159">
        <v>26</v>
      </c>
      <c r="J3159">
        <v>14</v>
      </c>
      <c r="K3159">
        <v>857</v>
      </c>
      <c r="L3159">
        <v>60</v>
      </c>
      <c r="M3159">
        <v>50</v>
      </c>
      <c r="N3159">
        <v>80</v>
      </c>
      <c r="O3159">
        <v>130</v>
      </c>
      <c r="P3159">
        <v>13</v>
      </c>
      <c r="Q3159" s="1">
        <v>40787</v>
      </c>
      <c r="R3159" t="s">
        <v>26</v>
      </c>
      <c r="S3159" t="s">
        <v>27</v>
      </c>
      <c r="T3159" t="s">
        <v>25</v>
      </c>
    </row>
    <row r="3160" spans="1:20" x14ac:dyDescent="0.35">
      <c r="A3160">
        <v>754</v>
      </c>
      <c r="B3160" t="s">
        <v>53</v>
      </c>
      <c r="C3160" t="s">
        <v>21</v>
      </c>
      <c r="D3160" t="s">
        <v>43</v>
      </c>
      <c r="E3160">
        <v>15</v>
      </c>
      <c r="F3160">
        <v>130</v>
      </c>
      <c r="G3160">
        <v>224</v>
      </c>
      <c r="H3160">
        <v>94</v>
      </c>
      <c r="I3160">
        <v>115</v>
      </c>
      <c r="J3160">
        <v>85</v>
      </c>
      <c r="K3160">
        <v>694</v>
      </c>
      <c r="L3160">
        <v>20</v>
      </c>
      <c r="M3160">
        <v>90</v>
      </c>
      <c r="N3160">
        <v>120</v>
      </c>
      <c r="O3160">
        <v>210</v>
      </c>
      <c r="P3160">
        <v>5</v>
      </c>
      <c r="Q3160" s="1">
        <v>40483</v>
      </c>
      <c r="R3160" t="s">
        <v>28</v>
      </c>
      <c r="S3160" t="s">
        <v>29</v>
      </c>
      <c r="T3160" t="s">
        <v>25</v>
      </c>
    </row>
    <row r="3161" spans="1:20" x14ac:dyDescent="0.35">
      <c r="A3161">
        <v>754</v>
      </c>
      <c r="B3161" t="s">
        <v>53</v>
      </c>
      <c r="C3161" t="s">
        <v>21</v>
      </c>
      <c r="D3161" t="s">
        <v>43</v>
      </c>
      <c r="E3161">
        <v>25</v>
      </c>
      <c r="F3161">
        <v>130</v>
      </c>
      <c r="G3161">
        <v>238</v>
      </c>
      <c r="H3161">
        <v>93</v>
      </c>
      <c r="I3161">
        <v>113</v>
      </c>
      <c r="J3161">
        <v>84</v>
      </c>
      <c r="K3161">
        <v>692</v>
      </c>
      <c r="L3161">
        <v>40</v>
      </c>
      <c r="M3161">
        <v>80</v>
      </c>
      <c r="N3161">
        <v>130</v>
      </c>
      <c r="O3161">
        <v>210</v>
      </c>
      <c r="P3161">
        <v>5</v>
      </c>
      <c r="Q3161" s="1">
        <v>40787</v>
      </c>
      <c r="R3161" t="s">
        <v>28</v>
      </c>
      <c r="S3161" t="s">
        <v>29</v>
      </c>
      <c r="T3161" t="s">
        <v>25</v>
      </c>
    </row>
    <row r="3162" spans="1:20" x14ac:dyDescent="0.35">
      <c r="A3162">
        <v>754</v>
      </c>
      <c r="B3162" t="s">
        <v>53</v>
      </c>
      <c r="C3162" t="s">
        <v>21</v>
      </c>
      <c r="D3162" t="s">
        <v>43</v>
      </c>
      <c r="E3162">
        <v>50</v>
      </c>
      <c r="F3162">
        <v>103</v>
      </c>
      <c r="G3162">
        <v>180</v>
      </c>
      <c r="H3162">
        <v>77</v>
      </c>
      <c r="I3162">
        <v>53</v>
      </c>
      <c r="J3162">
        <v>25</v>
      </c>
      <c r="K3162">
        <v>432</v>
      </c>
      <c r="L3162">
        <v>60</v>
      </c>
      <c r="M3162">
        <v>70</v>
      </c>
      <c r="N3162">
        <v>100</v>
      </c>
      <c r="O3162">
        <v>170</v>
      </c>
      <c r="P3162">
        <v>6</v>
      </c>
      <c r="Q3162" s="1">
        <v>40179</v>
      </c>
      <c r="R3162" t="s">
        <v>28</v>
      </c>
      <c r="S3162" t="s">
        <v>30</v>
      </c>
      <c r="T3162" t="s">
        <v>31</v>
      </c>
    </row>
    <row r="3163" spans="1:20" x14ac:dyDescent="0.35">
      <c r="A3163">
        <v>754</v>
      </c>
      <c r="B3163" t="s">
        <v>53</v>
      </c>
      <c r="C3163" t="s">
        <v>21</v>
      </c>
      <c r="D3163" t="s">
        <v>43</v>
      </c>
      <c r="E3163">
        <v>86</v>
      </c>
      <c r="F3163">
        <v>112</v>
      </c>
      <c r="G3163">
        <v>208</v>
      </c>
      <c r="H3163">
        <v>83</v>
      </c>
      <c r="I3163">
        <v>54</v>
      </c>
      <c r="J3163">
        <v>27</v>
      </c>
      <c r="K3163">
        <v>433</v>
      </c>
      <c r="L3163">
        <v>80</v>
      </c>
      <c r="M3163">
        <v>70</v>
      </c>
      <c r="N3163">
        <v>120</v>
      </c>
      <c r="O3163">
        <v>190</v>
      </c>
      <c r="P3163">
        <v>6</v>
      </c>
      <c r="Q3163" s="1">
        <v>40634</v>
      </c>
      <c r="R3163" t="s">
        <v>28</v>
      </c>
      <c r="S3163" t="s">
        <v>30</v>
      </c>
      <c r="T3163" t="s">
        <v>31</v>
      </c>
    </row>
    <row r="3164" spans="1:20" x14ac:dyDescent="0.35">
      <c r="A3164">
        <v>754</v>
      </c>
      <c r="B3164" t="s">
        <v>53</v>
      </c>
      <c r="C3164" t="s">
        <v>21</v>
      </c>
      <c r="D3164" t="s">
        <v>43</v>
      </c>
      <c r="E3164">
        <v>98</v>
      </c>
      <c r="F3164">
        <v>130</v>
      </c>
      <c r="G3164">
        <v>225</v>
      </c>
      <c r="H3164">
        <v>97</v>
      </c>
      <c r="I3164">
        <v>55</v>
      </c>
      <c r="J3164">
        <v>32</v>
      </c>
      <c r="K3164">
        <v>575</v>
      </c>
      <c r="L3164">
        <v>80</v>
      </c>
      <c r="M3164">
        <v>90</v>
      </c>
      <c r="N3164">
        <v>130</v>
      </c>
      <c r="O3164">
        <v>220</v>
      </c>
      <c r="P3164">
        <v>6</v>
      </c>
      <c r="Q3164" s="1">
        <v>40725</v>
      </c>
      <c r="R3164" t="s">
        <v>28</v>
      </c>
      <c r="S3164" t="s">
        <v>30</v>
      </c>
      <c r="T3164" t="s">
        <v>31</v>
      </c>
    </row>
    <row r="3165" spans="1:20" x14ac:dyDescent="0.35">
      <c r="A3165">
        <v>754</v>
      </c>
      <c r="B3165" t="s">
        <v>53</v>
      </c>
      <c r="C3165" t="s">
        <v>21</v>
      </c>
      <c r="D3165" t="s">
        <v>43</v>
      </c>
      <c r="E3165">
        <v>34</v>
      </c>
      <c r="F3165">
        <v>62</v>
      </c>
      <c r="G3165">
        <v>110</v>
      </c>
      <c r="H3165">
        <v>48</v>
      </c>
      <c r="I3165">
        <v>28</v>
      </c>
      <c r="J3165">
        <v>15</v>
      </c>
      <c r="K3165">
        <v>617</v>
      </c>
      <c r="L3165">
        <v>30</v>
      </c>
      <c r="M3165">
        <v>30</v>
      </c>
      <c r="N3165">
        <v>50</v>
      </c>
      <c r="O3165">
        <v>80</v>
      </c>
      <c r="P3165">
        <v>8</v>
      </c>
      <c r="Q3165" s="1">
        <v>40210</v>
      </c>
      <c r="R3165" t="s">
        <v>32</v>
      </c>
      <c r="S3165" t="s">
        <v>39</v>
      </c>
      <c r="T3165" t="s">
        <v>31</v>
      </c>
    </row>
    <row r="3166" spans="1:20" x14ac:dyDescent="0.35">
      <c r="A3166">
        <v>754</v>
      </c>
      <c r="B3166" t="s">
        <v>53</v>
      </c>
      <c r="C3166" t="s">
        <v>21</v>
      </c>
      <c r="D3166" t="s">
        <v>43</v>
      </c>
      <c r="E3166">
        <v>50</v>
      </c>
      <c r="F3166">
        <v>62</v>
      </c>
      <c r="G3166">
        <v>117</v>
      </c>
      <c r="H3166">
        <v>48</v>
      </c>
      <c r="I3166">
        <v>28</v>
      </c>
      <c r="J3166">
        <v>15</v>
      </c>
      <c r="K3166">
        <v>617</v>
      </c>
      <c r="L3166">
        <v>30</v>
      </c>
      <c r="M3166">
        <v>30</v>
      </c>
      <c r="N3166">
        <v>50</v>
      </c>
      <c r="O3166">
        <v>80</v>
      </c>
      <c r="P3166">
        <v>8</v>
      </c>
      <c r="Q3166" s="1">
        <v>40575</v>
      </c>
      <c r="R3166" t="s">
        <v>32</v>
      </c>
      <c r="S3166" t="s">
        <v>39</v>
      </c>
      <c r="T3166" t="s">
        <v>31</v>
      </c>
    </row>
    <row r="3167" spans="1:20" x14ac:dyDescent="0.35">
      <c r="A3167">
        <v>754</v>
      </c>
      <c r="B3167" t="s">
        <v>53</v>
      </c>
      <c r="C3167" t="s">
        <v>21</v>
      </c>
      <c r="D3167" t="s">
        <v>43</v>
      </c>
      <c r="E3167">
        <v>19</v>
      </c>
      <c r="F3167">
        <v>74</v>
      </c>
      <c r="G3167">
        <v>133</v>
      </c>
      <c r="H3167">
        <v>59</v>
      </c>
      <c r="I3167">
        <v>55</v>
      </c>
      <c r="J3167">
        <v>22</v>
      </c>
      <c r="K3167">
        <v>377</v>
      </c>
      <c r="L3167">
        <v>30</v>
      </c>
      <c r="M3167">
        <v>40</v>
      </c>
      <c r="N3167">
        <v>60</v>
      </c>
      <c r="O3167">
        <v>100</v>
      </c>
      <c r="P3167">
        <v>9</v>
      </c>
      <c r="Q3167" s="1">
        <v>40330</v>
      </c>
      <c r="R3167" t="s">
        <v>32</v>
      </c>
      <c r="S3167" t="s">
        <v>33</v>
      </c>
      <c r="T3167" t="s">
        <v>31</v>
      </c>
    </row>
    <row r="3168" spans="1:20" x14ac:dyDescent="0.35">
      <c r="A3168">
        <v>754</v>
      </c>
      <c r="B3168" t="s">
        <v>53</v>
      </c>
      <c r="C3168" t="s">
        <v>21</v>
      </c>
      <c r="D3168" t="s">
        <v>43</v>
      </c>
      <c r="E3168">
        <v>26</v>
      </c>
      <c r="F3168">
        <v>74</v>
      </c>
      <c r="G3168">
        <v>132</v>
      </c>
      <c r="H3168">
        <v>59</v>
      </c>
      <c r="I3168">
        <v>51</v>
      </c>
      <c r="J3168">
        <v>22</v>
      </c>
      <c r="K3168">
        <v>377</v>
      </c>
      <c r="L3168">
        <v>30</v>
      </c>
      <c r="M3168">
        <v>40</v>
      </c>
      <c r="N3168">
        <v>60</v>
      </c>
      <c r="O3168">
        <v>100</v>
      </c>
      <c r="P3168">
        <v>9</v>
      </c>
      <c r="Q3168" s="1">
        <v>40695</v>
      </c>
      <c r="R3168" t="s">
        <v>32</v>
      </c>
      <c r="S3168" t="s">
        <v>33</v>
      </c>
      <c r="T3168" t="s">
        <v>31</v>
      </c>
    </row>
    <row r="3169" spans="1:20" x14ac:dyDescent="0.35">
      <c r="A3169">
        <v>754</v>
      </c>
      <c r="B3169" t="s">
        <v>53</v>
      </c>
      <c r="C3169" t="s">
        <v>21</v>
      </c>
      <c r="D3169" t="s">
        <v>43</v>
      </c>
      <c r="E3169">
        <v>39</v>
      </c>
      <c r="F3169">
        <v>82</v>
      </c>
      <c r="G3169">
        <v>151</v>
      </c>
      <c r="H3169">
        <v>69</v>
      </c>
      <c r="I3169">
        <v>43</v>
      </c>
      <c r="J3169">
        <v>21</v>
      </c>
      <c r="K3169">
        <v>965</v>
      </c>
      <c r="L3169">
        <v>40</v>
      </c>
      <c r="M3169">
        <v>50</v>
      </c>
      <c r="N3169">
        <v>60</v>
      </c>
      <c r="O3169">
        <v>110</v>
      </c>
      <c r="P3169">
        <v>10</v>
      </c>
      <c r="Q3169" s="1">
        <v>40269</v>
      </c>
      <c r="R3169" t="s">
        <v>32</v>
      </c>
      <c r="S3169" t="s">
        <v>34</v>
      </c>
      <c r="T3169" t="s">
        <v>31</v>
      </c>
    </row>
    <row r="3170" spans="1:20" x14ac:dyDescent="0.35">
      <c r="A3170">
        <v>754</v>
      </c>
      <c r="B3170" t="s">
        <v>53</v>
      </c>
      <c r="C3170" t="s">
        <v>21</v>
      </c>
      <c r="D3170" t="s">
        <v>43</v>
      </c>
      <c r="E3170">
        <v>79</v>
      </c>
      <c r="F3170">
        <v>99</v>
      </c>
      <c r="G3170">
        <v>194</v>
      </c>
      <c r="H3170">
        <v>83</v>
      </c>
      <c r="I3170">
        <v>46</v>
      </c>
      <c r="J3170">
        <v>25</v>
      </c>
      <c r="K3170">
        <v>1063</v>
      </c>
      <c r="L3170">
        <v>50</v>
      </c>
      <c r="M3170">
        <v>60</v>
      </c>
      <c r="N3170">
        <v>80</v>
      </c>
      <c r="O3170">
        <v>140</v>
      </c>
      <c r="P3170">
        <v>10</v>
      </c>
      <c r="Q3170" s="1">
        <v>40787</v>
      </c>
      <c r="R3170" t="s">
        <v>32</v>
      </c>
      <c r="S3170" t="s">
        <v>34</v>
      </c>
      <c r="T3170" t="s">
        <v>31</v>
      </c>
    </row>
    <row r="3171" spans="1:20" x14ac:dyDescent="0.35">
      <c r="A3171">
        <v>754</v>
      </c>
      <c r="B3171" t="s">
        <v>53</v>
      </c>
      <c r="C3171" t="s">
        <v>21</v>
      </c>
      <c r="D3171" t="s">
        <v>43</v>
      </c>
      <c r="E3171">
        <v>32</v>
      </c>
      <c r="F3171">
        <v>52</v>
      </c>
      <c r="G3171">
        <v>87</v>
      </c>
      <c r="H3171">
        <v>35</v>
      </c>
      <c r="I3171">
        <v>20</v>
      </c>
      <c r="J3171">
        <v>9</v>
      </c>
      <c r="K3171">
        <v>875</v>
      </c>
      <c r="L3171">
        <v>50</v>
      </c>
      <c r="M3171">
        <v>30</v>
      </c>
      <c r="N3171">
        <v>60</v>
      </c>
      <c r="O3171">
        <v>90</v>
      </c>
      <c r="P3171">
        <v>11</v>
      </c>
      <c r="Q3171" s="1">
        <v>40422</v>
      </c>
      <c r="R3171" t="s">
        <v>26</v>
      </c>
      <c r="S3171" t="s">
        <v>35</v>
      </c>
      <c r="T3171" t="s">
        <v>25</v>
      </c>
    </row>
    <row r="3172" spans="1:20" x14ac:dyDescent="0.35">
      <c r="A3172">
        <v>760</v>
      </c>
      <c r="B3172" t="s">
        <v>42</v>
      </c>
      <c r="C3172" t="s">
        <v>37</v>
      </c>
      <c r="D3172" t="s">
        <v>43</v>
      </c>
      <c r="E3172">
        <v>54</v>
      </c>
      <c r="F3172">
        <v>108</v>
      </c>
      <c r="G3172">
        <v>180</v>
      </c>
      <c r="H3172">
        <v>72</v>
      </c>
      <c r="I3172">
        <v>54</v>
      </c>
      <c r="J3172">
        <v>23</v>
      </c>
      <c r="K3172">
        <v>558</v>
      </c>
      <c r="L3172">
        <v>50</v>
      </c>
      <c r="M3172">
        <v>40</v>
      </c>
      <c r="N3172">
        <v>80</v>
      </c>
      <c r="O3172">
        <v>120</v>
      </c>
      <c r="P3172">
        <v>13</v>
      </c>
      <c r="Q3172" s="1">
        <v>40179</v>
      </c>
      <c r="R3172" t="s">
        <v>26</v>
      </c>
      <c r="S3172" t="s">
        <v>27</v>
      </c>
      <c r="T3172" t="s">
        <v>25</v>
      </c>
    </row>
    <row r="3173" spans="1:20" x14ac:dyDescent="0.35">
      <c r="A3173">
        <v>760</v>
      </c>
      <c r="B3173" t="s">
        <v>42</v>
      </c>
      <c r="C3173" t="s">
        <v>37</v>
      </c>
      <c r="D3173" t="s">
        <v>43</v>
      </c>
      <c r="E3173">
        <v>39</v>
      </c>
      <c r="F3173">
        <v>90</v>
      </c>
      <c r="G3173">
        <v>150</v>
      </c>
      <c r="H3173">
        <v>60</v>
      </c>
      <c r="I3173">
        <v>51</v>
      </c>
      <c r="J3173">
        <v>19</v>
      </c>
      <c r="K3173">
        <v>656</v>
      </c>
      <c r="L3173">
        <v>40</v>
      </c>
      <c r="M3173">
        <v>30</v>
      </c>
      <c r="N3173">
        <v>70</v>
      </c>
      <c r="O3173">
        <v>100</v>
      </c>
      <c r="P3173">
        <v>13</v>
      </c>
      <c r="Q3173" s="1">
        <v>40422</v>
      </c>
      <c r="R3173" t="s">
        <v>26</v>
      </c>
      <c r="S3173" t="s">
        <v>27</v>
      </c>
      <c r="T3173" t="s">
        <v>25</v>
      </c>
    </row>
    <row r="3174" spans="1:20" x14ac:dyDescent="0.35">
      <c r="A3174">
        <v>760</v>
      </c>
      <c r="B3174" t="s">
        <v>42</v>
      </c>
      <c r="C3174" t="s">
        <v>37</v>
      </c>
      <c r="D3174" t="s">
        <v>43</v>
      </c>
      <c r="E3174">
        <v>111</v>
      </c>
      <c r="F3174">
        <v>152</v>
      </c>
      <c r="G3174">
        <v>256</v>
      </c>
      <c r="H3174">
        <v>104</v>
      </c>
      <c r="I3174">
        <v>41</v>
      </c>
      <c r="J3174">
        <v>29</v>
      </c>
      <c r="K3174">
        <v>871</v>
      </c>
      <c r="L3174">
        <v>120</v>
      </c>
      <c r="M3174">
        <v>80</v>
      </c>
      <c r="N3174">
        <v>140</v>
      </c>
      <c r="O3174">
        <v>220</v>
      </c>
      <c r="P3174">
        <v>8</v>
      </c>
      <c r="Q3174" s="1">
        <v>40299</v>
      </c>
      <c r="R3174" t="s">
        <v>32</v>
      </c>
      <c r="S3174" t="s">
        <v>39</v>
      </c>
      <c r="T3174" t="s">
        <v>31</v>
      </c>
    </row>
    <row r="3175" spans="1:20" x14ac:dyDescent="0.35">
      <c r="A3175">
        <v>760</v>
      </c>
      <c r="B3175" t="s">
        <v>42</v>
      </c>
      <c r="C3175" t="s">
        <v>37</v>
      </c>
      <c r="D3175" t="s">
        <v>43</v>
      </c>
      <c r="E3175">
        <v>125</v>
      </c>
      <c r="F3175">
        <v>117</v>
      </c>
      <c r="G3175">
        <v>211</v>
      </c>
      <c r="H3175">
        <v>81</v>
      </c>
      <c r="I3175">
        <v>33</v>
      </c>
      <c r="J3175">
        <v>22</v>
      </c>
      <c r="K3175">
        <v>984</v>
      </c>
      <c r="L3175">
        <v>80</v>
      </c>
      <c r="M3175">
        <v>70</v>
      </c>
      <c r="N3175">
        <v>110</v>
      </c>
      <c r="O3175">
        <v>180</v>
      </c>
      <c r="P3175">
        <v>8</v>
      </c>
      <c r="Q3175" s="1">
        <v>40848</v>
      </c>
      <c r="R3175" t="s">
        <v>32</v>
      </c>
      <c r="S3175" t="s">
        <v>39</v>
      </c>
      <c r="T3175" t="s">
        <v>31</v>
      </c>
    </row>
    <row r="3176" spans="1:20" x14ac:dyDescent="0.35">
      <c r="A3176">
        <v>760</v>
      </c>
      <c r="B3176" t="s">
        <v>42</v>
      </c>
      <c r="C3176" t="s">
        <v>37</v>
      </c>
      <c r="D3176" t="s">
        <v>43</v>
      </c>
      <c r="E3176">
        <v>102</v>
      </c>
      <c r="F3176">
        <v>109</v>
      </c>
      <c r="G3176">
        <v>206</v>
      </c>
      <c r="H3176">
        <v>84</v>
      </c>
      <c r="I3176">
        <v>40</v>
      </c>
      <c r="J3176">
        <v>27</v>
      </c>
      <c r="K3176">
        <v>603</v>
      </c>
      <c r="L3176">
        <v>60</v>
      </c>
      <c r="M3176">
        <v>70</v>
      </c>
      <c r="N3176">
        <v>90</v>
      </c>
      <c r="O3176">
        <v>160</v>
      </c>
      <c r="P3176">
        <v>10</v>
      </c>
      <c r="Q3176" s="1">
        <v>40603</v>
      </c>
      <c r="R3176" t="s">
        <v>32</v>
      </c>
      <c r="S3176" t="s">
        <v>34</v>
      </c>
      <c r="T3176" t="s">
        <v>31</v>
      </c>
    </row>
    <row r="3177" spans="1:20" x14ac:dyDescent="0.35">
      <c r="A3177">
        <v>760</v>
      </c>
      <c r="B3177" t="s">
        <v>42</v>
      </c>
      <c r="C3177" t="s">
        <v>37</v>
      </c>
      <c r="D3177" t="s">
        <v>43</v>
      </c>
      <c r="E3177">
        <v>133</v>
      </c>
      <c r="F3177">
        <v>178</v>
      </c>
      <c r="G3177">
        <v>301</v>
      </c>
      <c r="H3177">
        <v>123</v>
      </c>
      <c r="I3177">
        <v>45</v>
      </c>
      <c r="J3177">
        <v>34</v>
      </c>
      <c r="K3177">
        <v>941</v>
      </c>
      <c r="L3177">
        <v>100</v>
      </c>
      <c r="M3177">
        <v>80</v>
      </c>
      <c r="N3177">
        <v>120</v>
      </c>
      <c r="O3177">
        <v>200</v>
      </c>
      <c r="P3177">
        <v>11</v>
      </c>
      <c r="Q3177" s="1">
        <v>40391</v>
      </c>
      <c r="R3177" t="s">
        <v>26</v>
      </c>
      <c r="S3177" t="s">
        <v>35</v>
      </c>
      <c r="T3177" t="s">
        <v>25</v>
      </c>
    </row>
    <row r="3178" spans="1:20" x14ac:dyDescent="0.35">
      <c r="A3178">
        <v>760</v>
      </c>
      <c r="B3178" t="s">
        <v>42</v>
      </c>
      <c r="C3178" t="s">
        <v>37</v>
      </c>
      <c r="D3178" t="s">
        <v>43</v>
      </c>
      <c r="E3178">
        <v>145</v>
      </c>
      <c r="F3178">
        <v>145</v>
      </c>
      <c r="G3178">
        <v>243</v>
      </c>
      <c r="H3178">
        <v>100</v>
      </c>
      <c r="I3178">
        <v>37</v>
      </c>
      <c r="J3178">
        <v>28</v>
      </c>
      <c r="K3178">
        <v>598</v>
      </c>
      <c r="L3178">
        <v>90</v>
      </c>
      <c r="M3178">
        <v>60</v>
      </c>
      <c r="N3178">
        <v>100</v>
      </c>
      <c r="O3178">
        <v>160</v>
      </c>
      <c r="P3178">
        <v>12</v>
      </c>
      <c r="Q3178" s="1">
        <v>40756</v>
      </c>
      <c r="R3178" t="s">
        <v>26</v>
      </c>
      <c r="S3178" t="s">
        <v>40</v>
      </c>
      <c r="T3178" t="s">
        <v>25</v>
      </c>
    </row>
    <row r="3179" spans="1:20" x14ac:dyDescent="0.35">
      <c r="A3179">
        <v>760</v>
      </c>
      <c r="B3179" t="s">
        <v>42</v>
      </c>
      <c r="C3179" t="s">
        <v>37</v>
      </c>
      <c r="D3179" t="s">
        <v>43</v>
      </c>
      <c r="E3179">
        <v>70</v>
      </c>
      <c r="F3179">
        <v>73</v>
      </c>
      <c r="G3179">
        <v>131</v>
      </c>
      <c r="H3179">
        <v>50</v>
      </c>
      <c r="I3179">
        <v>26</v>
      </c>
      <c r="J3179">
        <v>14</v>
      </c>
      <c r="K3179">
        <v>589</v>
      </c>
      <c r="L3179">
        <v>40</v>
      </c>
      <c r="M3179">
        <v>30</v>
      </c>
      <c r="N3179">
        <v>50</v>
      </c>
      <c r="O3179">
        <v>80</v>
      </c>
      <c r="P3179">
        <v>12</v>
      </c>
      <c r="Q3179" s="1">
        <v>40848</v>
      </c>
      <c r="R3179" t="s">
        <v>26</v>
      </c>
      <c r="S3179" t="s">
        <v>40</v>
      </c>
      <c r="T3179" t="s">
        <v>25</v>
      </c>
    </row>
    <row r="3180" spans="1:20" x14ac:dyDescent="0.35">
      <c r="A3180">
        <v>760</v>
      </c>
      <c r="B3180" t="s">
        <v>42</v>
      </c>
      <c r="C3180" t="s">
        <v>37</v>
      </c>
      <c r="D3180" t="s">
        <v>43</v>
      </c>
      <c r="E3180">
        <v>149</v>
      </c>
      <c r="F3180">
        <v>239</v>
      </c>
      <c r="G3180">
        <v>478</v>
      </c>
      <c r="H3180">
        <v>239</v>
      </c>
      <c r="I3180">
        <v>90</v>
      </c>
      <c r="J3180">
        <v>66</v>
      </c>
      <c r="K3180">
        <v>1417</v>
      </c>
      <c r="L3180">
        <v>150</v>
      </c>
      <c r="M3180">
        <v>220</v>
      </c>
      <c r="N3180">
        <v>230</v>
      </c>
      <c r="O3180">
        <v>450</v>
      </c>
      <c r="P3180">
        <v>4</v>
      </c>
      <c r="Q3180" s="1">
        <v>40238</v>
      </c>
      <c r="R3180" t="s">
        <v>28</v>
      </c>
      <c r="S3180" t="s">
        <v>41</v>
      </c>
      <c r="T3180" t="s">
        <v>25</v>
      </c>
    </row>
    <row r="3181" spans="1:20" x14ac:dyDescent="0.35">
      <c r="A3181">
        <v>772</v>
      </c>
      <c r="B3181" t="s">
        <v>53</v>
      </c>
      <c r="C3181" t="s">
        <v>21</v>
      </c>
      <c r="D3181" t="s">
        <v>43</v>
      </c>
      <c r="E3181">
        <v>89</v>
      </c>
      <c r="F3181">
        <v>143</v>
      </c>
      <c r="G3181">
        <v>245</v>
      </c>
      <c r="H3181">
        <v>102</v>
      </c>
      <c r="I3181">
        <v>54</v>
      </c>
      <c r="J3181">
        <v>31</v>
      </c>
      <c r="K3181">
        <v>666</v>
      </c>
      <c r="L3181">
        <v>90</v>
      </c>
      <c r="M3181">
        <v>90</v>
      </c>
      <c r="N3181">
        <v>130</v>
      </c>
      <c r="O3181">
        <v>220</v>
      </c>
      <c r="P3181">
        <v>3</v>
      </c>
      <c r="Q3181" s="1">
        <v>40483</v>
      </c>
      <c r="R3181" t="s">
        <v>23</v>
      </c>
      <c r="S3181" t="s">
        <v>38</v>
      </c>
      <c r="T3181" t="s">
        <v>31</v>
      </c>
    </row>
    <row r="3182" spans="1:20" x14ac:dyDescent="0.35">
      <c r="A3182">
        <v>772</v>
      </c>
      <c r="B3182" t="s">
        <v>53</v>
      </c>
      <c r="C3182" t="s">
        <v>21</v>
      </c>
      <c r="D3182" t="s">
        <v>43</v>
      </c>
      <c r="E3182">
        <v>113</v>
      </c>
      <c r="F3182">
        <v>127</v>
      </c>
      <c r="G3182">
        <v>232</v>
      </c>
      <c r="H3182">
        <v>91</v>
      </c>
      <c r="I3182">
        <v>51</v>
      </c>
      <c r="J3182">
        <v>28</v>
      </c>
      <c r="K3182">
        <v>656</v>
      </c>
      <c r="L3182">
        <v>90</v>
      </c>
      <c r="M3182">
        <v>70</v>
      </c>
      <c r="N3182">
        <v>110</v>
      </c>
      <c r="O3182">
        <v>180</v>
      </c>
      <c r="P3182">
        <v>3</v>
      </c>
      <c r="Q3182" s="1">
        <v>40817</v>
      </c>
      <c r="R3182" t="s">
        <v>23</v>
      </c>
      <c r="S3182" t="s">
        <v>38</v>
      </c>
      <c r="T3182" t="s">
        <v>31</v>
      </c>
    </row>
    <row r="3183" spans="1:20" x14ac:dyDescent="0.35">
      <c r="A3183">
        <v>772</v>
      </c>
      <c r="B3183" t="s">
        <v>53</v>
      </c>
      <c r="C3183" t="s">
        <v>21</v>
      </c>
      <c r="D3183" t="s">
        <v>43</v>
      </c>
      <c r="E3183">
        <v>68</v>
      </c>
      <c r="F3183">
        <v>70</v>
      </c>
      <c r="G3183">
        <v>126</v>
      </c>
      <c r="H3183">
        <v>48</v>
      </c>
      <c r="I3183">
        <v>24</v>
      </c>
      <c r="J3183">
        <v>13</v>
      </c>
      <c r="K3183">
        <v>851</v>
      </c>
      <c r="L3183">
        <v>60</v>
      </c>
      <c r="M3183">
        <v>50</v>
      </c>
      <c r="N3183">
        <v>70</v>
      </c>
      <c r="O3183">
        <v>120</v>
      </c>
      <c r="P3183">
        <v>13</v>
      </c>
      <c r="Q3183" s="1">
        <v>40817</v>
      </c>
      <c r="R3183" t="s">
        <v>26</v>
      </c>
      <c r="S3183" t="s">
        <v>27</v>
      </c>
      <c r="T3183" t="s">
        <v>25</v>
      </c>
    </row>
    <row r="3184" spans="1:20" x14ac:dyDescent="0.35">
      <c r="A3184">
        <v>772</v>
      </c>
      <c r="B3184" t="s">
        <v>53</v>
      </c>
      <c r="C3184" t="s">
        <v>21</v>
      </c>
      <c r="D3184" t="s">
        <v>43</v>
      </c>
      <c r="E3184">
        <v>35</v>
      </c>
      <c r="F3184">
        <v>154</v>
      </c>
      <c r="G3184">
        <v>262</v>
      </c>
      <c r="H3184">
        <v>110</v>
      </c>
      <c r="I3184">
        <v>120</v>
      </c>
      <c r="J3184">
        <v>100</v>
      </c>
      <c r="K3184">
        <v>665</v>
      </c>
      <c r="L3184">
        <v>40</v>
      </c>
      <c r="M3184">
        <v>100</v>
      </c>
      <c r="N3184">
        <v>150</v>
      </c>
      <c r="O3184">
        <v>250</v>
      </c>
      <c r="P3184">
        <v>5</v>
      </c>
      <c r="Q3184" s="1">
        <v>40695</v>
      </c>
      <c r="R3184" t="s">
        <v>28</v>
      </c>
      <c r="S3184" t="s">
        <v>29</v>
      </c>
      <c r="T3184" t="s">
        <v>25</v>
      </c>
    </row>
    <row r="3185" spans="1:20" x14ac:dyDescent="0.35">
      <c r="A3185">
        <v>772</v>
      </c>
      <c r="B3185" t="s">
        <v>53</v>
      </c>
      <c r="C3185" t="s">
        <v>21</v>
      </c>
      <c r="D3185" t="s">
        <v>43</v>
      </c>
      <c r="E3185">
        <v>87</v>
      </c>
      <c r="F3185">
        <v>121</v>
      </c>
      <c r="G3185">
        <v>210</v>
      </c>
      <c r="H3185">
        <v>91</v>
      </c>
      <c r="I3185">
        <v>54</v>
      </c>
      <c r="J3185">
        <v>30</v>
      </c>
      <c r="K3185">
        <v>533</v>
      </c>
      <c r="L3185">
        <v>80</v>
      </c>
      <c r="M3185">
        <v>80</v>
      </c>
      <c r="N3185">
        <v>120</v>
      </c>
      <c r="O3185">
        <v>200</v>
      </c>
      <c r="P3185">
        <v>6</v>
      </c>
      <c r="Q3185" s="1">
        <v>40695</v>
      </c>
      <c r="R3185" t="s">
        <v>28</v>
      </c>
      <c r="S3185" t="s">
        <v>30</v>
      </c>
      <c r="T3185" t="s">
        <v>31</v>
      </c>
    </row>
    <row r="3186" spans="1:20" x14ac:dyDescent="0.35">
      <c r="A3186">
        <v>772</v>
      </c>
      <c r="B3186" t="s">
        <v>53</v>
      </c>
      <c r="C3186" t="s">
        <v>21</v>
      </c>
      <c r="D3186" t="s">
        <v>43</v>
      </c>
      <c r="E3186">
        <v>76</v>
      </c>
      <c r="F3186">
        <v>103</v>
      </c>
      <c r="G3186">
        <v>192</v>
      </c>
      <c r="H3186">
        <v>77</v>
      </c>
      <c r="I3186">
        <v>52</v>
      </c>
      <c r="J3186">
        <v>25</v>
      </c>
      <c r="K3186">
        <v>557</v>
      </c>
      <c r="L3186">
        <v>60</v>
      </c>
      <c r="M3186">
        <v>70</v>
      </c>
      <c r="N3186">
        <v>100</v>
      </c>
      <c r="O3186">
        <v>170</v>
      </c>
      <c r="P3186">
        <v>6</v>
      </c>
      <c r="Q3186" s="1">
        <v>40848</v>
      </c>
      <c r="R3186" t="s">
        <v>28</v>
      </c>
      <c r="S3186" t="s">
        <v>30</v>
      </c>
      <c r="T3186" t="s">
        <v>31</v>
      </c>
    </row>
    <row r="3187" spans="1:20" x14ac:dyDescent="0.35">
      <c r="A3187">
        <v>772</v>
      </c>
      <c r="B3187" t="s">
        <v>53</v>
      </c>
      <c r="C3187" t="s">
        <v>21</v>
      </c>
      <c r="D3187" t="s">
        <v>43</v>
      </c>
      <c r="E3187">
        <v>12</v>
      </c>
      <c r="F3187">
        <v>32</v>
      </c>
      <c r="G3187">
        <v>56</v>
      </c>
      <c r="H3187">
        <v>24</v>
      </c>
      <c r="I3187">
        <v>20</v>
      </c>
      <c r="J3187">
        <v>7</v>
      </c>
      <c r="K3187">
        <v>567</v>
      </c>
      <c r="L3187">
        <v>20</v>
      </c>
      <c r="M3187">
        <v>10</v>
      </c>
      <c r="N3187">
        <v>30</v>
      </c>
      <c r="O3187">
        <v>40</v>
      </c>
      <c r="P3187">
        <v>8</v>
      </c>
      <c r="Q3187" s="1">
        <v>40513</v>
      </c>
      <c r="R3187" t="s">
        <v>32</v>
      </c>
      <c r="S3187" t="s">
        <v>39</v>
      </c>
      <c r="T3187" t="s">
        <v>31</v>
      </c>
    </row>
    <row r="3188" spans="1:20" x14ac:dyDescent="0.35">
      <c r="A3188">
        <v>772</v>
      </c>
      <c r="B3188" t="s">
        <v>53</v>
      </c>
      <c r="C3188" t="s">
        <v>21</v>
      </c>
      <c r="D3188" t="s">
        <v>43</v>
      </c>
      <c r="E3188">
        <v>12</v>
      </c>
      <c r="F3188">
        <v>66</v>
      </c>
      <c r="G3188">
        <v>120</v>
      </c>
      <c r="H3188">
        <v>54</v>
      </c>
      <c r="I3188">
        <v>54</v>
      </c>
      <c r="J3188">
        <v>20</v>
      </c>
      <c r="K3188">
        <v>301</v>
      </c>
      <c r="L3188">
        <v>20</v>
      </c>
      <c r="M3188">
        <v>40</v>
      </c>
      <c r="N3188">
        <v>50</v>
      </c>
      <c r="O3188">
        <v>90</v>
      </c>
      <c r="P3188">
        <v>9</v>
      </c>
      <c r="Q3188" s="1">
        <v>40238</v>
      </c>
      <c r="R3188" t="s">
        <v>32</v>
      </c>
      <c r="S3188" t="s">
        <v>33</v>
      </c>
      <c r="T3188" t="s">
        <v>31</v>
      </c>
    </row>
    <row r="3189" spans="1:20" x14ac:dyDescent="0.35">
      <c r="A3189">
        <v>772</v>
      </c>
      <c r="B3189" t="s">
        <v>53</v>
      </c>
      <c r="C3189" t="s">
        <v>21</v>
      </c>
      <c r="D3189" t="s">
        <v>43</v>
      </c>
      <c r="E3189">
        <v>22</v>
      </c>
      <c r="F3189">
        <v>70</v>
      </c>
      <c r="G3189">
        <v>135</v>
      </c>
      <c r="H3189">
        <v>57</v>
      </c>
      <c r="I3189">
        <v>55</v>
      </c>
      <c r="J3189">
        <v>21</v>
      </c>
      <c r="K3189">
        <v>313</v>
      </c>
      <c r="L3189">
        <v>20</v>
      </c>
      <c r="M3189">
        <v>40</v>
      </c>
      <c r="N3189">
        <v>50</v>
      </c>
      <c r="O3189">
        <v>90</v>
      </c>
      <c r="P3189">
        <v>9</v>
      </c>
      <c r="Q3189" s="1">
        <v>40634</v>
      </c>
      <c r="R3189" t="s">
        <v>32</v>
      </c>
      <c r="S3189" t="s">
        <v>33</v>
      </c>
      <c r="T3189" t="s">
        <v>31</v>
      </c>
    </row>
    <row r="3190" spans="1:20" x14ac:dyDescent="0.35">
      <c r="A3190">
        <v>772</v>
      </c>
      <c r="B3190" t="s">
        <v>53</v>
      </c>
      <c r="C3190" t="s">
        <v>21</v>
      </c>
      <c r="D3190" t="s">
        <v>43</v>
      </c>
      <c r="E3190">
        <v>39</v>
      </c>
      <c r="F3190">
        <v>81</v>
      </c>
      <c r="G3190">
        <v>150</v>
      </c>
      <c r="H3190">
        <v>69</v>
      </c>
      <c r="I3190">
        <v>42</v>
      </c>
      <c r="J3190">
        <v>21</v>
      </c>
      <c r="K3190">
        <v>965</v>
      </c>
      <c r="L3190">
        <v>40</v>
      </c>
      <c r="M3190">
        <v>50</v>
      </c>
      <c r="N3190">
        <v>60</v>
      </c>
      <c r="O3190">
        <v>110</v>
      </c>
      <c r="P3190">
        <v>10</v>
      </c>
      <c r="Q3190" s="1">
        <v>40179</v>
      </c>
      <c r="R3190" t="s">
        <v>32</v>
      </c>
      <c r="S3190" t="s">
        <v>34</v>
      </c>
      <c r="T3190" t="s">
        <v>31</v>
      </c>
    </row>
    <row r="3191" spans="1:20" x14ac:dyDescent="0.35">
      <c r="A3191">
        <v>772</v>
      </c>
      <c r="B3191" t="s">
        <v>53</v>
      </c>
      <c r="C3191" t="s">
        <v>21</v>
      </c>
      <c r="D3191" t="s">
        <v>43</v>
      </c>
      <c r="E3191">
        <v>57</v>
      </c>
      <c r="F3191">
        <v>65</v>
      </c>
      <c r="G3191">
        <v>109</v>
      </c>
      <c r="H3191">
        <v>45</v>
      </c>
      <c r="I3191">
        <v>22</v>
      </c>
      <c r="J3191">
        <v>12</v>
      </c>
      <c r="K3191">
        <v>885</v>
      </c>
      <c r="L3191">
        <v>50</v>
      </c>
      <c r="M3191">
        <v>40</v>
      </c>
      <c r="N3191">
        <v>70</v>
      </c>
      <c r="O3191">
        <v>110</v>
      </c>
      <c r="P3191">
        <v>11</v>
      </c>
      <c r="Q3191" s="1">
        <v>40725</v>
      </c>
      <c r="R3191" t="s">
        <v>26</v>
      </c>
      <c r="S3191" t="s">
        <v>35</v>
      </c>
      <c r="T3191" t="s">
        <v>25</v>
      </c>
    </row>
    <row r="3192" spans="1:20" x14ac:dyDescent="0.35">
      <c r="A3192">
        <v>773</v>
      </c>
      <c r="B3192" t="s">
        <v>51</v>
      </c>
      <c r="C3192" t="s">
        <v>50</v>
      </c>
      <c r="D3192" t="s">
        <v>43</v>
      </c>
      <c r="E3192">
        <v>177</v>
      </c>
      <c r="F3192">
        <v>213</v>
      </c>
      <c r="G3192">
        <v>391</v>
      </c>
      <c r="H3192">
        <v>154</v>
      </c>
      <c r="I3192">
        <v>94</v>
      </c>
      <c r="J3192">
        <v>50</v>
      </c>
      <c r="K3192">
        <v>829</v>
      </c>
      <c r="L3192">
        <v>140</v>
      </c>
      <c r="M3192">
        <v>160</v>
      </c>
      <c r="N3192">
        <v>220</v>
      </c>
      <c r="O3192">
        <v>380</v>
      </c>
      <c r="P3192">
        <v>2</v>
      </c>
      <c r="Q3192" s="1">
        <v>40603</v>
      </c>
      <c r="R3192" t="s">
        <v>23</v>
      </c>
      <c r="S3192" t="s">
        <v>24</v>
      </c>
      <c r="T3192" t="s">
        <v>25</v>
      </c>
    </row>
    <row r="3193" spans="1:20" x14ac:dyDescent="0.35">
      <c r="A3193">
        <v>773</v>
      </c>
      <c r="B3193" t="s">
        <v>51</v>
      </c>
      <c r="C3193" t="s">
        <v>50</v>
      </c>
      <c r="D3193" t="s">
        <v>43</v>
      </c>
      <c r="E3193">
        <v>141</v>
      </c>
      <c r="F3193">
        <v>150</v>
      </c>
      <c r="G3193">
        <v>271</v>
      </c>
      <c r="H3193">
        <v>104</v>
      </c>
      <c r="I3193">
        <v>55</v>
      </c>
      <c r="J3193">
        <v>33</v>
      </c>
      <c r="K3193">
        <v>596</v>
      </c>
      <c r="L3193">
        <v>100</v>
      </c>
      <c r="M3193">
        <v>110</v>
      </c>
      <c r="N3193">
        <v>150</v>
      </c>
      <c r="O3193">
        <v>260</v>
      </c>
      <c r="P3193">
        <v>3</v>
      </c>
      <c r="Q3193" s="1">
        <v>40575</v>
      </c>
      <c r="R3193" t="s">
        <v>23</v>
      </c>
      <c r="S3193" t="s">
        <v>38</v>
      </c>
      <c r="T3193" t="s">
        <v>31</v>
      </c>
    </row>
    <row r="3194" spans="1:20" x14ac:dyDescent="0.35">
      <c r="A3194">
        <v>773</v>
      </c>
      <c r="B3194" t="s">
        <v>51</v>
      </c>
      <c r="C3194" t="s">
        <v>50</v>
      </c>
      <c r="D3194" t="s">
        <v>43</v>
      </c>
      <c r="E3194">
        <v>230</v>
      </c>
      <c r="F3194">
        <v>349</v>
      </c>
      <c r="G3194">
        <v>612</v>
      </c>
      <c r="H3194">
        <v>263</v>
      </c>
      <c r="I3194">
        <v>119</v>
      </c>
      <c r="J3194">
        <v>86</v>
      </c>
      <c r="K3194">
        <v>1433</v>
      </c>
      <c r="L3194">
        <v>300</v>
      </c>
      <c r="M3194">
        <v>300</v>
      </c>
      <c r="N3194">
        <v>420</v>
      </c>
      <c r="O3194">
        <v>720</v>
      </c>
      <c r="P3194">
        <v>5</v>
      </c>
      <c r="Q3194" s="1">
        <v>40299</v>
      </c>
      <c r="R3194" t="s">
        <v>28</v>
      </c>
      <c r="S3194" t="s">
        <v>29</v>
      </c>
      <c r="T3194" t="s">
        <v>25</v>
      </c>
    </row>
    <row r="3195" spans="1:20" x14ac:dyDescent="0.35">
      <c r="A3195">
        <v>773</v>
      </c>
      <c r="B3195" t="s">
        <v>51</v>
      </c>
      <c r="C3195" t="s">
        <v>50</v>
      </c>
      <c r="D3195" t="s">
        <v>43</v>
      </c>
      <c r="E3195">
        <v>317</v>
      </c>
      <c r="F3195">
        <v>349</v>
      </c>
      <c r="G3195">
        <v>607</v>
      </c>
      <c r="H3195">
        <v>263</v>
      </c>
      <c r="I3195">
        <v>111</v>
      </c>
      <c r="J3195">
        <v>86</v>
      </c>
      <c r="K3195">
        <v>1433</v>
      </c>
      <c r="L3195">
        <v>300</v>
      </c>
      <c r="M3195">
        <v>300</v>
      </c>
      <c r="N3195">
        <v>420</v>
      </c>
      <c r="O3195">
        <v>720</v>
      </c>
      <c r="P3195">
        <v>5</v>
      </c>
      <c r="Q3195" s="1">
        <v>40664</v>
      </c>
      <c r="R3195" t="s">
        <v>28</v>
      </c>
      <c r="S3195" t="s">
        <v>29</v>
      </c>
      <c r="T3195" t="s">
        <v>25</v>
      </c>
    </row>
    <row r="3196" spans="1:20" x14ac:dyDescent="0.35">
      <c r="A3196">
        <v>773</v>
      </c>
      <c r="B3196" t="s">
        <v>51</v>
      </c>
      <c r="C3196" t="s">
        <v>50</v>
      </c>
      <c r="D3196" t="s">
        <v>43</v>
      </c>
      <c r="E3196">
        <v>333</v>
      </c>
      <c r="F3196">
        <v>362</v>
      </c>
      <c r="G3196">
        <v>628</v>
      </c>
      <c r="H3196">
        <v>272</v>
      </c>
      <c r="I3196">
        <v>113</v>
      </c>
      <c r="J3196">
        <v>89</v>
      </c>
      <c r="K3196">
        <v>1616</v>
      </c>
      <c r="L3196">
        <v>300</v>
      </c>
      <c r="M3196">
        <v>310</v>
      </c>
      <c r="N3196">
        <v>430</v>
      </c>
      <c r="O3196">
        <v>740</v>
      </c>
      <c r="P3196">
        <v>5</v>
      </c>
      <c r="Q3196" s="1">
        <v>40695</v>
      </c>
      <c r="R3196" t="s">
        <v>28</v>
      </c>
      <c r="S3196" t="s">
        <v>29</v>
      </c>
      <c r="T3196" t="s">
        <v>25</v>
      </c>
    </row>
    <row r="3197" spans="1:20" x14ac:dyDescent="0.35">
      <c r="A3197">
        <v>773</v>
      </c>
      <c r="B3197" t="s">
        <v>51</v>
      </c>
      <c r="C3197" t="s">
        <v>50</v>
      </c>
      <c r="D3197" t="s">
        <v>43</v>
      </c>
      <c r="E3197">
        <v>362</v>
      </c>
      <c r="F3197">
        <v>392</v>
      </c>
      <c r="G3197">
        <v>681</v>
      </c>
      <c r="H3197">
        <v>295</v>
      </c>
      <c r="I3197">
        <v>121</v>
      </c>
      <c r="J3197">
        <v>97</v>
      </c>
      <c r="K3197">
        <v>1714</v>
      </c>
      <c r="L3197">
        <v>340</v>
      </c>
      <c r="M3197">
        <v>340</v>
      </c>
      <c r="N3197">
        <v>470</v>
      </c>
      <c r="O3197">
        <v>810</v>
      </c>
      <c r="P3197">
        <v>5</v>
      </c>
      <c r="Q3197" s="1">
        <v>40756</v>
      </c>
      <c r="R3197" t="s">
        <v>28</v>
      </c>
      <c r="S3197" t="s">
        <v>29</v>
      </c>
      <c r="T3197" t="s">
        <v>25</v>
      </c>
    </row>
    <row r="3198" spans="1:20" x14ac:dyDescent="0.35">
      <c r="A3198">
        <v>773</v>
      </c>
      <c r="B3198" t="s">
        <v>51</v>
      </c>
      <c r="C3198" t="s">
        <v>50</v>
      </c>
      <c r="D3198" t="s">
        <v>43</v>
      </c>
      <c r="E3198">
        <v>148</v>
      </c>
      <c r="F3198">
        <v>239</v>
      </c>
      <c r="G3198">
        <v>478</v>
      </c>
      <c r="H3198">
        <v>239</v>
      </c>
      <c r="I3198">
        <v>91</v>
      </c>
      <c r="J3198">
        <v>66</v>
      </c>
      <c r="K3198">
        <v>1417</v>
      </c>
      <c r="L3198">
        <v>200</v>
      </c>
      <c r="M3198">
        <v>270</v>
      </c>
      <c r="N3198">
        <v>290</v>
      </c>
      <c r="O3198">
        <v>560</v>
      </c>
      <c r="P3198">
        <v>6</v>
      </c>
      <c r="Q3198" s="1">
        <v>40238</v>
      </c>
      <c r="R3198" t="s">
        <v>28</v>
      </c>
      <c r="S3198" t="s">
        <v>30</v>
      </c>
      <c r="T3198" t="s">
        <v>31</v>
      </c>
    </row>
    <row r="3199" spans="1:20" x14ac:dyDescent="0.35">
      <c r="A3199">
        <v>773</v>
      </c>
      <c r="B3199" t="s">
        <v>51</v>
      </c>
      <c r="C3199" t="s">
        <v>50</v>
      </c>
      <c r="D3199" t="s">
        <v>43</v>
      </c>
      <c r="E3199">
        <v>218</v>
      </c>
      <c r="F3199">
        <v>228</v>
      </c>
      <c r="G3199">
        <v>510</v>
      </c>
      <c r="H3199">
        <v>228</v>
      </c>
      <c r="I3199">
        <v>92</v>
      </c>
      <c r="J3199">
        <v>63</v>
      </c>
      <c r="K3199">
        <v>1459</v>
      </c>
      <c r="L3199">
        <v>180</v>
      </c>
      <c r="M3199">
        <v>260</v>
      </c>
      <c r="N3199">
        <v>270</v>
      </c>
      <c r="O3199">
        <v>530</v>
      </c>
      <c r="P3199">
        <v>6</v>
      </c>
      <c r="Q3199" s="1">
        <v>40544</v>
      </c>
      <c r="R3199" t="s">
        <v>28</v>
      </c>
      <c r="S3199" t="s">
        <v>30</v>
      </c>
      <c r="T3199" t="s">
        <v>31</v>
      </c>
    </row>
    <row r="3200" spans="1:20" x14ac:dyDescent="0.35">
      <c r="A3200">
        <v>773</v>
      </c>
      <c r="B3200" t="s">
        <v>51</v>
      </c>
      <c r="C3200" t="s">
        <v>50</v>
      </c>
      <c r="D3200" t="s">
        <v>43</v>
      </c>
      <c r="E3200">
        <v>228</v>
      </c>
      <c r="F3200">
        <v>261</v>
      </c>
      <c r="G3200">
        <v>516</v>
      </c>
      <c r="H3200">
        <v>260</v>
      </c>
      <c r="I3200">
        <v>89</v>
      </c>
      <c r="J3200">
        <v>72</v>
      </c>
      <c r="K3200">
        <v>1559</v>
      </c>
      <c r="L3200">
        <v>210</v>
      </c>
      <c r="M3200">
        <v>300</v>
      </c>
      <c r="N3200">
        <v>310</v>
      </c>
      <c r="O3200">
        <v>610</v>
      </c>
      <c r="P3200">
        <v>6</v>
      </c>
      <c r="Q3200" s="1">
        <v>40664</v>
      </c>
      <c r="R3200" t="s">
        <v>28</v>
      </c>
      <c r="S3200" t="s">
        <v>30</v>
      </c>
      <c r="T3200" t="s">
        <v>31</v>
      </c>
    </row>
    <row r="3201" spans="1:20" x14ac:dyDescent="0.35">
      <c r="A3201">
        <v>773</v>
      </c>
      <c r="B3201" t="s">
        <v>51</v>
      </c>
      <c r="C3201" t="s">
        <v>50</v>
      </c>
      <c r="D3201" t="s">
        <v>43</v>
      </c>
      <c r="E3201">
        <v>230</v>
      </c>
      <c r="F3201">
        <v>249</v>
      </c>
      <c r="G3201">
        <v>531</v>
      </c>
      <c r="H3201">
        <v>249</v>
      </c>
      <c r="I3201">
        <v>94</v>
      </c>
      <c r="J3201">
        <v>69</v>
      </c>
      <c r="K3201">
        <v>1775</v>
      </c>
      <c r="L3201">
        <v>210</v>
      </c>
      <c r="M3201">
        <v>280</v>
      </c>
      <c r="N3201">
        <v>300</v>
      </c>
      <c r="O3201">
        <v>580</v>
      </c>
      <c r="P3201">
        <v>6</v>
      </c>
      <c r="Q3201" s="1">
        <v>40787</v>
      </c>
      <c r="R3201" t="s">
        <v>28</v>
      </c>
      <c r="S3201" t="s">
        <v>30</v>
      </c>
      <c r="T3201" t="s">
        <v>31</v>
      </c>
    </row>
    <row r="3202" spans="1:20" x14ac:dyDescent="0.35">
      <c r="A3202">
        <v>773</v>
      </c>
      <c r="B3202" t="s">
        <v>51</v>
      </c>
      <c r="C3202" t="s">
        <v>50</v>
      </c>
      <c r="D3202" t="s">
        <v>43</v>
      </c>
      <c r="E3202">
        <v>221</v>
      </c>
      <c r="F3202">
        <v>239</v>
      </c>
      <c r="G3202">
        <v>509</v>
      </c>
      <c r="H3202">
        <v>239</v>
      </c>
      <c r="I3202">
        <v>90</v>
      </c>
      <c r="J3202">
        <v>66</v>
      </c>
      <c r="K3202">
        <v>1755</v>
      </c>
      <c r="L3202">
        <v>300</v>
      </c>
      <c r="M3202">
        <v>340</v>
      </c>
      <c r="N3202">
        <v>370</v>
      </c>
      <c r="O3202">
        <v>710</v>
      </c>
      <c r="P3202">
        <v>6</v>
      </c>
      <c r="Q3202" s="1">
        <v>40817</v>
      </c>
      <c r="R3202" t="s">
        <v>28</v>
      </c>
      <c r="S3202" t="s">
        <v>30</v>
      </c>
      <c r="T3202" t="s">
        <v>31</v>
      </c>
    </row>
    <row r="3203" spans="1:20" x14ac:dyDescent="0.35">
      <c r="A3203">
        <v>773</v>
      </c>
      <c r="B3203" t="s">
        <v>51</v>
      </c>
      <c r="C3203" t="s">
        <v>50</v>
      </c>
      <c r="D3203" t="s">
        <v>43</v>
      </c>
      <c r="E3203">
        <v>233</v>
      </c>
      <c r="F3203">
        <v>251</v>
      </c>
      <c r="G3203">
        <v>534</v>
      </c>
      <c r="H3203">
        <v>250</v>
      </c>
      <c r="I3203">
        <v>94</v>
      </c>
      <c r="J3203">
        <v>70</v>
      </c>
      <c r="K3203">
        <v>1820</v>
      </c>
      <c r="L3203">
        <v>240</v>
      </c>
      <c r="M3203">
        <v>320</v>
      </c>
      <c r="N3203">
        <v>320</v>
      </c>
      <c r="O3203">
        <v>640</v>
      </c>
      <c r="P3203">
        <v>6</v>
      </c>
      <c r="Q3203" s="1">
        <v>40878</v>
      </c>
      <c r="R3203" t="s">
        <v>28</v>
      </c>
      <c r="S3203" t="s">
        <v>30</v>
      </c>
      <c r="T3203" t="s">
        <v>31</v>
      </c>
    </row>
    <row r="3204" spans="1:20" x14ac:dyDescent="0.35">
      <c r="A3204">
        <v>773</v>
      </c>
      <c r="B3204" t="s">
        <v>51</v>
      </c>
      <c r="C3204" t="s">
        <v>50</v>
      </c>
      <c r="D3204" t="s">
        <v>43</v>
      </c>
      <c r="E3204">
        <v>112</v>
      </c>
      <c r="F3204">
        <v>152</v>
      </c>
      <c r="G3204">
        <v>256</v>
      </c>
      <c r="H3204">
        <v>104</v>
      </c>
      <c r="I3204">
        <v>40</v>
      </c>
      <c r="J3204">
        <v>29</v>
      </c>
      <c r="K3204">
        <v>821</v>
      </c>
      <c r="L3204">
        <v>120</v>
      </c>
      <c r="M3204">
        <v>80</v>
      </c>
      <c r="N3204">
        <v>140</v>
      </c>
      <c r="O3204">
        <v>220</v>
      </c>
      <c r="P3204">
        <v>8</v>
      </c>
      <c r="Q3204" s="1">
        <v>40299</v>
      </c>
      <c r="R3204" t="s">
        <v>32</v>
      </c>
      <c r="S3204" t="s">
        <v>39</v>
      </c>
      <c r="T3204" t="s">
        <v>31</v>
      </c>
    </row>
    <row r="3205" spans="1:20" x14ac:dyDescent="0.35">
      <c r="A3205">
        <v>773</v>
      </c>
      <c r="B3205" t="s">
        <v>51</v>
      </c>
      <c r="C3205" t="s">
        <v>50</v>
      </c>
      <c r="D3205" t="s">
        <v>43</v>
      </c>
      <c r="E3205">
        <v>148</v>
      </c>
      <c r="F3205">
        <v>130</v>
      </c>
      <c r="G3205">
        <v>245</v>
      </c>
      <c r="H3205">
        <v>89</v>
      </c>
      <c r="I3205">
        <v>37</v>
      </c>
      <c r="J3205">
        <v>24</v>
      </c>
      <c r="K3205">
        <v>777</v>
      </c>
      <c r="L3205">
        <v>100</v>
      </c>
      <c r="M3205">
        <v>70</v>
      </c>
      <c r="N3205">
        <v>120</v>
      </c>
      <c r="O3205">
        <v>190</v>
      </c>
      <c r="P3205">
        <v>8</v>
      </c>
      <c r="Q3205" s="1">
        <v>40544</v>
      </c>
      <c r="R3205" t="s">
        <v>32</v>
      </c>
      <c r="S3205" t="s">
        <v>39</v>
      </c>
      <c r="T3205" t="s">
        <v>31</v>
      </c>
    </row>
    <row r="3206" spans="1:20" x14ac:dyDescent="0.35">
      <c r="A3206">
        <v>773</v>
      </c>
      <c r="B3206" t="s">
        <v>51</v>
      </c>
      <c r="C3206" t="s">
        <v>50</v>
      </c>
      <c r="D3206" t="s">
        <v>43</v>
      </c>
      <c r="E3206">
        <v>155</v>
      </c>
      <c r="F3206">
        <v>152</v>
      </c>
      <c r="G3206">
        <v>254</v>
      </c>
      <c r="H3206">
        <v>104</v>
      </c>
      <c r="I3206">
        <v>37</v>
      </c>
      <c r="J3206">
        <v>29</v>
      </c>
      <c r="K3206">
        <v>821</v>
      </c>
      <c r="L3206">
        <v>120</v>
      </c>
      <c r="M3206">
        <v>80</v>
      </c>
      <c r="N3206">
        <v>140</v>
      </c>
      <c r="O3206">
        <v>220</v>
      </c>
      <c r="P3206">
        <v>8</v>
      </c>
      <c r="Q3206" s="1">
        <v>40664</v>
      </c>
      <c r="R3206" t="s">
        <v>32</v>
      </c>
      <c r="S3206" t="s">
        <v>39</v>
      </c>
      <c r="T3206" t="s">
        <v>31</v>
      </c>
    </row>
    <row r="3207" spans="1:20" x14ac:dyDescent="0.35">
      <c r="A3207">
        <v>773</v>
      </c>
      <c r="B3207" t="s">
        <v>51</v>
      </c>
      <c r="C3207" t="s">
        <v>50</v>
      </c>
      <c r="D3207" t="s">
        <v>43</v>
      </c>
      <c r="E3207">
        <v>68</v>
      </c>
      <c r="F3207">
        <v>107</v>
      </c>
      <c r="G3207">
        <v>190</v>
      </c>
      <c r="H3207">
        <v>83</v>
      </c>
      <c r="I3207">
        <v>39</v>
      </c>
      <c r="J3207">
        <v>27</v>
      </c>
      <c r="K3207">
        <v>613</v>
      </c>
      <c r="L3207">
        <v>60</v>
      </c>
      <c r="M3207">
        <v>70</v>
      </c>
      <c r="N3207">
        <v>90</v>
      </c>
      <c r="O3207">
        <v>160</v>
      </c>
      <c r="P3207">
        <v>9</v>
      </c>
      <c r="Q3207" s="1">
        <v>40210</v>
      </c>
      <c r="R3207" t="s">
        <v>32</v>
      </c>
      <c r="S3207" t="s">
        <v>33</v>
      </c>
      <c r="T3207" t="s">
        <v>31</v>
      </c>
    </row>
    <row r="3208" spans="1:20" x14ac:dyDescent="0.35">
      <c r="A3208">
        <v>773</v>
      </c>
      <c r="B3208" t="s">
        <v>51</v>
      </c>
      <c r="C3208" t="s">
        <v>50</v>
      </c>
      <c r="D3208" t="s">
        <v>43</v>
      </c>
      <c r="E3208">
        <v>27</v>
      </c>
      <c r="F3208">
        <v>52</v>
      </c>
      <c r="G3208">
        <v>92</v>
      </c>
      <c r="H3208">
        <v>40</v>
      </c>
      <c r="I3208">
        <v>25</v>
      </c>
      <c r="J3208">
        <v>13</v>
      </c>
      <c r="K3208">
        <v>536</v>
      </c>
      <c r="L3208">
        <v>30</v>
      </c>
      <c r="M3208">
        <v>30</v>
      </c>
      <c r="N3208">
        <v>50</v>
      </c>
      <c r="O3208">
        <v>80</v>
      </c>
      <c r="P3208">
        <v>9</v>
      </c>
      <c r="Q3208" s="1">
        <v>40483</v>
      </c>
      <c r="R3208" t="s">
        <v>32</v>
      </c>
      <c r="S3208" t="s">
        <v>33</v>
      </c>
      <c r="T3208" t="s">
        <v>31</v>
      </c>
    </row>
    <row r="3209" spans="1:20" x14ac:dyDescent="0.35">
      <c r="A3209">
        <v>773</v>
      </c>
      <c r="B3209" t="s">
        <v>51</v>
      </c>
      <c r="C3209" t="s">
        <v>50</v>
      </c>
      <c r="D3209" t="s">
        <v>43</v>
      </c>
      <c r="E3209">
        <v>29</v>
      </c>
      <c r="F3209">
        <v>56</v>
      </c>
      <c r="G3209">
        <v>99</v>
      </c>
      <c r="H3209">
        <v>43</v>
      </c>
      <c r="I3209">
        <v>27</v>
      </c>
      <c r="J3209">
        <v>14</v>
      </c>
      <c r="K3209">
        <v>531</v>
      </c>
      <c r="L3209">
        <v>30</v>
      </c>
      <c r="M3209">
        <v>40</v>
      </c>
      <c r="N3209">
        <v>50</v>
      </c>
      <c r="O3209">
        <v>90</v>
      </c>
      <c r="P3209">
        <v>9</v>
      </c>
      <c r="Q3209" s="1">
        <v>40513</v>
      </c>
      <c r="R3209" t="s">
        <v>32</v>
      </c>
      <c r="S3209" t="s">
        <v>33</v>
      </c>
      <c r="T3209" t="s">
        <v>31</v>
      </c>
    </row>
    <row r="3210" spans="1:20" x14ac:dyDescent="0.35">
      <c r="A3210">
        <v>773</v>
      </c>
      <c r="B3210" t="s">
        <v>51</v>
      </c>
      <c r="C3210" t="s">
        <v>50</v>
      </c>
      <c r="D3210" t="s">
        <v>43</v>
      </c>
      <c r="E3210">
        <v>106</v>
      </c>
      <c r="F3210">
        <v>107</v>
      </c>
      <c r="G3210">
        <v>213</v>
      </c>
      <c r="H3210">
        <v>83</v>
      </c>
      <c r="I3210">
        <v>41</v>
      </c>
      <c r="J3210">
        <v>27</v>
      </c>
      <c r="K3210">
        <v>623</v>
      </c>
      <c r="L3210">
        <v>60</v>
      </c>
      <c r="M3210">
        <v>70</v>
      </c>
      <c r="N3210">
        <v>90</v>
      </c>
      <c r="O3210">
        <v>160</v>
      </c>
      <c r="P3210">
        <v>9</v>
      </c>
      <c r="Q3210" s="1">
        <v>40544</v>
      </c>
      <c r="R3210" t="s">
        <v>32</v>
      </c>
      <c r="S3210" t="s">
        <v>33</v>
      </c>
      <c r="T3210" t="s">
        <v>31</v>
      </c>
    </row>
    <row r="3211" spans="1:20" x14ac:dyDescent="0.35">
      <c r="A3211">
        <v>773</v>
      </c>
      <c r="B3211" t="s">
        <v>51</v>
      </c>
      <c r="C3211" t="s">
        <v>50</v>
      </c>
      <c r="D3211" t="s">
        <v>43</v>
      </c>
      <c r="E3211">
        <v>101</v>
      </c>
      <c r="F3211">
        <v>107</v>
      </c>
      <c r="G3211">
        <v>202</v>
      </c>
      <c r="H3211">
        <v>83</v>
      </c>
      <c r="I3211">
        <v>39</v>
      </c>
      <c r="J3211">
        <v>27</v>
      </c>
      <c r="K3211">
        <v>613</v>
      </c>
      <c r="L3211">
        <v>60</v>
      </c>
      <c r="M3211">
        <v>70</v>
      </c>
      <c r="N3211">
        <v>90</v>
      </c>
      <c r="O3211">
        <v>160</v>
      </c>
      <c r="P3211">
        <v>9</v>
      </c>
      <c r="Q3211" s="1">
        <v>40575</v>
      </c>
      <c r="R3211" t="s">
        <v>32</v>
      </c>
      <c r="S3211" t="s">
        <v>33</v>
      </c>
      <c r="T3211" t="s">
        <v>31</v>
      </c>
    </row>
    <row r="3212" spans="1:20" x14ac:dyDescent="0.35">
      <c r="A3212">
        <v>773</v>
      </c>
      <c r="B3212" t="s">
        <v>51</v>
      </c>
      <c r="C3212" t="s">
        <v>50</v>
      </c>
      <c r="D3212" t="s">
        <v>43</v>
      </c>
      <c r="E3212">
        <v>94</v>
      </c>
      <c r="F3212">
        <v>107</v>
      </c>
      <c r="G3212">
        <v>188</v>
      </c>
      <c r="H3212">
        <v>83</v>
      </c>
      <c r="I3212">
        <v>36</v>
      </c>
      <c r="J3212">
        <v>27</v>
      </c>
      <c r="K3212">
        <v>584</v>
      </c>
      <c r="L3212">
        <v>60</v>
      </c>
      <c r="M3212">
        <v>70</v>
      </c>
      <c r="N3212">
        <v>90</v>
      </c>
      <c r="O3212">
        <v>160</v>
      </c>
      <c r="P3212">
        <v>9</v>
      </c>
      <c r="Q3212" s="1">
        <v>40664</v>
      </c>
      <c r="R3212" t="s">
        <v>32</v>
      </c>
      <c r="S3212" t="s">
        <v>33</v>
      </c>
      <c r="T3212" t="s">
        <v>31</v>
      </c>
    </row>
    <row r="3213" spans="1:20" x14ac:dyDescent="0.35">
      <c r="A3213">
        <v>773</v>
      </c>
      <c r="B3213" t="s">
        <v>51</v>
      </c>
      <c r="C3213" t="s">
        <v>50</v>
      </c>
      <c r="D3213" t="s">
        <v>43</v>
      </c>
      <c r="E3213">
        <v>92</v>
      </c>
      <c r="F3213">
        <v>107</v>
      </c>
      <c r="G3213">
        <v>188</v>
      </c>
      <c r="H3213">
        <v>83</v>
      </c>
      <c r="I3213">
        <v>37</v>
      </c>
      <c r="J3213">
        <v>27</v>
      </c>
      <c r="K3213">
        <v>574</v>
      </c>
      <c r="L3213">
        <v>60</v>
      </c>
      <c r="M3213">
        <v>70</v>
      </c>
      <c r="N3213">
        <v>90</v>
      </c>
      <c r="O3213">
        <v>160</v>
      </c>
      <c r="P3213">
        <v>9</v>
      </c>
      <c r="Q3213" s="1">
        <v>40695</v>
      </c>
      <c r="R3213" t="s">
        <v>32</v>
      </c>
      <c r="S3213" t="s">
        <v>33</v>
      </c>
      <c r="T3213" t="s">
        <v>31</v>
      </c>
    </row>
    <row r="3214" spans="1:20" x14ac:dyDescent="0.35">
      <c r="A3214">
        <v>773</v>
      </c>
      <c r="B3214" t="s">
        <v>51</v>
      </c>
      <c r="C3214" t="s">
        <v>50</v>
      </c>
      <c r="D3214" t="s">
        <v>43</v>
      </c>
      <c r="E3214">
        <v>99</v>
      </c>
      <c r="F3214">
        <v>112</v>
      </c>
      <c r="G3214">
        <v>197</v>
      </c>
      <c r="H3214">
        <v>87</v>
      </c>
      <c r="I3214">
        <v>37</v>
      </c>
      <c r="J3214">
        <v>28</v>
      </c>
      <c r="K3214">
        <v>564</v>
      </c>
      <c r="L3214">
        <v>70</v>
      </c>
      <c r="M3214">
        <v>70</v>
      </c>
      <c r="N3214">
        <v>100</v>
      </c>
      <c r="O3214">
        <v>170</v>
      </c>
      <c r="P3214">
        <v>9</v>
      </c>
      <c r="Q3214" s="1">
        <v>40725</v>
      </c>
      <c r="R3214" t="s">
        <v>32</v>
      </c>
      <c r="S3214" t="s">
        <v>33</v>
      </c>
      <c r="T3214" t="s">
        <v>31</v>
      </c>
    </row>
    <row r="3215" spans="1:20" x14ac:dyDescent="0.35">
      <c r="A3215">
        <v>773</v>
      </c>
      <c r="B3215" t="s">
        <v>51</v>
      </c>
      <c r="C3215" t="s">
        <v>50</v>
      </c>
      <c r="D3215" t="s">
        <v>43</v>
      </c>
      <c r="E3215">
        <v>101</v>
      </c>
      <c r="F3215">
        <v>139</v>
      </c>
      <c r="G3215">
        <v>234</v>
      </c>
      <c r="H3215">
        <v>95</v>
      </c>
      <c r="I3215">
        <v>38</v>
      </c>
      <c r="J3215">
        <v>26</v>
      </c>
      <c r="K3215">
        <v>821</v>
      </c>
      <c r="L3215">
        <v>100</v>
      </c>
      <c r="M3215">
        <v>80</v>
      </c>
      <c r="N3215">
        <v>120</v>
      </c>
      <c r="O3215">
        <v>200</v>
      </c>
      <c r="P3215">
        <v>10</v>
      </c>
      <c r="Q3215" s="1">
        <v>40179</v>
      </c>
      <c r="R3215" t="s">
        <v>32</v>
      </c>
      <c r="S3215" t="s">
        <v>34</v>
      </c>
      <c r="T3215" t="s">
        <v>31</v>
      </c>
    </row>
    <row r="3216" spans="1:20" x14ac:dyDescent="0.35">
      <c r="A3216">
        <v>773</v>
      </c>
      <c r="B3216" t="s">
        <v>51</v>
      </c>
      <c r="C3216" t="s">
        <v>50</v>
      </c>
      <c r="D3216" t="s">
        <v>43</v>
      </c>
      <c r="E3216">
        <v>102</v>
      </c>
      <c r="F3216">
        <v>139</v>
      </c>
      <c r="G3216">
        <v>234</v>
      </c>
      <c r="H3216">
        <v>95</v>
      </c>
      <c r="I3216">
        <v>37</v>
      </c>
      <c r="J3216">
        <v>26</v>
      </c>
      <c r="K3216">
        <v>799</v>
      </c>
      <c r="L3216">
        <v>100</v>
      </c>
      <c r="M3216">
        <v>80</v>
      </c>
      <c r="N3216">
        <v>120</v>
      </c>
      <c r="O3216">
        <v>200</v>
      </c>
      <c r="P3216">
        <v>10</v>
      </c>
      <c r="Q3216" s="1">
        <v>40238</v>
      </c>
      <c r="R3216" t="s">
        <v>32</v>
      </c>
      <c r="S3216" t="s">
        <v>34</v>
      </c>
      <c r="T3216" t="s">
        <v>31</v>
      </c>
    </row>
    <row r="3217" spans="1:20" x14ac:dyDescent="0.35">
      <c r="A3217">
        <v>773</v>
      </c>
      <c r="B3217" t="s">
        <v>51</v>
      </c>
      <c r="C3217" t="s">
        <v>50</v>
      </c>
      <c r="D3217" t="s">
        <v>43</v>
      </c>
      <c r="E3217">
        <v>112</v>
      </c>
      <c r="F3217">
        <v>152</v>
      </c>
      <c r="G3217">
        <v>256</v>
      </c>
      <c r="H3217">
        <v>104</v>
      </c>
      <c r="I3217">
        <v>40</v>
      </c>
      <c r="J3217">
        <v>29</v>
      </c>
      <c r="K3217">
        <v>871</v>
      </c>
      <c r="L3217">
        <v>120</v>
      </c>
      <c r="M3217">
        <v>80</v>
      </c>
      <c r="N3217">
        <v>140</v>
      </c>
      <c r="O3217">
        <v>220</v>
      </c>
      <c r="P3217">
        <v>10</v>
      </c>
      <c r="Q3217" s="1">
        <v>40299</v>
      </c>
      <c r="R3217" t="s">
        <v>32</v>
      </c>
      <c r="S3217" t="s">
        <v>34</v>
      </c>
      <c r="T3217" t="s">
        <v>31</v>
      </c>
    </row>
    <row r="3218" spans="1:20" x14ac:dyDescent="0.35">
      <c r="A3218">
        <v>773</v>
      </c>
      <c r="B3218" t="s">
        <v>51</v>
      </c>
      <c r="C3218" t="s">
        <v>50</v>
      </c>
      <c r="D3218" t="s">
        <v>43</v>
      </c>
      <c r="E3218">
        <v>106</v>
      </c>
      <c r="F3218">
        <v>145</v>
      </c>
      <c r="G3218">
        <v>245</v>
      </c>
      <c r="H3218">
        <v>100</v>
      </c>
      <c r="I3218">
        <v>39</v>
      </c>
      <c r="J3218">
        <v>28</v>
      </c>
      <c r="K3218">
        <v>981</v>
      </c>
      <c r="L3218">
        <v>110</v>
      </c>
      <c r="M3218">
        <v>80</v>
      </c>
      <c r="N3218">
        <v>130</v>
      </c>
      <c r="O3218">
        <v>210</v>
      </c>
      <c r="P3218">
        <v>10</v>
      </c>
      <c r="Q3218" s="1">
        <v>40422</v>
      </c>
      <c r="R3218" t="s">
        <v>32</v>
      </c>
      <c r="S3218" t="s">
        <v>34</v>
      </c>
      <c r="T3218" t="s">
        <v>31</v>
      </c>
    </row>
    <row r="3219" spans="1:20" x14ac:dyDescent="0.35">
      <c r="A3219">
        <v>773</v>
      </c>
      <c r="B3219" t="s">
        <v>51</v>
      </c>
      <c r="C3219" t="s">
        <v>50</v>
      </c>
      <c r="D3219" t="s">
        <v>43</v>
      </c>
      <c r="E3219">
        <v>157</v>
      </c>
      <c r="F3219">
        <v>145</v>
      </c>
      <c r="G3219">
        <v>261</v>
      </c>
      <c r="H3219">
        <v>100</v>
      </c>
      <c r="I3219">
        <v>39</v>
      </c>
      <c r="J3219">
        <v>28</v>
      </c>
      <c r="K3219">
        <v>981</v>
      </c>
      <c r="L3219">
        <v>110</v>
      </c>
      <c r="M3219">
        <v>80</v>
      </c>
      <c r="N3219">
        <v>130</v>
      </c>
      <c r="O3219">
        <v>210</v>
      </c>
      <c r="P3219">
        <v>10</v>
      </c>
      <c r="Q3219" s="1">
        <v>40787</v>
      </c>
      <c r="R3219" t="s">
        <v>32</v>
      </c>
      <c r="S3219" t="s">
        <v>34</v>
      </c>
      <c r="T3219" t="s">
        <v>31</v>
      </c>
    </row>
    <row r="3220" spans="1:20" x14ac:dyDescent="0.35">
      <c r="A3220">
        <v>773</v>
      </c>
      <c r="B3220" t="s">
        <v>51</v>
      </c>
      <c r="C3220" t="s">
        <v>50</v>
      </c>
      <c r="D3220" t="s">
        <v>43</v>
      </c>
      <c r="E3220">
        <v>53</v>
      </c>
      <c r="F3220">
        <v>108</v>
      </c>
      <c r="G3220">
        <v>180</v>
      </c>
      <c r="H3220">
        <v>72</v>
      </c>
      <c r="I3220">
        <v>55</v>
      </c>
      <c r="J3220">
        <v>23</v>
      </c>
      <c r="K3220">
        <v>541</v>
      </c>
      <c r="L3220">
        <v>40</v>
      </c>
      <c r="M3220">
        <v>60</v>
      </c>
      <c r="N3220">
        <v>90</v>
      </c>
      <c r="O3220">
        <v>150</v>
      </c>
      <c r="P3220">
        <v>12</v>
      </c>
      <c r="Q3220" s="1">
        <v>40238</v>
      </c>
      <c r="R3220" t="s">
        <v>26</v>
      </c>
      <c r="S3220" t="s">
        <v>40</v>
      </c>
      <c r="T3220" t="s">
        <v>25</v>
      </c>
    </row>
    <row r="3221" spans="1:20" x14ac:dyDescent="0.35">
      <c r="A3221">
        <v>773</v>
      </c>
      <c r="B3221" t="s">
        <v>51</v>
      </c>
      <c r="C3221" t="s">
        <v>50</v>
      </c>
      <c r="D3221" t="s">
        <v>43</v>
      </c>
      <c r="E3221">
        <v>40</v>
      </c>
      <c r="F3221">
        <v>90</v>
      </c>
      <c r="G3221">
        <v>150</v>
      </c>
      <c r="H3221">
        <v>60</v>
      </c>
      <c r="I3221">
        <v>50</v>
      </c>
      <c r="J3221">
        <v>19</v>
      </c>
      <c r="K3221">
        <v>656</v>
      </c>
      <c r="L3221">
        <v>40</v>
      </c>
      <c r="M3221">
        <v>50</v>
      </c>
      <c r="N3221">
        <v>80</v>
      </c>
      <c r="O3221">
        <v>130</v>
      </c>
      <c r="P3221">
        <v>12</v>
      </c>
      <c r="Q3221" s="1">
        <v>40422</v>
      </c>
      <c r="R3221" t="s">
        <v>26</v>
      </c>
      <c r="S3221" t="s">
        <v>40</v>
      </c>
      <c r="T3221" t="s">
        <v>25</v>
      </c>
    </row>
    <row r="3222" spans="1:20" x14ac:dyDescent="0.35">
      <c r="A3222">
        <v>773</v>
      </c>
      <c r="B3222" t="s">
        <v>51</v>
      </c>
      <c r="C3222" t="s">
        <v>50</v>
      </c>
      <c r="D3222" t="s">
        <v>43</v>
      </c>
      <c r="E3222">
        <v>73</v>
      </c>
      <c r="F3222">
        <v>102</v>
      </c>
      <c r="G3222">
        <v>181</v>
      </c>
      <c r="H3222">
        <v>68</v>
      </c>
      <c r="I3222">
        <v>53</v>
      </c>
      <c r="J3222">
        <v>22</v>
      </c>
      <c r="K3222">
        <v>559</v>
      </c>
      <c r="L3222">
        <v>40</v>
      </c>
      <c r="M3222">
        <v>50</v>
      </c>
      <c r="N3222">
        <v>90</v>
      </c>
      <c r="O3222">
        <v>140</v>
      </c>
      <c r="P3222">
        <v>12</v>
      </c>
      <c r="Q3222" s="1">
        <v>40634</v>
      </c>
      <c r="R3222" t="s">
        <v>26</v>
      </c>
      <c r="S3222" t="s">
        <v>40</v>
      </c>
      <c r="T3222" t="s">
        <v>25</v>
      </c>
    </row>
    <row r="3223" spans="1:20" x14ac:dyDescent="0.35">
      <c r="A3223">
        <v>774</v>
      </c>
      <c r="B3223" t="s">
        <v>58</v>
      </c>
      <c r="C3223" t="s">
        <v>21</v>
      </c>
      <c r="D3223" t="s">
        <v>43</v>
      </c>
      <c r="E3223">
        <v>340</v>
      </c>
      <c r="F3223">
        <v>395</v>
      </c>
      <c r="G3223">
        <v>470</v>
      </c>
      <c r="H3223">
        <v>75</v>
      </c>
      <c r="I3223">
        <v>55</v>
      </c>
      <c r="J3223">
        <v>24</v>
      </c>
      <c r="K3223">
        <v>235</v>
      </c>
      <c r="L3223">
        <v>330</v>
      </c>
      <c r="M3223">
        <v>70</v>
      </c>
      <c r="N3223">
        <v>370</v>
      </c>
      <c r="O3223">
        <v>440</v>
      </c>
      <c r="P3223">
        <v>2</v>
      </c>
      <c r="Q3223" s="1">
        <v>40210</v>
      </c>
      <c r="R3223" t="s">
        <v>23</v>
      </c>
      <c r="S3223" t="s">
        <v>24</v>
      </c>
      <c r="T3223" t="s">
        <v>25</v>
      </c>
    </row>
    <row r="3224" spans="1:20" x14ac:dyDescent="0.35">
      <c r="A3224">
        <v>774</v>
      </c>
      <c r="B3224" t="s">
        <v>58</v>
      </c>
      <c r="C3224" t="s">
        <v>21</v>
      </c>
      <c r="D3224" t="s">
        <v>43</v>
      </c>
      <c r="E3224">
        <v>397</v>
      </c>
      <c r="F3224">
        <v>451</v>
      </c>
      <c r="G3224">
        <v>519</v>
      </c>
      <c r="H3224">
        <v>68</v>
      </c>
      <c r="I3224">
        <v>54</v>
      </c>
      <c r="J3224">
        <v>22</v>
      </c>
      <c r="K3224">
        <v>-348</v>
      </c>
      <c r="L3224">
        <v>400</v>
      </c>
      <c r="M3224">
        <v>60</v>
      </c>
      <c r="N3224">
        <v>430</v>
      </c>
      <c r="O3224">
        <v>490</v>
      </c>
      <c r="P3224">
        <v>2</v>
      </c>
      <c r="Q3224" s="1">
        <v>40269</v>
      </c>
      <c r="R3224" t="s">
        <v>23</v>
      </c>
      <c r="S3224" t="s">
        <v>24</v>
      </c>
      <c r="T3224" t="s">
        <v>25</v>
      </c>
    </row>
    <row r="3225" spans="1:20" x14ac:dyDescent="0.35">
      <c r="A3225">
        <v>774</v>
      </c>
      <c r="B3225" t="s">
        <v>58</v>
      </c>
      <c r="C3225" t="s">
        <v>21</v>
      </c>
      <c r="D3225" t="s">
        <v>43</v>
      </c>
      <c r="E3225">
        <v>543</v>
      </c>
      <c r="F3225">
        <v>420</v>
      </c>
      <c r="G3225">
        <v>524</v>
      </c>
      <c r="H3225">
        <v>72</v>
      </c>
      <c r="I3225">
        <v>54</v>
      </c>
      <c r="J3225">
        <v>23</v>
      </c>
      <c r="K3225">
        <v>-54</v>
      </c>
      <c r="L3225">
        <v>360</v>
      </c>
      <c r="M3225">
        <v>60</v>
      </c>
      <c r="N3225">
        <v>400</v>
      </c>
      <c r="O3225">
        <v>460</v>
      </c>
      <c r="P3225">
        <v>2</v>
      </c>
      <c r="Q3225" s="1">
        <v>40603</v>
      </c>
      <c r="R3225" t="s">
        <v>23</v>
      </c>
      <c r="S3225" t="s">
        <v>24</v>
      </c>
      <c r="T3225" t="s">
        <v>25</v>
      </c>
    </row>
    <row r="3226" spans="1:20" x14ac:dyDescent="0.35">
      <c r="A3226">
        <v>774</v>
      </c>
      <c r="B3226" t="s">
        <v>58</v>
      </c>
      <c r="C3226" t="s">
        <v>21</v>
      </c>
      <c r="D3226" t="s">
        <v>43</v>
      </c>
      <c r="E3226">
        <v>755</v>
      </c>
      <c r="F3226">
        <v>595</v>
      </c>
      <c r="G3226">
        <v>643</v>
      </c>
      <c r="H3226">
        <v>54</v>
      </c>
      <c r="I3226">
        <v>45</v>
      </c>
      <c r="J3226">
        <v>17</v>
      </c>
      <c r="K3226">
        <v>-1006</v>
      </c>
      <c r="L3226">
        <v>530</v>
      </c>
      <c r="M3226">
        <v>50</v>
      </c>
      <c r="N3226">
        <v>560</v>
      </c>
      <c r="O3226">
        <v>610</v>
      </c>
      <c r="P3226">
        <v>2</v>
      </c>
      <c r="Q3226" s="1">
        <v>40695</v>
      </c>
      <c r="R3226" t="s">
        <v>23</v>
      </c>
      <c r="S3226" t="s">
        <v>24</v>
      </c>
      <c r="T3226" t="s">
        <v>25</v>
      </c>
    </row>
    <row r="3227" spans="1:20" x14ac:dyDescent="0.35">
      <c r="A3227">
        <v>774</v>
      </c>
      <c r="B3227" t="s">
        <v>58</v>
      </c>
      <c r="C3227" t="s">
        <v>21</v>
      </c>
      <c r="D3227" t="s">
        <v>43</v>
      </c>
      <c r="E3227">
        <v>690</v>
      </c>
      <c r="F3227">
        <v>516</v>
      </c>
      <c r="G3227">
        <v>614</v>
      </c>
      <c r="H3227">
        <v>60</v>
      </c>
      <c r="I3227">
        <v>51</v>
      </c>
      <c r="J3227">
        <v>19</v>
      </c>
      <c r="K3227">
        <v>-2572</v>
      </c>
      <c r="L3227">
        <v>460</v>
      </c>
      <c r="M3227">
        <v>50</v>
      </c>
      <c r="N3227">
        <v>490</v>
      </c>
      <c r="O3227">
        <v>540</v>
      </c>
      <c r="P3227">
        <v>2</v>
      </c>
      <c r="Q3227" s="1">
        <v>40787</v>
      </c>
      <c r="R3227" t="s">
        <v>23</v>
      </c>
      <c r="S3227" t="s">
        <v>24</v>
      </c>
      <c r="T3227" t="s">
        <v>25</v>
      </c>
    </row>
    <row r="3228" spans="1:20" x14ac:dyDescent="0.35">
      <c r="A3228">
        <v>774</v>
      </c>
      <c r="B3228" t="s">
        <v>58</v>
      </c>
      <c r="C3228" t="s">
        <v>21</v>
      </c>
      <c r="D3228" t="s">
        <v>43</v>
      </c>
      <c r="E3228">
        <v>24</v>
      </c>
      <c r="F3228">
        <v>32</v>
      </c>
      <c r="G3228">
        <v>56</v>
      </c>
      <c r="H3228">
        <v>21</v>
      </c>
      <c r="I3228">
        <v>16</v>
      </c>
      <c r="J3228">
        <v>5</v>
      </c>
      <c r="K3228">
        <v>454</v>
      </c>
      <c r="L3228">
        <v>20</v>
      </c>
      <c r="M3228">
        <v>20</v>
      </c>
      <c r="N3228">
        <v>30</v>
      </c>
      <c r="O3228">
        <v>50</v>
      </c>
      <c r="P3228">
        <v>13</v>
      </c>
      <c r="Q3228" s="1">
        <v>40634</v>
      </c>
      <c r="R3228" t="s">
        <v>26</v>
      </c>
      <c r="S3228" t="s">
        <v>27</v>
      </c>
      <c r="T3228" t="s">
        <v>25</v>
      </c>
    </row>
    <row r="3229" spans="1:20" x14ac:dyDescent="0.35">
      <c r="A3229">
        <v>774</v>
      </c>
      <c r="B3229" t="s">
        <v>58</v>
      </c>
      <c r="C3229" t="s">
        <v>21</v>
      </c>
      <c r="D3229" t="s">
        <v>43</v>
      </c>
      <c r="E3229">
        <v>12</v>
      </c>
      <c r="F3229">
        <v>26</v>
      </c>
      <c r="G3229">
        <v>44</v>
      </c>
      <c r="H3229">
        <v>18</v>
      </c>
      <c r="I3229">
        <v>16</v>
      </c>
      <c r="J3229">
        <v>5</v>
      </c>
      <c r="K3229">
        <v>486</v>
      </c>
      <c r="L3229">
        <v>20</v>
      </c>
      <c r="M3229">
        <v>10</v>
      </c>
      <c r="N3229">
        <v>30</v>
      </c>
      <c r="O3229">
        <v>40</v>
      </c>
      <c r="P3229">
        <v>13</v>
      </c>
      <c r="Q3229" s="1">
        <v>40725</v>
      </c>
      <c r="R3229" t="s">
        <v>26</v>
      </c>
      <c r="S3229" t="s">
        <v>27</v>
      </c>
      <c r="T3229" t="s">
        <v>25</v>
      </c>
    </row>
    <row r="3230" spans="1:20" x14ac:dyDescent="0.35">
      <c r="A3230">
        <v>774</v>
      </c>
      <c r="B3230" t="s">
        <v>58</v>
      </c>
      <c r="C3230" t="s">
        <v>21</v>
      </c>
      <c r="D3230" t="s">
        <v>43</v>
      </c>
      <c r="E3230">
        <v>37</v>
      </c>
      <c r="F3230">
        <v>44</v>
      </c>
      <c r="G3230">
        <v>78</v>
      </c>
      <c r="H3230">
        <v>29</v>
      </c>
      <c r="I3230">
        <v>19</v>
      </c>
      <c r="J3230">
        <v>8</v>
      </c>
      <c r="K3230">
        <v>490</v>
      </c>
      <c r="L3230">
        <v>30</v>
      </c>
      <c r="M3230">
        <v>30</v>
      </c>
      <c r="N3230">
        <v>40</v>
      </c>
      <c r="O3230">
        <v>70</v>
      </c>
      <c r="P3230">
        <v>13</v>
      </c>
      <c r="Q3230" s="1">
        <v>40878</v>
      </c>
      <c r="R3230" t="s">
        <v>26</v>
      </c>
      <c r="S3230" t="s">
        <v>27</v>
      </c>
      <c r="T3230" t="s">
        <v>25</v>
      </c>
    </row>
    <row r="3231" spans="1:20" x14ac:dyDescent="0.35">
      <c r="A3231">
        <v>774</v>
      </c>
      <c r="B3231" t="s">
        <v>58</v>
      </c>
      <c r="C3231" t="s">
        <v>21</v>
      </c>
      <c r="D3231" t="s">
        <v>43</v>
      </c>
      <c r="E3231">
        <v>-11</v>
      </c>
      <c r="F3231">
        <v>65</v>
      </c>
      <c r="G3231">
        <v>116</v>
      </c>
      <c r="H3231">
        <v>51</v>
      </c>
      <c r="I3231">
        <v>76</v>
      </c>
      <c r="J3231">
        <v>46</v>
      </c>
      <c r="K3231">
        <v>542</v>
      </c>
      <c r="L3231">
        <v>30</v>
      </c>
      <c r="M3231">
        <v>30</v>
      </c>
      <c r="N3231">
        <v>70</v>
      </c>
      <c r="O3231">
        <v>100</v>
      </c>
      <c r="P3231">
        <v>5</v>
      </c>
      <c r="Q3231" s="1">
        <v>40452</v>
      </c>
      <c r="R3231" t="s">
        <v>28</v>
      </c>
      <c r="S3231" t="s">
        <v>29</v>
      </c>
      <c r="T3231" t="s">
        <v>25</v>
      </c>
    </row>
    <row r="3232" spans="1:20" x14ac:dyDescent="0.35">
      <c r="A3232">
        <v>774</v>
      </c>
      <c r="B3232" t="s">
        <v>58</v>
      </c>
      <c r="C3232" t="s">
        <v>21</v>
      </c>
      <c r="D3232" t="s">
        <v>43</v>
      </c>
      <c r="E3232">
        <v>-8</v>
      </c>
      <c r="F3232">
        <v>68</v>
      </c>
      <c r="G3232">
        <v>120</v>
      </c>
      <c r="H3232">
        <v>52</v>
      </c>
      <c r="I3232">
        <v>76</v>
      </c>
      <c r="J3232">
        <v>47</v>
      </c>
      <c r="K3232">
        <v>554</v>
      </c>
      <c r="L3232">
        <v>0</v>
      </c>
      <c r="M3232">
        <v>50</v>
      </c>
      <c r="N3232">
        <v>60</v>
      </c>
      <c r="O3232">
        <v>110</v>
      </c>
      <c r="P3232">
        <v>5</v>
      </c>
      <c r="Q3232" s="1">
        <v>40483</v>
      </c>
      <c r="R3232" t="s">
        <v>28</v>
      </c>
      <c r="S3232" t="s">
        <v>29</v>
      </c>
      <c r="T3232" t="s">
        <v>25</v>
      </c>
    </row>
    <row r="3233" spans="1:20" x14ac:dyDescent="0.35">
      <c r="A3233">
        <v>774</v>
      </c>
      <c r="B3233" t="s">
        <v>58</v>
      </c>
      <c r="C3233" t="s">
        <v>21</v>
      </c>
      <c r="D3233" t="s">
        <v>43</v>
      </c>
      <c r="E3233">
        <v>-6</v>
      </c>
      <c r="F3233">
        <v>74</v>
      </c>
      <c r="G3233">
        <v>136</v>
      </c>
      <c r="H3233">
        <v>54</v>
      </c>
      <c r="I3233">
        <v>78</v>
      </c>
      <c r="J3233">
        <v>49</v>
      </c>
      <c r="K3233">
        <v>451</v>
      </c>
      <c r="L3233">
        <v>10</v>
      </c>
      <c r="M3233">
        <v>50</v>
      </c>
      <c r="N3233">
        <v>70</v>
      </c>
      <c r="O3233">
        <v>120</v>
      </c>
      <c r="P3233">
        <v>5</v>
      </c>
      <c r="Q3233" s="1">
        <v>40575</v>
      </c>
      <c r="R3233" t="s">
        <v>28</v>
      </c>
      <c r="S3233" t="s">
        <v>29</v>
      </c>
      <c r="T3233" t="s">
        <v>25</v>
      </c>
    </row>
    <row r="3234" spans="1:20" x14ac:dyDescent="0.35">
      <c r="A3234">
        <v>774</v>
      </c>
      <c r="B3234" t="s">
        <v>58</v>
      </c>
      <c r="C3234" t="s">
        <v>21</v>
      </c>
      <c r="D3234" t="s">
        <v>43</v>
      </c>
      <c r="E3234">
        <v>-6</v>
      </c>
      <c r="F3234">
        <v>73</v>
      </c>
      <c r="G3234">
        <v>133</v>
      </c>
      <c r="H3234">
        <v>52</v>
      </c>
      <c r="I3234">
        <v>77</v>
      </c>
      <c r="J3234">
        <v>47</v>
      </c>
      <c r="K3234">
        <v>446</v>
      </c>
      <c r="L3234">
        <v>20</v>
      </c>
      <c r="M3234">
        <v>40</v>
      </c>
      <c r="N3234">
        <v>80</v>
      </c>
      <c r="O3234">
        <v>120</v>
      </c>
      <c r="P3234">
        <v>5</v>
      </c>
      <c r="Q3234" s="1">
        <v>40603</v>
      </c>
      <c r="R3234" t="s">
        <v>28</v>
      </c>
      <c r="S3234" t="s">
        <v>29</v>
      </c>
      <c r="T3234" t="s">
        <v>25</v>
      </c>
    </row>
    <row r="3235" spans="1:20" x14ac:dyDescent="0.35">
      <c r="A3235">
        <v>774</v>
      </c>
      <c r="B3235" t="s">
        <v>58</v>
      </c>
      <c r="C3235" t="s">
        <v>21</v>
      </c>
      <c r="D3235" t="s">
        <v>43</v>
      </c>
      <c r="E3235">
        <v>-16</v>
      </c>
      <c r="F3235">
        <v>65</v>
      </c>
      <c r="G3235">
        <v>124</v>
      </c>
      <c r="H3235">
        <v>51</v>
      </c>
      <c r="I3235">
        <v>76</v>
      </c>
      <c r="J3235">
        <v>46</v>
      </c>
      <c r="K3235">
        <v>542</v>
      </c>
      <c r="L3235">
        <v>30</v>
      </c>
      <c r="M3235">
        <v>30</v>
      </c>
      <c r="N3235">
        <v>70</v>
      </c>
      <c r="O3235">
        <v>100</v>
      </c>
      <c r="P3235">
        <v>5</v>
      </c>
      <c r="Q3235" s="1">
        <v>40817</v>
      </c>
      <c r="R3235" t="s">
        <v>28</v>
      </c>
      <c r="S3235" t="s">
        <v>29</v>
      </c>
      <c r="T3235" t="s">
        <v>25</v>
      </c>
    </row>
    <row r="3236" spans="1:20" x14ac:dyDescent="0.35">
      <c r="A3236">
        <v>774</v>
      </c>
      <c r="B3236" t="s">
        <v>58</v>
      </c>
      <c r="C3236" t="s">
        <v>21</v>
      </c>
      <c r="D3236" t="s">
        <v>43</v>
      </c>
      <c r="E3236">
        <v>19</v>
      </c>
      <c r="F3236">
        <v>67</v>
      </c>
      <c r="G3236">
        <v>129</v>
      </c>
      <c r="H3236">
        <v>54</v>
      </c>
      <c r="I3236">
        <v>54</v>
      </c>
      <c r="J3236">
        <v>20</v>
      </c>
      <c r="K3236">
        <v>337</v>
      </c>
      <c r="L3236">
        <v>20</v>
      </c>
      <c r="M3236">
        <v>40</v>
      </c>
      <c r="N3236">
        <v>50</v>
      </c>
      <c r="O3236">
        <v>90</v>
      </c>
      <c r="P3236">
        <v>9</v>
      </c>
      <c r="Q3236" s="1">
        <v>40634</v>
      </c>
      <c r="R3236" t="s">
        <v>32</v>
      </c>
      <c r="S3236" t="s">
        <v>33</v>
      </c>
      <c r="T3236" t="s">
        <v>31</v>
      </c>
    </row>
    <row r="3237" spans="1:20" x14ac:dyDescent="0.35">
      <c r="A3237">
        <v>774</v>
      </c>
      <c r="B3237" t="s">
        <v>58</v>
      </c>
      <c r="C3237" t="s">
        <v>21</v>
      </c>
      <c r="D3237" t="s">
        <v>43</v>
      </c>
      <c r="E3237">
        <v>15</v>
      </c>
      <c r="F3237">
        <v>64</v>
      </c>
      <c r="G3237">
        <v>114</v>
      </c>
      <c r="H3237">
        <v>51</v>
      </c>
      <c r="I3237">
        <v>49</v>
      </c>
      <c r="J3237">
        <v>19</v>
      </c>
      <c r="K3237">
        <v>419</v>
      </c>
      <c r="L3237">
        <v>20</v>
      </c>
      <c r="M3237">
        <v>30</v>
      </c>
      <c r="N3237">
        <v>50</v>
      </c>
      <c r="O3237">
        <v>80</v>
      </c>
      <c r="P3237">
        <v>9</v>
      </c>
      <c r="Q3237" s="1">
        <v>40725</v>
      </c>
      <c r="R3237" t="s">
        <v>32</v>
      </c>
      <c r="S3237" t="s">
        <v>33</v>
      </c>
      <c r="T3237" t="s">
        <v>31</v>
      </c>
    </row>
    <row r="3238" spans="1:20" x14ac:dyDescent="0.35">
      <c r="A3238">
        <v>774</v>
      </c>
      <c r="B3238" t="s">
        <v>58</v>
      </c>
      <c r="C3238" t="s">
        <v>21</v>
      </c>
      <c r="D3238" t="s">
        <v>43</v>
      </c>
      <c r="E3238">
        <v>9</v>
      </c>
      <c r="F3238">
        <v>57</v>
      </c>
      <c r="G3238">
        <v>109</v>
      </c>
      <c r="H3238">
        <v>45</v>
      </c>
      <c r="I3238">
        <v>51</v>
      </c>
      <c r="J3238">
        <v>17</v>
      </c>
      <c r="K3238">
        <v>409</v>
      </c>
      <c r="L3238">
        <v>10</v>
      </c>
      <c r="M3238">
        <v>30</v>
      </c>
      <c r="N3238">
        <v>40</v>
      </c>
      <c r="O3238">
        <v>70</v>
      </c>
      <c r="P3238">
        <v>9</v>
      </c>
      <c r="Q3238" s="1">
        <v>40787</v>
      </c>
      <c r="R3238" t="s">
        <v>32</v>
      </c>
      <c r="S3238" t="s">
        <v>33</v>
      </c>
      <c r="T3238" t="s">
        <v>31</v>
      </c>
    </row>
    <row r="3239" spans="1:20" x14ac:dyDescent="0.35">
      <c r="A3239">
        <v>774</v>
      </c>
      <c r="B3239" t="s">
        <v>58</v>
      </c>
      <c r="C3239" t="s">
        <v>21</v>
      </c>
      <c r="D3239" t="s">
        <v>43</v>
      </c>
      <c r="E3239">
        <v>10</v>
      </c>
      <c r="F3239">
        <v>57</v>
      </c>
      <c r="G3239">
        <v>110</v>
      </c>
      <c r="H3239">
        <v>46</v>
      </c>
      <c r="I3239">
        <v>50</v>
      </c>
      <c r="J3239">
        <v>17</v>
      </c>
      <c r="K3239">
        <v>422</v>
      </c>
      <c r="L3239">
        <v>10</v>
      </c>
      <c r="M3239">
        <v>30</v>
      </c>
      <c r="N3239">
        <v>40</v>
      </c>
      <c r="O3239">
        <v>70</v>
      </c>
      <c r="P3239">
        <v>9</v>
      </c>
      <c r="Q3239" s="1">
        <v>40878</v>
      </c>
      <c r="R3239" t="s">
        <v>32</v>
      </c>
      <c r="S3239" t="s">
        <v>33</v>
      </c>
      <c r="T3239" t="s">
        <v>31</v>
      </c>
    </row>
    <row r="3240" spans="1:20" x14ac:dyDescent="0.35">
      <c r="A3240">
        <v>774</v>
      </c>
      <c r="B3240" t="s">
        <v>58</v>
      </c>
      <c r="C3240" t="s">
        <v>21</v>
      </c>
      <c r="D3240" t="s">
        <v>43</v>
      </c>
      <c r="E3240">
        <v>30</v>
      </c>
      <c r="F3240">
        <v>42</v>
      </c>
      <c r="G3240">
        <v>70</v>
      </c>
      <c r="H3240">
        <v>29</v>
      </c>
      <c r="I3240">
        <v>19</v>
      </c>
      <c r="J3240">
        <v>8</v>
      </c>
      <c r="K3240">
        <v>835</v>
      </c>
      <c r="L3240">
        <v>30</v>
      </c>
      <c r="M3240">
        <v>30</v>
      </c>
      <c r="N3240">
        <v>40</v>
      </c>
      <c r="O3240">
        <v>70</v>
      </c>
      <c r="P3240">
        <v>11</v>
      </c>
      <c r="Q3240" s="1">
        <v>40664</v>
      </c>
      <c r="R3240" t="s">
        <v>26</v>
      </c>
      <c r="S3240" t="s">
        <v>35</v>
      </c>
      <c r="T3240" t="s">
        <v>25</v>
      </c>
    </row>
    <row r="3241" spans="1:20" x14ac:dyDescent="0.35">
      <c r="A3241">
        <v>774</v>
      </c>
      <c r="B3241" t="s">
        <v>58</v>
      </c>
      <c r="C3241" t="s">
        <v>21</v>
      </c>
      <c r="D3241" t="s">
        <v>43</v>
      </c>
      <c r="E3241">
        <v>147</v>
      </c>
      <c r="F3241">
        <v>170</v>
      </c>
      <c r="G3241">
        <v>362</v>
      </c>
      <c r="H3241">
        <v>170</v>
      </c>
      <c r="I3241">
        <v>71</v>
      </c>
      <c r="J3241">
        <v>47</v>
      </c>
      <c r="K3241">
        <v>1073</v>
      </c>
      <c r="L3241">
        <v>110</v>
      </c>
      <c r="M3241">
        <v>160</v>
      </c>
      <c r="N3241">
        <v>170</v>
      </c>
      <c r="O3241">
        <v>330</v>
      </c>
      <c r="P3241">
        <v>7</v>
      </c>
      <c r="Q3241" s="1">
        <v>40575</v>
      </c>
      <c r="R3241" t="s">
        <v>28</v>
      </c>
      <c r="S3241" t="s">
        <v>48</v>
      </c>
      <c r="T3241" t="s">
        <v>25</v>
      </c>
    </row>
    <row r="3242" spans="1:20" x14ac:dyDescent="0.35">
      <c r="A3242">
        <v>774</v>
      </c>
      <c r="B3242" t="s">
        <v>58</v>
      </c>
      <c r="C3242" t="s">
        <v>21</v>
      </c>
      <c r="D3242" t="s">
        <v>43</v>
      </c>
      <c r="E3242">
        <v>140</v>
      </c>
      <c r="F3242">
        <v>163</v>
      </c>
      <c r="G3242">
        <v>346</v>
      </c>
      <c r="H3242">
        <v>162</v>
      </c>
      <c r="I3242">
        <v>69</v>
      </c>
      <c r="J3242">
        <v>45</v>
      </c>
      <c r="K3242">
        <v>1059</v>
      </c>
      <c r="L3242">
        <v>100</v>
      </c>
      <c r="M3242">
        <v>150</v>
      </c>
      <c r="N3242">
        <v>160</v>
      </c>
      <c r="O3242">
        <v>310</v>
      </c>
      <c r="P3242">
        <v>7</v>
      </c>
      <c r="Q3242" s="1">
        <v>40603</v>
      </c>
      <c r="R3242" t="s">
        <v>28</v>
      </c>
      <c r="S3242" t="s">
        <v>48</v>
      </c>
      <c r="T3242" t="s">
        <v>25</v>
      </c>
    </row>
    <row r="3243" spans="1:20" x14ac:dyDescent="0.35">
      <c r="A3243">
        <v>774</v>
      </c>
      <c r="B3243" t="s">
        <v>58</v>
      </c>
      <c r="C3243" t="s">
        <v>21</v>
      </c>
      <c r="D3243" t="s">
        <v>43</v>
      </c>
      <c r="E3243">
        <v>129</v>
      </c>
      <c r="F3243">
        <v>155</v>
      </c>
      <c r="G3243">
        <v>330</v>
      </c>
      <c r="H3243">
        <v>155</v>
      </c>
      <c r="I3243">
        <v>68</v>
      </c>
      <c r="J3243">
        <v>43</v>
      </c>
      <c r="K3243">
        <v>1280</v>
      </c>
      <c r="L3243">
        <v>100</v>
      </c>
      <c r="M3243">
        <v>140</v>
      </c>
      <c r="N3243">
        <v>160</v>
      </c>
      <c r="O3243">
        <v>300</v>
      </c>
      <c r="P3243">
        <v>7</v>
      </c>
      <c r="Q3243" s="1">
        <v>40787</v>
      </c>
      <c r="R3243" t="s">
        <v>28</v>
      </c>
      <c r="S3243" t="s">
        <v>48</v>
      </c>
      <c r="T3243" t="s">
        <v>25</v>
      </c>
    </row>
    <row r="3244" spans="1:20" x14ac:dyDescent="0.35">
      <c r="A3244">
        <v>775</v>
      </c>
      <c r="B3244" t="s">
        <v>64</v>
      </c>
      <c r="C3244" t="s">
        <v>37</v>
      </c>
      <c r="D3244" t="s">
        <v>22</v>
      </c>
      <c r="E3244">
        <v>-5</v>
      </c>
      <c r="F3244">
        <v>41</v>
      </c>
      <c r="G3244">
        <v>74</v>
      </c>
      <c r="H3244">
        <v>33</v>
      </c>
      <c r="I3244">
        <v>46</v>
      </c>
      <c r="J3244">
        <v>12</v>
      </c>
      <c r="K3244">
        <v>193</v>
      </c>
      <c r="L3244">
        <v>10</v>
      </c>
      <c r="M3244">
        <v>40</v>
      </c>
      <c r="N3244">
        <v>50</v>
      </c>
      <c r="O3244">
        <v>90</v>
      </c>
      <c r="P3244">
        <v>2</v>
      </c>
      <c r="Q3244" s="1">
        <v>40210</v>
      </c>
      <c r="R3244" t="s">
        <v>23</v>
      </c>
      <c r="S3244" t="s">
        <v>24</v>
      </c>
      <c r="T3244" t="s">
        <v>25</v>
      </c>
    </row>
    <row r="3245" spans="1:20" x14ac:dyDescent="0.35">
      <c r="A3245">
        <v>775</v>
      </c>
      <c r="B3245" t="s">
        <v>64</v>
      </c>
      <c r="C3245" t="s">
        <v>37</v>
      </c>
      <c r="D3245" t="s">
        <v>22</v>
      </c>
      <c r="E3245">
        <v>-2</v>
      </c>
      <c r="F3245">
        <v>44</v>
      </c>
      <c r="G3245">
        <v>79</v>
      </c>
      <c r="H3245">
        <v>35</v>
      </c>
      <c r="I3245">
        <v>46</v>
      </c>
      <c r="J3245">
        <v>13</v>
      </c>
      <c r="K3245">
        <v>197</v>
      </c>
      <c r="L3245">
        <v>10</v>
      </c>
      <c r="M3245">
        <v>40</v>
      </c>
      <c r="N3245">
        <v>50</v>
      </c>
      <c r="O3245">
        <v>90</v>
      </c>
      <c r="P3245">
        <v>2</v>
      </c>
      <c r="Q3245" s="1">
        <v>40269</v>
      </c>
      <c r="R3245" t="s">
        <v>23</v>
      </c>
      <c r="S3245" t="s">
        <v>24</v>
      </c>
      <c r="T3245" t="s">
        <v>25</v>
      </c>
    </row>
    <row r="3246" spans="1:20" x14ac:dyDescent="0.35">
      <c r="A3246">
        <v>775</v>
      </c>
      <c r="B3246" t="s">
        <v>64</v>
      </c>
      <c r="C3246" t="s">
        <v>37</v>
      </c>
      <c r="D3246" t="s">
        <v>22</v>
      </c>
      <c r="E3246">
        <v>-1</v>
      </c>
      <c r="F3246">
        <v>46</v>
      </c>
      <c r="G3246">
        <v>82</v>
      </c>
      <c r="H3246">
        <v>36</v>
      </c>
      <c r="I3246">
        <v>47</v>
      </c>
      <c r="J3246">
        <v>13</v>
      </c>
      <c r="K3246">
        <v>252</v>
      </c>
      <c r="L3246">
        <v>20</v>
      </c>
      <c r="M3246">
        <v>40</v>
      </c>
      <c r="N3246">
        <v>60</v>
      </c>
      <c r="O3246">
        <v>100</v>
      </c>
      <c r="P3246">
        <v>2</v>
      </c>
      <c r="Q3246" s="1">
        <v>40360</v>
      </c>
      <c r="R3246" t="s">
        <v>23</v>
      </c>
      <c r="S3246" t="s">
        <v>24</v>
      </c>
      <c r="T3246" t="s">
        <v>25</v>
      </c>
    </row>
    <row r="3247" spans="1:20" x14ac:dyDescent="0.35">
      <c r="A3247">
        <v>775</v>
      </c>
      <c r="B3247" t="s">
        <v>64</v>
      </c>
      <c r="C3247" t="s">
        <v>37</v>
      </c>
      <c r="D3247" t="s">
        <v>22</v>
      </c>
      <c r="E3247">
        <v>-2</v>
      </c>
      <c r="F3247">
        <v>43</v>
      </c>
      <c r="G3247">
        <v>77</v>
      </c>
      <c r="H3247">
        <v>34</v>
      </c>
      <c r="I3247">
        <v>45</v>
      </c>
      <c r="J3247">
        <v>12</v>
      </c>
      <c r="K3247">
        <v>240</v>
      </c>
      <c r="L3247">
        <v>30</v>
      </c>
      <c r="M3247">
        <v>40</v>
      </c>
      <c r="N3247">
        <v>60</v>
      </c>
      <c r="O3247">
        <v>100</v>
      </c>
      <c r="P3247">
        <v>2</v>
      </c>
      <c r="Q3247" s="1">
        <v>40452</v>
      </c>
      <c r="R3247" t="s">
        <v>23</v>
      </c>
      <c r="S3247" t="s">
        <v>24</v>
      </c>
      <c r="T3247" t="s">
        <v>25</v>
      </c>
    </row>
    <row r="3248" spans="1:20" x14ac:dyDescent="0.35">
      <c r="A3248">
        <v>775</v>
      </c>
      <c r="B3248" t="s">
        <v>64</v>
      </c>
      <c r="C3248" t="s">
        <v>37</v>
      </c>
      <c r="D3248" t="s">
        <v>22</v>
      </c>
      <c r="E3248">
        <v>-4</v>
      </c>
      <c r="F3248">
        <v>41</v>
      </c>
      <c r="G3248">
        <v>74</v>
      </c>
      <c r="H3248">
        <v>33</v>
      </c>
      <c r="I3248">
        <v>45</v>
      </c>
      <c r="J3248">
        <v>12</v>
      </c>
      <c r="K3248">
        <v>243</v>
      </c>
      <c r="L3248">
        <v>10</v>
      </c>
      <c r="M3248">
        <v>30</v>
      </c>
      <c r="N3248">
        <v>50</v>
      </c>
      <c r="O3248">
        <v>80</v>
      </c>
      <c r="P3248">
        <v>2</v>
      </c>
      <c r="Q3248" s="1">
        <v>40483</v>
      </c>
      <c r="R3248" t="s">
        <v>23</v>
      </c>
      <c r="S3248" t="s">
        <v>24</v>
      </c>
      <c r="T3248" t="s">
        <v>25</v>
      </c>
    </row>
    <row r="3249" spans="1:20" x14ac:dyDescent="0.35">
      <c r="A3249">
        <v>775</v>
      </c>
      <c r="B3249" t="s">
        <v>64</v>
      </c>
      <c r="C3249" t="s">
        <v>37</v>
      </c>
      <c r="D3249" t="s">
        <v>22</v>
      </c>
      <c r="E3249">
        <v>1</v>
      </c>
      <c r="F3249">
        <v>49</v>
      </c>
      <c r="G3249">
        <v>88</v>
      </c>
      <c r="H3249">
        <v>39</v>
      </c>
      <c r="I3249">
        <v>48</v>
      </c>
      <c r="J3249">
        <v>14</v>
      </c>
      <c r="K3249">
        <v>250</v>
      </c>
      <c r="L3249">
        <v>20</v>
      </c>
      <c r="M3249">
        <v>40</v>
      </c>
      <c r="N3249">
        <v>60</v>
      </c>
      <c r="O3249">
        <v>100</v>
      </c>
      <c r="P3249">
        <v>2</v>
      </c>
      <c r="Q3249" s="1">
        <v>40513</v>
      </c>
      <c r="R3249" t="s">
        <v>23</v>
      </c>
      <c r="S3249" t="s">
        <v>24</v>
      </c>
      <c r="T3249" t="s">
        <v>25</v>
      </c>
    </row>
    <row r="3250" spans="1:20" x14ac:dyDescent="0.35">
      <c r="A3250">
        <v>775</v>
      </c>
      <c r="B3250" t="s">
        <v>64</v>
      </c>
      <c r="C3250" t="s">
        <v>37</v>
      </c>
      <c r="D3250" t="s">
        <v>22</v>
      </c>
      <c r="E3250">
        <v>-5</v>
      </c>
      <c r="F3250">
        <v>42</v>
      </c>
      <c r="G3250">
        <v>85</v>
      </c>
      <c r="H3250">
        <v>34</v>
      </c>
      <c r="I3250">
        <v>47</v>
      </c>
      <c r="J3250">
        <v>12</v>
      </c>
      <c r="K3250">
        <v>197</v>
      </c>
      <c r="L3250">
        <v>10</v>
      </c>
      <c r="M3250">
        <v>40</v>
      </c>
      <c r="N3250">
        <v>50</v>
      </c>
      <c r="O3250">
        <v>90</v>
      </c>
      <c r="P3250">
        <v>2</v>
      </c>
      <c r="Q3250" s="1">
        <v>40544</v>
      </c>
      <c r="R3250" t="s">
        <v>23</v>
      </c>
      <c r="S3250" t="s">
        <v>24</v>
      </c>
      <c r="T3250" t="s">
        <v>25</v>
      </c>
    </row>
    <row r="3251" spans="1:20" x14ac:dyDescent="0.35">
      <c r="A3251">
        <v>775</v>
      </c>
      <c r="B3251" t="s">
        <v>64</v>
      </c>
      <c r="C3251" t="s">
        <v>37</v>
      </c>
      <c r="D3251" t="s">
        <v>22</v>
      </c>
      <c r="E3251">
        <v>-1</v>
      </c>
      <c r="F3251">
        <v>46</v>
      </c>
      <c r="G3251">
        <v>81</v>
      </c>
      <c r="H3251">
        <v>36</v>
      </c>
      <c r="I3251">
        <v>44</v>
      </c>
      <c r="J3251">
        <v>13</v>
      </c>
      <c r="K3251">
        <v>252</v>
      </c>
      <c r="L3251">
        <v>20</v>
      </c>
      <c r="M3251">
        <v>40</v>
      </c>
      <c r="N3251">
        <v>60</v>
      </c>
      <c r="O3251">
        <v>100</v>
      </c>
      <c r="P3251">
        <v>2</v>
      </c>
      <c r="Q3251" s="1">
        <v>40725</v>
      </c>
      <c r="R3251" t="s">
        <v>23</v>
      </c>
      <c r="S3251" t="s">
        <v>24</v>
      </c>
      <c r="T3251" t="s">
        <v>25</v>
      </c>
    </row>
    <row r="3252" spans="1:20" x14ac:dyDescent="0.35">
      <c r="A3252">
        <v>775</v>
      </c>
      <c r="B3252" t="s">
        <v>64</v>
      </c>
      <c r="C3252" t="s">
        <v>37</v>
      </c>
      <c r="D3252" t="s">
        <v>22</v>
      </c>
      <c r="E3252">
        <v>1</v>
      </c>
      <c r="F3252">
        <v>48</v>
      </c>
      <c r="G3252">
        <v>85</v>
      </c>
      <c r="H3252">
        <v>38</v>
      </c>
      <c r="I3252">
        <v>44</v>
      </c>
      <c r="J3252">
        <v>14</v>
      </c>
      <c r="K3252">
        <v>248</v>
      </c>
      <c r="L3252">
        <v>20</v>
      </c>
      <c r="M3252">
        <v>40</v>
      </c>
      <c r="N3252">
        <v>60</v>
      </c>
      <c r="O3252">
        <v>100</v>
      </c>
      <c r="P3252">
        <v>2</v>
      </c>
      <c r="Q3252" s="1">
        <v>40756</v>
      </c>
      <c r="R3252" t="s">
        <v>23</v>
      </c>
      <c r="S3252" t="s">
        <v>24</v>
      </c>
      <c r="T3252" t="s">
        <v>25</v>
      </c>
    </row>
    <row r="3253" spans="1:20" x14ac:dyDescent="0.35">
      <c r="A3253">
        <v>775</v>
      </c>
      <c r="B3253" t="s">
        <v>64</v>
      </c>
      <c r="C3253" t="s">
        <v>37</v>
      </c>
      <c r="D3253" t="s">
        <v>22</v>
      </c>
      <c r="E3253">
        <v>3</v>
      </c>
      <c r="F3253">
        <v>51</v>
      </c>
      <c r="G3253">
        <v>97</v>
      </c>
      <c r="H3253">
        <v>40</v>
      </c>
      <c r="I3253">
        <v>49</v>
      </c>
      <c r="J3253">
        <v>15</v>
      </c>
      <c r="K3253">
        <v>244</v>
      </c>
      <c r="L3253">
        <v>20</v>
      </c>
      <c r="M3253">
        <v>50</v>
      </c>
      <c r="N3253">
        <v>60</v>
      </c>
      <c r="O3253">
        <v>110</v>
      </c>
      <c r="P3253">
        <v>2</v>
      </c>
      <c r="Q3253" s="1">
        <v>40787</v>
      </c>
      <c r="R3253" t="s">
        <v>23</v>
      </c>
      <c r="S3253" t="s">
        <v>24</v>
      </c>
      <c r="T3253" t="s">
        <v>25</v>
      </c>
    </row>
    <row r="3254" spans="1:20" x14ac:dyDescent="0.35">
      <c r="A3254">
        <v>775</v>
      </c>
      <c r="B3254" t="s">
        <v>64</v>
      </c>
      <c r="C3254" t="s">
        <v>37</v>
      </c>
      <c r="D3254" t="s">
        <v>22</v>
      </c>
      <c r="E3254">
        <v>-6</v>
      </c>
      <c r="F3254">
        <v>41</v>
      </c>
      <c r="G3254">
        <v>79</v>
      </c>
      <c r="H3254">
        <v>33</v>
      </c>
      <c r="I3254">
        <v>45</v>
      </c>
      <c r="J3254">
        <v>12</v>
      </c>
      <c r="K3254">
        <v>243</v>
      </c>
      <c r="L3254">
        <v>10</v>
      </c>
      <c r="M3254">
        <v>30</v>
      </c>
      <c r="N3254">
        <v>50</v>
      </c>
      <c r="O3254">
        <v>80</v>
      </c>
      <c r="P3254">
        <v>2</v>
      </c>
      <c r="Q3254" s="1">
        <v>40848</v>
      </c>
      <c r="R3254" t="s">
        <v>23</v>
      </c>
      <c r="S3254" t="s">
        <v>24</v>
      </c>
      <c r="T3254" t="s">
        <v>25</v>
      </c>
    </row>
    <row r="3255" spans="1:20" x14ac:dyDescent="0.35">
      <c r="A3255">
        <v>775</v>
      </c>
      <c r="B3255" t="s">
        <v>64</v>
      </c>
      <c r="C3255" t="s">
        <v>37</v>
      </c>
      <c r="D3255" t="s">
        <v>22</v>
      </c>
      <c r="E3255">
        <v>4</v>
      </c>
      <c r="F3255">
        <v>34</v>
      </c>
      <c r="G3255">
        <v>62</v>
      </c>
      <c r="H3255">
        <v>28</v>
      </c>
      <c r="I3255">
        <v>30</v>
      </c>
      <c r="J3255">
        <v>8</v>
      </c>
      <c r="K3255">
        <v>965</v>
      </c>
      <c r="L3255">
        <v>20</v>
      </c>
      <c r="M3255">
        <v>30</v>
      </c>
      <c r="N3255">
        <v>40</v>
      </c>
      <c r="O3255">
        <v>70</v>
      </c>
      <c r="P3255">
        <v>3</v>
      </c>
      <c r="Q3255" s="1">
        <v>40179</v>
      </c>
      <c r="R3255" t="s">
        <v>23</v>
      </c>
      <c r="S3255" t="s">
        <v>38</v>
      </c>
      <c r="T3255" t="s">
        <v>31</v>
      </c>
    </row>
    <row r="3256" spans="1:20" x14ac:dyDescent="0.35">
      <c r="A3256">
        <v>775</v>
      </c>
      <c r="B3256" t="s">
        <v>64</v>
      </c>
      <c r="C3256" t="s">
        <v>37</v>
      </c>
      <c r="D3256" t="s">
        <v>22</v>
      </c>
      <c r="E3256">
        <v>4</v>
      </c>
      <c r="F3256">
        <v>33</v>
      </c>
      <c r="G3256">
        <v>61</v>
      </c>
      <c r="H3256">
        <v>28</v>
      </c>
      <c r="I3256">
        <v>29</v>
      </c>
      <c r="J3256">
        <v>8</v>
      </c>
      <c r="K3256">
        <v>964</v>
      </c>
      <c r="L3256">
        <v>20</v>
      </c>
      <c r="M3256">
        <v>30</v>
      </c>
      <c r="N3256">
        <v>40</v>
      </c>
      <c r="O3256">
        <v>70</v>
      </c>
      <c r="P3256">
        <v>3</v>
      </c>
      <c r="Q3256" s="1">
        <v>40269</v>
      </c>
      <c r="R3256" t="s">
        <v>23</v>
      </c>
      <c r="S3256" t="s">
        <v>38</v>
      </c>
      <c r="T3256" t="s">
        <v>31</v>
      </c>
    </row>
    <row r="3257" spans="1:20" x14ac:dyDescent="0.35">
      <c r="A3257">
        <v>775</v>
      </c>
      <c r="B3257" t="s">
        <v>64</v>
      </c>
      <c r="C3257" t="s">
        <v>37</v>
      </c>
      <c r="D3257" t="s">
        <v>22</v>
      </c>
      <c r="E3257">
        <v>6</v>
      </c>
      <c r="F3257">
        <v>37</v>
      </c>
      <c r="G3257">
        <v>68</v>
      </c>
      <c r="H3257">
        <v>31</v>
      </c>
      <c r="I3257">
        <v>31</v>
      </c>
      <c r="J3257">
        <v>9</v>
      </c>
      <c r="K3257">
        <v>976</v>
      </c>
      <c r="L3257">
        <v>30</v>
      </c>
      <c r="M3257">
        <v>30</v>
      </c>
      <c r="N3257">
        <v>50</v>
      </c>
      <c r="O3257">
        <v>80</v>
      </c>
      <c r="P3257">
        <v>3</v>
      </c>
      <c r="Q3257" s="1">
        <v>40299</v>
      </c>
      <c r="R3257" t="s">
        <v>23</v>
      </c>
      <c r="S3257" t="s">
        <v>38</v>
      </c>
      <c r="T3257" t="s">
        <v>31</v>
      </c>
    </row>
    <row r="3258" spans="1:20" x14ac:dyDescent="0.35">
      <c r="A3258">
        <v>775</v>
      </c>
      <c r="B3258" t="s">
        <v>64</v>
      </c>
      <c r="C3258" t="s">
        <v>37</v>
      </c>
      <c r="D3258" t="s">
        <v>22</v>
      </c>
      <c r="E3258">
        <v>8</v>
      </c>
      <c r="F3258">
        <v>38</v>
      </c>
      <c r="G3258">
        <v>70</v>
      </c>
      <c r="H3258">
        <v>32</v>
      </c>
      <c r="I3258">
        <v>30</v>
      </c>
      <c r="J3258">
        <v>9</v>
      </c>
      <c r="K3258">
        <v>996</v>
      </c>
      <c r="L3258">
        <v>20</v>
      </c>
      <c r="M3258">
        <v>40</v>
      </c>
      <c r="N3258">
        <v>40</v>
      </c>
      <c r="O3258">
        <v>80</v>
      </c>
      <c r="P3258">
        <v>3</v>
      </c>
      <c r="Q3258" s="1">
        <v>40330</v>
      </c>
      <c r="R3258" t="s">
        <v>23</v>
      </c>
      <c r="S3258" t="s">
        <v>38</v>
      </c>
      <c r="T3258" t="s">
        <v>31</v>
      </c>
    </row>
    <row r="3259" spans="1:20" x14ac:dyDescent="0.35">
      <c r="A3259">
        <v>775</v>
      </c>
      <c r="B3259" t="s">
        <v>64</v>
      </c>
      <c r="C3259" t="s">
        <v>37</v>
      </c>
      <c r="D3259" t="s">
        <v>22</v>
      </c>
      <c r="E3259">
        <v>9</v>
      </c>
      <c r="F3259">
        <v>41</v>
      </c>
      <c r="G3259">
        <v>75</v>
      </c>
      <c r="H3259">
        <v>34</v>
      </c>
      <c r="I3259">
        <v>32</v>
      </c>
      <c r="J3259">
        <v>10</v>
      </c>
      <c r="K3259">
        <v>1010</v>
      </c>
      <c r="L3259">
        <v>30</v>
      </c>
      <c r="M3259">
        <v>40</v>
      </c>
      <c r="N3259">
        <v>50</v>
      </c>
      <c r="O3259">
        <v>90</v>
      </c>
      <c r="P3259">
        <v>3</v>
      </c>
      <c r="Q3259" s="1">
        <v>40360</v>
      </c>
      <c r="R3259" t="s">
        <v>23</v>
      </c>
      <c r="S3259" t="s">
        <v>38</v>
      </c>
      <c r="T3259" t="s">
        <v>31</v>
      </c>
    </row>
    <row r="3260" spans="1:20" x14ac:dyDescent="0.35">
      <c r="A3260">
        <v>775</v>
      </c>
      <c r="B3260" t="s">
        <v>64</v>
      </c>
      <c r="C3260" t="s">
        <v>37</v>
      </c>
      <c r="D3260" t="s">
        <v>22</v>
      </c>
      <c r="E3260">
        <v>7</v>
      </c>
      <c r="F3260">
        <v>37</v>
      </c>
      <c r="G3260">
        <v>68</v>
      </c>
      <c r="H3260">
        <v>31</v>
      </c>
      <c r="I3260">
        <v>30</v>
      </c>
      <c r="J3260">
        <v>9</v>
      </c>
      <c r="K3260">
        <v>1000</v>
      </c>
      <c r="L3260">
        <v>50</v>
      </c>
      <c r="M3260">
        <v>30</v>
      </c>
      <c r="N3260">
        <v>60</v>
      </c>
      <c r="O3260">
        <v>90</v>
      </c>
      <c r="P3260">
        <v>3</v>
      </c>
      <c r="Q3260" s="1">
        <v>40452</v>
      </c>
      <c r="R3260" t="s">
        <v>23</v>
      </c>
      <c r="S3260" t="s">
        <v>38</v>
      </c>
      <c r="T3260" t="s">
        <v>31</v>
      </c>
    </row>
    <row r="3261" spans="1:20" x14ac:dyDescent="0.35">
      <c r="A3261">
        <v>775</v>
      </c>
      <c r="B3261" t="s">
        <v>64</v>
      </c>
      <c r="C3261" t="s">
        <v>37</v>
      </c>
      <c r="D3261" t="s">
        <v>22</v>
      </c>
      <c r="E3261">
        <v>5</v>
      </c>
      <c r="F3261">
        <v>35</v>
      </c>
      <c r="G3261">
        <v>64</v>
      </c>
      <c r="H3261">
        <v>29</v>
      </c>
      <c r="I3261">
        <v>30</v>
      </c>
      <c r="J3261">
        <v>8</v>
      </c>
      <c r="K3261">
        <v>1003</v>
      </c>
      <c r="L3261">
        <v>20</v>
      </c>
      <c r="M3261">
        <v>30</v>
      </c>
      <c r="N3261">
        <v>40</v>
      </c>
      <c r="O3261">
        <v>70</v>
      </c>
      <c r="P3261">
        <v>3</v>
      </c>
      <c r="Q3261" s="1">
        <v>40483</v>
      </c>
      <c r="R3261" t="s">
        <v>23</v>
      </c>
      <c r="S3261" t="s">
        <v>38</v>
      </c>
      <c r="T3261" t="s">
        <v>31</v>
      </c>
    </row>
    <row r="3262" spans="1:20" x14ac:dyDescent="0.35">
      <c r="A3262">
        <v>775</v>
      </c>
      <c r="B3262" t="s">
        <v>64</v>
      </c>
      <c r="C3262" t="s">
        <v>37</v>
      </c>
      <c r="D3262" t="s">
        <v>22</v>
      </c>
      <c r="E3262">
        <v>9</v>
      </c>
      <c r="F3262">
        <v>35</v>
      </c>
      <c r="G3262">
        <v>67</v>
      </c>
      <c r="H3262">
        <v>28</v>
      </c>
      <c r="I3262">
        <v>29</v>
      </c>
      <c r="J3262">
        <v>8</v>
      </c>
      <c r="K3262">
        <v>961</v>
      </c>
      <c r="L3262">
        <v>20</v>
      </c>
      <c r="M3262">
        <v>30</v>
      </c>
      <c r="N3262">
        <v>40</v>
      </c>
      <c r="O3262">
        <v>70</v>
      </c>
      <c r="P3262">
        <v>3</v>
      </c>
      <c r="Q3262" s="1">
        <v>40575</v>
      </c>
      <c r="R3262" t="s">
        <v>23</v>
      </c>
      <c r="S3262" t="s">
        <v>38</v>
      </c>
      <c r="T3262" t="s">
        <v>31</v>
      </c>
    </row>
    <row r="3263" spans="1:20" x14ac:dyDescent="0.35">
      <c r="A3263">
        <v>775</v>
      </c>
      <c r="B3263" t="s">
        <v>64</v>
      </c>
      <c r="C3263" t="s">
        <v>37</v>
      </c>
      <c r="D3263" t="s">
        <v>22</v>
      </c>
      <c r="E3263">
        <v>9</v>
      </c>
      <c r="F3263">
        <v>35</v>
      </c>
      <c r="G3263">
        <v>67</v>
      </c>
      <c r="H3263">
        <v>28</v>
      </c>
      <c r="I3263">
        <v>29</v>
      </c>
      <c r="J3263">
        <v>8</v>
      </c>
      <c r="K3263">
        <v>958</v>
      </c>
      <c r="L3263">
        <v>20</v>
      </c>
      <c r="M3263">
        <v>30</v>
      </c>
      <c r="N3263">
        <v>40</v>
      </c>
      <c r="O3263">
        <v>70</v>
      </c>
      <c r="P3263">
        <v>3</v>
      </c>
      <c r="Q3263" s="1">
        <v>40603</v>
      </c>
      <c r="R3263" t="s">
        <v>23</v>
      </c>
      <c r="S3263" t="s">
        <v>38</v>
      </c>
      <c r="T3263" t="s">
        <v>31</v>
      </c>
    </row>
    <row r="3264" spans="1:20" x14ac:dyDescent="0.35">
      <c r="A3264">
        <v>775</v>
      </c>
      <c r="B3264" t="s">
        <v>64</v>
      </c>
      <c r="C3264" t="s">
        <v>37</v>
      </c>
      <c r="D3264" t="s">
        <v>22</v>
      </c>
      <c r="E3264">
        <v>8</v>
      </c>
      <c r="F3264">
        <v>37</v>
      </c>
      <c r="G3264">
        <v>67</v>
      </c>
      <c r="H3264">
        <v>31</v>
      </c>
      <c r="I3264">
        <v>29</v>
      </c>
      <c r="J3264">
        <v>9</v>
      </c>
      <c r="K3264">
        <v>976</v>
      </c>
      <c r="L3264">
        <v>30</v>
      </c>
      <c r="M3264">
        <v>30</v>
      </c>
      <c r="N3264">
        <v>50</v>
      </c>
      <c r="O3264">
        <v>80</v>
      </c>
      <c r="P3264">
        <v>3</v>
      </c>
      <c r="Q3264" s="1">
        <v>40664</v>
      </c>
      <c r="R3264" t="s">
        <v>23</v>
      </c>
      <c r="S3264" t="s">
        <v>38</v>
      </c>
      <c r="T3264" t="s">
        <v>31</v>
      </c>
    </row>
    <row r="3265" spans="1:20" x14ac:dyDescent="0.35">
      <c r="A3265">
        <v>775</v>
      </c>
      <c r="B3265" t="s">
        <v>64</v>
      </c>
      <c r="C3265" t="s">
        <v>37</v>
      </c>
      <c r="D3265" t="s">
        <v>22</v>
      </c>
      <c r="E3265">
        <v>10</v>
      </c>
      <c r="F3265">
        <v>37</v>
      </c>
      <c r="G3265">
        <v>72</v>
      </c>
      <c r="H3265">
        <v>31</v>
      </c>
      <c r="I3265">
        <v>30</v>
      </c>
      <c r="J3265">
        <v>9</v>
      </c>
      <c r="K3265">
        <v>1000</v>
      </c>
      <c r="L3265">
        <v>50</v>
      </c>
      <c r="M3265">
        <v>30</v>
      </c>
      <c r="N3265">
        <v>60</v>
      </c>
      <c r="O3265">
        <v>90</v>
      </c>
      <c r="P3265">
        <v>3</v>
      </c>
      <c r="Q3265" s="1">
        <v>40817</v>
      </c>
      <c r="R3265" t="s">
        <v>23</v>
      </c>
      <c r="S3265" t="s">
        <v>38</v>
      </c>
      <c r="T3265" t="s">
        <v>31</v>
      </c>
    </row>
    <row r="3266" spans="1:20" x14ac:dyDescent="0.35">
      <c r="A3266">
        <v>775</v>
      </c>
      <c r="B3266" t="s">
        <v>64</v>
      </c>
      <c r="C3266" t="s">
        <v>37</v>
      </c>
      <c r="D3266" t="s">
        <v>22</v>
      </c>
      <c r="E3266">
        <v>12</v>
      </c>
      <c r="F3266">
        <v>38</v>
      </c>
      <c r="G3266">
        <v>74</v>
      </c>
      <c r="H3266">
        <v>31</v>
      </c>
      <c r="I3266">
        <v>30</v>
      </c>
      <c r="J3266">
        <v>9</v>
      </c>
      <c r="K3266">
        <v>1009</v>
      </c>
      <c r="L3266">
        <v>30</v>
      </c>
      <c r="M3266">
        <v>30</v>
      </c>
      <c r="N3266">
        <v>50</v>
      </c>
      <c r="O3266">
        <v>80</v>
      </c>
      <c r="P3266">
        <v>3</v>
      </c>
      <c r="Q3266" s="1">
        <v>40878</v>
      </c>
      <c r="R3266" t="s">
        <v>23</v>
      </c>
      <c r="S3266" t="s">
        <v>38</v>
      </c>
      <c r="T3266" t="s">
        <v>31</v>
      </c>
    </row>
    <row r="3267" spans="1:20" x14ac:dyDescent="0.35">
      <c r="A3267">
        <v>775</v>
      </c>
      <c r="B3267" t="s">
        <v>64</v>
      </c>
      <c r="C3267" t="s">
        <v>37</v>
      </c>
      <c r="D3267" t="s">
        <v>22</v>
      </c>
      <c r="E3267">
        <v>-340</v>
      </c>
      <c r="F3267">
        <v>-245</v>
      </c>
      <c r="G3267">
        <v>32</v>
      </c>
      <c r="H3267">
        <v>245</v>
      </c>
      <c r="I3267">
        <v>127</v>
      </c>
      <c r="J3267">
        <v>93</v>
      </c>
      <c r="K3267">
        <v>2449</v>
      </c>
      <c r="L3267">
        <v>-240</v>
      </c>
      <c r="M3267">
        <v>160</v>
      </c>
      <c r="N3267">
        <v>-160</v>
      </c>
      <c r="O3267">
        <v>0</v>
      </c>
      <c r="P3267">
        <v>13</v>
      </c>
      <c r="Q3267" s="1">
        <v>40238</v>
      </c>
      <c r="R3267" t="s">
        <v>26</v>
      </c>
      <c r="S3267" t="s">
        <v>27</v>
      </c>
      <c r="T3267" t="s">
        <v>25</v>
      </c>
    </row>
    <row r="3268" spans="1:20" x14ac:dyDescent="0.35">
      <c r="A3268">
        <v>775</v>
      </c>
      <c r="B3268" t="s">
        <v>64</v>
      </c>
      <c r="C3268" t="s">
        <v>37</v>
      </c>
      <c r="D3268" t="s">
        <v>22</v>
      </c>
      <c r="E3268">
        <v>-404</v>
      </c>
      <c r="F3268">
        <v>-284</v>
      </c>
      <c r="G3268">
        <v>21</v>
      </c>
      <c r="H3268">
        <v>284</v>
      </c>
      <c r="I3268">
        <v>141</v>
      </c>
      <c r="J3268">
        <v>107</v>
      </c>
      <c r="K3268">
        <v>5807</v>
      </c>
      <c r="L3268">
        <v>-260</v>
      </c>
      <c r="M3268">
        <v>180</v>
      </c>
      <c r="N3268">
        <v>-180</v>
      </c>
      <c r="O3268">
        <v>0</v>
      </c>
      <c r="P3268">
        <v>13</v>
      </c>
      <c r="Q3268" s="1">
        <v>40391</v>
      </c>
      <c r="R3268" t="s">
        <v>26</v>
      </c>
      <c r="S3268" t="s">
        <v>27</v>
      </c>
      <c r="T3268" t="s">
        <v>25</v>
      </c>
    </row>
    <row r="3269" spans="1:20" x14ac:dyDescent="0.35">
      <c r="A3269">
        <v>775</v>
      </c>
      <c r="B3269" t="s">
        <v>64</v>
      </c>
      <c r="C3269" t="s">
        <v>37</v>
      </c>
      <c r="D3269" t="s">
        <v>22</v>
      </c>
      <c r="E3269">
        <v>-430</v>
      </c>
      <c r="F3269">
        <v>-302</v>
      </c>
      <c r="G3269">
        <v>19</v>
      </c>
      <c r="H3269">
        <v>302</v>
      </c>
      <c r="I3269">
        <v>147</v>
      </c>
      <c r="J3269">
        <v>114</v>
      </c>
      <c r="K3269">
        <v>6413</v>
      </c>
      <c r="L3269">
        <v>-280</v>
      </c>
      <c r="M3269">
        <v>190</v>
      </c>
      <c r="N3269">
        <v>-190</v>
      </c>
      <c r="O3269">
        <v>0</v>
      </c>
      <c r="P3269">
        <v>13</v>
      </c>
      <c r="Q3269" s="1">
        <v>40422</v>
      </c>
      <c r="R3269" t="s">
        <v>26</v>
      </c>
      <c r="S3269" t="s">
        <v>27</v>
      </c>
      <c r="T3269" t="s">
        <v>25</v>
      </c>
    </row>
    <row r="3270" spans="1:20" x14ac:dyDescent="0.35">
      <c r="A3270">
        <v>775</v>
      </c>
      <c r="B3270" t="s">
        <v>64</v>
      </c>
      <c r="C3270" t="s">
        <v>37</v>
      </c>
      <c r="D3270" t="s">
        <v>22</v>
      </c>
      <c r="E3270">
        <v>-408</v>
      </c>
      <c r="F3270">
        <v>-294</v>
      </c>
      <c r="G3270">
        <v>31</v>
      </c>
      <c r="H3270">
        <v>294</v>
      </c>
      <c r="I3270">
        <v>145</v>
      </c>
      <c r="J3270">
        <v>111</v>
      </c>
      <c r="K3270">
        <v>8252</v>
      </c>
      <c r="L3270">
        <v>-320</v>
      </c>
      <c r="M3270">
        <v>210</v>
      </c>
      <c r="N3270">
        <v>-210</v>
      </c>
      <c r="O3270">
        <v>0</v>
      </c>
      <c r="P3270">
        <v>13</v>
      </c>
      <c r="Q3270" s="1">
        <v>40513</v>
      </c>
      <c r="R3270" t="s">
        <v>26</v>
      </c>
      <c r="S3270" t="s">
        <v>27</v>
      </c>
      <c r="T3270" t="s">
        <v>25</v>
      </c>
    </row>
    <row r="3271" spans="1:20" x14ac:dyDescent="0.35">
      <c r="A3271">
        <v>775</v>
      </c>
      <c r="B3271" t="s">
        <v>64</v>
      </c>
      <c r="C3271" t="s">
        <v>37</v>
      </c>
      <c r="D3271" t="s">
        <v>22</v>
      </c>
      <c r="E3271">
        <v>-552</v>
      </c>
      <c r="F3271">
        <v>-245</v>
      </c>
      <c r="G3271">
        <v>19</v>
      </c>
      <c r="H3271">
        <v>245</v>
      </c>
      <c r="I3271">
        <v>132</v>
      </c>
      <c r="J3271">
        <v>93</v>
      </c>
      <c r="K3271">
        <v>1419</v>
      </c>
      <c r="L3271">
        <v>-240</v>
      </c>
      <c r="M3271">
        <v>160</v>
      </c>
      <c r="N3271">
        <v>-160</v>
      </c>
      <c r="O3271">
        <v>0</v>
      </c>
      <c r="P3271">
        <v>13</v>
      </c>
      <c r="Q3271" s="1">
        <v>40544</v>
      </c>
      <c r="R3271" t="s">
        <v>26</v>
      </c>
      <c r="S3271" t="s">
        <v>27</v>
      </c>
      <c r="T3271" t="s">
        <v>25</v>
      </c>
    </row>
    <row r="3272" spans="1:20" x14ac:dyDescent="0.35">
      <c r="A3272">
        <v>775</v>
      </c>
      <c r="B3272" t="s">
        <v>64</v>
      </c>
      <c r="C3272" t="s">
        <v>37</v>
      </c>
      <c r="D3272" t="s">
        <v>22</v>
      </c>
      <c r="E3272">
        <v>-508</v>
      </c>
      <c r="F3272">
        <v>-240</v>
      </c>
      <c r="G3272">
        <v>25</v>
      </c>
      <c r="H3272">
        <v>240</v>
      </c>
      <c r="I3272">
        <v>125</v>
      </c>
      <c r="J3272">
        <v>91</v>
      </c>
      <c r="K3272">
        <v>1937</v>
      </c>
      <c r="L3272">
        <v>-220</v>
      </c>
      <c r="M3272">
        <v>150</v>
      </c>
      <c r="N3272">
        <v>-150</v>
      </c>
      <c r="O3272">
        <v>0</v>
      </c>
      <c r="P3272">
        <v>13</v>
      </c>
      <c r="Q3272" s="1">
        <v>40575</v>
      </c>
      <c r="R3272" t="s">
        <v>26</v>
      </c>
      <c r="S3272" t="s">
        <v>27</v>
      </c>
      <c r="T3272" t="s">
        <v>25</v>
      </c>
    </row>
    <row r="3273" spans="1:20" x14ac:dyDescent="0.35">
      <c r="A3273">
        <v>775</v>
      </c>
      <c r="B3273" t="s">
        <v>64</v>
      </c>
      <c r="C3273" t="s">
        <v>37</v>
      </c>
      <c r="D3273" t="s">
        <v>22</v>
      </c>
      <c r="E3273">
        <v>-505</v>
      </c>
      <c r="F3273">
        <v>-245</v>
      </c>
      <c r="G3273">
        <v>34</v>
      </c>
      <c r="H3273">
        <v>245</v>
      </c>
      <c r="I3273">
        <v>127</v>
      </c>
      <c r="J3273">
        <v>93</v>
      </c>
      <c r="K3273">
        <v>2449</v>
      </c>
      <c r="L3273">
        <v>-240</v>
      </c>
      <c r="M3273">
        <v>160</v>
      </c>
      <c r="N3273">
        <v>-160</v>
      </c>
      <c r="O3273">
        <v>0</v>
      </c>
      <c r="P3273">
        <v>13</v>
      </c>
      <c r="Q3273" s="1">
        <v>40603</v>
      </c>
      <c r="R3273" t="s">
        <v>26</v>
      </c>
      <c r="S3273" t="s">
        <v>27</v>
      </c>
      <c r="T3273" t="s">
        <v>25</v>
      </c>
    </row>
    <row r="3274" spans="1:20" x14ac:dyDescent="0.35">
      <c r="A3274">
        <v>775</v>
      </c>
      <c r="B3274" t="s">
        <v>64</v>
      </c>
      <c r="C3274" t="s">
        <v>37</v>
      </c>
      <c r="D3274" t="s">
        <v>22</v>
      </c>
      <c r="E3274">
        <v>-509</v>
      </c>
      <c r="F3274">
        <v>-271</v>
      </c>
      <c r="G3274">
        <v>37</v>
      </c>
      <c r="H3274">
        <v>271</v>
      </c>
      <c r="I3274">
        <v>126</v>
      </c>
      <c r="J3274">
        <v>102</v>
      </c>
      <c r="K3274">
        <v>4507</v>
      </c>
      <c r="L3274">
        <v>-250</v>
      </c>
      <c r="M3274">
        <v>170</v>
      </c>
      <c r="N3274">
        <v>-170</v>
      </c>
      <c r="O3274">
        <v>0</v>
      </c>
      <c r="P3274">
        <v>13</v>
      </c>
      <c r="Q3274" s="1">
        <v>40695</v>
      </c>
      <c r="R3274" t="s">
        <v>26</v>
      </c>
      <c r="S3274" t="s">
        <v>27</v>
      </c>
      <c r="T3274" t="s">
        <v>25</v>
      </c>
    </row>
    <row r="3275" spans="1:20" x14ac:dyDescent="0.35">
      <c r="A3275">
        <v>775</v>
      </c>
      <c r="B3275" t="s">
        <v>64</v>
      </c>
      <c r="C3275" t="s">
        <v>37</v>
      </c>
      <c r="D3275" t="s">
        <v>22</v>
      </c>
      <c r="E3275">
        <v>-522</v>
      </c>
      <c r="F3275">
        <v>-270</v>
      </c>
      <c r="G3275">
        <v>27</v>
      </c>
      <c r="H3275">
        <v>270</v>
      </c>
      <c r="I3275">
        <v>126</v>
      </c>
      <c r="J3275">
        <v>102</v>
      </c>
      <c r="K3275">
        <v>5230</v>
      </c>
      <c r="L3275">
        <v>-250</v>
      </c>
      <c r="M3275">
        <v>170</v>
      </c>
      <c r="N3275">
        <v>-170</v>
      </c>
      <c r="O3275">
        <v>0</v>
      </c>
      <c r="P3275">
        <v>13</v>
      </c>
      <c r="Q3275" s="1">
        <v>40725</v>
      </c>
      <c r="R3275" t="s">
        <v>26</v>
      </c>
      <c r="S3275" t="s">
        <v>27</v>
      </c>
      <c r="T3275" t="s">
        <v>25</v>
      </c>
    </row>
    <row r="3276" spans="1:20" x14ac:dyDescent="0.35">
      <c r="A3276">
        <v>775</v>
      </c>
      <c r="B3276" t="s">
        <v>64</v>
      </c>
      <c r="C3276" t="s">
        <v>37</v>
      </c>
      <c r="D3276" t="s">
        <v>22</v>
      </c>
      <c r="E3276">
        <v>-558</v>
      </c>
      <c r="F3276">
        <v>-284</v>
      </c>
      <c r="G3276">
        <v>21</v>
      </c>
      <c r="H3276">
        <v>284</v>
      </c>
      <c r="I3276">
        <v>131</v>
      </c>
      <c r="J3276">
        <v>107</v>
      </c>
      <c r="K3276">
        <v>5807</v>
      </c>
      <c r="L3276">
        <v>-260</v>
      </c>
      <c r="M3276">
        <v>180</v>
      </c>
      <c r="N3276">
        <v>-180</v>
      </c>
      <c r="O3276">
        <v>0</v>
      </c>
      <c r="P3276">
        <v>13</v>
      </c>
      <c r="Q3276" s="1">
        <v>40756</v>
      </c>
      <c r="R3276" t="s">
        <v>26</v>
      </c>
      <c r="S3276" t="s">
        <v>27</v>
      </c>
      <c r="T3276" t="s">
        <v>25</v>
      </c>
    </row>
    <row r="3277" spans="1:20" x14ac:dyDescent="0.35">
      <c r="A3277">
        <v>775</v>
      </c>
      <c r="B3277" t="s">
        <v>64</v>
      </c>
      <c r="C3277" t="s">
        <v>37</v>
      </c>
      <c r="D3277" t="s">
        <v>22</v>
      </c>
      <c r="E3277">
        <v>-638</v>
      </c>
      <c r="F3277">
        <v>-302</v>
      </c>
      <c r="G3277">
        <v>20</v>
      </c>
      <c r="H3277">
        <v>302</v>
      </c>
      <c r="I3277">
        <v>147</v>
      </c>
      <c r="J3277">
        <v>114</v>
      </c>
      <c r="K3277">
        <v>6413</v>
      </c>
      <c r="L3277">
        <v>-280</v>
      </c>
      <c r="M3277">
        <v>190</v>
      </c>
      <c r="N3277">
        <v>-190</v>
      </c>
      <c r="O3277">
        <v>0</v>
      </c>
      <c r="P3277">
        <v>13</v>
      </c>
      <c r="Q3277" s="1">
        <v>40787</v>
      </c>
      <c r="R3277" t="s">
        <v>26</v>
      </c>
      <c r="S3277" t="s">
        <v>27</v>
      </c>
      <c r="T3277" t="s">
        <v>25</v>
      </c>
    </row>
    <row r="3278" spans="1:20" x14ac:dyDescent="0.35">
      <c r="A3278">
        <v>775</v>
      </c>
      <c r="B3278" t="s">
        <v>64</v>
      </c>
      <c r="C3278" t="s">
        <v>37</v>
      </c>
      <c r="D3278" t="s">
        <v>22</v>
      </c>
      <c r="E3278">
        <v>-505</v>
      </c>
      <c r="F3278">
        <v>-245</v>
      </c>
      <c r="G3278">
        <v>34</v>
      </c>
      <c r="H3278">
        <v>245</v>
      </c>
      <c r="I3278">
        <v>127</v>
      </c>
      <c r="J3278">
        <v>93</v>
      </c>
      <c r="K3278">
        <v>7653</v>
      </c>
      <c r="L3278">
        <v>-280</v>
      </c>
      <c r="M3278">
        <v>180</v>
      </c>
      <c r="N3278">
        <v>-180</v>
      </c>
      <c r="O3278">
        <v>0</v>
      </c>
      <c r="P3278">
        <v>13</v>
      </c>
      <c r="Q3278" s="1">
        <v>40848</v>
      </c>
      <c r="R3278" t="s">
        <v>26</v>
      </c>
      <c r="S3278" t="s">
        <v>27</v>
      </c>
      <c r="T3278" t="s">
        <v>25</v>
      </c>
    </row>
    <row r="3279" spans="1:20" x14ac:dyDescent="0.35">
      <c r="A3279">
        <v>775</v>
      </c>
      <c r="B3279" t="s">
        <v>64</v>
      </c>
      <c r="C3279" t="s">
        <v>37</v>
      </c>
      <c r="D3279" t="s">
        <v>22</v>
      </c>
      <c r="E3279">
        <v>-605</v>
      </c>
      <c r="F3279">
        <v>-294</v>
      </c>
      <c r="G3279">
        <v>33</v>
      </c>
      <c r="H3279">
        <v>294</v>
      </c>
      <c r="I3279">
        <v>145</v>
      </c>
      <c r="J3279">
        <v>111</v>
      </c>
      <c r="K3279">
        <v>8252</v>
      </c>
      <c r="L3279">
        <v>-320</v>
      </c>
      <c r="M3279">
        <v>210</v>
      </c>
      <c r="N3279">
        <v>-210</v>
      </c>
      <c r="O3279">
        <v>0</v>
      </c>
      <c r="P3279">
        <v>13</v>
      </c>
      <c r="Q3279" s="1">
        <v>40878</v>
      </c>
      <c r="R3279" t="s">
        <v>26</v>
      </c>
      <c r="S3279" t="s">
        <v>27</v>
      </c>
      <c r="T3279" t="s">
        <v>25</v>
      </c>
    </row>
    <row r="3280" spans="1:20" x14ac:dyDescent="0.35">
      <c r="A3280">
        <v>775</v>
      </c>
      <c r="B3280" t="s">
        <v>64</v>
      </c>
      <c r="C3280" t="s">
        <v>37</v>
      </c>
      <c r="D3280" t="s">
        <v>22</v>
      </c>
      <c r="E3280">
        <v>10</v>
      </c>
      <c r="F3280">
        <v>27</v>
      </c>
      <c r="G3280">
        <v>45</v>
      </c>
      <c r="H3280">
        <v>18</v>
      </c>
      <c r="I3280">
        <v>17</v>
      </c>
      <c r="J3280">
        <v>5</v>
      </c>
      <c r="K3280">
        <v>818</v>
      </c>
      <c r="L3280">
        <v>20</v>
      </c>
      <c r="M3280">
        <v>10</v>
      </c>
      <c r="N3280">
        <v>30</v>
      </c>
      <c r="O3280">
        <v>40</v>
      </c>
      <c r="P3280">
        <v>5</v>
      </c>
      <c r="Q3280" s="1">
        <v>40210</v>
      </c>
      <c r="R3280" t="s">
        <v>28</v>
      </c>
      <c r="S3280" t="s">
        <v>29</v>
      </c>
      <c r="T3280" t="s">
        <v>25</v>
      </c>
    </row>
    <row r="3281" spans="1:20" x14ac:dyDescent="0.35">
      <c r="A3281">
        <v>775</v>
      </c>
      <c r="B3281" t="s">
        <v>64</v>
      </c>
      <c r="C3281" t="s">
        <v>37</v>
      </c>
      <c r="D3281" t="s">
        <v>22</v>
      </c>
      <c r="E3281">
        <v>10</v>
      </c>
      <c r="F3281">
        <v>27</v>
      </c>
      <c r="G3281">
        <v>45</v>
      </c>
      <c r="H3281">
        <v>18</v>
      </c>
      <c r="I3281">
        <v>17</v>
      </c>
      <c r="J3281">
        <v>5</v>
      </c>
      <c r="K3281">
        <v>816</v>
      </c>
      <c r="L3281">
        <v>20</v>
      </c>
      <c r="M3281">
        <v>10</v>
      </c>
      <c r="N3281">
        <v>30</v>
      </c>
      <c r="O3281">
        <v>40</v>
      </c>
      <c r="P3281">
        <v>5</v>
      </c>
      <c r="Q3281" s="1">
        <v>40238</v>
      </c>
      <c r="R3281" t="s">
        <v>28</v>
      </c>
      <c r="S3281" t="s">
        <v>29</v>
      </c>
      <c r="T3281" t="s">
        <v>25</v>
      </c>
    </row>
    <row r="3282" spans="1:20" x14ac:dyDescent="0.35">
      <c r="A3282">
        <v>775</v>
      </c>
      <c r="B3282" t="s">
        <v>64</v>
      </c>
      <c r="C3282" t="s">
        <v>37</v>
      </c>
      <c r="D3282" t="s">
        <v>22</v>
      </c>
      <c r="E3282">
        <v>13</v>
      </c>
      <c r="F3282">
        <v>29</v>
      </c>
      <c r="G3282">
        <v>49</v>
      </c>
      <c r="H3282">
        <v>20</v>
      </c>
      <c r="I3282">
        <v>16</v>
      </c>
      <c r="J3282">
        <v>5</v>
      </c>
      <c r="K3282">
        <v>829</v>
      </c>
      <c r="L3282">
        <v>20</v>
      </c>
      <c r="M3282">
        <v>10</v>
      </c>
      <c r="N3282">
        <v>30</v>
      </c>
      <c r="O3282">
        <v>40</v>
      </c>
      <c r="P3282">
        <v>5</v>
      </c>
      <c r="Q3282" s="1">
        <v>40299</v>
      </c>
      <c r="R3282" t="s">
        <v>28</v>
      </c>
      <c r="S3282" t="s">
        <v>29</v>
      </c>
      <c r="T3282" t="s">
        <v>25</v>
      </c>
    </row>
    <row r="3283" spans="1:20" x14ac:dyDescent="0.35">
      <c r="A3283">
        <v>775</v>
      </c>
      <c r="B3283" t="s">
        <v>64</v>
      </c>
      <c r="C3283" t="s">
        <v>37</v>
      </c>
      <c r="D3283" t="s">
        <v>22</v>
      </c>
      <c r="E3283">
        <v>18</v>
      </c>
      <c r="F3283">
        <v>35</v>
      </c>
      <c r="G3283">
        <v>58</v>
      </c>
      <c r="H3283">
        <v>23</v>
      </c>
      <c r="I3283">
        <v>17</v>
      </c>
      <c r="J3283">
        <v>6</v>
      </c>
      <c r="K3283">
        <v>843</v>
      </c>
      <c r="L3283">
        <v>20</v>
      </c>
      <c r="M3283">
        <v>20</v>
      </c>
      <c r="N3283">
        <v>30</v>
      </c>
      <c r="O3283">
        <v>50</v>
      </c>
      <c r="P3283">
        <v>5</v>
      </c>
      <c r="Q3283" s="1">
        <v>40330</v>
      </c>
      <c r="R3283" t="s">
        <v>28</v>
      </c>
      <c r="S3283" t="s">
        <v>29</v>
      </c>
      <c r="T3283" t="s">
        <v>25</v>
      </c>
    </row>
    <row r="3284" spans="1:20" x14ac:dyDescent="0.35">
      <c r="A3284">
        <v>775</v>
      </c>
      <c r="B3284" t="s">
        <v>64</v>
      </c>
      <c r="C3284" t="s">
        <v>37</v>
      </c>
      <c r="D3284" t="s">
        <v>22</v>
      </c>
      <c r="E3284">
        <v>17</v>
      </c>
      <c r="F3284">
        <v>36</v>
      </c>
      <c r="G3284">
        <v>61</v>
      </c>
      <c r="H3284">
        <v>25</v>
      </c>
      <c r="I3284">
        <v>19</v>
      </c>
      <c r="J3284">
        <v>7</v>
      </c>
      <c r="K3284">
        <v>854</v>
      </c>
      <c r="L3284">
        <v>20</v>
      </c>
      <c r="M3284">
        <v>20</v>
      </c>
      <c r="N3284">
        <v>30</v>
      </c>
      <c r="O3284">
        <v>50</v>
      </c>
      <c r="P3284">
        <v>5</v>
      </c>
      <c r="Q3284" s="1">
        <v>40360</v>
      </c>
      <c r="R3284" t="s">
        <v>28</v>
      </c>
      <c r="S3284" t="s">
        <v>29</v>
      </c>
      <c r="T3284" t="s">
        <v>25</v>
      </c>
    </row>
    <row r="3285" spans="1:20" x14ac:dyDescent="0.35">
      <c r="A3285">
        <v>775</v>
      </c>
      <c r="B3285" t="s">
        <v>64</v>
      </c>
      <c r="C3285" t="s">
        <v>37</v>
      </c>
      <c r="D3285" t="s">
        <v>22</v>
      </c>
      <c r="E3285">
        <v>19</v>
      </c>
      <c r="F3285">
        <v>38</v>
      </c>
      <c r="G3285">
        <v>63</v>
      </c>
      <c r="H3285">
        <v>25</v>
      </c>
      <c r="I3285">
        <v>19</v>
      </c>
      <c r="J3285">
        <v>7</v>
      </c>
      <c r="K3285">
        <v>851</v>
      </c>
      <c r="L3285">
        <v>30</v>
      </c>
      <c r="M3285">
        <v>20</v>
      </c>
      <c r="N3285">
        <v>40</v>
      </c>
      <c r="O3285">
        <v>60</v>
      </c>
      <c r="P3285">
        <v>5</v>
      </c>
      <c r="Q3285" s="1">
        <v>40391</v>
      </c>
      <c r="R3285" t="s">
        <v>28</v>
      </c>
      <c r="S3285" t="s">
        <v>29</v>
      </c>
      <c r="T3285" t="s">
        <v>25</v>
      </c>
    </row>
    <row r="3286" spans="1:20" x14ac:dyDescent="0.35">
      <c r="A3286">
        <v>775</v>
      </c>
      <c r="B3286" t="s">
        <v>64</v>
      </c>
      <c r="C3286" t="s">
        <v>37</v>
      </c>
      <c r="D3286" t="s">
        <v>22</v>
      </c>
      <c r="E3286">
        <v>12</v>
      </c>
      <c r="F3286">
        <v>29</v>
      </c>
      <c r="G3286">
        <v>48</v>
      </c>
      <c r="H3286">
        <v>19</v>
      </c>
      <c r="I3286">
        <v>17</v>
      </c>
      <c r="J3286">
        <v>5</v>
      </c>
      <c r="K3286">
        <v>848</v>
      </c>
      <c r="L3286">
        <v>20</v>
      </c>
      <c r="M3286">
        <v>10</v>
      </c>
      <c r="N3286">
        <v>30</v>
      </c>
      <c r="O3286">
        <v>40</v>
      </c>
      <c r="P3286">
        <v>5</v>
      </c>
      <c r="Q3286" s="1">
        <v>40422</v>
      </c>
      <c r="R3286" t="s">
        <v>28</v>
      </c>
      <c r="S3286" t="s">
        <v>29</v>
      </c>
      <c r="T3286" t="s">
        <v>25</v>
      </c>
    </row>
    <row r="3287" spans="1:20" x14ac:dyDescent="0.35">
      <c r="A3287">
        <v>775</v>
      </c>
      <c r="B3287" t="s">
        <v>64</v>
      </c>
      <c r="C3287" t="s">
        <v>37</v>
      </c>
      <c r="D3287" t="s">
        <v>22</v>
      </c>
      <c r="E3287">
        <v>9</v>
      </c>
      <c r="F3287">
        <v>24</v>
      </c>
      <c r="G3287">
        <v>39</v>
      </c>
      <c r="H3287">
        <v>15</v>
      </c>
      <c r="I3287">
        <v>15</v>
      </c>
      <c r="J3287">
        <v>4</v>
      </c>
      <c r="K3287">
        <v>848</v>
      </c>
      <c r="L3287">
        <v>10</v>
      </c>
      <c r="M3287">
        <v>10</v>
      </c>
      <c r="N3287">
        <v>20</v>
      </c>
      <c r="O3287">
        <v>30</v>
      </c>
      <c r="P3287">
        <v>5</v>
      </c>
      <c r="Q3287" s="1">
        <v>40483</v>
      </c>
      <c r="R3287" t="s">
        <v>28</v>
      </c>
      <c r="S3287" t="s">
        <v>29</v>
      </c>
      <c r="T3287" t="s">
        <v>25</v>
      </c>
    </row>
    <row r="3288" spans="1:20" x14ac:dyDescent="0.35">
      <c r="A3288">
        <v>775</v>
      </c>
      <c r="B3288" t="s">
        <v>64</v>
      </c>
      <c r="C3288" t="s">
        <v>37</v>
      </c>
      <c r="D3288" t="s">
        <v>22</v>
      </c>
      <c r="E3288">
        <v>10</v>
      </c>
      <c r="F3288">
        <v>25</v>
      </c>
      <c r="G3288">
        <v>41</v>
      </c>
      <c r="H3288">
        <v>16</v>
      </c>
      <c r="I3288">
        <v>15</v>
      </c>
      <c r="J3288">
        <v>4</v>
      </c>
      <c r="K3288">
        <v>851</v>
      </c>
      <c r="L3288">
        <v>10</v>
      </c>
      <c r="M3288">
        <v>10</v>
      </c>
      <c r="N3288">
        <v>20</v>
      </c>
      <c r="O3288">
        <v>30</v>
      </c>
      <c r="P3288">
        <v>5</v>
      </c>
      <c r="Q3288" s="1">
        <v>40513</v>
      </c>
      <c r="R3288" t="s">
        <v>28</v>
      </c>
      <c r="S3288" t="s">
        <v>29</v>
      </c>
      <c r="T3288" t="s">
        <v>25</v>
      </c>
    </row>
    <row r="3289" spans="1:20" x14ac:dyDescent="0.35">
      <c r="A3289">
        <v>775</v>
      </c>
      <c r="B3289" t="s">
        <v>64</v>
      </c>
      <c r="C3289" t="s">
        <v>37</v>
      </c>
      <c r="D3289" t="s">
        <v>22</v>
      </c>
      <c r="E3289">
        <v>16</v>
      </c>
      <c r="F3289">
        <v>27</v>
      </c>
      <c r="G3289">
        <v>50</v>
      </c>
      <c r="H3289">
        <v>18</v>
      </c>
      <c r="I3289">
        <v>18</v>
      </c>
      <c r="J3289">
        <v>5</v>
      </c>
      <c r="K3289">
        <v>821</v>
      </c>
      <c r="L3289">
        <v>20</v>
      </c>
      <c r="M3289">
        <v>10</v>
      </c>
      <c r="N3289">
        <v>30</v>
      </c>
      <c r="O3289">
        <v>40</v>
      </c>
      <c r="P3289">
        <v>5</v>
      </c>
      <c r="Q3289" s="1">
        <v>40544</v>
      </c>
      <c r="R3289" t="s">
        <v>28</v>
      </c>
      <c r="S3289" t="s">
        <v>29</v>
      </c>
      <c r="T3289" t="s">
        <v>25</v>
      </c>
    </row>
    <row r="3290" spans="1:20" x14ac:dyDescent="0.35">
      <c r="A3290">
        <v>775</v>
      </c>
      <c r="B3290" t="s">
        <v>64</v>
      </c>
      <c r="C3290" t="s">
        <v>37</v>
      </c>
      <c r="D3290" t="s">
        <v>22</v>
      </c>
      <c r="E3290">
        <v>15</v>
      </c>
      <c r="F3290">
        <v>27</v>
      </c>
      <c r="G3290">
        <v>48</v>
      </c>
      <c r="H3290">
        <v>18</v>
      </c>
      <c r="I3290">
        <v>17</v>
      </c>
      <c r="J3290">
        <v>5</v>
      </c>
      <c r="K3290">
        <v>818</v>
      </c>
      <c r="L3290">
        <v>20</v>
      </c>
      <c r="M3290">
        <v>10</v>
      </c>
      <c r="N3290">
        <v>30</v>
      </c>
      <c r="O3290">
        <v>40</v>
      </c>
      <c r="P3290">
        <v>5</v>
      </c>
      <c r="Q3290" s="1">
        <v>40575</v>
      </c>
      <c r="R3290" t="s">
        <v>28</v>
      </c>
      <c r="S3290" t="s">
        <v>29</v>
      </c>
      <c r="T3290" t="s">
        <v>25</v>
      </c>
    </row>
    <row r="3291" spans="1:20" x14ac:dyDescent="0.35">
      <c r="A3291">
        <v>775</v>
      </c>
      <c r="B3291" t="s">
        <v>64</v>
      </c>
      <c r="C3291" t="s">
        <v>37</v>
      </c>
      <c r="D3291" t="s">
        <v>22</v>
      </c>
      <c r="E3291">
        <v>18</v>
      </c>
      <c r="F3291">
        <v>29</v>
      </c>
      <c r="G3291">
        <v>49</v>
      </c>
      <c r="H3291">
        <v>20</v>
      </c>
      <c r="I3291">
        <v>15</v>
      </c>
      <c r="J3291">
        <v>5</v>
      </c>
      <c r="K3291">
        <v>829</v>
      </c>
      <c r="L3291">
        <v>20</v>
      </c>
      <c r="M3291">
        <v>10</v>
      </c>
      <c r="N3291">
        <v>30</v>
      </c>
      <c r="O3291">
        <v>40</v>
      </c>
      <c r="P3291">
        <v>5</v>
      </c>
      <c r="Q3291" s="1">
        <v>40664</v>
      </c>
      <c r="R3291" t="s">
        <v>28</v>
      </c>
      <c r="S3291" t="s">
        <v>29</v>
      </c>
      <c r="T3291" t="s">
        <v>25</v>
      </c>
    </row>
    <row r="3292" spans="1:20" x14ac:dyDescent="0.35">
      <c r="A3292">
        <v>775</v>
      </c>
      <c r="B3292" t="s">
        <v>64</v>
      </c>
      <c r="C3292" t="s">
        <v>37</v>
      </c>
      <c r="D3292" t="s">
        <v>22</v>
      </c>
      <c r="E3292">
        <v>21</v>
      </c>
      <c r="F3292">
        <v>31</v>
      </c>
      <c r="G3292">
        <v>55</v>
      </c>
      <c r="H3292">
        <v>21</v>
      </c>
      <c r="I3292">
        <v>17</v>
      </c>
      <c r="J3292">
        <v>5</v>
      </c>
      <c r="K3292">
        <v>846</v>
      </c>
      <c r="L3292">
        <v>20</v>
      </c>
      <c r="M3292">
        <v>10</v>
      </c>
      <c r="N3292">
        <v>20</v>
      </c>
      <c r="O3292">
        <v>30</v>
      </c>
      <c r="P3292">
        <v>5</v>
      </c>
      <c r="Q3292" s="1">
        <v>40817</v>
      </c>
      <c r="R3292" t="s">
        <v>28</v>
      </c>
      <c r="S3292" t="s">
        <v>29</v>
      </c>
      <c r="T3292" t="s">
        <v>25</v>
      </c>
    </row>
    <row r="3293" spans="1:20" x14ac:dyDescent="0.35">
      <c r="A3293">
        <v>775</v>
      </c>
      <c r="B3293" t="s">
        <v>64</v>
      </c>
      <c r="C3293" t="s">
        <v>37</v>
      </c>
      <c r="D3293" t="s">
        <v>22</v>
      </c>
      <c r="E3293">
        <v>13</v>
      </c>
      <c r="F3293">
        <v>24</v>
      </c>
      <c r="G3293">
        <v>42</v>
      </c>
      <c r="H3293">
        <v>15</v>
      </c>
      <c r="I3293">
        <v>15</v>
      </c>
      <c r="J3293">
        <v>4</v>
      </c>
      <c r="K3293">
        <v>848</v>
      </c>
      <c r="L3293">
        <v>10</v>
      </c>
      <c r="M3293">
        <v>10</v>
      </c>
      <c r="N3293">
        <v>20</v>
      </c>
      <c r="O3293">
        <v>30</v>
      </c>
      <c r="P3293">
        <v>5</v>
      </c>
      <c r="Q3293" s="1">
        <v>40848</v>
      </c>
      <c r="R3293" t="s">
        <v>28</v>
      </c>
      <c r="S3293" t="s">
        <v>29</v>
      </c>
      <c r="T3293" t="s">
        <v>25</v>
      </c>
    </row>
    <row r="3294" spans="1:20" x14ac:dyDescent="0.35">
      <c r="A3294">
        <v>775</v>
      </c>
      <c r="B3294" t="s">
        <v>64</v>
      </c>
      <c r="C3294" t="s">
        <v>37</v>
      </c>
      <c r="D3294" t="s">
        <v>22</v>
      </c>
      <c r="E3294">
        <v>15</v>
      </c>
      <c r="F3294">
        <v>25</v>
      </c>
      <c r="G3294">
        <v>44</v>
      </c>
      <c r="H3294">
        <v>16</v>
      </c>
      <c r="I3294">
        <v>15</v>
      </c>
      <c r="J3294">
        <v>4</v>
      </c>
      <c r="K3294">
        <v>851</v>
      </c>
      <c r="L3294">
        <v>10</v>
      </c>
      <c r="M3294">
        <v>10</v>
      </c>
      <c r="N3294">
        <v>20</v>
      </c>
      <c r="O3294">
        <v>30</v>
      </c>
      <c r="P3294">
        <v>5</v>
      </c>
      <c r="Q3294" s="1">
        <v>40878</v>
      </c>
      <c r="R3294" t="s">
        <v>28</v>
      </c>
      <c r="S3294" t="s">
        <v>29</v>
      </c>
      <c r="T3294" t="s">
        <v>25</v>
      </c>
    </row>
    <row r="3295" spans="1:20" x14ac:dyDescent="0.35">
      <c r="A3295">
        <v>775</v>
      </c>
      <c r="B3295" t="s">
        <v>64</v>
      </c>
      <c r="C3295" t="s">
        <v>37</v>
      </c>
      <c r="D3295" t="s">
        <v>22</v>
      </c>
      <c r="E3295">
        <v>11</v>
      </c>
      <c r="F3295">
        <v>26</v>
      </c>
      <c r="G3295">
        <v>43</v>
      </c>
      <c r="H3295">
        <v>17</v>
      </c>
      <c r="I3295">
        <v>15</v>
      </c>
      <c r="J3295">
        <v>4</v>
      </c>
      <c r="K3295">
        <v>777</v>
      </c>
      <c r="L3295">
        <v>20</v>
      </c>
      <c r="M3295">
        <v>10</v>
      </c>
      <c r="N3295">
        <v>30</v>
      </c>
      <c r="O3295">
        <v>40</v>
      </c>
      <c r="P3295">
        <v>6</v>
      </c>
      <c r="Q3295" s="1">
        <v>40179</v>
      </c>
      <c r="R3295" t="s">
        <v>28</v>
      </c>
      <c r="S3295" t="s">
        <v>30</v>
      </c>
      <c r="T3295" t="s">
        <v>31</v>
      </c>
    </row>
    <row r="3296" spans="1:20" x14ac:dyDescent="0.35">
      <c r="A3296">
        <v>775</v>
      </c>
      <c r="B3296" t="s">
        <v>64</v>
      </c>
      <c r="C3296" t="s">
        <v>37</v>
      </c>
      <c r="D3296" t="s">
        <v>22</v>
      </c>
      <c r="E3296">
        <v>11</v>
      </c>
      <c r="F3296">
        <v>28</v>
      </c>
      <c r="G3296">
        <v>47</v>
      </c>
      <c r="H3296">
        <v>19</v>
      </c>
      <c r="I3296">
        <v>17</v>
      </c>
      <c r="J3296">
        <v>5</v>
      </c>
      <c r="K3296">
        <v>774</v>
      </c>
      <c r="L3296">
        <v>20</v>
      </c>
      <c r="M3296">
        <v>10</v>
      </c>
      <c r="N3296">
        <v>30</v>
      </c>
      <c r="O3296">
        <v>40</v>
      </c>
      <c r="P3296">
        <v>6</v>
      </c>
      <c r="Q3296" s="1">
        <v>40210</v>
      </c>
      <c r="R3296" t="s">
        <v>28</v>
      </c>
      <c r="S3296" t="s">
        <v>30</v>
      </c>
      <c r="T3296" t="s">
        <v>31</v>
      </c>
    </row>
    <row r="3297" spans="1:20" x14ac:dyDescent="0.35">
      <c r="A3297">
        <v>775</v>
      </c>
      <c r="B3297" t="s">
        <v>64</v>
      </c>
      <c r="C3297" t="s">
        <v>37</v>
      </c>
      <c r="D3297" t="s">
        <v>22</v>
      </c>
      <c r="E3297">
        <v>10</v>
      </c>
      <c r="F3297">
        <v>25</v>
      </c>
      <c r="G3297">
        <v>41</v>
      </c>
      <c r="H3297">
        <v>16</v>
      </c>
      <c r="I3297">
        <v>15</v>
      </c>
      <c r="J3297">
        <v>4</v>
      </c>
      <c r="K3297">
        <v>772</v>
      </c>
      <c r="L3297">
        <v>10</v>
      </c>
      <c r="M3297">
        <v>10</v>
      </c>
      <c r="N3297">
        <v>20</v>
      </c>
      <c r="O3297">
        <v>30</v>
      </c>
      <c r="P3297">
        <v>6</v>
      </c>
      <c r="Q3297" s="1">
        <v>40238</v>
      </c>
      <c r="R3297" t="s">
        <v>28</v>
      </c>
      <c r="S3297" t="s">
        <v>30</v>
      </c>
      <c r="T3297" t="s">
        <v>31</v>
      </c>
    </row>
    <row r="3298" spans="1:20" x14ac:dyDescent="0.35">
      <c r="A3298">
        <v>775</v>
      </c>
      <c r="B3298" t="s">
        <v>64</v>
      </c>
      <c r="C3298" t="s">
        <v>37</v>
      </c>
      <c r="D3298" t="s">
        <v>22</v>
      </c>
      <c r="E3298">
        <v>10</v>
      </c>
      <c r="F3298">
        <v>26</v>
      </c>
      <c r="G3298">
        <v>43</v>
      </c>
      <c r="H3298">
        <v>17</v>
      </c>
      <c r="I3298">
        <v>16</v>
      </c>
      <c r="J3298">
        <v>4</v>
      </c>
      <c r="K3298">
        <v>776</v>
      </c>
      <c r="L3298">
        <v>20</v>
      </c>
      <c r="M3298">
        <v>10</v>
      </c>
      <c r="N3298">
        <v>30</v>
      </c>
      <c r="O3298">
        <v>40</v>
      </c>
      <c r="P3298">
        <v>6</v>
      </c>
      <c r="Q3298" s="1">
        <v>40269</v>
      </c>
      <c r="R3298" t="s">
        <v>28</v>
      </c>
      <c r="S3298" t="s">
        <v>30</v>
      </c>
      <c r="T3298" t="s">
        <v>31</v>
      </c>
    </row>
    <row r="3299" spans="1:20" x14ac:dyDescent="0.35">
      <c r="A3299">
        <v>775</v>
      </c>
      <c r="B3299" t="s">
        <v>64</v>
      </c>
      <c r="C3299" t="s">
        <v>37</v>
      </c>
      <c r="D3299" t="s">
        <v>22</v>
      </c>
      <c r="E3299">
        <v>13</v>
      </c>
      <c r="F3299">
        <v>29</v>
      </c>
      <c r="G3299">
        <v>49</v>
      </c>
      <c r="H3299">
        <v>20</v>
      </c>
      <c r="I3299">
        <v>16</v>
      </c>
      <c r="J3299">
        <v>5</v>
      </c>
      <c r="K3299">
        <v>784</v>
      </c>
      <c r="L3299">
        <v>20</v>
      </c>
      <c r="M3299">
        <v>10</v>
      </c>
      <c r="N3299">
        <v>30</v>
      </c>
      <c r="O3299">
        <v>40</v>
      </c>
      <c r="P3299">
        <v>6</v>
      </c>
      <c r="Q3299" s="1">
        <v>40299</v>
      </c>
      <c r="R3299" t="s">
        <v>28</v>
      </c>
      <c r="S3299" t="s">
        <v>30</v>
      </c>
      <c r="T3299" t="s">
        <v>31</v>
      </c>
    </row>
    <row r="3300" spans="1:20" x14ac:dyDescent="0.35">
      <c r="A3300">
        <v>775</v>
      </c>
      <c r="B3300" t="s">
        <v>64</v>
      </c>
      <c r="C3300" t="s">
        <v>37</v>
      </c>
      <c r="D3300" t="s">
        <v>22</v>
      </c>
      <c r="E3300">
        <v>17</v>
      </c>
      <c r="F3300">
        <v>34</v>
      </c>
      <c r="G3300">
        <v>56</v>
      </c>
      <c r="H3300">
        <v>22</v>
      </c>
      <c r="I3300">
        <v>17</v>
      </c>
      <c r="J3300">
        <v>6</v>
      </c>
      <c r="K3300">
        <v>802</v>
      </c>
      <c r="L3300">
        <v>20</v>
      </c>
      <c r="M3300">
        <v>20</v>
      </c>
      <c r="N3300">
        <v>30</v>
      </c>
      <c r="O3300">
        <v>50</v>
      </c>
      <c r="P3300">
        <v>6</v>
      </c>
      <c r="Q3300" s="1">
        <v>40483</v>
      </c>
      <c r="R3300" t="s">
        <v>28</v>
      </c>
      <c r="S3300" t="s">
        <v>30</v>
      </c>
      <c r="T3300" t="s">
        <v>31</v>
      </c>
    </row>
    <row r="3301" spans="1:20" x14ac:dyDescent="0.35">
      <c r="A3301">
        <v>775</v>
      </c>
      <c r="B3301" t="s">
        <v>64</v>
      </c>
      <c r="C3301" t="s">
        <v>37</v>
      </c>
      <c r="D3301" t="s">
        <v>22</v>
      </c>
      <c r="E3301">
        <v>15</v>
      </c>
      <c r="F3301">
        <v>25</v>
      </c>
      <c r="G3301">
        <v>44</v>
      </c>
      <c r="H3301">
        <v>16</v>
      </c>
      <c r="I3301">
        <v>15</v>
      </c>
      <c r="J3301">
        <v>4</v>
      </c>
      <c r="K3301">
        <v>772</v>
      </c>
      <c r="L3301">
        <v>10</v>
      </c>
      <c r="M3301">
        <v>10</v>
      </c>
      <c r="N3301">
        <v>20</v>
      </c>
      <c r="O3301">
        <v>30</v>
      </c>
      <c r="P3301">
        <v>6</v>
      </c>
      <c r="Q3301" s="1">
        <v>40603</v>
      </c>
      <c r="R3301" t="s">
        <v>28</v>
      </c>
      <c r="S3301" t="s">
        <v>30</v>
      </c>
      <c r="T3301" t="s">
        <v>31</v>
      </c>
    </row>
    <row r="3302" spans="1:20" x14ac:dyDescent="0.35">
      <c r="A3302">
        <v>775</v>
      </c>
      <c r="B3302" t="s">
        <v>64</v>
      </c>
      <c r="C3302" t="s">
        <v>37</v>
      </c>
      <c r="D3302" t="s">
        <v>22</v>
      </c>
      <c r="E3302">
        <v>15</v>
      </c>
      <c r="F3302">
        <v>26</v>
      </c>
      <c r="G3302">
        <v>46</v>
      </c>
      <c r="H3302">
        <v>17</v>
      </c>
      <c r="I3302">
        <v>16</v>
      </c>
      <c r="J3302">
        <v>4</v>
      </c>
      <c r="K3302">
        <v>776</v>
      </c>
      <c r="L3302">
        <v>20</v>
      </c>
      <c r="M3302">
        <v>10</v>
      </c>
      <c r="N3302">
        <v>30</v>
      </c>
      <c r="O3302">
        <v>40</v>
      </c>
      <c r="P3302">
        <v>6</v>
      </c>
      <c r="Q3302" s="1">
        <v>40634</v>
      </c>
      <c r="R3302" t="s">
        <v>28</v>
      </c>
      <c r="S3302" t="s">
        <v>30</v>
      </c>
      <c r="T3302" t="s">
        <v>31</v>
      </c>
    </row>
    <row r="3303" spans="1:20" x14ac:dyDescent="0.35">
      <c r="A3303">
        <v>775</v>
      </c>
      <c r="B3303" t="s">
        <v>64</v>
      </c>
      <c r="C3303" t="s">
        <v>37</v>
      </c>
      <c r="D3303" t="s">
        <v>22</v>
      </c>
      <c r="E3303">
        <v>21</v>
      </c>
      <c r="F3303">
        <v>32</v>
      </c>
      <c r="G3303">
        <v>53</v>
      </c>
      <c r="H3303">
        <v>21</v>
      </c>
      <c r="I3303">
        <v>16</v>
      </c>
      <c r="J3303">
        <v>5</v>
      </c>
      <c r="K3303">
        <v>798</v>
      </c>
      <c r="L3303">
        <v>20</v>
      </c>
      <c r="M3303">
        <v>20</v>
      </c>
      <c r="N3303">
        <v>30</v>
      </c>
      <c r="O3303">
        <v>50</v>
      </c>
      <c r="P3303">
        <v>6</v>
      </c>
      <c r="Q3303" s="1">
        <v>40695</v>
      </c>
      <c r="R3303" t="s">
        <v>28</v>
      </c>
      <c r="S3303" t="s">
        <v>30</v>
      </c>
      <c r="T3303" t="s">
        <v>31</v>
      </c>
    </row>
    <row r="3304" spans="1:20" x14ac:dyDescent="0.35">
      <c r="A3304">
        <v>775</v>
      </c>
      <c r="B3304" t="s">
        <v>64</v>
      </c>
      <c r="C3304" t="s">
        <v>37</v>
      </c>
      <c r="D3304" t="s">
        <v>22</v>
      </c>
      <c r="E3304">
        <v>17</v>
      </c>
      <c r="F3304">
        <v>29</v>
      </c>
      <c r="G3304">
        <v>49</v>
      </c>
      <c r="H3304">
        <v>20</v>
      </c>
      <c r="I3304">
        <v>16</v>
      </c>
      <c r="J3304">
        <v>5</v>
      </c>
      <c r="K3304">
        <v>808</v>
      </c>
      <c r="L3304">
        <v>20</v>
      </c>
      <c r="M3304">
        <v>10</v>
      </c>
      <c r="N3304">
        <v>30</v>
      </c>
      <c r="O3304">
        <v>40</v>
      </c>
      <c r="P3304">
        <v>6</v>
      </c>
      <c r="Q3304" s="1">
        <v>40725</v>
      </c>
      <c r="R3304" t="s">
        <v>28</v>
      </c>
      <c r="S3304" t="s">
        <v>30</v>
      </c>
      <c r="T3304" t="s">
        <v>31</v>
      </c>
    </row>
    <row r="3305" spans="1:20" x14ac:dyDescent="0.35">
      <c r="A3305">
        <v>775</v>
      </c>
      <c r="B3305" t="s">
        <v>64</v>
      </c>
      <c r="C3305" t="s">
        <v>37</v>
      </c>
      <c r="D3305" t="s">
        <v>22</v>
      </c>
      <c r="E3305">
        <v>23</v>
      </c>
      <c r="F3305">
        <v>35</v>
      </c>
      <c r="G3305">
        <v>57</v>
      </c>
      <c r="H3305">
        <v>23</v>
      </c>
      <c r="I3305">
        <v>17</v>
      </c>
      <c r="J3305">
        <v>6</v>
      </c>
      <c r="K3305">
        <v>806</v>
      </c>
      <c r="L3305">
        <v>20</v>
      </c>
      <c r="M3305">
        <v>20</v>
      </c>
      <c r="N3305">
        <v>30</v>
      </c>
      <c r="O3305">
        <v>50</v>
      </c>
      <c r="P3305">
        <v>6</v>
      </c>
      <c r="Q3305" s="1">
        <v>40756</v>
      </c>
      <c r="R3305" t="s">
        <v>28</v>
      </c>
      <c r="S3305" t="s">
        <v>30</v>
      </c>
      <c r="T3305" t="s">
        <v>31</v>
      </c>
    </row>
    <row r="3306" spans="1:20" x14ac:dyDescent="0.35">
      <c r="A3306">
        <v>775</v>
      </c>
      <c r="B3306" t="s">
        <v>64</v>
      </c>
      <c r="C3306" t="s">
        <v>37</v>
      </c>
      <c r="D3306" t="s">
        <v>22</v>
      </c>
      <c r="E3306">
        <v>25</v>
      </c>
      <c r="F3306">
        <v>35</v>
      </c>
      <c r="G3306">
        <v>62</v>
      </c>
      <c r="H3306">
        <v>23</v>
      </c>
      <c r="I3306">
        <v>18</v>
      </c>
      <c r="J3306">
        <v>6</v>
      </c>
      <c r="K3306">
        <v>803</v>
      </c>
      <c r="L3306">
        <v>20</v>
      </c>
      <c r="M3306">
        <v>20</v>
      </c>
      <c r="N3306">
        <v>30</v>
      </c>
      <c r="O3306">
        <v>50</v>
      </c>
      <c r="P3306">
        <v>6</v>
      </c>
      <c r="Q3306" s="1">
        <v>40787</v>
      </c>
      <c r="R3306" t="s">
        <v>28</v>
      </c>
      <c r="S3306" t="s">
        <v>30</v>
      </c>
      <c r="T3306" t="s">
        <v>31</v>
      </c>
    </row>
    <row r="3307" spans="1:20" x14ac:dyDescent="0.35">
      <c r="A3307">
        <v>775</v>
      </c>
      <c r="B3307" t="s">
        <v>64</v>
      </c>
      <c r="C3307" t="s">
        <v>37</v>
      </c>
      <c r="D3307" t="s">
        <v>22</v>
      </c>
      <c r="E3307">
        <v>25</v>
      </c>
      <c r="F3307">
        <v>35</v>
      </c>
      <c r="G3307">
        <v>62</v>
      </c>
      <c r="H3307">
        <v>23</v>
      </c>
      <c r="I3307">
        <v>18</v>
      </c>
      <c r="J3307">
        <v>6</v>
      </c>
      <c r="K3307">
        <v>800</v>
      </c>
      <c r="L3307">
        <v>30</v>
      </c>
      <c r="M3307">
        <v>10</v>
      </c>
      <c r="N3307">
        <v>30</v>
      </c>
      <c r="O3307">
        <v>40</v>
      </c>
      <c r="P3307">
        <v>6</v>
      </c>
      <c r="Q3307" s="1">
        <v>40817</v>
      </c>
      <c r="R3307" t="s">
        <v>28</v>
      </c>
      <c r="S3307" t="s">
        <v>30</v>
      </c>
      <c r="T3307" t="s">
        <v>31</v>
      </c>
    </row>
    <row r="3308" spans="1:20" x14ac:dyDescent="0.35">
      <c r="A3308">
        <v>775</v>
      </c>
      <c r="B3308" t="s">
        <v>64</v>
      </c>
      <c r="C3308" t="s">
        <v>37</v>
      </c>
      <c r="D3308" t="s">
        <v>22</v>
      </c>
      <c r="E3308">
        <v>25</v>
      </c>
      <c r="F3308">
        <v>34</v>
      </c>
      <c r="G3308">
        <v>60</v>
      </c>
      <c r="H3308">
        <v>22</v>
      </c>
      <c r="I3308">
        <v>17</v>
      </c>
      <c r="J3308">
        <v>6</v>
      </c>
      <c r="K3308">
        <v>802</v>
      </c>
      <c r="L3308">
        <v>20</v>
      </c>
      <c r="M3308">
        <v>20</v>
      </c>
      <c r="N3308">
        <v>30</v>
      </c>
      <c r="O3308">
        <v>50</v>
      </c>
      <c r="P3308">
        <v>6</v>
      </c>
      <c r="Q3308" s="1">
        <v>40848</v>
      </c>
      <c r="R3308" t="s">
        <v>28</v>
      </c>
      <c r="S3308" t="s">
        <v>30</v>
      </c>
      <c r="T3308" t="s">
        <v>31</v>
      </c>
    </row>
    <row r="3309" spans="1:20" x14ac:dyDescent="0.35">
      <c r="A3309">
        <v>775</v>
      </c>
      <c r="B3309" t="s">
        <v>64</v>
      </c>
      <c r="C3309" t="s">
        <v>37</v>
      </c>
      <c r="D3309" t="s">
        <v>22</v>
      </c>
      <c r="E3309">
        <v>25</v>
      </c>
      <c r="F3309">
        <v>35</v>
      </c>
      <c r="G3309">
        <v>62</v>
      </c>
      <c r="H3309">
        <v>23</v>
      </c>
      <c r="I3309">
        <v>18</v>
      </c>
      <c r="J3309">
        <v>6</v>
      </c>
      <c r="K3309">
        <v>807</v>
      </c>
      <c r="L3309">
        <v>20</v>
      </c>
      <c r="M3309">
        <v>20</v>
      </c>
      <c r="N3309">
        <v>30</v>
      </c>
      <c r="O3309">
        <v>50</v>
      </c>
      <c r="P3309">
        <v>6</v>
      </c>
      <c r="Q3309" s="1">
        <v>40878</v>
      </c>
      <c r="R3309" t="s">
        <v>28</v>
      </c>
      <c r="S3309" t="s">
        <v>30</v>
      </c>
      <c r="T3309" t="s">
        <v>31</v>
      </c>
    </row>
    <row r="3310" spans="1:20" x14ac:dyDescent="0.35">
      <c r="A3310">
        <v>775</v>
      </c>
      <c r="B3310" t="s">
        <v>64</v>
      </c>
      <c r="C3310" t="s">
        <v>37</v>
      </c>
      <c r="D3310" t="s">
        <v>22</v>
      </c>
      <c r="E3310">
        <v>26</v>
      </c>
      <c r="F3310">
        <v>169</v>
      </c>
      <c r="G3310">
        <v>290</v>
      </c>
      <c r="H3310">
        <v>121</v>
      </c>
      <c r="I3310">
        <v>143</v>
      </c>
      <c r="J3310">
        <v>110</v>
      </c>
      <c r="K3310">
        <v>712</v>
      </c>
      <c r="L3310">
        <v>40</v>
      </c>
      <c r="M3310">
        <v>100</v>
      </c>
      <c r="N3310">
        <v>150</v>
      </c>
      <c r="O3310">
        <v>250</v>
      </c>
      <c r="P3310">
        <v>8</v>
      </c>
      <c r="Q3310" s="1">
        <v>40210</v>
      </c>
      <c r="R3310" t="s">
        <v>32</v>
      </c>
      <c r="S3310" t="s">
        <v>39</v>
      </c>
      <c r="T3310" t="s">
        <v>31</v>
      </c>
    </row>
    <row r="3311" spans="1:20" x14ac:dyDescent="0.35">
      <c r="A3311">
        <v>775</v>
      </c>
      <c r="B3311" t="s">
        <v>64</v>
      </c>
      <c r="C3311" t="s">
        <v>37</v>
      </c>
      <c r="D3311" t="s">
        <v>22</v>
      </c>
      <c r="E3311">
        <v>27</v>
      </c>
      <c r="F3311">
        <v>173</v>
      </c>
      <c r="G3311">
        <v>298</v>
      </c>
      <c r="H3311">
        <v>125</v>
      </c>
      <c r="I3311">
        <v>146</v>
      </c>
      <c r="J3311">
        <v>113</v>
      </c>
      <c r="K3311">
        <v>700</v>
      </c>
      <c r="L3311">
        <v>50</v>
      </c>
      <c r="M3311">
        <v>100</v>
      </c>
      <c r="N3311">
        <v>160</v>
      </c>
      <c r="O3311">
        <v>260</v>
      </c>
      <c r="P3311">
        <v>8</v>
      </c>
      <c r="Q3311" s="1">
        <v>40238</v>
      </c>
      <c r="R3311" t="s">
        <v>32</v>
      </c>
      <c r="S3311" t="s">
        <v>39</v>
      </c>
      <c r="T3311" t="s">
        <v>31</v>
      </c>
    </row>
    <row r="3312" spans="1:20" x14ac:dyDescent="0.35">
      <c r="A3312">
        <v>775</v>
      </c>
      <c r="B3312" t="s">
        <v>64</v>
      </c>
      <c r="C3312" t="s">
        <v>37</v>
      </c>
      <c r="D3312" t="s">
        <v>22</v>
      </c>
      <c r="E3312">
        <v>27</v>
      </c>
      <c r="F3312">
        <v>173</v>
      </c>
      <c r="G3312">
        <v>298</v>
      </c>
      <c r="H3312">
        <v>125</v>
      </c>
      <c r="I3312">
        <v>146</v>
      </c>
      <c r="J3312">
        <v>113</v>
      </c>
      <c r="K3312">
        <v>729</v>
      </c>
      <c r="L3312">
        <v>50</v>
      </c>
      <c r="M3312">
        <v>100</v>
      </c>
      <c r="N3312">
        <v>160</v>
      </c>
      <c r="O3312">
        <v>260</v>
      </c>
      <c r="P3312">
        <v>8</v>
      </c>
      <c r="Q3312" s="1">
        <v>40269</v>
      </c>
      <c r="R3312" t="s">
        <v>32</v>
      </c>
      <c r="S3312" t="s">
        <v>39</v>
      </c>
      <c r="T3312" t="s">
        <v>31</v>
      </c>
    </row>
    <row r="3313" spans="1:20" x14ac:dyDescent="0.35">
      <c r="A3313">
        <v>775</v>
      </c>
      <c r="B3313" t="s">
        <v>64</v>
      </c>
      <c r="C3313" t="s">
        <v>37</v>
      </c>
      <c r="D3313" t="s">
        <v>22</v>
      </c>
      <c r="E3313">
        <v>25</v>
      </c>
      <c r="F3313">
        <v>168</v>
      </c>
      <c r="G3313">
        <v>289</v>
      </c>
      <c r="H3313">
        <v>121</v>
      </c>
      <c r="I3313">
        <v>143</v>
      </c>
      <c r="J3313">
        <v>109</v>
      </c>
      <c r="K3313">
        <v>788</v>
      </c>
      <c r="L3313">
        <v>40</v>
      </c>
      <c r="M3313">
        <v>100</v>
      </c>
      <c r="N3313">
        <v>150</v>
      </c>
      <c r="O3313">
        <v>250</v>
      </c>
      <c r="P3313">
        <v>8</v>
      </c>
      <c r="Q3313" s="1">
        <v>40299</v>
      </c>
      <c r="R3313" t="s">
        <v>32</v>
      </c>
      <c r="S3313" t="s">
        <v>39</v>
      </c>
      <c r="T3313" t="s">
        <v>31</v>
      </c>
    </row>
    <row r="3314" spans="1:20" x14ac:dyDescent="0.35">
      <c r="A3314">
        <v>775</v>
      </c>
      <c r="B3314" t="s">
        <v>64</v>
      </c>
      <c r="C3314" t="s">
        <v>37</v>
      </c>
      <c r="D3314" t="s">
        <v>22</v>
      </c>
      <c r="E3314">
        <v>37</v>
      </c>
      <c r="F3314">
        <v>201</v>
      </c>
      <c r="G3314">
        <v>345</v>
      </c>
      <c r="H3314">
        <v>144</v>
      </c>
      <c r="I3314">
        <v>164</v>
      </c>
      <c r="J3314">
        <v>131</v>
      </c>
      <c r="K3314">
        <v>874</v>
      </c>
      <c r="L3314">
        <v>50</v>
      </c>
      <c r="M3314">
        <v>120</v>
      </c>
      <c r="N3314">
        <v>180</v>
      </c>
      <c r="O3314">
        <v>300</v>
      </c>
      <c r="P3314">
        <v>8</v>
      </c>
      <c r="Q3314" s="1">
        <v>40330</v>
      </c>
      <c r="R3314" t="s">
        <v>32</v>
      </c>
      <c r="S3314" t="s">
        <v>39</v>
      </c>
      <c r="T3314" t="s">
        <v>31</v>
      </c>
    </row>
    <row r="3315" spans="1:20" x14ac:dyDescent="0.35">
      <c r="A3315">
        <v>775</v>
      </c>
      <c r="B3315" t="s">
        <v>64</v>
      </c>
      <c r="C3315" t="s">
        <v>37</v>
      </c>
      <c r="D3315" t="s">
        <v>22</v>
      </c>
      <c r="E3315">
        <v>45</v>
      </c>
      <c r="F3315">
        <v>225</v>
      </c>
      <c r="G3315">
        <v>387</v>
      </c>
      <c r="H3315">
        <v>162</v>
      </c>
      <c r="I3315">
        <v>180</v>
      </c>
      <c r="J3315">
        <v>147</v>
      </c>
      <c r="K3315">
        <v>943</v>
      </c>
      <c r="L3315">
        <v>70</v>
      </c>
      <c r="M3315">
        <v>130</v>
      </c>
      <c r="N3315">
        <v>210</v>
      </c>
      <c r="O3315">
        <v>340</v>
      </c>
      <c r="P3315">
        <v>8</v>
      </c>
      <c r="Q3315" s="1">
        <v>40360</v>
      </c>
      <c r="R3315" t="s">
        <v>32</v>
      </c>
      <c r="S3315" t="s">
        <v>39</v>
      </c>
      <c r="T3315" t="s">
        <v>31</v>
      </c>
    </row>
    <row r="3316" spans="1:20" x14ac:dyDescent="0.35">
      <c r="A3316">
        <v>775</v>
      </c>
      <c r="B3316" t="s">
        <v>64</v>
      </c>
      <c r="C3316" t="s">
        <v>37</v>
      </c>
      <c r="D3316" t="s">
        <v>22</v>
      </c>
      <c r="E3316">
        <v>49</v>
      </c>
      <c r="F3316">
        <v>239</v>
      </c>
      <c r="G3316">
        <v>412</v>
      </c>
      <c r="H3316">
        <v>173</v>
      </c>
      <c r="I3316">
        <v>190</v>
      </c>
      <c r="J3316">
        <v>156</v>
      </c>
      <c r="K3316">
        <v>927</v>
      </c>
      <c r="L3316">
        <v>70</v>
      </c>
      <c r="M3316">
        <v>140</v>
      </c>
      <c r="N3316">
        <v>220</v>
      </c>
      <c r="O3316">
        <v>360</v>
      </c>
      <c r="P3316">
        <v>8</v>
      </c>
      <c r="Q3316" s="1">
        <v>40391</v>
      </c>
      <c r="R3316" t="s">
        <v>32</v>
      </c>
      <c r="S3316" t="s">
        <v>39</v>
      </c>
      <c r="T3316" t="s">
        <v>31</v>
      </c>
    </row>
    <row r="3317" spans="1:20" x14ac:dyDescent="0.35">
      <c r="A3317">
        <v>775</v>
      </c>
      <c r="B3317" t="s">
        <v>64</v>
      </c>
      <c r="C3317" t="s">
        <v>37</v>
      </c>
      <c r="D3317" t="s">
        <v>22</v>
      </c>
      <c r="E3317">
        <v>26</v>
      </c>
      <c r="F3317">
        <v>173</v>
      </c>
      <c r="G3317">
        <v>298</v>
      </c>
      <c r="H3317">
        <v>125</v>
      </c>
      <c r="I3317">
        <v>147</v>
      </c>
      <c r="J3317">
        <v>113</v>
      </c>
      <c r="K3317">
        <v>898</v>
      </c>
      <c r="L3317">
        <v>60</v>
      </c>
      <c r="M3317">
        <v>90</v>
      </c>
      <c r="N3317">
        <v>150</v>
      </c>
      <c r="O3317">
        <v>240</v>
      </c>
      <c r="P3317">
        <v>8</v>
      </c>
      <c r="Q3317" s="1">
        <v>40452</v>
      </c>
      <c r="R3317" t="s">
        <v>32</v>
      </c>
      <c r="S3317" t="s">
        <v>39</v>
      </c>
      <c r="T3317" t="s">
        <v>31</v>
      </c>
    </row>
    <row r="3318" spans="1:20" x14ac:dyDescent="0.35">
      <c r="A3318">
        <v>775</v>
      </c>
      <c r="B3318" t="s">
        <v>64</v>
      </c>
      <c r="C3318" t="s">
        <v>37</v>
      </c>
      <c r="D3318" t="s">
        <v>22</v>
      </c>
      <c r="E3318">
        <v>26</v>
      </c>
      <c r="F3318">
        <v>168</v>
      </c>
      <c r="G3318">
        <v>289</v>
      </c>
      <c r="H3318">
        <v>121</v>
      </c>
      <c r="I3318">
        <v>142</v>
      </c>
      <c r="J3318">
        <v>109</v>
      </c>
      <c r="K3318">
        <v>912</v>
      </c>
      <c r="L3318">
        <v>20</v>
      </c>
      <c r="M3318">
        <v>110</v>
      </c>
      <c r="N3318">
        <v>150</v>
      </c>
      <c r="O3318">
        <v>260</v>
      </c>
      <c r="P3318">
        <v>8</v>
      </c>
      <c r="Q3318" s="1">
        <v>40483</v>
      </c>
      <c r="R3318" t="s">
        <v>32</v>
      </c>
      <c r="S3318" t="s">
        <v>39</v>
      </c>
      <c r="T3318" t="s">
        <v>31</v>
      </c>
    </row>
    <row r="3319" spans="1:20" x14ac:dyDescent="0.35">
      <c r="A3319">
        <v>775</v>
      </c>
      <c r="B3319" t="s">
        <v>64</v>
      </c>
      <c r="C3319" t="s">
        <v>37</v>
      </c>
      <c r="D3319" t="s">
        <v>22</v>
      </c>
      <c r="E3319">
        <v>25</v>
      </c>
      <c r="F3319">
        <v>145</v>
      </c>
      <c r="G3319">
        <v>280</v>
      </c>
      <c r="H3319">
        <v>105</v>
      </c>
      <c r="I3319">
        <v>135</v>
      </c>
      <c r="J3319">
        <v>95</v>
      </c>
      <c r="K3319">
        <v>725</v>
      </c>
      <c r="L3319">
        <v>30</v>
      </c>
      <c r="M3319">
        <v>90</v>
      </c>
      <c r="N3319">
        <v>130</v>
      </c>
      <c r="O3319">
        <v>220</v>
      </c>
      <c r="P3319">
        <v>8</v>
      </c>
      <c r="Q3319" s="1">
        <v>40544</v>
      </c>
      <c r="R3319" t="s">
        <v>32</v>
      </c>
      <c r="S3319" t="s">
        <v>39</v>
      </c>
      <c r="T3319" t="s">
        <v>31</v>
      </c>
    </row>
    <row r="3320" spans="1:20" x14ac:dyDescent="0.35">
      <c r="A3320">
        <v>775</v>
      </c>
      <c r="B3320" t="s">
        <v>64</v>
      </c>
      <c r="C3320" t="s">
        <v>37</v>
      </c>
      <c r="D3320" t="s">
        <v>22</v>
      </c>
      <c r="E3320">
        <v>40</v>
      </c>
      <c r="F3320">
        <v>173</v>
      </c>
      <c r="G3320">
        <v>318</v>
      </c>
      <c r="H3320">
        <v>125</v>
      </c>
      <c r="I3320">
        <v>146</v>
      </c>
      <c r="J3320">
        <v>113</v>
      </c>
      <c r="K3320">
        <v>700</v>
      </c>
      <c r="L3320">
        <v>50</v>
      </c>
      <c r="M3320">
        <v>100</v>
      </c>
      <c r="N3320">
        <v>160</v>
      </c>
      <c r="O3320">
        <v>260</v>
      </c>
      <c r="P3320">
        <v>8</v>
      </c>
      <c r="Q3320" s="1">
        <v>40603</v>
      </c>
      <c r="R3320" t="s">
        <v>32</v>
      </c>
      <c r="S3320" t="s">
        <v>39</v>
      </c>
      <c r="T3320" t="s">
        <v>31</v>
      </c>
    </row>
    <row r="3321" spans="1:20" x14ac:dyDescent="0.35">
      <c r="A3321">
        <v>775</v>
      </c>
      <c r="B3321" t="s">
        <v>64</v>
      </c>
      <c r="C3321" t="s">
        <v>37</v>
      </c>
      <c r="D3321" t="s">
        <v>22</v>
      </c>
      <c r="E3321">
        <v>40</v>
      </c>
      <c r="F3321">
        <v>173</v>
      </c>
      <c r="G3321">
        <v>318</v>
      </c>
      <c r="H3321">
        <v>125</v>
      </c>
      <c r="I3321">
        <v>146</v>
      </c>
      <c r="J3321">
        <v>113</v>
      </c>
      <c r="K3321">
        <v>729</v>
      </c>
      <c r="L3321">
        <v>50</v>
      </c>
      <c r="M3321">
        <v>100</v>
      </c>
      <c r="N3321">
        <v>160</v>
      </c>
      <c r="O3321">
        <v>260</v>
      </c>
      <c r="P3321">
        <v>8</v>
      </c>
      <c r="Q3321" s="1">
        <v>40634</v>
      </c>
      <c r="R3321" t="s">
        <v>32</v>
      </c>
      <c r="S3321" t="s">
        <v>39</v>
      </c>
      <c r="T3321" t="s">
        <v>31</v>
      </c>
    </row>
    <row r="3322" spans="1:20" x14ac:dyDescent="0.35">
      <c r="A3322">
        <v>775</v>
      </c>
      <c r="B3322" t="s">
        <v>64</v>
      </c>
      <c r="C3322" t="s">
        <v>37</v>
      </c>
      <c r="D3322" t="s">
        <v>22</v>
      </c>
      <c r="E3322">
        <v>35</v>
      </c>
      <c r="F3322">
        <v>168</v>
      </c>
      <c r="G3322">
        <v>286</v>
      </c>
      <c r="H3322">
        <v>121</v>
      </c>
      <c r="I3322">
        <v>133</v>
      </c>
      <c r="J3322">
        <v>109</v>
      </c>
      <c r="K3322">
        <v>788</v>
      </c>
      <c r="L3322">
        <v>40</v>
      </c>
      <c r="M3322">
        <v>100</v>
      </c>
      <c r="N3322">
        <v>150</v>
      </c>
      <c r="O3322">
        <v>250</v>
      </c>
      <c r="P3322">
        <v>8</v>
      </c>
      <c r="Q3322" s="1">
        <v>40664</v>
      </c>
      <c r="R3322" t="s">
        <v>32</v>
      </c>
      <c r="S3322" t="s">
        <v>39</v>
      </c>
      <c r="T3322" t="s">
        <v>31</v>
      </c>
    </row>
    <row r="3323" spans="1:20" x14ac:dyDescent="0.35">
      <c r="A3323">
        <v>775</v>
      </c>
      <c r="B3323" t="s">
        <v>64</v>
      </c>
      <c r="C3323" t="s">
        <v>37</v>
      </c>
      <c r="D3323" t="s">
        <v>22</v>
      </c>
      <c r="E3323">
        <v>51</v>
      </c>
      <c r="F3323">
        <v>201</v>
      </c>
      <c r="G3323">
        <v>342</v>
      </c>
      <c r="H3323">
        <v>144</v>
      </c>
      <c r="I3323">
        <v>153</v>
      </c>
      <c r="J3323">
        <v>131</v>
      </c>
      <c r="K3323">
        <v>874</v>
      </c>
      <c r="L3323">
        <v>50</v>
      </c>
      <c r="M3323">
        <v>120</v>
      </c>
      <c r="N3323">
        <v>180</v>
      </c>
      <c r="O3323">
        <v>300</v>
      </c>
      <c r="P3323">
        <v>8</v>
      </c>
      <c r="Q3323" s="1">
        <v>40695</v>
      </c>
      <c r="R3323" t="s">
        <v>32</v>
      </c>
      <c r="S3323" t="s">
        <v>39</v>
      </c>
      <c r="T3323" t="s">
        <v>31</v>
      </c>
    </row>
    <row r="3324" spans="1:20" x14ac:dyDescent="0.35">
      <c r="A3324">
        <v>775</v>
      </c>
      <c r="B3324" t="s">
        <v>64</v>
      </c>
      <c r="C3324" t="s">
        <v>37</v>
      </c>
      <c r="D3324" t="s">
        <v>22</v>
      </c>
      <c r="E3324">
        <v>111</v>
      </c>
      <c r="F3324">
        <v>201</v>
      </c>
      <c r="G3324">
        <v>345</v>
      </c>
      <c r="H3324">
        <v>144</v>
      </c>
      <c r="I3324">
        <v>90</v>
      </c>
      <c r="J3324">
        <v>47</v>
      </c>
      <c r="K3324">
        <v>862</v>
      </c>
      <c r="L3324">
        <v>120</v>
      </c>
      <c r="M3324">
        <v>120</v>
      </c>
      <c r="N3324">
        <v>180</v>
      </c>
      <c r="O3324">
        <v>300</v>
      </c>
      <c r="P3324">
        <v>9</v>
      </c>
      <c r="Q3324" s="1">
        <v>40179</v>
      </c>
      <c r="R3324" t="s">
        <v>32</v>
      </c>
      <c r="S3324" t="s">
        <v>33</v>
      </c>
      <c r="T3324" t="s">
        <v>31</v>
      </c>
    </row>
    <row r="3325" spans="1:20" x14ac:dyDescent="0.35">
      <c r="A3325">
        <v>775</v>
      </c>
      <c r="B3325" t="s">
        <v>64</v>
      </c>
      <c r="C3325" t="s">
        <v>37</v>
      </c>
      <c r="D3325" t="s">
        <v>22</v>
      </c>
      <c r="E3325">
        <v>115</v>
      </c>
      <c r="F3325">
        <v>206</v>
      </c>
      <c r="G3325">
        <v>354</v>
      </c>
      <c r="H3325">
        <v>148</v>
      </c>
      <c r="I3325">
        <v>91</v>
      </c>
      <c r="J3325">
        <v>48</v>
      </c>
      <c r="K3325">
        <v>844</v>
      </c>
      <c r="L3325">
        <v>120</v>
      </c>
      <c r="M3325">
        <v>120</v>
      </c>
      <c r="N3325">
        <v>190</v>
      </c>
      <c r="O3325">
        <v>310</v>
      </c>
      <c r="P3325">
        <v>9</v>
      </c>
      <c r="Q3325" s="1">
        <v>40210</v>
      </c>
      <c r="R3325" t="s">
        <v>32</v>
      </c>
      <c r="S3325" t="s">
        <v>33</v>
      </c>
      <c r="T3325" t="s">
        <v>31</v>
      </c>
    </row>
    <row r="3326" spans="1:20" x14ac:dyDescent="0.35">
      <c r="A3326">
        <v>775</v>
      </c>
      <c r="B3326" t="s">
        <v>64</v>
      </c>
      <c r="C3326" t="s">
        <v>37</v>
      </c>
      <c r="D3326" t="s">
        <v>22</v>
      </c>
      <c r="E3326">
        <v>156</v>
      </c>
      <c r="F3326">
        <v>265</v>
      </c>
      <c r="G3326">
        <v>456</v>
      </c>
      <c r="H3326">
        <v>191</v>
      </c>
      <c r="I3326">
        <v>109</v>
      </c>
      <c r="J3326">
        <v>63</v>
      </c>
      <c r="K3326">
        <v>865</v>
      </c>
      <c r="L3326">
        <v>160</v>
      </c>
      <c r="M3326">
        <v>160</v>
      </c>
      <c r="N3326">
        <v>240</v>
      </c>
      <c r="O3326">
        <v>400</v>
      </c>
      <c r="P3326">
        <v>9</v>
      </c>
      <c r="Q3326" s="1">
        <v>40269</v>
      </c>
      <c r="R3326" t="s">
        <v>32</v>
      </c>
      <c r="S3326" t="s">
        <v>33</v>
      </c>
      <c r="T3326" t="s">
        <v>31</v>
      </c>
    </row>
    <row r="3327" spans="1:20" x14ac:dyDescent="0.35">
      <c r="A3327">
        <v>775</v>
      </c>
      <c r="B3327" t="s">
        <v>64</v>
      </c>
      <c r="C3327" t="s">
        <v>37</v>
      </c>
      <c r="D3327" t="s">
        <v>22</v>
      </c>
      <c r="E3327">
        <v>160</v>
      </c>
      <c r="F3327">
        <v>270</v>
      </c>
      <c r="G3327">
        <v>465</v>
      </c>
      <c r="H3327">
        <v>195</v>
      </c>
      <c r="I3327">
        <v>110</v>
      </c>
      <c r="J3327">
        <v>64</v>
      </c>
      <c r="K3327">
        <v>956</v>
      </c>
      <c r="L3327">
        <v>160</v>
      </c>
      <c r="M3327">
        <v>160</v>
      </c>
      <c r="N3327">
        <v>240</v>
      </c>
      <c r="O3327">
        <v>400</v>
      </c>
      <c r="P3327">
        <v>9</v>
      </c>
      <c r="Q3327" s="1">
        <v>40299</v>
      </c>
      <c r="R3327" t="s">
        <v>32</v>
      </c>
      <c r="S3327" t="s">
        <v>33</v>
      </c>
      <c r="T3327" t="s">
        <v>31</v>
      </c>
    </row>
    <row r="3328" spans="1:20" x14ac:dyDescent="0.35">
      <c r="A3328">
        <v>775</v>
      </c>
      <c r="B3328" t="s">
        <v>64</v>
      </c>
      <c r="C3328" t="s">
        <v>37</v>
      </c>
      <c r="D3328" t="s">
        <v>22</v>
      </c>
      <c r="E3328">
        <v>208</v>
      </c>
      <c r="F3328">
        <v>329</v>
      </c>
      <c r="G3328">
        <v>567</v>
      </c>
      <c r="H3328">
        <v>238</v>
      </c>
      <c r="I3328">
        <v>121</v>
      </c>
      <c r="J3328">
        <v>78</v>
      </c>
      <c r="K3328">
        <v>1190</v>
      </c>
      <c r="L3328">
        <v>200</v>
      </c>
      <c r="M3328">
        <v>200</v>
      </c>
      <c r="N3328">
        <v>290</v>
      </c>
      <c r="O3328">
        <v>490</v>
      </c>
      <c r="P3328">
        <v>9</v>
      </c>
      <c r="Q3328" s="1">
        <v>40360</v>
      </c>
      <c r="R3328" t="s">
        <v>32</v>
      </c>
      <c r="S3328" t="s">
        <v>33</v>
      </c>
      <c r="T3328" t="s">
        <v>31</v>
      </c>
    </row>
    <row r="3329" spans="1:20" x14ac:dyDescent="0.35">
      <c r="A3329">
        <v>775</v>
      </c>
      <c r="B3329" t="s">
        <v>64</v>
      </c>
      <c r="C3329" t="s">
        <v>37</v>
      </c>
      <c r="D3329" t="s">
        <v>22</v>
      </c>
      <c r="E3329">
        <v>163</v>
      </c>
      <c r="F3329">
        <v>271</v>
      </c>
      <c r="G3329">
        <v>467</v>
      </c>
      <c r="H3329">
        <v>196</v>
      </c>
      <c r="I3329">
        <v>108</v>
      </c>
      <c r="J3329">
        <v>64</v>
      </c>
      <c r="K3329">
        <v>1167</v>
      </c>
      <c r="L3329">
        <v>170</v>
      </c>
      <c r="M3329">
        <v>160</v>
      </c>
      <c r="N3329">
        <v>250</v>
      </c>
      <c r="O3329">
        <v>410</v>
      </c>
      <c r="P3329">
        <v>9</v>
      </c>
      <c r="Q3329" s="1">
        <v>40391</v>
      </c>
      <c r="R3329" t="s">
        <v>32</v>
      </c>
      <c r="S3329" t="s">
        <v>33</v>
      </c>
      <c r="T3329" t="s">
        <v>31</v>
      </c>
    </row>
    <row r="3330" spans="1:20" x14ac:dyDescent="0.35">
      <c r="A3330">
        <v>775</v>
      </c>
      <c r="B3330" t="s">
        <v>64</v>
      </c>
      <c r="C3330" t="s">
        <v>37</v>
      </c>
      <c r="D3330" t="s">
        <v>22</v>
      </c>
      <c r="E3330">
        <v>194</v>
      </c>
      <c r="F3330">
        <v>310</v>
      </c>
      <c r="G3330">
        <v>534</v>
      </c>
      <c r="H3330">
        <v>224</v>
      </c>
      <c r="I3330">
        <v>116</v>
      </c>
      <c r="J3330">
        <v>73</v>
      </c>
      <c r="K3330">
        <v>1191</v>
      </c>
      <c r="L3330">
        <v>170</v>
      </c>
      <c r="M3330">
        <v>210</v>
      </c>
      <c r="N3330">
        <v>280</v>
      </c>
      <c r="O3330">
        <v>490</v>
      </c>
      <c r="P3330">
        <v>9</v>
      </c>
      <c r="Q3330" s="1">
        <v>40513</v>
      </c>
      <c r="R3330" t="s">
        <v>32</v>
      </c>
      <c r="S3330" t="s">
        <v>33</v>
      </c>
      <c r="T3330" t="s">
        <v>31</v>
      </c>
    </row>
    <row r="3331" spans="1:20" x14ac:dyDescent="0.35">
      <c r="A3331">
        <v>775</v>
      </c>
      <c r="B3331" t="s">
        <v>64</v>
      </c>
      <c r="C3331" t="s">
        <v>37</v>
      </c>
      <c r="D3331" t="s">
        <v>22</v>
      </c>
      <c r="E3331">
        <v>173</v>
      </c>
      <c r="F3331">
        <v>201</v>
      </c>
      <c r="G3331">
        <v>386</v>
      </c>
      <c r="H3331">
        <v>144</v>
      </c>
      <c r="I3331">
        <v>94</v>
      </c>
      <c r="J3331">
        <v>47</v>
      </c>
      <c r="K3331">
        <v>862</v>
      </c>
      <c r="L3331">
        <v>120</v>
      </c>
      <c r="M3331">
        <v>120</v>
      </c>
      <c r="N3331">
        <v>180</v>
      </c>
      <c r="O3331">
        <v>300</v>
      </c>
      <c r="P3331">
        <v>9</v>
      </c>
      <c r="Q3331" s="1">
        <v>40544</v>
      </c>
      <c r="R3331" t="s">
        <v>32</v>
      </c>
      <c r="S3331" t="s">
        <v>33</v>
      </c>
      <c r="T3331" t="s">
        <v>31</v>
      </c>
    </row>
    <row r="3332" spans="1:20" x14ac:dyDescent="0.35">
      <c r="A3332">
        <v>775</v>
      </c>
      <c r="B3332" t="s">
        <v>64</v>
      </c>
      <c r="C3332" t="s">
        <v>37</v>
      </c>
      <c r="D3332" t="s">
        <v>22</v>
      </c>
      <c r="E3332">
        <v>171</v>
      </c>
      <c r="F3332">
        <v>206</v>
      </c>
      <c r="G3332">
        <v>377</v>
      </c>
      <c r="H3332">
        <v>148</v>
      </c>
      <c r="I3332">
        <v>91</v>
      </c>
      <c r="J3332">
        <v>48</v>
      </c>
      <c r="K3332">
        <v>844</v>
      </c>
      <c r="L3332">
        <v>120</v>
      </c>
      <c r="M3332">
        <v>120</v>
      </c>
      <c r="N3332">
        <v>190</v>
      </c>
      <c r="O3332">
        <v>310</v>
      </c>
      <c r="P3332">
        <v>9</v>
      </c>
      <c r="Q3332" s="1">
        <v>40575</v>
      </c>
      <c r="R3332" t="s">
        <v>32</v>
      </c>
      <c r="S3332" t="s">
        <v>33</v>
      </c>
      <c r="T3332" t="s">
        <v>31</v>
      </c>
    </row>
    <row r="3333" spans="1:20" x14ac:dyDescent="0.35">
      <c r="A3333">
        <v>775</v>
      </c>
      <c r="B3333" t="s">
        <v>64</v>
      </c>
      <c r="C3333" t="s">
        <v>37</v>
      </c>
      <c r="D3333" t="s">
        <v>22</v>
      </c>
      <c r="E3333">
        <v>225</v>
      </c>
      <c r="F3333">
        <v>271</v>
      </c>
      <c r="G3333">
        <v>463</v>
      </c>
      <c r="H3333">
        <v>196</v>
      </c>
      <c r="I3333">
        <v>100</v>
      </c>
      <c r="J3333">
        <v>64</v>
      </c>
      <c r="K3333">
        <v>1167</v>
      </c>
      <c r="L3333">
        <v>170</v>
      </c>
      <c r="M3333">
        <v>160</v>
      </c>
      <c r="N3333">
        <v>250</v>
      </c>
      <c r="O3333">
        <v>410</v>
      </c>
      <c r="P3333">
        <v>9</v>
      </c>
      <c r="Q3333" s="1">
        <v>40756</v>
      </c>
      <c r="R3333" t="s">
        <v>32</v>
      </c>
      <c r="S3333" t="s">
        <v>33</v>
      </c>
      <c r="T3333" t="s">
        <v>31</v>
      </c>
    </row>
    <row r="3334" spans="1:20" x14ac:dyDescent="0.35">
      <c r="A3334">
        <v>775</v>
      </c>
      <c r="B3334" t="s">
        <v>64</v>
      </c>
      <c r="C3334" t="s">
        <v>37</v>
      </c>
      <c r="D3334" t="s">
        <v>22</v>
      </c>
      <c r="E3334">
        <v>178</v>
      </c>
      <c r="F3334">
        <v>213</v>
      </c>
      <c r="G3334">
        <v>391</v>
      </c>
      <c r="H3334">
        <v>154</v>
      </c>
      <c r="I3334">
        <v>93</v>
      </c>
      <c r="J3334">
        <v>50</v>
      </c>
      <c r="K3334">
        <v>1132</v>
      </c>
      <c r="L3334">
        <v>120</v>
      </c>
      <c r="M3334">
        <v>120</v>
      </c>
      <c r="N3334">
        <v>170</v>
      </c>
      <c r="O3334">
        <v>290</v>
      </c>
      <c r="P3334">
        <v>9</v>
      </c>
      <c r="Q3334" s="1">
        <v>40817</v>
      </c>
      <c r="R3334" t="s">
        <v>32</v>
      </c>
      <c r="S3334" t="s">
        <v>33</v>
      </c>
      <c r="T3334" t="s">
        <v>31</v>
      </c>
    </row>
    <row r="3335" spans="1:20" x14ac:dyDescent="0.35">
      <c r="A3335">
        <v>775</v>
      </c>
      <c r="B3335" t="s">
        <v>64</v>
      </c>
      <c r="C3335" t="s">
        <v>37</v>
      </c>
      <c r="D3335" t="s">
        <v>22</v>
      </c>
      <c r="E3335">
        <v>121</v>
      </c>
      <c r="F3335">
        <v>185</v>
      </c>
      <c r="G3335">
        <v>312</v>
      </c>
      <c r="H3335">
        <v>127</v>
      </c>
      <c r="I3335">
        <v>64</v>
      </c>
      <c r="J3335">
        <v>40</v>
      </c>
      <c r="K3335">
        <v>671</v>
      </c>
      <c r="L3335">
        <v>120</v>
      </c>
      <c r="M3335">
        <v>100</v>
      </c>
      <c r="N3335">
        <v>170</v>
      </c>
      <c r="O3335">
        <v>270</v>
      </c>
      <c r="P3335">
        <v>10</v>
      </c>
      <c r="Q3335" s="1">
        <v>40299</v>
      </c>
      <c r="R3335" t="s">
        <v>32</v>
      </c>
      <c r="S3335" t="s">
        <v>34</v>
      </c>
      <c r="T3335" t="s">
        <v>31</v>
      </c>
    </row>
    <row r="3336" spans="1:20" x14ac:dyDescent="0.35">
      <c r="A3336">
        <v>775</v>
      </c>
      <c r="B3336" t="s">
        <v>64</v>
      </c>
      <c r="C3336" t="s">
        <v>37</v>
      </c>
      <c r="D3336" t="s">
        <v>22</v>
      </c>
      <c r="E3336">
        <v>136</v>
      </c>
      <c r="F3336">
        <v>204</v>
      </c>
      <c r="G3336">
        <v>345</v>
      </c>
      <c r="H3336">
        <v>141</v>
      </c>
      <c r="I3336">
        <v>68</v>
      </c>
      <c r="J3336">
        <v>45</v>
      </c>
      <c r="K3336">
        <v>764</v>
      </c>
      <c r="L3336">
        <v>130</v>
      </c>
      <c r="M3336">
        <v>120</v>
      </c>
      <c r="N3336">
        <v>180</v>
      </c>
      <c r="O3336">
        <v>300</v>
      </c>
      <c r="P3336">
        <v>10</v>
      </c>
      <c r="Q3336" s="1">
        <v>40330</v>
      </c>
      <c r="R3336" t="s">
        <v>32</v>
      </c>
      <c r="S3336" t="s">
        <v>34</v>
      </c>
      <c r="T3336" t="s">
        <v>31</v>
      </c>
    </row>
    <row r="3337" spans="1:20" x14ac:dyDescent="0.35">
      <c r="A3337">
        <v>775</v>
      </c>
      <c r="B3337" t="s">
        <v>64</v>
      </c>
      <c r="C3337" t="s">
        <v>37</v>
      </c>
      <c r="D3337" t="s">
        <v>22</v>
      </c>
      <c r="E3337">
        <v>150</v>
      </c>
      <c r="F3337">
        <v>222</v>
      </c>
      <c r="G3337">
        <v>376</v>
      </c>
      <c r="H3337">
        <v>154</v>
      </c>
      <c r="I3337">
        <v>72</v>
      </c>
      <c r="J3337">
        <v>49</v>
      </c>
      <c r="K3337">
        <v>833</v>
      </c>
      <c r="L3337">
        <v>150</v>
      </c>
      <c r="M3337">
        <v>130</v>
      </c>
      <c r="N3337">
        <v>200</v>
      </c>
      <c r="O3337">
        <v>330</v>
      </c>
      <c r="P3337">
        <v>10</v>
      </c>
      <c r="Q3337" s="1">
        <v>40360</v>
      </c>
      <c r="R3337" t="s">
        <v>32</v>
      </c>
      <c r="S3337" t="s">
        <v>34</v>
      </c>
      <c r="T3337" t="s">
        <v>31</v>
      </c>
    </row>
    <row r="3338" spans="1:20" x14ac:dyDescent="0.35">
      <c r="A3338">
        <v>775</v>
      </c>
      <c r="B3338" t="s">
        <v>64</v>
      </c>
      <c r="C3338" t="s">
        <v>37</v>
      </c>
      <c r="D3338" t="s">
        <v>22</v>
      </c>
      <c r="E3338">
        <v>115</v>
      </c>
      <c r="F3338">
        <v>176</v>
      </c>
      <c r="G3338">
        <v>298</v>
      </c>
      <c r="H3338">
        <v>122</v>
      </c>
      <c r="I3338">
        <v>61</v>
      </c>
      <c r="J3338">
        <v>39</v>
      </c>
      <c r="K3338">
        <v>801</v>
      </c>
      <c r="L3338">
        <v>120</v>
      </c>
      <c r="M3338">
        <v>100</v>
      </c>
      <c r="N3338">
        <v>160</v>
      </c>
      <c r="O3338">
        <v>260</v>
      </c>
      <c r="P3338">
        <v>10</v>
      </c>
      <c r="Q3338" s="1">
        <v>40422</v>
      </c>
      <c r="R3338" t="s">
        <v>32</v>
      </c>
      <c r="S3338" t="s">
        <v>34</v>
      </c>
      <c r="T3338" t="s">
        <v>31</v>
      </c>
    </row>
    <row r="3339" spans="1:20" x14ac:dyDescent="0.35">
      <c r="A3339">
        <v>775</v>
      </c>
      <c r="B3339" t="s">
        <v>64</v>
      </c>
      <c r="C3339" t="s">
        <v>37</v>
      </c>
      <c r="D3339" t="s">
        <v>22</v>
      </c>
      <c r="E3339">
        <v>122</v>
      </c>
      <c r="F3339">
        <v>185</v>
      </c>
      <c r="G3339">
        <v>312</v>
      </c>
      <c r="H3339">
        <v>127</v>
      </c>
      <c r="I3339">
        <v>63</v>
      </c>
      <c r="J3339">
        <v>40</v>
      </c>
      <c r="K3339">
        <v>830</v>
      </c>
      <c r="L3339">
        <v>120</v>
      </c>
      <c r="M3339">
        <v>120</v>
      </c>
      <c r="N3339">
        <v>170</v>
      </c>
      <c r="O3339">
        <v>290</v>
      </c>
      <c r="P3339">
        <v>10</v>
      </c>
      <c r="Q3339" s="1">
        <v>40513</v>
      </c>
      <c r="R3339" t="s">
        <v>32</v>
      </c>
      <c r="S3339" t="s">
        <v>34</v>
      </c>
      <c r="T3339" t="s">
        <v>31</v>
      </c>
    </row>
    <row r="3340" spans="1:20" x14ac:dyDescent="0.35">
      <c r="A3340">
        <v>775</v>
      </c>
      <c r="B3340" t="s">
        <v>64</v>
      </c>
      <c r="C3340" t="s">
        <v>37</v>
      </c>
      <c r="D3340" t="s">
        <v>22</v>
      </c>
      <c r="E3340">
        <v>134</v>
      </c>
      <c r="F3340">
        <v>139</v>
      </c>
      <c r="G3340">
        <v>262</v>
      </c>
      <c r="H3340">
        <v>95</v>
      </c>
      <c r="I3340">
        <v>56</v>
      </c>
      <c r="J3340">
        <v>30</v>
      </c>
      <c r="K3340">
        <v>608</v>
      </c>
      <c r="L3340">
        <v>90</v>
      </c>
      <c r="M3340">
        <v>80</v>
      </c>
      <c r="N3340">
        <v>120</v>
      </c>
      <c r="O3340">
        <v>200</v>
      </c>
      <c r="P3340">
        <v>10</v>
      </c>
      <c r="Q3340" s="1">
        <v>40544</v>
      </c>
      <c r="R3340" t="s">
        <v>32</v>
      </c>
      <c r="S3340" t="s">
        <v>34</v>
      </c>
      <c r="T3340" t="s">
        <v>31</v>
      </c>
    </row>
    <row r="3341" spans="1:20" x14ac:dyDescent="0.35">
      <c r="A3341">
        <v>775</v>
      </c>
      <c r="B3341" t="s">
        <v>64</v>
      </c>
      <c r="C3341" t="s">
        <v>37</v>
      </c>
      <c r="D3341" t="s">
        <v>22</v>
      </c>
      <c r="E3341">
        <v>140</v>
      </c>
      <c r="F3341">
        <v>150</v>
      </c>
      <c r="G3341">
        <v>271</v>
      </c>
      <c r="H3341">
        <v>104</v>
      </c>
      <c r="I3341">
        <v>56</v>
      </c>
      <c r="J3341">
        <v>33</v>
      </c>
      <c r="K3341">
        <v>596</v>
      </c>
      <c r="L3341">
        <v>110</v>
      </c>
      <c r="M3341">
        <v>80</v>
      </c>
      <c r="N3341">
        <v>140</v>
      </c>
      <c r="O3341">
        <v>220</v>
      </c>
      <c r="P3341">
        <v>10</v>
      </c>
      <c r="Q3341" s="1">
        <v>40575</v>
      </c>
      <c r="R3341" t="s">
        <v>32</v>
      </c>
      <c r="S3341" t="s">
        <v>34</v>
      </c>
      <c r="T3341" t="s">
        <v>31</v>
      </c>
    </row>
    <row r="3342" spans="1:20" x14ac:dyDescent="0.35">
      <c r="A3342">
        <v>775</v>
      </c>
      <c r="B3342" t="s">
        <v>64</v>
      </c>
      <c r="C3342" t="s">
        <v>37</v>
      </c>
      <c r="D3342" t="s">
        <v>22</v>
      </c>
      <c r="E3342">
        <v>151</v>
      </c>
      <c r="F3342">
        <v>158</v>
      </c>
      <c r="G3342">
        <v>285</v>
      </c>
      <c r="H3342">
        <v>109</v>
      </c>
      <c r="I3342">
        <v>56</v>
      </c>
      <c r="J3342">
        <v>34</v>
      </c>
      <c r="K3342">
        <v>585</v>
      </c>
      <c r="L3342">
        <v>110</v>
      </c>
      <c r="M3342">
        <v>90</v>
      </c>
      <c r="N3342">
        <v>140</v>
      </c>
      <c r="O3342">
        <v>230</v>
      </c>
      <c r="P3342">
        <v>10</v>
      </c>
      <c r="Q3342" s="1">
        <v>40603</v>
      </c>
      <c r="R3342" t="s">
        <v>32</v>
      </c>
      <c r="S3342" t="s">
        <v>34</v>
      </c>
      <c r="T3342" t="s">
        <v>31</v>
      </c>
    </row>
    <row r="3343" spans="1:20" x14ac:dyDescent="0.35">
      <c r="A3343">
        <v>775</v>
      </c>
      <c r="B3343" t="s">
        <v>64</v>
      </c>
      <c r="C3343" t="s">
        <v>37</v>
      </c>
      <c r="D3343" t="s">
        <v>22</v>
      </c>
      <c r="E3343">
        <v>171</v>
      </c>
      <c r="F3343">
        <v>178</v>
      </c>
      <c r="G3343">
        <v>321</v>
      </c>
      <c r="H3343">
        <v>123</v>
      </c>
      <c r="I3343">
        <v>63</v>
      </c>
      <c r="J3343">
        <v>39</v>
      </c>
      <c r="K3343">
        <v>611</v>
      </c>
      <c r="L3343">
        <v>110</v>
      </c>
      <c r="M3343">
        <v>100</v>
      </c>
      <c r="N3343">
        <v>160</v>
      </c>
      <c r="O3343">
        <v>260</v>
      </c>
      <c r="P3343">
        <v>10</v>
      </c>
      <c r="Q3343" s="1">
        <v>40634</v>
      </c>
      <c r="R3343" t="s">
        <v>32</v>
      </c>
      <c r="S3343" t="s">
        <v>34</v>
      </c>
      <c r="T3343" t="s">
        <v>31</v>
      </c>
    </row>
    <row r="3344" spans="1:20" x14ac:dyDescent="0.35">
      <c r="A3344">
        <v>775</v>
      </c>
      <c r="B3344" t="s">
        <v>64</v>
      </c>
      <c r="C3344" t="s">
        <v>37</v>
      </c>
      <c r="D3344" t="s">
        <v>22</v>
      </c>
      <c r="E3344">
        <v>188</v>
      </c>
      <c r="F3344">
        <v>204</v>
      </c>
      <c r="G3344">
        <v>342</v>
      </c>
      <c r="H3344">
        <v>141</v>
      </c>
      <c r="I3344">
        <v>63</v>
      </c>
      <c r="J3344">
        <v>45</v>
      </c>
      <c r="K3344">
        <v>764</v>
      </c>
      <c r="L3344">
        <v>130</v>
      </c>
      <c r="M3344">
        <v>120</v>
      </c>
      <c r="N3344">
        <v>180</v>
      </c>
      <c r="O3344">
        <v>300</v>
      </c>
      <c r="P3344">
        <v>10</v>
      </c>
      <c r="Q3344" s="1">
        <v>40695</v>
      </c>
      <c r="R3344" t="s">
        <v>32</v>
      </c>
      <c r="S3344" t="s">
        <v>34</v>
      </c>
      <c r="T3344" t="s">
        <v>31</v>
      </c>
    </row>
    <row r="3345" spans="1:20" x14ac:dyDescent="0.35">
      <c r="A3345">
        <v>775</v>
      </c>
      <c r="B3345" t="s">
        <v>64</v>
      </c>
      <c r="C3345" t="s">
        <v>37</v>
      </c>
      <c r="D3345" t="s">
        <v>22</v>
      </c>
      <c r="E3345">
        <v>207</v>
      </c>
      <c r="F3345">
        <v>222</v>
      </c>
      <c r="G3345">
        <v>373</v>
      </c>
      <c r="H3345">
        <v>154</v>
      </c>
      <c r="I3345">
        <v>67</v>
      </c>
      <c r="J3345">
        <v>49</v>
      </c>
      <c r="K3345">
        <v>817</v>
      </c>
      <c r="L3345">
        <v>150</v>
      </c>
      <c r="M3345">
        <v>130</v>
      </c>
      <c r="N3345">
        <v>200</v>
      </c>
      <c r="O3345">
        <v>330</v>
      </c>
      <c r="P3345">
        <v>10</v>
      </c>
      <c r="Q3345" s="1">
        <v>40756</v>
      </c>
      <c r="R3345" t="s">
        <v>32</v>
      </c>
      <c r="S3345" t="s">
        <v>34</v>
      </c>
      <c r="T3345" t="s">
        <v>31</v>
      </c>
    </row>
    <row r="3346" spans="1:20" x14ac:dyDescent="0.35">
      <c r="A3346">
        <v>775</v>
      </c>
      <c r="B3346" t="s">
        <v>64</v>
      </c>
      <c r="C3346" t="s">
        <v>37</v>
      </c>
      <c r="D3346" t="s">
        <v>22</v>
      </c>
      <c r="E3346">
        <v>169</v>
      </c>
      <c r="F3346">
        <v>176</v>
      </c>
      <c r="G3346">
        <v>318</v>
      </c>
      <c r="H3346">
        <v>122</v>
      </c>
      <c r="I3346">
        <v>62</v>
      </c>
      <c r="J3346">
        <v>39</v>
      </c>
      <c r="K3346">
        <v>789</v>
      </c>
      <c r="L3346">
        <v>130</v>
      </c>
      <c r="M3346">
        <v>90</v>
      </c>
      <c r="N3346">
        <v>150</v>
      </c>
      <c r="O3346">
        <v>240</v>
      </c>
      <c r="P3346">
        <v>10</v>
      </c>
      <c r="Q3346" s="1">
        <v>40817</v>
      </c>
      <c r="R3346" t="s">
        <v>32</v>
      </c>
      <c r="S3346" t="s">
        <v>34</v>
      </c>
      <c r="T3346" t="s">
        <v>31</v>
      </c>
    </row>
    <row r="3347" spans="1:20" x14ac:dyDescent="0.35">
      <c r="A3347">
        <v>775</v>
      </c>
      <c r="B3347" t="s">
        <v>64</v>
      </c>
      <c r="C3347" t="s">
        <v>37</v>
      </c>
      <c r="D3347" t="s">
        <v>22</v>
      </c>
      <c r="E3347">
        <v>159</v>
      </c>
      <c r="F3347">
        <v>165</v>
      </c>
      <c r="G3347">
        <v>296</v>
      </c>
      <c r="H3347">
        <v>113</v>
      </c>
      <c r="I3347">
        <v>58</v>
      </c>
      <c r="J3347">
        <v>36</v>
      </c>
      <c r="K3347">
        <v>803</v>
      </c>
      <c r="L3347">
        <v>100</v>
      </c>
      <c r="M3347">
        <v>100</v>
      </c>
      <c r="N3347">
        <v>150</v>
      </c>
      <c r="O3347">
        <v>250</v>
      </c>
      <c r="P3347">
        <v>10</v>
      </c>
      <c r="Q3347" s="1">
        <v>40848</v>
      </c>
      <c r="R3347" t="s">
        <v>32</v>
      </c>
      <c r="S3347" t="s">
        <v>34</v>
      </c>
      <c r="T3347" t="s">
        <v>31</v>
      </c>
    </row>
    <row r="3348" spans="1:20" x14ac:dyDescent="0.35">
      <c r="A3348">
        <v>775</v>
      </c>
      <c r="B3348" t="s">
        <v>64</v>
      </c>
      <c r="C3348" t="s">
        <v>37</v>
      </c>
      <c r="D3348" t="s">
        <v>22</v>
      </c>
      <c r="E3348">
        <v>181</v>
      </c>
      <c r="F3348">
        <v>185</v>
      </c>
      <c r="G3348">
        <v>332</v>
      </c>
      <c r="H3348">
        <v>127</v>
      </c>
      <c r="I3348">
        <v>63</v>
      </c>
      <c r="J3348">
        <v>40</v>
      </c>
      <c r="K3348">
        <v>830</v>
      </c>
      <c r="L3348">
        <v>120</v>
      </c>
      <c r="M3348">
        <v>120</v>
      </c>
      <c r="N3348">
        <v>170</v>
      </c>
      <c r="O3348">
        <v>290</v>
      </c>
      <c r="P3348">
        <v>10</v>
      </c>
      <c r="Q3348" s="1">
        <v>40878</v>
      </c>
      <c r="R3348" t="s">
        <v>32</v>
      </c>
      <c r="S3348" t="s">
        <v>34</v>
      </c>
      <c r="T3348" t="s">
        <v>31</v>
      </c>
    </row>
    <row r="3349" spans="1:20" x14ac:dyDescent="0.35">
      <c r="A3349">
        <v>775</v>
      </c>
      <c r="B3349" t="s">
        <v>64</v>
      </c>
      <c r="C3349" t="s">
        <v>37</v>
      </c>
      <c r="D3349" t="s">
        <v>22</v>
      </c>
      <c r="E3349">
        <v>203</v>
      </c>
      <c r="F3349">
        <v>312</v>
      </c>
      <c r="G3349">
        <v>546</v>
      </c>
      <c r="H3349">
        <v>234</v>
      </c>
      <c r="I3349">
        <v>109</v>
      </c>
      <c r="J3349">
        <v>77</v>
      </c>
      <c r="K3349">
        <v>1310</v>
      </c>
      <c r="L3349">
        <v>150</v>
      </c>
      <c r="M3349">
        <v>150</v>
      </c>
      <c r="N3349">
        <v>220</v>
      </c>
      <c r="O3349">
        <v>370</v>
      </c>
      <c r="P3349">
        <v>11</v>
      </c>
      <c r="Q3349" s="1">
        <v>40179</v>
      </c>
      <c r="R3349" t="s">
        <v>26</v>
      </c>
      <c r="S3349" t="s">
        <v>35</v>
      </c>
      <c r="T3349" t="s">
        <v>25</v>
      </c>
    </row>
    <row r="3350" spans="1:20" x14ac:dyDescent="0.35">
      <c r="A3350">
        <v>775</v>
      </c>
      <c r="B3350" t="s">
        <v>64</v>
      </c>
      <c r="C3350" t="s">
        <v>37</v>
      </c>
      <c r="D3350" t="s">
        <v>22</v>
      </c>
      <c r="E3350">
        <v>202</v>
      </c>
      <c r="F3350">
        <v>311</v>
      </c>
      <c r="G3350">
        <v>545</v>
      </c>
      <c r="H3350">
        <v>234</v>
      </c>
      <c r="I3350">
        <v>109</v>
      </c>
      <c r="J3350">
        <v>77</v>
      </c>
      <c r="K3350">
        <v>1282</v>
      </c>
      <c r="L3350">
        <v>150</v>
      </c>
      <c r="M3350">
        <v>150</v>
      </c>
      <c r="N3350">
        <v>220</v>
      </c>
      <c r="O3350">
        <v>370</v>
      </c>
      <c r="P3350">
        <v>11</v>
      </c>
      <c r="Q3350" s="1">
        <v>40210</v>
      </c>
      <c r="R3350" t="s">
        <v>26</v>
      </c>
      <c r="S3350" t="s">
        <v>35</v>
      </c>
      <c r="T3350" t="s">
        <v>25</v>
      </c>
    </row>
    <row r="3351" spans="1:20" x14ac:dyDescent="0.35">
      <c r="A3351">
        <v>775</v>
      </c>
      <c r="B3351" t="s">
        <v>64</v>
      </c>
      <c r="C3351" t="s">
        <v>37</v>
      </c>
      <c r="D3351" t="s">
        <v>22</v>
      </c>
      <c r="E3351">
        <v>241</v>
      </c>
      <c r="F3351">
        <v>362</v>
      </c>
      <c r="G3351">
        <v>634</v>
      </c>
      <c r="H3351">
        <v>272</v>
      </c>
      <c r="I3351">
        <v>121</v>
      </c>
      <c r="J3351">
        <v>89</v>
      </c>
      <c r="K3351">
        <v>1616</v>
      </c>
      <c r="L3351">
        <v>190</v>
      </c>
      <c r="M3351">
        <v>170</v>
      </c>
      <c r="N3351">
        <v>260</v>
      </c>
      <c r="O3351">
        <v>430</v>
      </c>
      <c r="P3351">
        <v>11</v>
      </c>
      <c r="Q3351" s="1">
        <v>40330</v>
      </c>
      <c r="R3351" t="s">
        <v>26</v>
      </c>
      <c r="S3351" t="s">
        <v>35</v>
      </c>
      <c r="T3351" t="s">
        <v>25</v>
      </c>
    </row>
    <row r="3352" spans="1:20" x14ac:dyDescent="0.35">
      <c r="A3352">
        <v>775</v>
      </c>
      <c r="B3352" t="s">
        <v>64</v>
      </c>
      <c r="C3352" t="s">
        <v>37</v>
      </c>
      <c r="D3352" t="s">
        <v>22</v>
      </c>
      <c r="E3352">
        <v>319</v>
      </c>
      <c r="F3352">
        <v>349</v>
      </c>
      <c r="G3352">
        <v>607</v>
      </c>
      <c r="H3352">
        <v>263</v>
      </c>
      <c r="I3352">
        <v>110</v>
      </c>
      <c r="J3352">
        <v>86</v>
      </c>
      <c r="K3352">
        <v>1433</v>
      </c>
      <c r="L3352">
        <v>170</v>
      </c>
      <c r="M3352">
        <v>170</v>
      </c>
      <c r="N3352">
        <v>240</v>
      </c>
      <c r="O3352">
        <v>410</v>
      </c>
      <c r="P3352">
        <v>11</v>
      </c>
      <c r="Q3352" s="1">
        <v>40664</v>
      </c>
      <c r="R3352" t="s">
        <v>26</v>
      </c>
      <c r="S3352" t="s">
        <v>35</v>
      </c>
      <c r="T3352" t="s">
        <v>25</v>
      </c>
    </row>
    <row r="3353" spans="1:20" x14ac:dyDescent="0.35">
      <c r="A3353">
        <v>775</v>
      </c>
      <c r="B3353" t="s">
        <v>64</v>
      </c>
      <c r="C3353" t="s">
        <v>37</v>
      </c>
      <c r="D3353" t="s">
        <v>22</v>
      </c>
      <c r="E3353">
        <v>328</v>
      </c>
      <c r="F3353">
        <v>336</v>
      </c>
      <c r="G3353">
        <v>628</v>
      </c>
      <c r="H3353">
        <v>253</v>
      </c>
      <c r="I3353">
        <v>115</v>
      </c>
      <c r="J3353">
        <v>83</v>
      </c>
      <c r="K3353">
        <v>1686</v>
      </c>
      <c r="L3353">
        <v>170</v>
      </c>
      <c r="M3353">
        <v>160</v>
      </c>
      <c r="N3353">
        <v>240</v>
      </c>
      <c r="O3353">
        <v>400</v>
      </c>
      <c r="P3353">
        <v>11</v>
      </c>
      <c r="Q3353" s="1">
        <v>40787</v>
      </c>
      <c r="R3353" t="s">
        <v>26</v>
      </c>
      <c r="S3353" t="s">
        <v>35</v>
      </c>
      <c r="T3353" t="s">
        <v>25</v>
      </c>
    </row>
    <row r="3354" spans="1:20" x14ac:dyDescent="0.35">
      <c r="A3354">
        <v>775</v>
      </c>
      <c r="B3354" t="s">
        <v>64</v>
      </c>
      <c r="C3354" t="s">
        <v>37</v>
      </c>
      <c r="D3354" t="s">
        <v>22</v>
      </c>
      <c r="E3354">
        <v>332</v>
      </c>
      <c r="F3354">
        <v>341</v>
      </c>
      <c r="G3354">
        <v>637</v>
      </c>
      <c r="H3354">
        <v>257</v>
      </c>
      <c r="I3354">
        <v>117</v>
      </c>
      <c r="J3354">
        <v>84</v>
      </c>
      <c r="K3354">
        <v>1662</v>
      </c>
      <c r="L3354">
        <v>130</v>
      </c>
      <c r="M3354">
        <v>110</v>
      </c>
      <c r="N3354">
        <v>180</v>
      </c>
      <c r="O3354">
        <v>290</v>
      </c>
      <c r="P3354">
        <v>11</v>
      </c>
      <c r="Q3354" s="1">
        <v>40817</v>
      </c>
      <c r="R3354" t="s">
        <v>26</v>
      </c>
      <c r="S3354" t="s">
        <v>35</v>
      </c>
      <c r="T3354" t="s">
        <v>25</v>
      </c>
    </row>
    <row r="3355" spans="1:20" x14ac:dyDescent="0.35">
      <c r="A3355">
        <v>775</v>
      </c>
      <c r="B3355" t="s">
        <v>64</v>
      </c>
      <c r="C3355" t="s">
        <v>37</v>
      </c>
      <c r="D3355" t="s">
        <v>22</v>
      </c>
      <c r="E3355">
        <v>291</v>
      </c>
      <c r="F3355">
        <v>304</v>
      </c>
      <c r="G3355">
        <v>567</v>
      </c>
      <c r="H3355">
        <v>228</v>
      </c>
      <c r="I3355">
        <v>108</v>
      </c>
      <c r="J3355">
        <v>75</v>
      </c>
      <c r="K3355">
        <v>1691</v>
      </c>
      <c r="L3355">
        <v>140</v>
      </c>
      <c r="M3355">
        <v>160</v>
      </c>
      <c r="N3355">
        <v>220</v>
      </c>
      <c r="O3355">
        <v>380</v>
      </c>
      <c r="P3355">
        <v>11</v>
      </c>
      <c r="Q3355" s="1">
        <v>40848</v>
      </c>
      <c r="R3355" t="s">
        <v>26</v>
      </c>
      <c r="S3355" t="s">
        <v>35</v>
      </c>
      <c r="T3355" t="s">
        <v>25</v>
      </c>
    </row>
    <row r="3356" spans="1:20" x14ac:dyDescent="0.35">
      <c r="A3356">
        <v>775</v>
      </c>
      <c r="B3356" t="s">
        <v>64</v>
      </c>
      <c r="C3356" t="s">
        <v>37</v>
      </c>
      <c r="D3356" t="s">
        <v>22</v>
      </c>
      <c r="E3356">
        <v>319</v>
      </c>
      <c r="F3356">
        <v>329</v>
      </c>
      <c r="G3356">
        <v>614</v>
      </c>
      <c r="H3356">
        <v>247</v>
      </c>
      <c r="I3356">
        <v>114</v>
      </c>
      <c r="J3356">
        <v>81</v>
      </c>
      <c r="K3356">
        <v>1744</v>
      </c>
      <c r="L3356">
        <v>150</v>
      </c>
      <c r="M3356">
        <v>180</v>
      </c>
      <c r="N3356">
        <v>240</v>
      </c>
      <c r="O3356">
        <v>420</v>
      </c>
      <c r="P3356">
        <v>11</v>
      </c>
      <c r="Q3356" s="1">
        <v>40878</v>
      </c>
      <c r="R3356" t="s">
        <v>26</v>
      </c>
      <c r="S3356" t="s">
        <v>35</v>
      </c>
      <c r="T3356" t="s">
        <v>25</v>
      </c>
    </row>
    <row r="3357" spans="1:20" x14ac:dyDescent="0.35">
      <c r="A3357">
        <v>775</v>
      </c>
      <c r="B3357" t="s">
        <v>64</v>
      </c>
      <c r="C3357" t="s">
        <v>37</v>
      </c>
      <c r="D3357" t="s">
        <v>22</v>
      </c>
      <c r="E3357">
        <v>141</v>
      </c>
      <c r="F3357">
        <v>228</v>
      </c>
      <c r="G3357">
        <v>456</v>
      </c>
      <c r="H3357">
        <v>228</v>
      </c>
      <c r="I3357">
        <v>87</v>
      </c>
      <c r="J3357">
        <v>63</v>
      </c>
      <c r="K3357">
        <v>1459</v>
      </c>
      <c r="L3357">
        <v>100</v>
      </c>
      <c r="M3357">
        <v>150</v>
      </c>
      <c r="N3357">
        <v>160</v>
      </c>
      <c r="O3357">
        <v>310</v>
      </c>
      <c r="P3357">
        <v>12</v>
      </c>
      <c r="Q3357" s="1">
        <v>40179</v>
      </c>
      <c r="R3357" t="s">
        <v>26</v>
      </c>
      <c r="S3357" t="s">
        <v>40</v>
      </c>
      <c r="T3357" t="s">
        <v>25</v>
      </c>
    </row>
    <row r="3358" spans="1:20" x14ac:dyDescent="0.35">
      <c r="A3358">
        <v>775</v>
      </c>
      <c r="B3358" t="s">
        <v>64</v>
      </c>
      <c r="C3358" t="s">
        <v>37</v>
      </c>
      <c r="D3358" t="s">
        <v>22</v>
      </c>
      <c r="E3358">
        <v>149</v>
      </c>
      <c r="F3358">
        <v>239</v>
      </c>
      <c r="G3358">
        <v>478</v>
      </c>
      <c r="H3358">
        <v>239</v>
      </c>
      <c r="I3358">
        <v>90</v>
      </c>
      <c r="J3358">
        <v>66</v>
      </c>
      <c r="K3358">
        <v>1464</v>
      </c>
      <c r="L3358">
        <v>110</v>
      </c>
      <c r="M3358">
        <v>150</v>
      </c>
      <c r="N3358">
        <v>170</v>
      </c>
      <c r="O3358">
        <v>320</v>
      </c>
      <c r="P3358">
        <v>12</v>
      </c>
      <c r="Q3358" s="1">
        <v>40269</v>
      </c>
      <c r="R3358" t="s">
        <v>26</v>
      </c>
      <c r="S3358" t="s">
        <v>40</v>
      </c>
      <c r="T3358" t="s">
        <v>25</v>
      </c>
    </row>
    <row r="3359" spans="1:20" x14ac:dyDescent="0.35">
      <c r="A3359">
        <v>775</v>
      </c>
      <c r="B3359" t="s">
        <v>64</v>
      </c>
      <c r="C3359" t="s">
        <v>37</v>
      </c>
      <c r="D3359" t="s">
        <v>22</v>
      </c>
      <c r="E3359">
        <v>164</v>
      </c>
      <c r="F3359">
        <v>261</v>
      </c>
      <c r="G3359">
        <v>521</v>
      </c>
      <c r="H3359">
        <v>260</v>
      </c>
      <c r="I3359">
        <v>97</v>
      </c>
      <c r="J3359">
        <v>72</v>
      </c>
      <c r="K3359">
        <v>1559</v>
      </c>
      <c r="L3359">
        <v>120</v>
      </c>
      <c r="M3359">
        <v>170</v>
      </c>
      <c r="N3359">
        <v>180</v>
      </c>
      <c r="O3359">
        <v>350</v>
      </c>
      <c r="P3359">
        <v>12</v>
      </c>
      <c r="Q3359" s="1">
        <v>40299</v>
      </c>
      <c r="R3359" t="s">
        <v>26</v>
      </c>
      <c r="S3359" t="s">
        <v>40</v>
      </c>
      <c r="T3359" t="s">
        <v>25</v>
      </c>
    </row>
    <row r="3360" spans="1:20" x14ac:dyDescent="0.35">
      <c r="A3360">
        <v>775</v>
      </c>
      <c r="B3360" t="s">
        <v>64</v>
      </c>
      <c r="C3360" t="s">
        <v>37</v>
      </c>
      <c r="D3360" t="s">
        <v>22</v>
      </c>
      <c r="E3360">
        <v>168</v>
      </c>
      <c r="F3360">
        <v>266</v>
      </c>
      <c r="G3360">
        <v>532</v>
      </c>
      <c r="H3360">
        <v>266</v>
      </c>
      <c r="I3360">
        <v>98</v>
      </c>
      <c r="J3360">
        <v>74</v>
      </c>
      <c r="K3360">
        <v>1819</v>
      </c>
      <c r="L3360">
        <v>130</v>
      </c>
      <c r="M3360">
        <v>170</v>
      </c>
      <c r="N3360">
        <v>190</v>
      </c>
      <c r="O3360">
        <v>360</v>
      </c>
      <c r="P3360">
        <v>12</v>
      </c>
      <c r="Q3360" s="1">
        <v>40360</v>
      </c>
      <c r="R3360" t="s">
        <v>26</v>
      </c>
      <c r="S3360" t="s">
        <v>40</v>
      </c>
      <c r="T3360" t="s">
        <v>25</v>
      </c>
    </row>
    <row r="3361" spans="1:20" x14ac:dyDescent="0.35">
      <c r="A3361">
        <v>775</v>
      </c>
      <c r="B3361" t="s">
        <v>64</v>
      </c>
      <c r="C3361" t="s">
        <v>37</v>
      </c>
      <c r="D3361" t="s">
        <v>22</v>
      </c>
      <c r="E3361">
        <v>167</v>
      </c>
      <c r="F3361">
        <v>266</v>
      </c>
      <c r="G3361">
        <v>532</v>
      </c>
      <c r="H3361">
        <v>266</v>
      </c>
      <c r="I3361">
        <v>99</v>
      </c>
      <c r="J3361">
        <v>74</v>
      </c>
      <c r="K3361">
        <v>1797</v>
      </c>
      <c r="L3361">
        <v>130</v>
      </c>
      <c r="M3361">
        <v>170</v>
      </c>
      <c r="N3361">
        <v>190</v>
      </c>
      <c r="O3361">
        <v>360</v>
      </c>
      <c r="P3361">
        <v>12</v>
      </c>
      <c r="Q3361" s="1">
        <v>40391</v>
      </c>
      <c r="R3361" t="s">
        <v>26</v>
      </c>
      <c r="S3361" t="s">
        <v>40</v>
      </c>
      <c r="T3361" t="s">
        <v>25</v>
      </c>
    </row>
    <row r="3362" spans="1:20" x14ac:dyDescent="0.35">
      <c r="A3362">
        <v>775</v>
      </c>
      <c r="B3362" t="s">
        <v>64</v>
      </c>
      <c r="C3362" t="s">
        <v>37</v>
      </c>
      <c r="D3362" t="s">
        <v>22</v>
      </c>
      <c r="E3362">
        <v>149</v>
      </c>
      <c r="F3362">
        <v>239</v>
      </c>
      <c r="G3362">
        <v>478</v>
      </c>
      <c r="H3362">
        <v>239</v>
      </c>
      <c r="I3362">
        <v>90</v>
      </c>
      <c r="J3362">
        <v>66</v>
      </c>
      <c r="K3362">
        <v>1755</v>
      </c>
      <c r="L3362">
        <v>80</v>
      </c>
      <c r="M3362">
        <v>110</v>
      </c>
      <c r="N3362">
        <v>120</v>
      </c>
      <c r="O3362">
        <v>230</v>
      </c>
      <c r="P3362">
        <v>12</v>
      </c>
      <c r="Q3362" s="1">
        <v>40452</v>
      </c>
      <c r="R3362" t="s">
        <v>26</v>
      </c>
      <c r="S3362" t="s">
        <v>40</v>
      </c>
      <c r="T3362" t="s">
        <v>25</v>
      </c>
    </row>
    <row r="3363" spans="1:20" x14ac:dyDescent="0.35">
      <c r="A3363">
        <v>775</v>
      </c>
      <c r="B3363" t="s">
        <v>64</v>
      </c>
      <c r="C3363" t="s">
        <v>37</v>
      </c>
      <c r="D3363" t="s">
        <v>22</v>
      </c>
      <c r="E3363">
        <v>220</v>
      </c>
      <c r="F3363">
        <v>228</v>
      </c>
      <c r="G3363">
        <v>510</v>
      </c>
      <c r="H3363">
        <v>228</v>
      </c>
      <c r="I3363">
        <v>91</v>
      </c>
      <c r="J3363">
        <v>63</v>
      </c>
      <c r="K3363">
        <v>1459</v>
      </c>
      <c r="L3363">
        <v>100</v>
      </c>
      <c r="M3363">
        <v>150</v>
      </c>
      <c r="N3363">
        <v>160</v>
      </c>
      <c r="O3363">
        <v>310</v>
      </c>
      <c r="P3363">
        <v>12</v>
      </c>
      <c r="Q3363" s="1">
        <v>40544</v>
      </c>
      <c r="R3363" t="s">
        <v>26</v>
      </c>
      <c r="S3363" t="s">
        <v>40</v>
      </c>
      <c r="T3363" t="s">
        <v>25</v>
      </c>
    </row>
    <row r="3364" spans="1:20" x14ac:dyDescent="0.35">
      <c r="A3364">
        <v>775</v>
      </c>
      <c r="B3364" t="s">
        <v>64</v>
      </c>
      <c r="C3364" t="s">
        <v>37</v>
      </c>
      <c r="D3364" t="s">
        <v>22</v>
      </c>
      <c r="E3364">
        <v>211</v>
      </c>
      <c r="F3364">
        <v>229</v>
      </c>
      <c r="G3364">
        <v>487</v>
      </c>
      <c r="H3364">
        <v>228</v>
      </c>
      <c r="I3364">
        <v>87</v>
      </c>
      <c r="J3364">
        <v>63</v>
      </c>
      <c r="K3364">
        <v>1436</v>
      </c>
      <c r="L3364">
        <v>100</v>
      </c>
      <c r="M3364">
        <v>150</v>
      </c>
      <c r="N3364">
        <v>160</v>
      </c>
      <c r="O3364">
        <v>310</v>
      </c>
      <c r="P3364">
        <v>12</v>
      </c>
      <c r="Q3364" s="1">
        <v>40575</v>
      </c>
      <c r="R3364" t="s">
        <v>26</v>
      </c>
      <c r="S3364" t="s">
        <v>40</v>
      </c>
      <c r="T3364" t="s">
        <v>25</v>
      </c>
    </row>
    <row r="3365" spans="1:20" x14ac:dyDescent="0.35">
      <c r="A3365">
        <v>775</v>
      </c>
      <c r="B3365" t="s">
        <v>64</v>
      </c>
      <c r="C3365" t="s">
        <v>37</v>
      </c>
      <c r="D3365" t="s">
        <v>22</v>
      </c>
      <c r="E3365">
        <v>220</v>
      </c>
      <c r="F3365">
        <v>239</v>
      </c>
      <c r="G3365">
        <v>509</v>
      </c>
      <c r="H3365">
        <v>239</v>
      </c>
      <c r="I3365">
        <v>91</v>
      </c>
      <c r="J3365">
        <v>66</v>
      </c>
      <c r="K3365">
        <v>1417</v>
      </c>
      <c r="L3365">
        <v>110</v>
      </c>
      <c r="M3365">
        <v>150</v>
      </c>
      <c r="N3365">
        <v>170</v>
      </c>
      <c r="O3365">
        <v>320</v>
      </c>
      <c r="P3365">
        <v>12</v>
      </c>
      <c r="Q3365" s="1">
        <v>40603</v>
      </c>
      <c r="R3365" t="s">
        <v>26</v>
      </c>
      <c r="S3365" t="s">
        <v>40</v>
      </c>
      <c r="T3365" t="s">
        <v>25</v>
      </c>
    </row>
    <row r="3366" spans="1:20" x14ac:dyDescent="0.35">
      <c r="A3366">
        <v>775</v>
      </c>
      <c r="B3366" t="s">
        <v>64</v>
      </c>
      <c r="C3366" t="s">
        <v>37</v>
      </c>
      <c r="D3366" t="s">
        <v>22</v>
      </c>
      <c r="E3366">
        <v>221</v>
      </c>
      <c r="F3366">
        <v>239</v>
      </c>
      <c r="G3366">
        <v>509</v>
      </c>
      <c r="H3366">
        <v>239</v>
      </c>
      <c r="I3366">
        <v>90</v>
      </c>
      <c r="J3366">
        <v>66</v>
      </c>
      <c r="K3366">
        <v>1464</v>
      </c>
      <c r="L3366">
        <v>110</v>
      </c>
      <c r="M3366">
        <v>150</v>
      </c>
      <c r="N3366">
        <v>170</v>
      </c>
      <c r="O3366">
        <v>320</v>
      </c>
      <c r="P3366">
        <v>12</v>
      </c>
      <c r="Q3366" s="1">
        <v>40634</v>
      </c>
      <c r="R3366" t="s">
        <v>26</v>
      </c>
      <c r="S3366" t="s">
        <v>40</v>
      </c>
      <c r="T3366" t="s">
        <v>25</v>
      </c>
    </row>
    <row r="3367" spans="1:20" x14ac:dyDescent="0.35">
      <c r="A3367">
        <v>775</v>
      </c>
      <c r="B3367" t="s">
        <v>64</v>
      </c>
      <c r="C3367" t="s">
        <v>37</v>
      </c>
      <c r="D3367" t="s">
        <v>22</v>
      </c>
      <c r="E3367">
        <v>226</v>
      </c>
      <c r="F3367">
        <v>261</v>
      </c>
      <c r="G3367">
        <v>516</v>
      </c>
      <c r="H3367">
        <v>260</v>
      </c>
      <c r="I3367">
        <v>90</v>
      </c>
      <c r="J3367">
        <v>72</v>
      </c>
      <c r="K3367">
        <v>1559</v>
      </c>
      <c r="L3367">
        <v>120</v>
      </c>
      <c r="M3367">
        <v>170</v>
      </c>
      <c r="N3367">
        <v>180</v>
      </c>
      <c r="O3367">
        <v>350</v>
      </c>
      <c r="P3367">
        <v>12</v>
      </c>
      <c r="Q3367" s="1">
        <v>40664</v>
      </c>
      <c r="R3367" t="s">
        <v>26</v>
      </c>
      <c r="S3367" t="s">
        <v>40</v>
      </c>
      <c r="T3367" t="s">
        <v>25</v>
      </c>
    </row>
    <row r="3368" spans="1:20" x14ac:dyDescent="0.35">
      <c r="A3368">
        <v>775</v>
      </c>
      <c r="B3368" t="s">
        <v>64</v>
      </c>
      <c r="C3368" t="s">
        <v>37</v>
      </c>
      <c r="D3368" t="s">
        <v>22</v>
      </c>
      <c r="E3368">
        <v>228</v>
      </c>
      <c r="F3368">
        <v>261</v>
      </c>
      <c r="G3368">
        <v>516</v>
      </c>
      <c r="H3368">
        <v>260</v>
      </c>
      <c r="I3368">
        <v>89</v>
      </c>
      <c r="J3368">
        <v>72</v>
      </c>
      <c r="K3368">
        <v>1715</v>
      </c>
      <c r="L3368">
        <v>120</v>
      </c>
      <c r="M3368">
        <v>170</v>
      </c>
      <c r="N3368">
        <v>180</v>
      </c>
      <c r="O3368">
        <v>350</v>
      </c>
      <c r="P3368">
        <v>12</v>
      </c>
      <c r="Q3368" s="1">
        <v>40695</v>
      </c>
      <c r="R3368" t="s">
        <v>26</v>
      </c>
      <c r="S3368" t="s">
        <v>40</v>
      </c>
      <c r="T3368" t="s">
        <v>25</v>
      </c>
    </row>
    <row r="3369" spans="1:20" x14ac:dyDescent="0.35">
      <c r="A3369">
        <v>775</v>
      </c>
      <c r="B3369" t="s">
        <v>64</v>
      </c>
      <c r="C3369" t="s">
        <v>37</v>
      </c>
      <c r="D3369" t="s">
        <v>22</v>
      </c>
      <c r="E3369">
        <v>232</v>
      </c>
      <c r="F3369">
        <v>249</v>
      </c>
      <c r="G3369">
        <v>531</v>
      </c>
      <c r="H3369">
        <v>249</v>
      </c>
      <c r="I3369">
        <v>93</v>
      </c>
      <c r="J3369">
        <v>69</v>
      </c>
      <c r="K3369">
        <v>1775</v>
      </c>
      <c r="L3369">
        <v>110</v>
      </c>
      <c r="M3369">
        <v>160</v>
      </c>
      <c r="N3369">
        <v>170</v>
      </c>
      <c r="O3369">
        <v>330</v>
      </c>
      <c r="P3369">
        <v>12</v>
      </c>
      <c r="Q3369" s="1">
        <v>40787</v>
      </c>
      <c r="R3369" t="s">
        <v>26</v>
      </c>
      <c r="S3369" t="s">
        <v>40</v>
      </c>
      <c r="T3369" t="s">
        <v>25</v>
      </c>
    </row>
    <row r="3370" spans="1:20" x14ac:dyDescent="0.35">
      <c r="A3370">
        <v>775</v>
      </c>
      <c r="B3370" t="s">
        <v>64</v>
      </c>
      <c r="C3370" t="s">
        <v>37</v>
      </c>
      <c r="D3370" t="s">
        <v>22</v>
      </c>
      <c r="E3370">
        <v>221</v>
      </c>
      <c r="F3370">
        <v>239</v>
      </c>
      <c r="G3370">
        <v>509</v>
      </c>
      <c r="H3370">
        <v>239</v>
      </c>
      <c r="I3370">
        <v>90</v>
      </c>
      <c r="J3370">
        <v>66</v>
      </c>
      <c r="K3370">
        <v>1755</v>
      </c>
      <c r="L3370">
        <v>80</v>
      </c>
      <c r="M3370">
        <v>110</v>
      </c>
      <c r="N3370">
        <v>120</v>
      </c>
      <c r="O3370">
        <v>230</v>
      </c>
      <c r="P3370">
        <v>12</v>
      </c>
      <c r="Q3370" s="1">
        <v>40817</v>
      </c>
      <c r="R3370" t="s">
        <v>26</v>
      </c>
      <c r="S3370" t="s">
        <v>40</v>
      </c>
      <c r="T3370" t="s">
        <v>25</v>
      </c>
    </row>
    <row r="3371" spans="1:20" x14ac:dyDescent="0.35">
      <c r="A3371">
        <v>775</v>
      </c>
      <c r="B3371" t="s">
        <v>64</v>
      </c>
      <c r="C3371" t="s">
        <v>37</v>
      </c>
      <c r="D3371" t="s">
        <v>22</v>
      </c>
      <c r="E3371">
        <v>233</v>
      </c>
      <c r="F3371">
        <v>251</v>
      </c>
      <c r="G3371">
        <v>534</v>
      </c>
      <c r="H3371">
        <v>250</v>
      </c>
      <c r="I3371">
        <v>94</v>
      </c>
      <c r="J3371">
        <v>70</v>
      </c>
      <c r="K3371">
        <v>1820</v>
      </c>
      <c r="L3371">
        <v>100</v>
      </c>
      <c r="M3371">
        <v>180</v>
      </c>
      <c r="N3371">
        <v>180</v>
      </c>
      <c r="O3371">
        <v>360</v>
      </c>
      <c r="P3371">
        <v>12</v>
      </c>
      <c r="Q3371" s="1">
        <v>40878</v>
      </c>
      <c r="R3371" t="s">
        <v>26</v>
      </c>
      <c r="S3371" t="s">
        <v>40</v>
      </c>
      <c r="T3371" t="s">
        <v>25</v>
      </c>
    </row>
    <row r="3372" spans="1:20" x14ac:dyDescent="0.35">
      <c r="A3372">
        <v>775</v>
      </c>
      <c r="B3372" t="s">
        <v>64</v>
      </c>
      <c r="C3372" t="s">
        <v>37</v>
      </c>
      <c r="D3372" t="s">
        <v>22</v>
      </c>
      <c r="E3372">
        <v>11</v>
      </c>
      <c r="F3372">
        <v>26</v>
      </c>
      <c r="G3372">
        <v>43</v>
      </c>
      <c r="H3372">
        <v>17</v>
      </c>
      <c r="I3372">
        <v>15</v>
      </c>
      <c r="J3372">
        <v>4</v>
      </c>
      <c r="K3372">
        <v>777</v>
      </c>
      <c r="L3372">
        <v>20</v>
      </c>
      <c r="M3372">
        <v>10</v>
      </c>
      <c r="N3372">
        <v>30</v>
      </c>
      <c r="O3372">
        <v>40</v>
      </c>
      <c r="P3372">
        <v>4</v>
      </c>
      <c r="Q3372" s="1">
        <v>40179</v>
      </c>
      <c r="R3372" t="s">
        <v>28</v>
      </c>
      <c r="S3372" t="s">
        <v>41</v>
      </c>
      <c r="T3372" t="s">
        <v>25</v>
      </c>
    </row>
    <row r="3373" spans="1:20" x14ac:dyDescent="0.35">
      <c r="A3373">
        <v>775</v>
      </c>
      <c r="B3373" t="s">
        <v>64</v>
      </c>
      <c r="C3373" t="s">
        <v>37</v>
      </c>
      <c r="D3373" t="s">
        <v>22</v>
      </c>
      <c r="E3373">
        <v>31</v>
      </c>
      <c r="F3373">
        <v>43</v>
      </c>
      <c r="G3373">
        <v>43</v>
      </c>
      <c r="H3373">
        <v>0</v>
      </c>
      <c r="I3373">
        <v>12</v>
      </c>
      <c r="J3373">
        <v>0</v>
      </c>
      <c r="K3373">
        <v>731</v>
      </c>
      <c r="L3373">
        <v>30</v>
      </c>
      <c r="M3373">
        <v>0</v>
      </c>
      <c r="N3373">
        <v>40</v>
      </c>
      <c r="O3373">
        <v>40</v>
      </c>
      <c r="P3373">
        <v>4</v>
      </c>
      <c r="Q3373" s="1">
        <v>40238</v>
      </c>
      <c r="R3373" t="s">
        <v>28</v>
      </c>
      <c r="S3373" t="s">
        <v>41</v>
      </c>
      <c r="T3373" t="s">
        <v>25</v>
      </c>
    </row>
    <row r="3374" spans="1:20" x14ac:dyDescent="0.35">
      <c r="A3374">
        <v>775</v>
      </c>
      <c r="B3374" t="s">
        <v>64</v>
      </c>
      <c r="C3374" t="s">
        <v>37</v>
      </c>
      <c r="D3374" t="s">
        <v>22</v>
      </c>
      <c r="E3374">
        <v>32</v>
      </c>
      <c r="F3374">
        <v>43</v>
      </c>
      <c r="G3374">
        <v>43</v>
      </c>
      <c r="H3374">
        <v>0</v>
      </c>
      <c r="I3374">
        <v>11</v>
      </c>
      <c r="J3374">
        <v>0</v>
      </c>
      <c r="K3374">
        <v>688</v>
      </c>
      <c r="L3374">
        <v>30</v>
      </c>
      <c r="M3374">
        <v>0</v>
      </c>
      <c r="N3374">
        <v>40</v>
      </c>
      <c r="O3374">
        <v>40</v>
      </c>
      <c r="P3374">
        <v>4</v>
      </c>
      <c r="Q3374" s="1">
        <v>40269</v>
      </c>
      <c r="R3374" t="s">
        <v>28</v>
      </c>
      <c r="S3374" t="s">
        <v>41</v>
      </c>
      <c r="T3374" t="s">
        <v>25</v>
      </c>
    </row>
    <row r="3375" spans="1:20" x14ac:dyDescent="0.35">
      <c r="A3375">
        <v>775</v>
      </c>
      <c r="B3375" t="s">
        <v>64</v>
      </c>
      <c r="C3375" t="s">
        <v>37</v>
      </c>
      <c r="D3375" t="s">
        <v>22</v>
      </c>
      <c r="E3375">
        <v>31</v>
      </c>
      <c r="F3375">
        <v>43</v>
      </c>
      <c r="G3375">
        <v>43</v>
      </c>
      <c r="H3375">
        <v>0</v>
      </c>
      <c r="I3375">
        <v>12</v>
      </c>
      <c r="J3375">
        <v>0</v>
      </c>
      <c r="K3375">
        <v>645</v>
      </c>
      <c r="L3375">
        <v>30</v>
      </c>
      <c r="M3375">
        <v>0</v>
      </c>
      <c r="N3375">
        <v>40</v>
      </c>
      <c r="O3375">
        <v>40</v>
      </c>
      <c r="P3375">
        <v>4</v>
      </c>
      <c r="Q3375" s="1">
        <v>40299</v>
      </c>
      <c r="R3375" t="s">
        <v>28</v>
      </c>
      <c r="S3375" t="s">
        <v>41</v>
      </c>
      <c r="T3375" t="s">
        <v>25</v>
      </c>
    </row>
    <row r="3376" spans="1:20" x14ac:dyDescent="0.35">
      <c r="A3376">
        <v>775</v>
      </c>
      <c r="B3376" t="s">
        <v>64</v>
      </c>
      <c r="C3376" t="s">
        <v>37</v>
      </c>
      <c r="D3376" t="s">
        <v>22</v>
      </c>
      <c r="E3376">
        <v>31</v>
      </c>
      <c r="F3376">
        <v>43</v>
      </c>
      <c r="G3376">
        <v>43</v>
      </c>
      <c r="H3376">
        <v>0</v>
      </c>
      <c r="I3376">
        <v>12</v>
      </c>
      <c r="J3376">
        <v>0</v>
      </c>
      <c r="K3376">
        <v>602</v>
      </c>
      <c r="L3376">
        <v>30</v>
      </c>
      <c r="M3376">
        <v>0</v>
      </c>
      <c r="N3376">
        <v>40</v>
      </c>
      <c r="O3376">
        <v>40</v>
      </c>
      <c r="P3376">
        <v>4</v>
      </c>
      <c r="Q3376" s="1">
        <v>40330</v>
      </c>
      <c r="R3376" t="s">
        <v>28</v>
      </c>
      <c r="S3376" t="s">
        <v>41</v>
      </c>
      <c r="T3376" t="s">
        <v>25</v>
      </c>
    </row>
    <row r="3377" spans="1:20" x14ac:dyDescent="0.35">
      <c r="A3377">
        <v>775</v>
      </c>
      <c r="B3377" t="s">
        <v>64</v>
      </c>
      <c r="C3377" t="s">
        <v>37</v>
      </c>
      <c r="D3377" t="s">
        <v>22</v>
      </c>
      <c r="E3377">
        <v>31</v>
      </c>
      <c r="F3377">
        <v>43</v>
      </c>
      <c r="G3377">
        <v>43</v>
      </c>
      <c r="H3377">
        <v>0</v>
      </c>
      <c r="I3377">
        <v>12</v>
      </c>
      <c r="J3377">
        <v>0</v>
      </c>
      <c r="K3377">
        <v>387</v>
      </c>
      <c r="L3377">
        <v>30</v>
      </c>
      <c r="M3377">
        <v>0</v>
      </c>
      <c r="N3377">
        <v>40</v>
      </c>
      <c r="O3377">
        <v>40</v>
      </c>
      <c r="P3377">
        <v>4</v>
      </c>
      <c r="Q3377" s="1">
        <v>40483</v>
      </c>
      <c r="R3377" t="s">
        <v>28</v>
      </c>
      <c r="S3377" t="s">
        <v>41</v>
      </c>
      <c r="T3377" t="s">
        <v>25</v>
      </c>
    </row>
    <row r="3378" spans="1:20" x14ac:dyDescent="0.35">
      <c r="A3378">
        <v>775</v>
      </c>
      <c r="B3378" t="s">
        <v>64</v>
      </c>
      <c r="C3378" t="s">
        <v>37</v>
      </c>
      <c r="D3378" t="s">
        <v>22</v>
      </c>
      <c r="E3378">
        <v>46</v>
      </c>
      <c r="F3378">
        <v>43</v>
      </c>
      <c r="G3378">
        <v>46</v>
      </c>
      <c r="H3378">
        <v>0</v>
      </c>
      <c r="I3378">
        <v>12</v>
      </c>
      <c r="J3378">
        <v>0</v>
      </c>
      <c r="K3378">
        <v>774</v>
      </c>
      <c r="L3378">
        <v>30</v>
      </c>
      <c r="M3378">
        <v>0</v>
      </c>
      <c r="N3378">
        <v>40</v>
      </c>
      <c r="O3378">
        <v>40</v>
      </c>
      <c r="P3378">
        <v>4</v>
      </c>
      <c r="Q3378" s="1">
        <v>40575</v>
      </c>
      <c r="R3378" t="s">
        <v>28</v>
      </c>
      <c r="S3378" t="s">
        <v>41</v>
      </c>
      <c r="T3378" t="s">
        <v>25</v>
      </c>
    </row>
    <row r="3379" spans="1:20" x14ac:dyDescent="0.35">
      <c r="A3379">
        <v>775</v>
      </c>
      <c r="B3379" t="s">
        <v>64</v>
      </c>
      <c r="C3379" t="s">
        <v>37</v>
      </c>
      <c r="D3379" t="s">
        <v>22</v>
      </c>
      <c r="E3379">
        <v>46</v>
      </c>
      <c r="F3379">
        <v>43</v>
      </c>
      <c r="G3379">
        <v>46</v>
      </c>
      <c r="H3379">
        <v>0</v>
      </c>
      <c r="I3379">
        <v>12</v>
      </c>
      <c r="J3379">
        <v>0</v>
      </c>
      <c r="K3379">
        <v>731</v>
      </c>
      <c r="L3379">
        <v>30</v>
      </c>
      <c r="M3379">
        <v>0</v>
      </c>
      <c r="N3379">
        <v>40</v>
      </c>
      <c r="O3379">
        <v>40</v>
      </c>
      <c r="P3379">
        <v>4</v>
      </c>
      <c r="Q3379" s="1">
        <v>40603</v>
      </c>
      <c r="R3379" t="s">
        <v>28</v>
      </c>
      <c r="S3379" t="s">
        <v>41</v>
      </c>
      <c r="T3379" t="s">
        <v>25</v>
      </c>
    </row>
    <row r="3380" spans="1:20" x14ac:dyDescent="0.35">
      <c r="A3380">
        <v>775</v>
      </c>
      <c r="B3380" t="s">
        <v>64</v>
      </c>
      <c r="C3380" t="s">
        <v>37</v>
      </c>
      <c r="D3380" t="s">
        <v>22</v>
      </c>
      <c r="E3380">
        <v>47</v>
      </c>
      <c r="F3380">
        <v>43</v>
      </c>
      <c r="G3380">
        <v>46</v>
      </c>
      <c r="H3380">
        <v>0</v>
      </c>
      <c r="I3380">
        <v>11</v>
      </c>
      <c r="J3380">
        <v>0</v>
      </c>
      <c r="K3380">
        <v>688</v>
      </c>
      <c r="L3380">
        <v>30</v>
      </c>
      <c r="M3380">
        <v>0</v>
      </c>
      <c r="N3380">
        <v>40</v>
      </c>
      <c r="O3380">
        <v>40</v>
      </c>
      <c r="P3380">
        <v>4</v>
      </c>
      <c r="Q3380" s="1">
        <v>40634</v>
      </c>
      <c r="R3380" t="s">
        <v>28</v>
      </c>
      <c r="S3380" t="s">
        <v>41</v>
      </c>
      <c r="T3380" t="s">
        <v>25</v>
      </c>
    </row>
    <row r="3381" spans="1:20" x14ac:dyDescent="0.35">
      <c r="A3381">
        <v>775</v>
      </c>
      <c r="B3381" t="s">
        <v>64</v>
      </c>
      <c r="C3381" t="s">
        <v>37</v>
      </c>
      <c r="D3381" t="s">
        <v>22</v>
      </c>
      <c r="E3381">
        <v>43</v>
      </c>
      <c r="F3381">
        <v>43</v>
      </c>
      <c r="G3381">
        <v>43</v>
      </c>
      <c r="H3381">
        <v>0</v>
      </c>
      <c r="I3381">
        <v>11</v>
      </c>
      <c r="J3381">
        <v>0</v>
      </c>
      <c r="K3381">
        <v>645</v>
      </c>
      <c r="L3381">
        <v>30</v>
      </c>
      <c r="M3381">
        <v>0</v>
      </c>
      <c r="N3381">
        <v>40</v>
      </c>
      <c r="O3381">
        <v>40</v>
      </c>
      <c r="P3381">
        <v>4</v>
      </c>
      <c r="Q3381" s="1">
        <v>40664</v>
      </c>
      <c r="R3381" t="s">
        <v>28</v>
      </c>
      <c r="S3381" t="s">
        <v>41</v>
      </c>
      <c r="T3381" t="s">
        <v>25</v>
      </c>
    </row>
    <row r="3382" spans="1:20" x14ac:dyDescent="0.35">
      <c r="A3382">
        <v>775</v>
      </c>
      <c r="B3382" t="s">
        <v>64</v>
      </c>
      <c r="C3382" t="s">
        <v>37</v>
      </c>
      <c r="D3382" t="s">
        <v>22</v>
      </c>
      <c r="E3382">
        <v>43</v>
      </c>
      <c r="F3382">
        <v>43</v>
      </c>
      <c r="G3382">
        <v>43</v>
      </c>
      <c r="H3382">
        <v>0</v>
      </c>
      <c r="I3382">
        <v>11</v>
      </c>
      <c r="J3382">
        <v>0</v>
      </c>
      <c r="K3382">
        <v>602</v>
      </c>
      <c r="L3382">
        <v>30</v>
      </c>
      <c r="M3382">
        <v>0</v>
      </c>
      <c r="N3382">
        <v>40</v>
      </c>
      <c r="O3382">
        <v>40</v>
      </c>
      <c r="P3382">
        <v>4</v>
      </c>
      <c r="Q3382" s="1">
        <v>40695</v>
      </c>
      <c r="R3382" t="s">
        <v>28</v>
      </c>
      <c r="S3382" t="s">
        <v>41</v>
      </c>
      <c r="T3382" t="s">
        <v>25</v>
      </c>
    </row>
    <row r="3383" spans="1:20" x14ac:dyDescent="0.35">
      <c r="A3383">
        <v>775</v>
      </c>
      <c r="B3383" t="s">
        <v>64</v>
      </c>
      <c r="C3383" t="s">
        <v>37</v>
      </c>
      <c r="D3383" t="s">
        <v>22</v>
      </c>
      <c r="E3383">
        <v>44</v>
      </c>
      <c r="F3383">
        <v>43</v>
      </c>
      <c r="G3383">
        <v>43</v>
      </c>
      <c r="H3383">
        <v>0</v>
      </c>
      <c r="I3383">
        <v>10</v>
      </c>
      <c r="J3383">
        <v>0</v>
      </c>
      <c r="K3383">
        <v>559</v>
      </c>
      <c r="L3383">
        <v>30</v>
      </c>
      <c r="M3383">
        <v>0</v>
      </c>
      <c r="N3383">
        <v>40</v>
      </c>
      <c r="O3383">
        <v>40</v>
      </c>
      <c r="P3383">
        <v>4</v>
      </c>
      <c r="Q3383" s="1">
        <v>40725</v>
      </c>
      <c r="R3383" t="s">
        <v>28</v>
      </c>
      <c r="S3383" t="s">
        <v>41</v>
      </c>
      <c r="T3383" t="s">
        <v>25</v>
      </c>
    </row>
    <row r="3384" spans="1:20" x14ac:dyDescent="0.35">
      <c r="A3384">
        <v>775</v>
      </c>
      <c r="B3384" t="s">
        <v>64</v>
      </c>
      <c r="C3384" t="s">
        <v>37</v>
      </c>
      <c r="D3384" t="s">
        <v>22</v>
      </c>
      <c r="E3384">
        <v>44</v>
      </c>
      <c r="F3384">
        <v>43</v>
      </c>
      <c r="G3384">
        <v>43</v>
      </c>
      <c r="H3384">
        <v>0</v>
      </c>
      <c r="I3384">
        <v>10</v>
      </c>
      <c r="J3384">
        <v>0</v>
      </c>
      <c r="K3384">
        <v>516</v>
      </c>
      <c r="L3384">
        <v>30</v>
      </c>
      <c r="M3384">
        <v>0</v>
      </c>
      <c r="N3384">
        <v>40</v>
      </c>
      <c r="O3384">
        <v>40</v>
      </c>
      <c r="P3384">
        <v>4</v>
      </c>
      <c r="Q3384" s="1">
        <v>40756</v>
      </c>
      <c r="R3384" t="s">
        <v>28</v>
      </c>
      <c r="S3384" t="s">
        <v>41</v>
      </c>
      <c r="T3384" t="s">
        <v>25</v>
      </c>
    </row>
    <row r="3385" spans="1:20" x14ac:dyDescent="0.35">
      <c r="A3385">
        <v>775</v>
      </c>
      <c r="B3385" t="s">
        <v>64</v>
      </c>
      <c r="C3385" t="s">
        <v>37</v>
      </c>
      <c r="D3385" t="s">
        <v>22</v>
      </c>
      <c r="E3385">
        <v>47</v>
      </c>
      <c r="F3385">
        <v>43</v>
      </c>
      <c r="G3385">
        <v>46</v>
      </c>
      <c r="H3385">
        <v>0</v>
      </c>
      <c r="I3385">
        <v>11</v>
      </c>
      <c r="J3385">
        <v>0</v>
      </c>
      <c r="K3385">
        <v>473</v>
      </c>
      <c r="L3385">
        <v>30</v>
      </c>
      <c r="M3385">
        <v>0</v>
      </c>
      <c r="N3385">
        <v>40</v>
      </c>
      <c r="O3385">
        <v>40</v>
      </c>
      <c r="P3385">
        <v>4</v>
      </c>
      <c r="Q3385" s="1">
        <v>40787</v>
      </c>
      <c r="R3385" t="s">
        <v>28</v>
      </c>
      <c r="S3385" t="s">
        <v>41</v>
      </c>
      <c r="T3385" t="s">
        <v>25</v>
      </c>
    </row>
    <row r="3386" spans="1:20" x14ac:dyDescent="0.35">
      <c r="A3386">
        <v>775</v>
      </c>
      <c r="B3386" t="s">
        <v>64</v>
      </c>
      <c r="C3386" t="s">
        <v>37</v>
      </c>
      <c r="D3386" t="s">
        <v>22</v>
      </c>
      <c r="E3386">
        <v>46</v>
      </c>
      <c r="F3386">
        <v>43</v>
      </c>
      <c r="G3386">
        <v>46</v>
      </c>
      <c r="H3386">
        <v>0</v>
      </c>
      <c r="I3386">
        <v>12</v>
      </c>
      <c r="J3386">
        <v>0</v>
      </c>
      <c r="K3386">
        <v>387</v>
      </c>
      <c r="L3386">
        <v>30</v>
      </c>
      <c r="M3386">
        <v>0</v>
      </c>
      <c r="N3386">
        <v>40</v>
      </c>
      <c r="O3386">
        <v>40</v>
      </c>
      <c r="P3386">
        <v>4</v>
      </c>
      <c r="Q3386" s="1">
        <v>40848</v>
      </c>
      <c r="R3386" t="s">
        <v>28</v>
      </c>
      <c r="S3386" t="s">
        <v>41</v>
      </c>
      <c r="T3386" t="s">
        <v>25</v>
      </c>
    </row>
    <row r="3387" spans="1:20" x14ac:dyDescent="0.35">
      <c r="A3387">
        <v>775</v>
      </c>
      <c r="B3387" t="s">
        <v>64</v>
      </c>
      <c r="C3387" t="s">
        <v>37</v>
      </c>
      <c r="D3387" t="s">
        <v>22</v>
      </c>
      <c r="E3387">
        <v>46</v>
      </c>
      <c r="F3387">
        <v>43</v>
      </c>
      <c r="G3387">
        <v>46</v>
      </c>
      <c r="H3387">
        <v>0</v>
      </c>
      <c r="I3387">
        <v>12</v>
      </c>
      <c r="J3387">
        <v>0</v>
      </c>
      <c r="K3387">
        <v>344</v>
      </c>
      <c r="L3387">
        <v>30</v>
      </c>
      <c r="M3387">
        <v>0</v>
      </c>
      <c r="N3387">
        <v>40</v>
      </c>
      <c r="O3387">
        <v>40</v>
      </c>
      <c r="P3387">
        <v>4</v>
      </c>
      <c r="Q3387" s="1">
        <v>40878</v>
      </c>
      <c r="R3387" t="s">
        <v>28</v>
      </c>
      <c r="S3387" t="s">
        <v>41</v>
      </c>
      <c r="T3387" t="s">
        <v>25</v>
      </c>
    </row>
    <row r="3388" spans="1:20" x14ac:dyDescent="0.35">
      <c r="A3388">
        <v>781</v>
      </c>
      <c r="B3388" t="s">
        <v>58</v>
      </c>
      <c r="C3388" t="s">
        <v>21</v>
      </c>
      <c r="D3388" t="s">
        <v>43</v>
      </c>
      <c r="E3388">
        <v>29</v>
      </c>
      <c r="F3388">
        <v>48</v>
      </c>
      <c r="G3388">
        <v>80</v>
      </c>
      <c r="H3388">
        <v>32</v>
      </c>
      <c r="I3388">
        <v>19</v>
      </c>
      <c r="J3388">
        <v>8</v>
      </c>
      <c r="K3388">
        <v>456</v>
      </c>
      <c r="L3388">
        <v>40</v>
      </c>
      <c r="M3388">
        <v>30</v>
      </c>
      <c r="N3388">
        <v>50</v>
      </c>
      <c r="O3388">
        <v>80</v>
      </c>
      <c r="P3388">
        <v>13</v>
      </c>
      <c r="Q3388" s="1">
        <v>40179</v>
      </c>
      <c r="R3388" t="s">
        <v>26</v>
      </c>
      <c r="S3388" t="s">
        <v>27</v>
      </c>
      <c r="T3388" t="s">
        <v>25</v>
      </c>
    </row>
    <row r="3389" spans="1:20" x14ac:dyDescent="0.35">
      <c r="A3389">
        <v>781</v>
      </c>
      <c r="B3389" t="s">
        <v>58</v>
      </c>
      <c r="C3389" t="s">
        <v>21</v>
      </c>
      <c r="D3389" t="s">
        <v>43</v>
      </c>
      <c r="E3389">
        <v>16</v>
      </c>
      <c r="F3389">
        <v>32</v>
      </c>
      <c r="G3389">
        <v>53</v>
      </c>
      <c r="H3389">
        <v>21</v>
      </c>
      <c r="I3389">
        <v>16</v>
      </c>
      <c r="J3389">
        <v>5</v>
      </c>
      <c r="K3389">
        <v>454</v>
      </c>
      <c r="L3389">
        <v>20</v>
      </c>
      <c r="M3389">
        <v>20</v>
      </c>
      <c r="N3389">
        <v>30</v>
      </c>
      <c r="O3389">
        <v>50</v>
      </c>
      <c r="P3389">
        <v>13</v>
      </c>
      <c r="Q3389" s="1">
        <v>40269</v>
      </c>
      <c r="R3389" t="s">
        <v>26</v>
      </c>
      <c r="S3389" t="s">
        <v>27</v>
      </c>
      <c r="T3389" t="s">
        <v>25</v>
      </c>
    </row>
    <row r="3390" spans="1:20" x14ac:dyDescent="0.35">
      <c r="A3390">
        <v>781</v>
      </c>
      <c r="B3390" t="s">
        <v>58</v>
      </c>
      <c r="C3390" t="s">
        <v>21</v>
      </c>
      <c r="D3390" t="s">
        <v>43</v>
      </c>
      <c r="E3390">
        <v>22</v>
      </c>
      <c r="F3390">
        <v>32</v>
      </c>
      <c r="G3390">
        <v>56</v>
      </c>
      <c r="H3390">
        <v>21</v>
      </c>
      <c r="I3390">
        <v>17</v>
      </c>
      <c r="J3390">
        <v>5</v>
      </c>
      <c r="K3390">
        <v>449</v>
      </c>
      <c r="L3390">
        <v>20</v>
      </c>
      <c r="M3390">
        <v>20</v>
      </c>
      <c r="N3390">
        <v>30</v>
      </c>
      <c r="O3390">
        <v>50</v>
      </c>
      <c r="P3390">
        <v>13</v>
      </c>
      <c r="Q3390" s="1">
        <v>40603</v>
      </c>
      <c r="R3390" t="s">
        <v>26</v>
      </c>
      <c r="S3390" t="s">
        <v>27</v>
      </c>
      <c r="T3390" t="s">
        <v>25</v>
      </c>
    </row>
    <row r="3391" spans="1:20" x14ac:dyDescent="0.35">
      <c r="A3391">
        <v>781</v>
      </c>
      <c r="B3391" t="s">
        <v>58</v>
      </c>
      <c r="C3391" t="s">
        <v>21</v>
      </c>
      <c r="D3391" t="s">
        <v>43</v>
      </c>
      <c r="E3391">
        <v>17</v>
      </c>
      <c r="F3391">
        <v>29</v>
      </c>
      <c r="G3391">
        <v>49</v>
      </c>
      <c r="H3391">
        <v>20</v>
      </c>
      <c r="I3391">
        <v>16</v>
      </c>
      <c r="J3391">
        <v>5</v>
      </c>
      <c r="K3391">
        <v>464</v>
      </c>
      <c r="L3391">
        <v>20</v>
      </c>
      <c r="M3391">
        <v>20</v>
      </c>
      <c r="N3391">
        <v>30</v>
      </c>
      <c r="O3391">
        <v>50</v>
      </c>
      <c r="P3391">
        <v>13</v>
      </c>
      <c r="Q3391" s="1">
        <v>40664</v>
      </c>
      <c r="R3391" t="s">
        <v>26</v>
      </c>
      <c r="S3391" t="s">
        <v>27</v>
      </c>
      <c r="T3391" t="s">
        <v>25</v>
      </c>
    </row>
    <row r="3392" spans="1:20" x14ac:dyDescent="0.35">
      <c r="A3392">
        <v>781</v>
      </c>
      <c r="B3392" t="s">
        <v>58</v>
      </c>
      <c r="C3392" t="s">
        <v>21</v>
      </c>
      <c r="D3392" t="s">
        <v>43</v>
      </c>
      <c r="E3392">
        <v>12</v>
      </c>
      <c r="F3392">
        <v>25</v>
      </c>
      <c r="G3392">
        <v>41</v>
      </c>
      <c r="H3392">
        <v>16</v>
      </c>
      <c r="I3392">
        <v>15</v>
      </c>
      <c r="J3392">
        <v>4</v>
      </c>
      <c r="K3392">
        <v>484</v>
      </c>
      <c r="L3392">
        <v>20</v>
      </c>
      <c r="M3392">
        <v>10</v>
      </c>
      <c r="N3392">
        <v>30</v>
      </c>
      <c r="O3392">
        <v>40</v>
      </c>
      <c r="P3392">
        <v>13</v>
      </c>
      <c r="Q3392" s="1">
        <v>40756</v>
      </c>
      <c r="R3392" t="s">
        <v>26</v>
      </c>
      <c r="S3392" t="s">
        <v>27</v>
      </c>
      <c r="T3392" t="s">
        <v>25</v>
      </c>
    </row>
    <row r="3393" spans="1:20" x14ac:dyDescent="0.35">
      <c r="A3393">
        <v>781</v>
      </c>
      <c r="B3393" t="s">
        <v>58</v>
      </c>
      <c r="C3393" t="s">
        <v>21</v>
      </c>
      <c r="D3393" t="s">
        <v>43</v>
      </c>
      <c r="E3393">
        <v>22</v>
      </c>
      <c r="F3393">
        <v>32</v>
      </c>
      <c r="G3393">
        <v>56</v>
      </c>
      <c r="H3393">
        <v>21</v>
      </c>
      <c r="I3393">
        <v>17</v>
      </c>
      <c r="J3393">
        <v>5</v>
      </c>
      <c r="K3393">
        <v>480</v>
      </c>
      <c r="L3393">
        <v>30</v>
      </c>
      <c r="M3393">
        <v>20</v>
      </c>
      <c r="N3393">
        <v>30</v>
      </c>
      <c r="O3393">
        <v>50</v>
      </c>
      <c r="P3393">
        <v>13</v>
      </c>
      <c r="Q3393" s="1">
        <v>40817</v>
      </c>
      <c r="R3393" t="s">
        <v>26</v>
      </c>
      <c r="S3393" t="s">
        <v>27</v>
      </c>
      <c r="T3393" t="s">
        <v>25</v>
      </c>
    </row>
    <row r="3394" spans="1:20" x14ac:dyDescent="0.35">
      <c r="A3394">
        <v>781</v>
      </c>
      <c r="B3394" t="s">
        <v>58</v>
      </c>
      <c r="C3394" t="s">
        <v>21</v>
      </c>
      <c r="D3394" t="s">
        <v>43</v>
      </c>
      <c r="E3394">
        <v>-23</v>
      </c>
      <c r="F3394">
        <v>63</v>
      </c>
      <c r="G3394">
        <v>126</v>
      </c>
      <c r="H3394">
        <v>63</v>
      </c>
      <c r="I3394">
        <v>86</v>
      </c>
      <c r="J3394">
        <v>57</v>
      </c>
      <c r="K3394">
        <v>435</v>
      </c>
      <c r="L3394">
        <v>-10</v>
      </c>
      <c r="M3394">
        <v>60</v>
      </c>
      <c r="N3394">
        <v>60</v>
      </c>
      <c r="O3394">
        <v>120</v>
      </c>
      <c r="P3394">
        <v>5</v>
      </c>
      <c r="Q3394" s="1">
        <v>40179</v>
      </c>
      <c r="R3394" t="s">
        <v>28</v>
      </c>
      <c r="S3394" t="s">
        <v>29</v>
      </c>
      <c r="T3394" t="s">
        <v>25</v>
      </c>
    </row>
    <row r="3395" spans="1:20" x14ac:dyDescent="0.35">
      <c r="A3395">
        <v>781</v>
      </c>
      <c r="B3395" t="s">
        <v>58</v>
      </c>
      <c r="C3395" t="s">
        <v>21</v>
      </c>
      <c r="D3395" t="s">
        <v>43</v>
      </c>
      <c r="E3395">
        <v>-4</v>
      </c>
      <c r="F3395">
        <v>67</v>
      </c>
      <c r="G3395">
        <v>110</v>
      </c>
      <c r="H3395">
        <v>44</v>
      </c>
      <c r="I3395">
        <v>65</v>
      </c>
      <c r="J3395">
        <v>40</v>
      </c>
      <c r="K3395">
        <v>543</v>
      </c>
      <c r="L3395">
        <v>10</v>
      </c>
      <c r="M3395">
        <v>40</v>
      </c>
      <c r="N3395">
        <v>60</v>
      </c>
      <c r="O3395">
        <v>100</v>
      </c>
      <c r="P3395">
        <v>5</v>
      </c>
      <c r="Q3395" s="1">
        <v>40695</v>
      </c>
      <c r="R3395" t="s">
        <v>28</v>
      </c>
      <c r="S3395" t="s">
        <v>29</v>
      </c>
      <c r="T3395" t="s">
        <v>25</v>
      </c>
    </row>
    <row r="3396" spans="1:20" x14ac:dyDescent="0.35">
      <c r="A3396">
        <v>781</v>
      </c>
      <c r="B3396" t="s">
        <v>58</v>
      </c>
      <c r="C3396" t="s">
        <v>21</v>
      </c>
      <c r="D3396" t="s">
        <v>43</v>
      </c>
      <c r="E3396">
        <v>18</v>
      </c>
      <c r="F3396">
        <v>73</v>
      </c>
      <c r="G3396">
        <v>132</v>
      </c>
      <c r="H3396">
        <v>59</v>
      </c>
      <c r="I3396">
        <v>55</v>
      </c>
      <c r="J3396">
        <v>22</v>
      </c>
      <c r="K3396">
        <v>331</v>
      </c>
      <c r="L3396">
        <v>30</v>
      </c>
      <c r="M3396">
        <v>40</v>
      </c>
      <c r="N3396">
        <v>60</v>
      </c>
      <c r="O3396">
        <v>100</v>
      </c>
      <c r="P3396">
        <v>9</v>
      </c>
      <c r="Q3396" s="1">
        <v>40210</v>
      </c>
      <c r="R3396" t="s">
        <v>32</v>
      </c>
      <c r="S3396" t="s">
        <v>33</v>
      </c>
      <c r="T3396" t="s">
        <v>31</v>
      </c>
    </row>
    <row r="3397" spans="1:20" x14ac:dyDescent="0.35">
      <c r="A3397">
        <v>781</v>
      </c>
      <c r="B3397" t="s">
        <v>58</v>
      </c>
      <c r="C3397" t="s">
        <v>21</v>
      </c>
      <c r="D3397" t="s">
        <v>43</v>
      </c>
      <c r="E3397">
        <v>12</v>
      </c>
      <c r="F3397">
        <v>64</v>
      </c>
      <c r="G3397">
        <v>115</v>
      </c>
      <c r="H3397">
        <v>51</v>
      </c>
      <c r="I3397">
        <v>52</v>
      </c>
      <c r="J3397">
        <v>19</v>
      </c>
      <c r="K3397">
        <v>396</v>
      </c>
      <c r="L3397">
        <v>20</v>
      </c>
      <c r="M3397">
        <v>30</v>
      </c>
      <c r="N3397">
        <v>50</v>
      </c>
      <c r="O3397">
        <v>80</v>
      </c>
      <c r="P3397">
        <v>9</v>
      </c>
      <c r="Q3397" s="1">
        <v>40330</v>
      </c>
      <c r="R3397" t="s">
        <v>32</v>
      </c>
      <c r="S3397" t="s">
        <v>33</v>
      </c>
      <c r="T3397" t="s">
        <v>31</v>
      </c>
    </row>
    <row r="3398" spans="1:20" x14ac:dyDescent="0.35">
      <c r="A3398">
        <v>781</v>
      </c>
      <c r="B3398" t="s">
        <v>58</v>
      </c>
      <c r="C3398" t="s">
        <v>21</v>
      </c>
      <c r="D3398" t="s">
        <v>43</v>
      </c>
      <c r="E3398">
        <v>13</v>
      </c>
      <c r="F3398">
        <v>66</v>
      </c>
      <c r="G3398">
        <v>120</v>
      </c>
      <c r="H3398">
        <v>54</v>
      </c>
      <c r="I3398">
        <v>53</v>
      </c>
      <c r="J3398">
        <v>20</v>
      </c>
      <c r="K3398">
        <v>404</v>
      </c>
      <c r="L3398">
        <v>20</v>
      </c>
      <c r="M3398">
        <v>30</v>
      </c>
      <c r="N3398">
        <v>30</v>
      </c>
      <c r="O3398">
        <v>60</v>
      </c>
      <c r="P3398">
        <v>9</v>
      </c>
      <c r="Q3398" s="1">
        <v>40452</v>
      </c>
      <c r="R3398" t="s">
        <v>32</v>
      </c>
      <c r="S3398" t="s">
        <v>33</v>
      </c>
      <c r="T3398" t="s">
        <v>31</v>
      </c>
    </row>
    <row r="3399" spans="1:20" x14ac:dyDescent="0.35">
      <c r="A3399">
        <v>781</v>
      </c>
      <c r="B3399" t="s">
        <v>58</v>
      </c>
      <c r="C3399" t="s">
        <v>21</v>
      </c>
      <c r="D3399" t="s">
        <v>43</v>
      </c>
      <c r="E3399">
        <v>26</v>
      </c>
      <c r="F3399">
        <v>72</v>
      </c>
      <c r="G3399">
        <v>145</v>
      </c>
      <c r="H3399">
        <v>58</v>
      </c>
      <c r="I3399">
        <v>58</v>
      </c>
      <c r="J3399">
        <v>22</v>
      </c>
      <c r="K3399">
        <v>338</v>
      </c>
      <c r="L3399">
        <v>30</v>
      </c>
      <c r="M3399">
        <v>40</v>
      </c>
      <c r="N3399">
        <v>60</v>
      </c>
      <c r="O3399">
        <v>100</v>
      </c>
      <c r="P3399">
        <v>9</v>
      </c>
      <c r="Q3399" s="1">
        <v>40544</v>
      </c>
      <c r="R3399" t="s">
        <v>32</v>
      </c>
      <c r="S3399" t="s">
        <v>33</v>
      </c>
      <c r="T3399" t="s">
        <v>31</v>
      </c>
    </row>
    <row r="3400" spans="1:20" x14ac:dyDescent="0.35">
      <c r="A3400">
        <v>781</v>
      </c>
      <c r="B3400" t="s">
        <v>58</v>
      </c>
      <c r="C3400" t="s">
        <v>21</v>
      </c>
      <c r="D3400" t="s">
        <v>43</v>
      </c>
      <c r="E3400">
        <v>24</v>
      </c>
      <c r="F3400">
        <v>71</v>
      </c>
      <c r="G3400">
        <v>137</v>
      </c>
      <c r="H3400">
        <v>58</v>
      </c>
      <c r="I3400">
        <v>55</v>
      </c>
      <c r="J3400">
        <v>22</v>
      </c>
      <c r="K3400">
        <v>325</v>
      </c>
      <c r="L3400">
        <v>30</v>
      </c>
      <c r="M3400">
        <v>40</v>
      </c>
      <c r="N3400">
        <v>60</v>
      </c>
      <c r="O3400">
        <v>100</v>
      </c>
      <c r="P3400">
        <v>9</v>
      </c>
      <c r="Q3400" s="1">
        <v>40603</v>
      </c>
      <c r="R3400" t="s">
        <v>32</v>
      </c>
      <c r="S3400" t="s">
        <v>33</v>
      </c>
      <c r="T3400" t="s">
        <v>31</v>
      </c>
    </row>
    <row r="3401" spans="1:20" x14ac:dyDescent="0.35">
      <c r="A3401">
        <v>781</v>
      </c>
      <c r="B3401" t="s">
        <v>58</v>
      </c>
      <c r="C3401" t="s">
        <v>21</v>
      </c>
      <c r="D3401" t="s">
        <v>43</v>
      </c>
      <c r="E3401">
        <v>17</v>
      </c>
      <c r="F3401">
        <v>64</v>
      </c>
      <c r="G3401">
        <v>114</v>
      </c>
      <c r="H3401">
        <v>51</v>
      </c>
      <c r="I3401">
        <v>48</v>
      </c>
      <c r="J3401">
        <v>19</v>
      </c>
      <c r="K3401">
        <v>396</v>
      </c>
      <c r="L3401">
        <v>20</v>
      </c>
      <c r="M3401">
        <v>30</v>
      </c>
      <c r="N3401">
        <v>50</v>
      </c>
      <c r="O3401">
        <v>80</v>
      </c>
      <c r="P3401">
        <v>9</v>
      </c>
      <c r="Q3401" s="1">
        <v>40695</v>
      </c>
      <c r="R3401" t="s">
        <v>32</v>
      </c>
      <c r="S3401" t="s">
        <v>33</v>
      </c>
      <c r="T3401" t="s">
        <v>31</v>
      </c>
    </row>
    <row r="3402" spans="1:20" x14ac:dyDescent="0.35">
      <c r="A3402">
        <v>781</v>
      </c>
      <c r="B3402" t="s">
        <v>58</v>
      </c>
      <c r="C3402" t="s">
        <v>21</v>
      </c>
      <c r="D3402" t="s">
        <v>43</v>
      </c>
      <c r="E3402">
        <v>26</v>
      </c>
      <c r="F3402">
        <v>45</v>
      </c>
      <c r="G3402">
        <v>75</v>
      </c>
      <c r="H3402">
        <v>30</v>
      </c>
      <c r="I3402">
        <v>19</v>
      </c>
      <c r="J3402">
        <v>8</v>
      </c>
      <c r="K3402">
        <v>820</v>
      </c>
      <c r="L3402">
        <v>40</v>
      </c>
      <c r="M3402">
        <v>30</v>
      </c>
      <c r="N3402">
        <v>50</v>
      </c>
      <c r="O3402">
        <v>80</v>
      </c>
      <c r="P3402">
        <v>11</v>
      </c>
      <c r="Q3402" s="1">
        <v>40269</v>
      </c>
      <c r="R3402" t="s">
        <v>26</v>
      </c>
      <c r="S3402" t="s">
        <v>35</v>
      </c>
      <c r="T3402" t="s">
        <v>25</v>
      </c>
    </row>
    <row r="3403" spans="1:20" x14ac:dyDescent="0.35">
      <c r="A3403">
        <v>781</v>
      </c>
      <c r="B3403" t="s">
        <v>58</v>
      </c>
      <c r="C3403" t="s">
        <v>21</v>
      </c>
      <c r="D3403" t="s">
        <v>43</v>
      </c>
      <c r="E3403">
        <v>19</v>
      </c>
      <c r="F3403">
        <v>36</v>
      </c>
      <c r="G3403">
        <v>60</v>
      </c>
      <c r="H3403">
        <v>24</v>
      </c>
      <c r="I3403">
        <v>17</v>
      </c>
      <c r="J3403">
        <v>6</v>
      </c>
      <c r="K3403">
        <v>856</v>
      </c>
      <c r="L3403">
        <v>30</v>
      </c>
      <c r="M3403">
        <v>20</v>
      </c>
      <c r="N3403">
        <v>40</v>
      </c>
      <c r="O3403">
        <v>60</v>
      </c>
      <c r="P3403">
        <v>11</v>
      </c>
      <c r="Q3403" s="1">
        <v>40330</v>
      </c>
      <c r="R3403" t="s">
        <v>26</v>
      </c>
      <c r="S3403" t="s">
        <v>35</v>
      </c>
      <c r="T3403" t="s">
        <v>25</v>
      </c>
    </row>
    <row r="3404" spans="1:20" x14ac:dyDescent="0.35">
      <c r="A3404">
        <v>781</v>
      </c>
      <c r="B3404" t="s">
        <v>58</v>
      </c>
      <c r="C3404" t="s">
        <v>21</v>
      </c>
      <c r="D3404" t="s">
        <v>43</v>
      </c>
      <c r="E3404">
        <v>45</v>
      </c>
      <c r="F3404">
        <v>48</v>
      </c>
      <c r="G3404">
        <v>90</v>
      </c>
      <c r="H3404">
        <v>32</v>
      </c>
      <c r="I3404">
        <v>20</v>
      </c>
      <c r="J3404">
        <v>8</v>
      </c>
      <c r="K3404">
        <v>821</v>
      </c>
      <c r="L3404">
        <v>40</v>
      </c>
      <c r="M3404">
        <v>30</v>
      </c>
      <c r="N3404">
        <v>50</v>
      </c>
      <c r="O3404">
        <v>80</v>
      </c>
      <c r="P3404">
        <v>11</v>
      </c>
      <c r="Q3404" s="1">
        <v>40544</v>
      </c>
      <c r="R3404" t="s">
        <v>26</v>
      </c>
      <c r="S3404" t="s">
        <v>35</v>
      </c>
      <c r="T3404" t="s">
        <v>25</v>
      </c>
    </row>
    <row r="3405" spans="1:20" x14ac:dyDescent="0.35">
      <c r="A3405">
        <v>781</v>
      </c>
      <c r="B3405" t="s">
        <v>58</v>
      </c>
      <c r="C3405" t="s">
        <v>21</v>
      </c>
      <c r="D3405" t="s">
        <v>43</v>
      </c>
      <c r="E3405">
        <v>87</v>
      </c>
      <c r="F3405">
        <v>155</v>
      </c>
      <c r="G3405">
        <v>310</v>
      </c>
      <c r="H3405">
        <v>155</v>
      </c>
      <c r="I3405">
        <v>68</v>
      </c>
      <c r="J3405">
        <v>43</v>
      </c>
      <c r="K3405">
        <v>1280</v>
      </c>
      <c r="L3405">
        <v>100</v>
      </c>
      <c r="M3405">
        <v>140</v>
      </c>
      <c r="N3405">
        <v>160</v>
      </c>
      <c r="O3405">
        <v>300</v>
      </c>
      <c r="P3405">
        <v>7</v>
      </c>
      <c r="Q3405" s="1">
        <v>40422</v>
      </c>
      <c r="R3405" t="s">
        <v>28</v>
      </c>
      <c r="S3405" t="s">
        <v>48</v>
      </c>
      <c r="T3405" t="s">
        <v>25</v>
      </c>
    </row>
    <row r="3406" spans="1:20" x14ac:dyDescent="0.35">
      <c r="A3406">
        <v>781</v>
      </c>
      <c r="B3406" t="s">
        <v>58</v>
      </c>
      <c r="C3406" t="s">
        <v>21</v>
      </c>
      <c r="D3406" t="s">
        <v>43</v>
      </c>
      <c r="E3406">
        <v>92</v>
      </c>
      <c r="F3406">
        <v>161</v>
      </c>
      <c r="G3406">
        <v>322</v>
      </c>
      <c r="H3406">
        <v>161</v>
      </c>
      <c r="I3406">
        <v>69</v>
      </c>
      <c r="J3406">
        <v>45</v>
      </c>
      <c r="K3406">
        <v>1267</v>
      </c>
      <c r="L3406">
        <v>120</v>
      </c>
      <c r="M3406">
        <v>140</v>
      </c>
      <c r="N3406">
        <v>160</v>
      </c>
      <c r="O3406">
        <v>300</v>
      </c>
      <c r="P3406">
        <v>7</v>
      </c>
      <c r="Q3406" s="1">
        <v>40452</v>
      </c>
      <c r="R3406" t="s">
        <v>28</v>
      </c>
      <c r="S3406" t="s">
        <v>48</v>
      </c>
      <c r="T3406" t="s">
        <v>25</v>
      </c>
    </row>
    <row r="3407" spans="1:20" x14ac:dyDescent="0.35">
      <c r="A3407">
        <v>781</v>
      </c>
      <c r="B3407" t="s">
        <v>58</v>
      </c>
      <c r="C3407" t="s">
        <v>21</v>
      </c>
      <c r="D3407" t="s">
        <v>43</v>
      </c>
      <c r="E3407">
        <v>116</v>
      </c>
      <c r="F3407">
        <v>149</v>
      </c>
      <c r="G3407">
        <v>295</v>
      </c>
      <c r="H3407">
        <v>149</v>
      </c>
      <c r="I3407">
        <v>60</v>
      </c>
      <c r="J3407">
        <v>41</v>
      </c>
      <c r="K3407">
        <v>1156</v>
      </c>
      <c r="L3407">
        <v>100</v>
      </c>
      <c r="M3407">
        <v>140</v>
      </c>
      <c r="N3407">
        <v>150</v>
      </c>
      <c r="O3407">
        <v>290</v>
      </c>
      <c r="P3407">
        <v>7</v>
      </c>
      <c r="Q3407" s="1">
        <v>40664</v>
      </c>
      <c r="R3407" t="s">
        <v>28</v>
      </c>
      <c r="S3407" t="s">
        <v>48</v>
      </c>
      <c r="T3407" t="s">
        <v>25</v>
      </c>
    </row>
    <row r="3408" spans="1:20" x14ac:dyDescent="0.35">
      <c r="A3408">
        <v>786</v>
      </c>
      <c r="B3408" t="s">
        <v>53</v>
      </c>
      <c r="C3408" t="s">
        <v>21</v>
      </c>
      <c r="D3408" t="s">
        <v>43</v>
      </c>
      <c r="E3408">
        <v>93</v>
      </c>
      <c r="F3408">
        <v>119</v>
      </c>
      <c r="G3408">
        <v>210</v>
      </c>
      <c r="H3408">
        <v>78</v>
      </c>
      <c r="I3408">
        <v>56</v>
      </c>
      <c r="J3408">
        <v>25</v>
      </c>
      <c r="K3408">
        <v>798</v>
      </c>
      <c r="L3408">
        <v>60</v>
      </c>
      <c r="M3408">
        <v>70</v>
      </c>
      <c r="N3408">
        <v>100</v>
      </c>
      <c r="O3408">
        <v>170</v>
      </c>
      <c r="P3408">
        <v>2</v>
      </c>
      <c r="Q3408" s="1">
        <v>40848</v>
      </c>
      <c r="R3408" t="s">
        <v>23</v>
      </c>
      <c r="S3408" t="s">
        <v>24</v>
      </c>
      <c r="T3408" t="s">
        <v>25</v>
      </c>
    </row>
    <row r="3409" spans="1:20" x14ac:dyDescent="0.35">
      <c r="A3409">
        <v>786</v>
      </c>
      <c r="B3409" t="s">
        <v>53</v>
      </c>
      <c r="C3409" t="s">
        <v>21</v>
      </c>
      <c r="D3409" t="s">
        <v>43</v>
      </c>
      <c r="E3409">
        <v>17</v>
      </c>
      <c r="F3409">
        <v>132</v>
      </c>
      <c r="G3409">
        <v>227</v>
      </c>
      <c r="H3409">
        <v>95</v>
      </c>
      <c r="I3409">
        <v>115</v>
      </c>
      <c r="J3409">
        <v>86</v>
      </c>
      <c r="K3409">
        <v>554</v>
      </c>
      <c r="L3409">
        <v>30</v>
      </c>
      <c r="M3409">
        <v>90</v>
      </c>
      <c r="N3409">
        <v>130</v>
      </c>
      <c r="O3409">
        <v>220</v>
      </c>
      <c r="P3409">
        <v>5</v>
      </c>
      <c r="Q3409" s="1">
        <v>40269</v>
      </c>
      <c r="R3409" t="s">
        <v>28</v>
      </c>
      <c r="S3409" t="s">
        <v>29</v>
      </c>
      <c r="T3409" t="s">
        <v>25</v>
      </c>
    </row>
    <row r="3410" spans="1:20" x14ac:dyDescent="0.35">
      <c r="A3410">
        <v>786</v>
      </c>
      <c r="B3410" t="s">
        <v>53</v>
      </c>
      <c r="C3410" t="s">
        <v>21</v>
      </c>
      <c r="D3410" t="s">
        <v>43</v>
      </c>
      <c r="E3410">
        <v>17</v>
      </c>
      <c r="F3410">
        <v>129</v>
      </c>
      <c r="G3410">
        <v>221</v>
      </c>
      <c r="H3410">
        <v>92</v>
      </c>
      <c r="I3410">
        <v>112</v>
      </c>
      <c r="J3410">
        <v>83</v>
      </c>
      <c r="K3410">
        <v>599</v>
      </c>
      <c r="L3410">
        <v>40</v>
      </c>
      <c r="M3410">
        <v>80</v>
      </c>
      <c r="N3410">
        <v>130</v>
      </c>
      <c r="O3410">
        <v>210</v>
      </c>
      <c r="P3410">
        <v>5</v>
      </c>
      <c r="Q3410" s="1">
        <v>40299</v>
      </c>
      <c r="R3410" t="s">
        <v>28</v>
      </c>
      <c r="S3410" t="s">
        <v>29</v>
      </c>
      <c r="T3410" t="s">
        <v>25</v>
      </c>
    </row>
    <row r="3411" spans="1:20" x14ac:dyDescent="0.35">
      <c r="A3411">
        <v>786</v>
      </c>
      <c r="B3411" t="s">
        <v>53</v>
      </c>
      <c r="C3411" t="s">
        <v>21</v>
      </c>
      <c r="D3411" t="s">
        <v>43</v>
      </c>
      <c r="E3411">
        <v>25</v>
      </c>
      <c r="F3411">
        <v>154</v>
      </c>
      <c r="G3411">
        <v>264</v>
      </c>
      <c r="H3411">
        <v>110</v>
      </c>
      <c r="I3411">
        <v>129</v>
      </c>
      <c r="J3411">
        <v>100</v>
      </c>
      <c r="K3411">
        <v>665</v>
      </c>
      <c r="L3411">
        <v>40</v>
      </c>
      <c r="M3411">
        <v>100</v>
      </c>
      <c r="N3411">
        <v>150</v>
      </c>
      <c r="O3411">
        <v>250</v>
      </c>
      <c r="P3411">
        <v>5</v>
      </c>
      <c r="Q3411" s="1">
        <v>40330</v>
      </c>
      <c r="R3411" t="s">
        <v>28</v>
      </c>
      <c r="S3411" t="s">
        <v>29</v>
      </c>
      <c r="T3411" t="s">
        <v>25</v>
      </c>
    </row>
    <row r="3412" spans="1:20" x14ac:dyDescent="0.35">
      <c r="A3412">
        <v>786</v>
      </c>
      <c r="B3412" t="s">
        <v>53</v>
      </c>
      <c r="C3412" t="s">
        <v>21</v>
      </c>
      <c r="D3412" t="s">
        <v>43</v>
      </c>
      <c r="E3412">
        <v>86</v>
      </c>
      <c r="F3412">
        <v>117</v>
      </c>
      <c r="G3412">
        <v>202</v>
      </c>
      <c r="H3412">
        <v>87</v>
      </c>
      <c r="I3412">
        <v>51</v>
      </c>
      <c r="J3412">
        <v>28</v>
      </c>
      <c r="K3412">
        <v>472</v>
      </c>
      <c r="L3412">
        <v>70</v>
      </c>
      <c r="M3412">
        <v>80</v>
      </c>
      <c r="N3412">
        <v>110</v>
      </c>
      <c r="O3412">
        <v>190</v>
      </c>
      <c r="P3412">
        <v>6</v>
      </c>
      <c r="Q3412" s="1">
        <v>40664</v>
      </c>
      <c r="R3412" t="s">
        <v>28</v>
      </c>
      <c r="S3412" t="s">
        <v>30</v>
      </c>
      <c r="T3412" t="s">
        <v>31</v>
      </c>
    </row>
    <row r="3413" spans="1:20" x14ac:dyDescent="0.35">
      <c r="A3413">
        <v>786</v>
      </c>
      <c r="B3413" t="s">
        <v>53</v>
      </c>
      <c r="C3413" t="s">
        <v>21</v>
      </c>
      <c r="D3413" t="s">
        <v>43</v>
      </c>
      <c r="E3413">
        <v>48</v>
      </c>
      <c r="F3413">
        <v>62</v>
      </c>
      <c r="G3413">
        <v>109</v>
      </c>
      <c r="H3413">
        <v>48</v>
      </c>
      <c r="I3413">
        <v>25</v>
      </c>
      <c r="J3413">
        <v>15</v>
      </c>
      <c r="K3413">
        <v>599</v>
      </c>
      <c r="L3413">
        <v>30</v>
      </c>
      <c r="M3413">
        <v>30</v>
      </c>
      <c r="N3413">
        <v>50</v>
      </c>
      <c r="O3413">
        <v>80</v>
      </c>
      <c r="P3413">
        <v>8</v>
      </c>
      <c r="Q3413" s="1">
        <v>40664</v>
      </c>
      <c r="R3413" t="s">
        <v>32</v>
      </c>
      <c r="S3413" t="s">
        <v>39</v>
      </c>
      <c r="T3413" t="s">
        <v>31</v>
      </c>
    </row>
    <row r="3414" spans="1:20" x14ac:dyDescent="0.35">
      <c r="A3414">
        <v>786</v>
      </c>
      <c r="B3414" t="s">
        <v>53</v>
      </c>
      <c r="C3414" t="s">
        <v>21</v>
      </c>
      <c r="D3414" t="s">
        <v>43</v>
      </c>
      <c r="E3414">
        <v>25</v>
      </c>
      <c r="F3414">
        <v>39</v>
      </c>
      <c r="G3414">
        <v>68</v>
      </c>
      <c r="H3414">
        <v>30</v>
      </c>
      <c r="I3414">
        <v>20</v>
      </c>
      <c r="J3414">
        <v>9</v>
      </c>
      <c r="K3414">
        <v>581</v>
      </c>
      <c r="L3414">
        <v>20</v>
      </c>
      <c r="M3414">
        <v>20</v>
      </c>
      <c r="N3414">
        <v>30</v>
      </c>
      <c r="O3414">
        <v>50</v>
      </c>
      <c r="P3414">
        <v>8</v>
      </c>
      <c r="Q3414" s="1">
        <v>40756</v>
      </c>
      <c r="R3414" t="s">
        <v>32</v>
      </c>
      <c r="S3414" t="s">
        <v>39</v>
      </c>
      <c r="T3414" t="s">
        <v>31</v>
      </c>
    </row>
    <row r="3415" spans="1:20" x14ac:dyDescent="0.35">
      <c r="A3415">
        <v>786</v>
      </c>
      <c r="B3415" t="s">
        <v>53</v>
      </c>
      <c r="C3415" t="s">
        <v>21</v>
      </c>
      <c r="D3415" t="s">
        <v>43</v>
      </c>
      <c r="E3415">
        <v>24</v>
      </c>
      <c r="F3415">
        <v>70</v>
      </c>
      <c r="G3415">
        <v>134</v>
      </c>
      <c r="H3415">
        <v>56</v>
      </c>
      <c r="I3415">
        <v>54</v>
      </c>
      <c r="J3415">
        <v>21</v>
      </c>
      <c r="K3415">
        <v>385</v>
      </c>
      <c r="L3415">
        <v>20</v>
      </c>
      <c r="M3415">
        <v>30</v>
      </c>
      <c r="N3415">
        <v>30</v>
      </c>
      <c r="O3415">
        <v>60</v>
      </c>
      <c r="P3415">
        <v>9</v>
      </c>
      <c r="Q3415" s="1">
        <v>40817</v>
      </c>
      <c r="R3415" t="s">
        <v>32</v>
      </c>
      <c r="S3415" t="s">
        <v>33</v>
      </c>
      <c r="T3415" t="s">
        <v>31</v>
      </c>
    </row>
    <row r="3416" spans="1:20" x14ac:dyDescent="0.35">
      <c r="A3416">
        <v>786</v>
      </c>
      <c r="B3416" t="s">
        <v>53</v>
      </c>
      <c r="C3416" t="s">
        <v>21</v>
      </c>
      <c r="D3416" t="s">
        <v>43</v>
      </c>
      <c r="E3416">
        <v>68</v>
      </c>
      <c r="F3416">
        <v>96</v>
      </c>
      <c r="G3416">
        <v>175</v>
      </c>
      <c r="H3416">
        <v>81</v>
      </c>
      <c r="I3416">
        <v>44</v>
      </c>
      <c r="J3416">
        <v>25</v>
      </c>
      <c r="K3416">
        <v>1046</v>
      </c>
      <c r="L3416">
        <v>40</v>
      </c>
      <c r="M3416">
        <v>60</v>
      </c>
      <c r="N3416">
        <v>70</v>
      </c>
      <c r="O3416">
        <v>130</v>
      </c>
      <c r="P3416">
        <v>10</v>
      </c>
      <c r="Q3416" s="1">
        <v>40695</v>
      </c>
      <c r="R3416" t="s">
        <v>32</v>
      </c>
      <c r="S3416" t="s">
        <v>34</v>
      </c>
      <c r="T3416" t="s">
        <v>31</v>
      </c>
    </row>
    <row r="3417" spans="1:20" x14ac:dyDescent="0.35">
      <c r="A3417">
        <v>786</v>
      </c>
      <c r="B3417" t="s">
        <v>53</v>
      </c>
      <c r="C3417" t="s">
        <v>21</v>
      </c>
      <c r="D3417" t="s">
        <v>43</v>
      </c>
      <c r="E3417">
        <v>28</v>
      </c>
      <c r="F3417">
        <v>48</v>
      </c>
      <c r="G3417">
        <v>80</v>
      </c>
      <c r="H3417">
        <v>32</v>
      </c>
      <c r="I3417">
        <v>20</v>
      </c>
      <c r="J3417">
        <v>8</v>
      </c>
      <c r="K3417">
        <v>817</v>
      </c>
      <c r="L3417">
        <v>40</v>
      </c>
      <c r="M3417">
        <v>30</v>
      </c>
      <c r="N3417">
        <v>50</v>
      </c>
      <c r="O3417">
        <v>80</v>
      </c>
      <c r="P3417">
        <v>11</v>
      </c>
      <c r="Q3417" s="1">
        <v>40210</v>
      </c>
      <c r="R3417" t="s">
        <v>26</v>
      </c>
      <c r="S3417" t="s">
        <v>35</v>
      </c>
      <c r="T3417" t="s">
        <v>25</v>
      </c>
    </row>
    <row r="3418" spans="1:20" x14ac:dyDescent="0.35">
      <c r="A3418">
        <v>801</v>
      </c>
      <c r="B3418" t="s">
        <v>60</v>
      </c>
      <c r="C3418" t="s">
        <v>37</v>
      </c>
      <c r="D3418" t="s">
        <v>22</v>
      </c>
      <c r="E3418">
        <v>47</v>
      </c>
      <c r="F3418">
        <v>92</v>
      </c>
      <c r="G3418">
        <v>170</v>
      </c>
      <c r="H3418">
        <v>78</v>
      </c>
      <c r="I3418">
        <v>45</v>
      </c>
      <c r="J3418">
        <v>24</v>
      </c>
      <c r="K3418">
        <v>965</v>
      </c>
      <c r="L3418">
        <v>80</v>
      </c>
      <c r="M3418">
        <v>90</v>
      </c>
      <c r="N3418">
        <v>120</v>
      </c>
      <c r="O3418">
        <v>210</v>
      </c>
      <c r="P3418">
        <v>1</v>
      </c>
      <c r="Q3418" s="1">
        <v>40179</v>
      </c>
      <c r="R3418" t="s">
        <v>23</v>
      </c>
      <c r="S3418" t="s">
        <v>44</v>
      </c>
      <c r="T3418" t="s">
        <v>25</v>
      </c>
    </row>
    <row r="3419" spans="1:20" x14ac:dyDescent="0.35">
      <c r="A3419">
        <v>801</v>
      </c>
      <c r="B3419" t="s">
        <v>60</v>
      </c>
      <c r="C3419" t="s">
        <v>37</v>
      </c>
      <c r="D3419" t="s">
        <v>22</v>
      </c>
      <c r="E3419">
        <v>24</v>
      </c>
      <c r="F3419">
        <v>60</v>
      </c>
      <c r="G3419">
        <v>110</v>
      </c>
      <c r="H3419">
        <v>50</v>
      </c>
      <c r="I3419">
        <v>36</v>
      </c>
      <c r="J3419">
        <v>15</v>
      </c>
      <c r="K3419">
        <v>1064</v>
      </c>
      <c r="L3419">
        <v>40</v>
      </c>
      <c r="M3419">
        <v>60</v>
      </c>
      <c r="N3419">
        <v>70</v>
      </c>
      <c r="O3419">
        <v>130</v>
      </c>
      <c r="P3419">
        <v>1</v>
      </c>
      <c r="Q3419" s="1">
        <v>40391</v>
      </c>
      <c r="R3419" t="s">
        <v>23</v>
      </c>
      <c r="S3419" t="s">
        <v>44</v>
      </c>
      <c r="T3419" t="s">
        <v>25</v>
      </c>
    </row>
    <row r="3420" spans="1:20" x14ac:dyDescent="0.35">
      <c r="A3420">
        <v>801</v>
      </c>
      <c r="B3420" t="s">
        <v>60</v>
      </c>
      <c r="C3420" t="s">
        <v>37</v>
      </c>
      <c r="D3420" t="s">
        <v>22</v>
      </c>
      <c r="E3420">
        <v>33</v>
      </c>
      <c r="F3420">
        <v>74</v>
      </c>
      <c r="G3420">
        <v>136</v>
      </c>
      <c r="H3420">
        <v>62</v>
      </c>
      <c r="I3420">
        <v>41</v>
      </c>
      <c r="J3420">
        <v>19</v>
      </c>
      <c r="K3420">
        <v>1059</v>
      </c>
      <c r="L3420">
        <v>70</v>
      </c>
      <c r="M3420">
        <v>70</v>
      </c>
      <c r="N3420">
        <v>100</v>
      </c>
      <c r="O3420">
        <v>170</v>
      </c>
      <c r="P3420">
        <v>1</v>
      </c>
      <c r="Q3420" s="1">
        <v>40422</v>
      </c>
      <c r="R3420" t="s">
        <v>23</v>
      </c>
      <c r="S3420" t="s">
        <v>44</v>
      </c>
      <c r="T3420" t="s">
        <v>25</v>
      </c>
    </row>
    <row r="3421" spans="1:20" x14ac:dyDescent="0.35">
      <c r="A3421">
        <v>801</v>
      </c>
      <c r="B3421" t="s">
        <v>60</v>
      </c>
      <c r="C3421" t="s">
        <v>37</v>
      </c>
      <c r="D3421" t="s">
        <v>22</v>
      </c>
      <c r="E3421">
        <v>39</v>
      </c>
      <c r="F3421">
        <v>81</v>
      </c>
      <c r="G3421">
        <v>150</v>
      </c>
      <c r="H3421">
        <v>69</v>
      </c>
      <c r="I3421">
        <v>42</v>
      </c>
      <c r="J3421">
        <v>21</v>
      </c>
      <c r="K3421">
        <v>1060</v>
      </c>
      <c r="L3421">
        <v>50</v>
      </c>
      <c r="M3421">
        <v>80</v>
      </c>
      <c r="N3421">
        <v>90</v>
      </c>
      <c r="O3421">
        <v>170</v>
      </c>
      <c r="P3421">
        <v>1</v>
      </c>
      <c r="Q3421" s="1">
        <v>40483</v>
      </c>
      <c r="R3421" t="s">
        <v>23</v>
      </c>
      <c r="S3421" t="s">
        <v>44</v>
      </c>
      <c r="T3421" t="s">
        <v>25</v>
      </c>
    </row>
    <row r="3422" spans="1:20" x14ac:dyDescent="0.35">
      <c r="A3422">
        <v>801</v>
      </c>
      <c r="B3422" t="s">
        <v>60</v>
      </c>
      <c r="C3422" t="s">
        <v>37</v>
      </c>
      <c r="D3422" t="s">
        <v>22</v>
      </c>
      <c r="E3422">
        <v>73</v>
      </c>
      <c r="F3422">
        <v>92</v>
      </c>
      <c r="G3422">
        <v>190</v>
      </c>
      <c r="H3422">
        <v>78</v>
      </c>
      <c r="I3422">
        <v>47</v>
      </c>
      <c r="J3422">
        <v>24</v>
      </c>
      <c r="K3422">
        <v>965</v>
      </c>
      <c r="L3422">
        <v>80</v>
      </c>
      <c r="M3422">
        <v>90</v>
      </c>
      <c r="N3422">
        <v>120</v>
      </c>
      <c r="O3422">
        <v>210</v>
      </c>
      <c r="P3422">
        <v>1</v>
      </c>
      <c r="Q3422" s="1">
        <v>40544</v>
      </c>
      <c r="R3422" t="s">
        <v>23</v>
      </c>
      <c r="S3422" t="s">
        <v>44</v>
      </c>
      <c r="T3422" t="s">
        <v>25</v>
      </c>
    </row>
    <row r="3423" spans="1:20" x14ac:dyDescent="0.35">
      <c r="A3423">
        <v>801</v>
      </c>
      <c r="B3423" t="s">
        <v>60</v>
      </c>
      <c r="C3423" t="s">
        <v>37</v>
      </c>
      <c r="D3423" t="s">
        <v>22</v>
      </c>
      <c r="E3423">
        <v>68</v>
      </c>
      <c r="F3423">
        <v>90</v>
      </c>
      <c r="G3423">
        <v>176</v>
      </c>
      <c r="H3423">
        <v>75</v>
      </c>
      <c r="I3423">
        <v>44</v>
      </c>
      <c r="J3423">
        <v>23</v>
      </c>
      <c r="K3423">
        <v>956</v>
      </c>
      <c r="L3423">
        <v>70</v>
      </c>
      <c r="M3423">
        <v>90</v>
      </c>
      <c r="N3423">
        <v>110</v>
      </c>
      <c r="O3423">
        <v>200</v>
      </c>
      <c r="P3423">
        <v>1</v>
      </c>
      <c r="Q3423" s="1">
        <v>40575</v>
      </c>
      <c r="R3423" t="s">
        <v>23</v>
      </c>
      <c r="S3423" t="s">
        <v>44</v>
      </c>
      <c r="T3423" t="s">
        <v>25</v>
      </c>
    </row>
    <row r="3424" spans="1:20" x14ac:dyDescent="0.35">
      <c r="A3424">
        <v>801</v>
      </c>
      <c r="B3424" t="s">
        <v>60</v>
      </c>
      <c r="C3424" t="s">
        <v>37</v>
      </c>
      <c r="D3424" t="s">
        <v>22</v>
      </c>
      <c r="E3424">
        <v>70</v>
      </c>
      <c r="F3424">
        <v>91</v>
      </c>
      <c r="G3424">
        <v>178</v>
      </c>
      <c r="H3424">
        <v>76</v>
      </c>
      <c r="I3424">
        <v>44</v>
      </c>
      <c r="J3424">
        <v>23</v>
      </c>
      <c r="K3424">
        <v>965</v>
      </c>
      <c r="L3424">
        <v>70</v>
      </c>
      <c r="M3424">
        <v>90</v>
      </c>
      <c r="N3424">
        <v>110</v>
      </c>
      <c r="O3424">
        <v>200</v>
      </c>
      <c r="P3424">
        <v>1</v>
      </c>
      <c r="Q3424" s="1">
        <v>40634</v>
      </c>
      <c r="R3424" t="s">
        <v>23</v>
      </c>
      <c r="S3424" t="s">
        <v>44</v>
      </c>
      <c r="T3424" t="s">
        <v>25</v>
      </c>
    </row>
    <row r="3425" spans="1:20" x14ac:dyDescent="0.35">
      <c r="A3425">
        <v>801</v>
      </c>
      <c r="B3425" t="s">
        <v>60</v>
      </c>
      <c r="C3425" t="s">
        <v>37</v>
      </c>
      <c r="D3425" t="s">
        <v>22</v>
      </c>
      <c r="E3425">
        <v>44</v>
      </c>
      <c r="F3425">
        <v>72</v>
      </c>
      <c r="G3425">
        <v>131</v>
      </c>
      <c r="H3425">
        <v>60</v>
      </c>
      <c r="I3425">
        <v>37</v>
      </c>
      <c r="J3425">
        <v>18</v>
      </c>
      <c r="K3425">
        <v>1070</v>
      </c>
      <c r="L3425">
        <v>60</v>
      </c>
      <c r="M3425">
        <v>70</v>
      </c>
      <c r="N3425">
        <v>90</v>
      </c>
      <c r="O3425">
        <v>160</v>
      </c>
      <c r="P3425">
        <v>1</v>
      </c>
      <c r="Q3425" s="1">
        <v>40725</v>
      </c>
      <c r="R3425" t="s">
        <v>23</v>
      </c>
      <c r="S3425" t="s">
        <v>44</v>
      </c>
      <c r="T3425" t="s">
        <v>25</v>
      </c>
    </row>
    <row r="3426" spans="1:20" x14ac:dyDescent="0.35">
      <c r="A3426">
        <v>801</v>
      </c>
      <c r="B3426" t="s">
        <v>60</v>
      </c>
      <c r="C3426" t="s">
        <v>37</v>
      </c>
      <c r="D3426" t="s">
        <v>22</v>
      </c>
      <c r="E3426">
        <v>26</v>
      </c>
      <c r="F3426">
        <v>71</v>
      </c>
      <c r="G3426">
        <v>124</v>
      </c>
      <c r="H3426">
        <v>53</v>
      </c>
      <c r="I3426">
        <v>45</v>
      </c>
      <c r="J3426">
        <v>17</v>
      </c>
      <c r="K3426">
        <v>299</v>
      </c>
      <c r="L3426">
        <v>60</v>
      </c>
      <c r="M3426">
        <v>60</v>
      </c>
      <c r="N3426">
        <v>90</v>
      </c>
      <c r="O3426">
        <v>150</v>
      </c>
      <c r="P3426">
        <v>2</v>
      </c>
      <c r="Q3426" s="1">
        <v>40238</v>
      </c>
      <c r="R3426" t="s">
        <v>23</v>
      </c>
      <c r="S3426" t="s">
        <v>24</v>
      </c>
      <c r="T3426" t="s">
        <v>25</v>
      </c>
    </row>
    <row r="3427" spans="1:20" x14ac:dyDescent="0.35">
      <c r="A3427">
        <v>801</v>
      </c>
      <c r="B3427" t="s">
        <v>60</v>
      </c>
      <c r="C3427" t="s">
        <v>37</v>
      </c>
      <c r="D3427" t="s">
        <v>22</v>
      </c>
      <c r="E3427">
        <v>19</v>
      </c>
      <c r="F3427">
        <v>62</v>
      </c>
      <c r="G3427">
        <v>108</v>
      </c>
      <c r="H3427">
        <v>46</v>
      </c>
      <c r="I3427">
        <v>43</v>
      </c>
      <c r="J3427">
        <v>15</v>
      </c>
      <c r="K3427">
        <v>367</v>
      </c>
      <c r="L3427">
        <v>50</v>
      </c>
      <c r="M3427">
        <v>50</v>
      </c>
      <c r="N3427">
        <v>80</v>
      </c>
      <c r="O3427">
        <v>130</v>
      </c>
      <c r="P3427">
        <v>2</v>
      </c>
      <c r="Q3427" s="1">
        <v>40330</v>
      </c>
      <c r="R3427" t="s">
        <v>23</v>
      </c>
      <c r="S3427" t="s">
        <v>24</v>
      </c>
      <c r="T3427" t="s">
        <v>25</v>
      </c>
    </row>
    <row r="3428" spans="1:20" x14ac:dyDescent="0.35">
      <c r="A3428">
        <v>801</v>
      </c>
      <c r="B3428" t="s">
        <v>60</v>
      </c>
      <c r="C3428" t="s">
        <v>37</v>
      </c>
      <c r="D3428" t="s">
        <v>22</v>
      </c>
      <c r="E3428">
        <v>16</v>
      </c>
      <c r="F3428">
        <v>57</v>
      </c>
      <c r="G3428">
        <v>100</v>
      </c>
      <c r="H3428">
        <v>43</v>
      </c>
      <c r="I3428">
        <v>41</v>
      </c>
      <c r="J3428">
        <v>14</v>
      </c>
      <c r="K3428">
        <v>388</v>
      </c>
      <c r="L3428">
        <v>40</v>
      </c>
      <c r="M3428">
        <v>50</v>
      </c>
      <c r="N3428">
        <v>70</v>
      </c>
      <c r="O3428">
        <v>120</v>
      </c>
      <c r="P3428">
        <v>2</v>
      </c>
      <c r="Q3428" s="1">
        <v>40360</v>
      </c>
      <c r="R3428" t="s">
        <v>23</v>
      </c>
      <c r="S3428" t="s">
        <v>24</v>
      </c>
      <c r="T3428" t="s">
        <v>25</v>
      </c>
    </row>
    <row r="3429" spans="1:20" x14ac:dyDescent="0.35">
      <c r="A3429">
        <v>801</v>
      </c>
      <c r="B3429" t="s">
        <v>60</v>
      </c>
      <c r="C3429" t="s">
        <v>37</v>
      </c>
      <c r="D3429" t="s">
        <v>22</v>
      </c>
      <c r="E3429">
        <v>21</v>
      </c>
      <c r="F3429">
        <v>65</v>
      </c>
      <c r="G3429">
        <v>114</v>
      </c>
      <c r="H3429">
        <v>49</v>
      </c>
      <c r="I3429">
        <v>44</v>
      </c>
      <c r="J3429">
        <v>16</v>
      </c>
      <c r="K3429">
        <v>392</v>
      </c>
      <c r="L3429">
        <v>50</v>
      </c>
      <c r="M3429">
        <v>50</v>
      </c>
      <c r="N3429">
        <v>80</v>
      </c>
      <c r="O3429">
        <v>130</v>
      </c>
      <c r="P3429">
        <v>2</v>
      </c>
      <c r="Q3429" s="1">
        <v>40513</v>
      </c>
      <c r="R3429" t="s">
        <v>23</v>
      </c>
      <c r="S3429" t="s">
        <v>24</v>
      </c>
      <c r="T3429" t="s">
        <v>25</v>
      </c>
    </row>
    <row r="3430" spans="1:20" x14ac:dyDescent="0.35">
      <c r="A3430">
        <v>801</v>
      </c>
      <c r="B3430" t="s">
        <v>60</v>
      </c>
      <c r="C3430" t="s">
        <v>37</v>
      </c>
      <c r="D3430" t="s">
        <v>22</v>
      </c>
      <c r="E3430">
        <v>39</v>
      </c>
      <c r="F3430">
        <v>71</v>
      </c>
      <c r="G3430">
        <v>132</v>
      </c>
      <c r="H3430">
        <v>53</v>
      </c>
      <c r="I3430">
        <v>45</v>
      </c>
      <c r="J3430">
        <v>17</v>
      </c>
      <c r="K3430">
        <v>299</v>
      </c>
      <c r="L3430">
        <v>60</v>
      </c>
      <c r="M3430">
        <v>60</v>
      </c>
      <c r="N3430">
        <v>90</v>
      </c>
      <c r="O3430">
        <v>150</v>
      </c>
      <c r="P3430">
        <v>2</v>
      </c>
      <c r="Q3430" s="1">
        <v>40603</v>
      </c>
      <c r="R3430" t="s">
        <v>23</v>
      </c>
      <c r="S3430" t="s">
        <v>24</v>
      </c>
      <c r="T3430" t="s">
        <v>25</v>
      </c>
    </row>
    <row r="3431" spans="1:20" x14ac:dyDescent="0.35">
      <c r="A3431">
        <v>801</v>
      </c>
      <c r="B3431" t="s">
        <v>60</v>
      </c>
      <c r="C3431" t="s">
        <v>37</v>
      </c>
      <c r="D3431" t="s">
        <v>22</v>
      </c>
      <c r="E3431">
        <v>33</v>
      </c>
      <c r="F3431">
        <v>65</v>
      </c>
      <c r="G3431">
        <v>120</v>
      </c>
      <c r="H3431">
        <v>48</v>
      </c>
      <c r="I3431">
        <v>43</v>
      </c>
      <c r="J3431">
        <v>15</v>
      </c>
      <c r="K3431">
        <v>380</v>
      </c>
      <c r="L3431">
        <v>50</v>
      </c>
      <c r="M3431">
        <v>60</v>
      </c>
      <c r="N3431">
        <v>80</v>
      </c>
      <c r="O3431">
        <v>140</v>
      </c>
      <c r="P3431">
        <v>2</v>
      </c>
      <c r="Q3431" s="1">
        <v>40787</v>
      </c>
      <c r="R3431" t="s">
        <v>23</v>
      </c>
      <c r="S3431" t="s">
        <v>24</v>
      </c>
      <c r="T3431" t="s">
        <v>25</v>
      </c>
    </row>
    <row r="3432" spans="1:20" x14ac:dyDescent="0.35">
      <c r="A3432">
        <v>801</v>
      </c>
      <c r="B3432" t="s">
        <v>60</v>
      </c>
      <c r="C3432" t="s">
        <v>37</v>
      </c>
      <c r="D3432" t="s">
        <v>22</v>
      </c>
      <c r="E3432">
        <v>39</v>
      </c>
      <c r="F3432">
        <v>105</v>
      </c>
      <c r="G3432">
        <v>190</v>
      </c>
      <c r="H3432">
        <v>85</v>
      </c>
      <c r="I3432">
        <v>66</v>
      </c>
      <c r="J3432">
        <v>32</v>
      </c>
      <c r="K3432">
        <v>494</v>
      </c>
      <c r="L3432">
        <v>70</v>
      </c>
      <c r="M3432">
        <v>100</v>
      </c>
      <c r="N3432">
        <v>130</v>
      </c>
      <c r="O3432">
        <v>230</v>
      </c>
      <c r="P3432">
        <v>3</v>
      </c>
      <c r="Q3432" s="1">
        <v>40179</v>
      </c>
      <c r="R3432" t="s">
        <v>23</v>
      </c>
      <c r="S3432" t="s">
        <v>38</v>
      </c>
      <c r="T3432" t="s">
        <v>31</v>
      </c>
    </row>
    <row r="3433" spans="1:20" x14ac:dyDescent="0.35">
      <c r="A3433">
        <v>801</v>
      </c>
      <c r="B3433" t="s">
        <v>60</v>
      </c>
      <c r="C3433" t="s">
        <v>37</v>
      </c>
      <c r="D3433" t="s">
        <v>22</v>
      </c>
      <c r="E3433">
        <v>24</v>
      </c>
      <c r="F3433">
        <v>83</v>
      </c>
      <c r="G3433">
        <v>150</v>
      </c>
      <c r="H3433">
        <v>67</v>
      </c>
      <c r="I3433">
        <v>59</v>
      </c>
      <c r="J3433">
        <v>25</v>
      </c>
      <c r="K3433">
        <v>599</v>
      </c>
      <c r="L3433">
        <v>50</v>
      </c>
      <c r="M3433">
        <v>80</v>
      </c>
      <c r="N3433">
        <v>100</v>
      </c>
      <c r="O3433">
        <v>180</v>
      </c>
      <c r="P3433">
        <v>3</v>
      </c>
      <c r="Q3433" s="1">
        <v>40422</v>
      </c>
      <c r="R3433" t="s">
        <v>23</v>
      </c>
      <c r="S3433" t="s">
        <v>38</v>
      </c>
      <c r="T3433" t="s">
        <v>31</v>
      </c>
    </row>
    <row r="3434" spans="1:20" x14ac:dyDescent="0.35">
      <c r="A3434">
        <v>801</v>
      </c>
      <c r="B3434" t="s">
        <v>60</v>
      </c>
      <c r="C3434" t="s">
        <v>37</v>
      </c>
      <c r="D3434" t="s">
        <v>22</v>
      </c>
      <c r="E3434">
        <v>38</v>
      </c>
      <c r="F3434">
        <v>102</v>
      </c>
      <c r="G3434">
        <v>184</v>
      </c>
      <c r="H3434">
        <v>82</v>
      </c>
      <c r="I3434">
        <v>64</v>
      </c>
      <c r="J3434">
        <v>31</v>
      </c>
      <c r="K3434">
        <v>601</v>
      </c>
      <c r="L3434">
        <v>60</v>
      </c>
      <c r="M3434">
        <v>90</v>
      </c>
      <c r="N3434">
        <v>120</v>
      </c>
      <c r="O3434">
        <v>210</v>
      </c>
      <c r="P3434">
        <v>3</v>
      </c>
      <c r="Q3434" s="1">
        <v>40483</v>
      </c>
      <c r="R3434" t="s">
        <v>23</v>
      </c>
      <c r="S3434" t="s">
        <v>38</v>
      </c>
      <c r="T3434" t="s">
        <v>31</v>
      </c>
    </row>
    <row r="3435" spans="1:20" x14ac:dyDescent="0.35">
      <c r="A3435">
        <v>801</v>
      </c>
      <c r="B3435" t="s">
        <v>60</v>
      </c>
      <c r="C3435" t="s">
        <v>37</v>
      </c>
      <c r="D3435" t="s">
        <v>22</v>
      </c>
      <c r="E3435">
        <v>61</v>
      </c>
      <c r="F3435">
        <v>105</v>
      </c>
      <c r="G3435">
        <v>213</v>
      </c>
      <c r="H3435">
        <v>85</v>
      </c>
      <c r="I3435">
        <v>69</v>
      </c>
      <c r="J3435">
        <v>32</v>
      </c>
      <c r="K3435">
        <v>494</v>
      </c>
      <c r="L3435">
        <v>70</v>
      </c>
      <c r="M3435">
        <v>100</v>
      </c>
      <c r="N3435">
        <v>130</v>
      </c>
      <c r="O3435">
        <v>230</v>
      </c>
      <c r="P3435">
        <v>3</v>
      </c>
      <c r="Q3435" s="1">
        <v>40544</v>
      </c>
      <c r="R3435" t="s">
        <v>23</v>
      </c>
      <c r="S3435" t="s">
        <v>38</v>
      </c>
      <c r="T3435" t="s">
        <v>31</v>
      </c>
    </row>
    <row r="3436" spans="1:20" x14ac:dyDescent="0.35">
      <c r="A3436">
        <v>801</v>
      </c>
      <c r="B3436" t="s">
        <v>60</v>
      </c>
      <c r="C3436" t="s">
        <v>37</v>
      </c>
      <c r="D3436" t="s">
        <v>22</v>
      </c>
      <c r="E3436">
        <v>50</v>
      </c>
      <c r="F3436">
        <v>98</v>
      </c>
      <c r="G3436">
        <v>190</v>
      </c>
      <c r="H3436">
        <v>80</v>
      </c>
      <c r="I3436">
        <v>64</v>
      </c>
      <c r="J3436">
        <v>30</v>
      </c>
      <c r="K3436">
        <v>494</v>
      </c>
      <c r="L3436">
        <v>70</v>
      </c>
      <c r="M3436">
        <v>100</v>
      </c>
      <c r="N3436">
        <v>120</v>
      </c>
      <c r="O3436">
        <v>220</v>
      </c>
      <c r="P3436">
        <v>3</v>
      </c>
      <c r="Q3436" s="1">
        <v>40634</v>
      </c>
      <c r="R3436" t="s">
        <v>23</v>
      </c>
      <c r="S3436" t="s">
        <v>38</v>
      </c>
      <c r="T3436" t="s">
        <v>31</v>
      </c>
    </row>
    <row r="3437" spans="1:20" x14ac:dyDescent="0.35">
      <c r="A3437">
        <v>801</v>
      </c>
      <c r="B3437" t="s">
        <v>60</v>
      </c>
      <c r="C3437" t="s">
        <v>37</v>
      </c>
      <c r="D3437" t="s">
        <v>22</v>
      </c>
      <c r="E3437">
        <v>37</v>
      </c>
      <c r="F3437">
        <v>88</v>
      </c>
      <c r="G3437">
        <v>159</v>
      </c>
      <c r="H3437">
        <v>72</v>
      </c>
      <c r="I3437">
        <v>57</v>
      </c>
      <c r="J3437">
        <v>27</v>
      </c>
      <c r="K3437">
        <v>606</v>
      </c>
      <c r="L3437">
        <v>60</v>
      </c>
      <c r="M3437">
        <v>90</v>
      </c>
      <c r="N3437">
        <v>110</v>
      </c>
      <c r="O3437">
        <v>200</v>
      </c>
      <c r="P3437">
        <v>3</v>
      </c>
      <c r="Q3437" s="1">
        <v>40756</v>
      </c>
      <c r="R3437" t="s">
        <v>23</v>
      </c>
      <c r="S3437" t="s">
        <v>38</v>
      </c>
      <c r="T3437" t="s">
        <v>31</v>
      </c>
    </row>
    <row r="3438" spans="1:20" x14ac:dyDescent="0.35">
      <c r="A3438">
        <v>801</v>
      </c>
      <c r="B3438" t="s">
        <v>60</v>
      </c>
      <c r="C3438" t="s">
        <v>37</v>
      </c>
      <c r="D3438" t="s">
        <v>22</v>
      </c>
      <c r="E3438">
        <v>39</v>
      </c>
      <c r="F3438">
        <v>85</v>
      </c>
      <c r="G3438">
        <v>163</v>
      </c>
      <c r="H3438">
        <v>68</v>
      </c>
      <c r="I3438">
        <v>59</v>
      </c>
      <c r="J3438">
        <v>25</v>
      </c>
      <c r="K3438">
        <v>619</v>
      </c>
      <c r="L3438">
        <v>50</v>
      </c>
      <c r="M3438">
        <v>80</v>
      </c>
      <c r="N3438">
        <v>100</v>
      </c>
      <c r="O3438">
        <v>180</v>
      </c>
      <c r="P3438">
        <v>3</v>
      </c>
      <c r="Q3438" s="1">
        <v>40878</v>
      </c>
      <c r="R3438" t="s">
        <v>23</v>
      </c>
      <c r="S3438" t="s">
        <v>38</v>
      </c>
      <c r="T3438" t="s">
        <v>31</v>
      </c>
    </row>
    <row r="3439" spans="1:20" x14ac:dyDescent="0.35">
      <c r="A3439">
        <v>801</v>
      </c>
      <c r="B3439" t="s">
        <v>60</v>
      </c>
      <c r="C3439" t="s">
        <v>37</v>
      </c>
      <c r="D3439" t="s">
        <v>22</v>
      </c>
      <c r="E3439">
        <v>-3</v>
      </c>
      <c r="F3439">
        <v>42</v>
      </c>
      <c r="G3439">
        <v>76</v>
      </c>
      <c r="H3439">
        <v>34</v>
      </c>
      <c r="I3439">
        <v>45</v>
      </c>
      <c r="J3439">
        <v>12</v>
      </c>
      <c r="K3439">
        <v>182</v>
      </c>
      <c r="L3439">
        <v>10</v>
      </c>
      <c r="M3439">
        <v>20</v>
      </c>
      <c r="N3439">
        <v>30</v>
      </c>
      <c r="O3439">
        <v>50</v>
      </c>
      <c r="P3439">
        <v>13</v>
      </c>
      <c r="Q3439" s="1">
        <v>40299</v>
      </c>
      <c r="R3439" t="s">
        <v>26</v>
      </c>
      <c r="S3439" t="s">
        <v>27</v>
      </c>
      <c r="T3439" t="s">
        <v>25</v>
      </c>
    </row>
    <row r="3440" spans="1:20" x14ac:dyDescent="0.35">
      <c r="A3440">
        <v>801</v>
      </c>
      <c r="B3440" t="s">
        <v>60</v>
      </c>
      <c r="C3440" t="s">
        <v>37</v>
      </c>
      <c r="D3440" t="s">
        <v>22</v>
      </c>
      <c r="E3440">
        <v>-3</v>
      </c>
      <c r="F3440">
        <v>42</v>
      </c>
      <c r="G3440">
        <v>76</v>
      </c>
      <c r="H3440">
        <v>34</v>
      </c>
      <c r="I3440">
        <v>45</v>
      </c>
      <c r="J3440">
        <v>12</v>
      </c>
      <c r="K3440">
        <v>211</v>
      </c>
      <c r="L3440">
        <v>0</v>
      </c>
      <c r="M3440">
        <v>20</v>
      </c>
      <c r="N3440">
        <v>30</v>
      </c>
      <c r="O3440">
        <v>50</v>
      </c>
      <c r="P3440">
        <v>13</v>
      </c>
      <c r="Q3440" s="1">
        <v>40483</v>
      </c>
      <c r="R3440" t="s">
        <v>26</v>
      </c>
      <c r="S3440" t="s">
        <v>27</v>
      </c>
      <c r="T3440" t="s">
        <v>25</v>
      </c>
    </row>
    <row r="3441" spans="1:20" x14ac:dyDescent="0.35">
      <c r="A3441">
        <v>801</v>
      </c>
      <c r="B3441" t="s">
        <v>60</v>
      </c>
      <c r="C3441" t="s">
        <v>37</v>
      </c>
      <c r="D3441" t="s">
        <v>22</v>
      </c>
      <c r="E3441">
        <v>-12</v>
      </c>
      <c r="F3441">
        <v>36</v>
      </c>
      <c r="G3441">
        <v>69</v>
      </c>
      <c r="H3441">
        <v>29</v>
      </c>
      <c r="I3441">
        <v>44</v>
      </c>
      <c r="J3441">
        <v>11</v>
      </c>
      <c r="K3441">
        <v>169</v>
      </c>
      <c r="L3441">
        <v>10</v>
      </c>
      <c r="M3441">
        <v>10</v>
      </c>
      <c r="N3441">
        <v>30</v>
      </c>
      <c r="O3441">
        <v>40</v>
      </c>
      <c r="P3441">
        <v>13</v>
      </c>
      <c r="Q3441" s="1">
        <v>40634</v>
      </c>
      <c r="R3441" t="s">
        <v>26</v>
      </c>
      <c r="S3441" t="s">
        <v>27</v>
      </c>
      <c r="T3441" t="s">
        <v>25</v>
      </c>
    </row>
    <row r="3442" spans="1:20" x14ac:dyDescent="0.35">
      <c r="A3442">
        <v>801</v>
      </c>
      <c r="B3442" t="s">
        <v>60</v>
      </c>
      <c r="C3442" t="s">
        <v>37</v>
      </c>
      <c r="D3442" t="s">
        <v>22</v>
      </c>
      <c r="E3442">
        <v>-4</v>
      </c>
      <c r="F3442">
        <v>42</v>
      </c>
      <c r="G3442">
        <v>75</v>
      </c>
      <c r="H3442">
        <v>34</v>
      </c>
      <c r="I3442">
        <v>42</v>
      </c>
      <c r="J3442">
        <v>12</v>
      </c>
      <c r="K3442">
        <v>182</v>
      </c>
      <c r="L3442">
        <v>10</v>
      </c>
      <c r="M3442">
        <v>20</v>
      </c>
      <c r="N3442">
        <v>30</v>
      </c>
      <c r="O3442">
        <v>50</v>
      </c>
      <c r="P3442">
        <v>13</v>
      </c>
      <c r="Q3442" s="1">
        <v>40664</v>
      </c>
      <c r="R3442" t="s">
        <v>26</v>
      </c>
      <c r="S3442" t="s">
        <v>27</v>
      </c>
      <c r="T3442" t="s">
        <v>25</v>
      </c>
    </row>
    <row r="3443" spans="1:20" x14ac:dyDescent="0.35">
      <c r="A3443">
        <v>801</v>
      </c>
      <c r="B3443" t="s">
        <v>60</v>
      </c>
      <c r="C3443" t="s">
        <v>37</v>
      </c>
      <c r="D3443" t="s">
        <v>22</v>
      </c>
      <c r="E3443">
        <v>35</v>
      </c>
      <c r="F3443">
        <v>63</v>
      </c>
      <c r="G3443">
        <v>112</v>
      </c>
      <c r="H3443">
        <v>49</v>
      </c>
      <c r="I3443">
        <v>28</v>
      </c>
      <c r="J3443">
        <v>16</v>
      </c>
      <c r="K3443">
        <v>617</v>
      </c>
      <c r="L3443">
        <v>40</v>
      </c>
      <c r="M3443">
        <v>40</v>
      </c>
      <c r="N3443">
        <v>60</v>
      </c>
      <c r="O3443">
        <v>100</v>
      </c>
      <c r="P3443">
        <v>5</v>
      </c>
      <c r="Q3443" s="1">
        <v>40210</v>
      </c>
      <c r="R3443" t="s">
        <v>28</v>
      </c>
      <c r="S3443" t="s">
        <v>29</v>
      </c>
      <c r="T3443" t="s">
        <v>25</v>
      </c>
    </row>
    <row r="3444" spans="1:20" x14ac:dyDescent="0.35">
      <c r="A3444">
        <v>801</v>
      </c>
      <c r="B3444" t="s">
        <v>60</v>
      </c>
      <c r="C3444" t="s">
        <v>37</v>
      </c>
      <c r="D3444" t="s">
        <v>22</v>
      </c>
      <c r="E3444">
        <v>34</v>
      </c>
      <c r="F3444">
        <v>62</v>
      </c>
      <c r="G3444">
        <v>110</v>
      </c>
      <c r="H3444">
        <v>48</v>
      </c>
      <c r="I3444">
        <v>28</v>
      </c>
      <c r="J3444">
        <v>15</v>
      </c>
      <c r="K3444">
        <v>611</v>
      </c>
      <c r="L3444">
        <v>40</v>
      </c>
      <c r="M3444">
        <v>40</v>
      </c>
      <c r="N3444">
        <v>60</v>
      </c>
      <c r="O3444">
        <v>100</v>
      </c>
      <c r="P3444">
        <v>5</v>
      </c>
      <c r="Q3444" s="1">
        <v>40238</v>
      </c>
      <c r="R3444" t="s">
        <v>28</v>
      </c>
      <c r="S3444" t="s">
        <v>29</v>
      </c>
      <c r="T3444" t="s">
        <v>25</v>
      </c>
    </row>
    <row r="3445" spans="1:20" x14ac:dyDescent="0.35">
      <c r="A3445">
        <v>801</v>
      </c>
      <c r="B3445" t="s">
        <v>60</v>
      </c>
      <c r="C3445" t="s">
        <v>37</v>
      </c>
      <c r="D3445" t="s">
        <v>22</v>
      </c>
      <c r="E3445">
        <v>37</v>
      </c>
      <c r="F3445">
        <v>67</v>
      </c>
      <c r="G3445">
        <v>119</v>
      </c>
      <c r="H3445">
        <v>52</v>
      </c>
      <c r="I3445">
        <v>30</v>
      </c>
      <c r="J3445">
        <v>17</v>
      </c>
      <c r="K3445">
        <v>605</v>
      </c>
      <c r="L3445">
        <v>50</v>
      </c>
      <c r="M3445">
        <v>40</v>
      </c>
      <c r="N3445">
        <v>70</v>
      </c>
      <c r="O3445">
        <v>110</v>
      </c>
      <c r="P3445">
        <v>5</v>
      </c>
      <c r="Q3445" s="1">
        <v>40269</v>
      </c>
      <c r="R3445" t="s">
        <v>28</v>
      </c>
      <c r="S3445" t="s">
        <v>29</v>
      </c>
      <c r="T3445" t="s">
        <v>25</v>
      </c>
    </row>
    <row r="3446" spans="1:20" x14ac:dyDescent="0.35">
      <c r="A3446">
        <v>801</v>
      </c>
      <c r="B3446" t="s">
        <v>60</v>
      </c>
      <c r="C3446" t="s">
        <v>37</v>
      </c>
      <c r="D3446" t="s">
        <v>22</v>
      </c>
      <c r="E3446">
        <v>32</v>
      </c>
      <c r="F3446">
        <v>60</v>
      </c>
      <c r="G3446">
        <v>106</v>
      </c>
      <c r="H3446">
        <v>46</v>
      </c>
      <c r="I3446">
        <v>28</v>
      </c>
      <c r="J3446">
        <v>15</v>
      </c>
      <c r="K3446">
        <v>587</v>
      </c>
      <c r="L3446">
        <v>40</v>
      </c>
      <c r="M3446">
        <v>40</v>
      </c>
      <c r="N3446">
        <v>60</v>
      </c>
      <c r="O3446">
        <v>100</v>
      </c>
      <c r="P3446">
        <v>5</v>
      </c>
      <c r="Q3446" s="1">
        <v>40360</v>
      </c>
      <c r="R3446" t="s">
        <v>28</v>
      </c>
      <c r="S3446" t="s">
        <v>29</v>
      </c>
      <c r="T3446" t="s">
        <v>25</v>
      </c>
    </row>
    <row r="3447" spans="1:20" x14ac:dyDescent="0.35">
      <c r="A3447">
        <v>801</v>
      </c>
      <c r="B3447" t="s">
        <v>60</v>
      </c>
      <c r="C3447" t="s">
        <v>37</v>
      </c>
      <c r="D3447" t="s">
        <v>22</v>
      </c>
      <c r="E3447">
        <v>62</v>
      </c>
      <c r="F3447">
        <v>99</v>
      </c>
      <c r="G3447">
        <v>176</v>
      </c>
      <c r="H3447">
        <v>77</v>
      </c>
      <c r="I3447">
        <v>37</v>
      </c>
      <c r="J3447">
        <v>25</v>
      </c>
      <c r="K3447">
        <v>581</v>
      </c>
      <c r="L3447">
        <v>60</v>
      </c>
      <c r="M3447">
        <v>70</v>
      </c>
      <c r="N3447">
        <v>90</v>
      </c>
      <c r="O3447">
        <v>160</v>
      </c>
      <c r="P3447">
        <v>5</v>
      </c>
      <c r="Q3447" s="1">
        <v>40391</v>
      </c>
      <c r="R3447" t="s">
        <v>28</v>
      </c>
      <c r="S3447" t="s">
        <v>29</v>
      </c>
      <c r="T3447" t="s">
        <v>25</v>
      </c>
    </row>
    <row r="3448" spans="1:20" x14ac:dyDescent="0.35">
      <c r="A3448">
        <v>801</v>
      </c>
      <c r="B3448" t="s">
        <v>60</v>
      </c>
      <c r="C3448" t="s">
        <v>37</v>
      </c>
      <c r="D3448" t="s">
        <v>22</v>
      </c>
      <c r="E3448">
        <v>87</v>
      </c>
      <c r="F3448">
        <v>133</v>
      </c>
      <c r="G3448">
        <v>236</v>
      </c>
      <c r="H3448">
        <v>103</v>
      </c>
      <c r="I3448">
        <v>46</v>
      </c>
      <c r="J3448">
        <v>33</v>
      </c>
      <c r="K3448">
        <v>564</v>
      </c>
      <c r="L3448">
        <v>110</v>
      </c>
      <c r="M3448">
        <v>80</v>
      </c>
      <c r="N3448">
        <v>130</v>
      </c>
      <c r="O3448">
        <v>210</v>
      </c>
      <c r="P3448">
        <v>5</v>
      </c>
      <c r="Q3448" s="1">
        <v>40452</v>
      </c>
      <c r="R3448" t="s">
        <v>28</v>
      </c>
      <c r="S3448" t="s">
        <v>29</v>
      </c>
      <c r="T3448" t="s">
        <v>25</v>
      </c>
    </row>
    <row r="3449" spans="1:20" x14ac:dyDescent="0.35">
      <c r="A3449">
        <v>801</v>
      </c>
      <c r="B3449" t="s">
        <v>60</v>
      </c>
      <c r="C3449" t="s">
        <v>37</v>
      </c>
      <c r="D3449" t="s">
        <v>22</v>
      </c>
      <c r="E3449">
        <v>50</v>
      </c>
      <c r="F3449">
        <v>62</v>
      </c>
      <c r="G3449">
        <v>117</v>
      </c>
      <c r="H3449">
        <v>48</v>
      </c>
      <c r="I3449">
        <v>28</v>
      </c>
      <c r="J3449">
        <v>15</v>
      </c>
      <c r="K3449">
        <v>611</v>
      </c>
      <c r="L3449">
        <v>40</v>
      </c>
      <c r="M3449">
        <v>40</v>
      </c>
      <c r="N3449">
        <v>60</v>
      </c>
      <c r="O3449">
        <v>100</v>
      </c>
      <c r="P3449">
        <v>5</v>
      </c>
      <c r="Q3449" s="1">
        <v>40603</v>
      </c>
      <c r="R3449" t="s">
        <v>28</v>
      </c>
      <c r="S3449" t="s">
        <v>29</v>
      </c>
      <c r="T3449" t="s">
        <v>25</v>
      </c>
    </row>
    <row r="3450" spans="1:20" x14ac:dyDescent="0.35">
      <c r="A3450">
        <v>801</v>
      </c>
      <c r="B3450" t="s">
        <v>60</v>
      </c>
      <c r="C3450" t="s">
        <v>37</v>
      </c>
      <c r="D3450" t="s">
        <v>22</v>
      </c>
      <c r="E3450">
        <v>48</v>
      </c>
      <c r="F3450">
        <v>63</v>
      </c>
      <c r="G3450">
        <v>110</v>
      </c>
      <c r="H3450">
        <v>48</v>
      </c>
      <c r="I3450">
        <v>26</v>
      </c>
      <c r="J3450">
        <v>15</v>
      </c>
      <c r="K3450">
        <v>593</v>
      </c>
      <c r="L3450">
        <v>40</v>
      </c>
      <c r="M3450">
        <v>40</v>
      </c>
      <c r="N3450">
        <v>60</v>
      </c>
      <c r="O3450">
        <v>100</v>
      </c>
      <c r="P3450">
        <v>5</v>
      </c>
      <c r="Q3450" s="1">
        <v>40695</v>
      </c>
      <c r="R3450" t="s">
        <v>28</v>
      </c>
      <c r="S3450" t="s">
        <v>29</v>
      </c>
      <c r="T3450" t="s">
        <v>25</v>
      </c>
    </row>
    <row r="3451" spans="1:20" x14ac:dyDescent="0.35">
      <c r="A3451">
        <v>801</v>
      </c>
      <c r="B3451" t="s">
        <v>60</v>
      </c>
      <c r="C3451" t="s">
        <v>37</v>
      </c>
      <c r="D3451" t="s">
        <v>22</v>
      </c>
      <c r="E3451">
        <v>83</v>
      </c>
      <c r="F3451">
        <v>90</v>
      </c>
      <c r="G3451">
        <v>169</v>
      </c>
      <c r="H3451">
        <v>69</v>
      </c>
      <c r="I3451">
        <v>34</v>
      </c>
      <c r="J3451">
        <v>22</v>
      </c>
      <c r="K3451">
        <v>572</v>
      </c>
      <c r="L3451">
        <v>60</v>
      </c>
      <c r="M3451">
        <v>60</v>
      </c>
      <c r="N3451">
        <v>90</v>
      </c>
      <c r="O3451">
        <v>150</v>
      </c>
      <c r="P3451">
        <v>5</v>
      </c>
      <c r="Q3451" s="1">
        <v>40787</v>
      </c>
      <c r="R3451" t="s">
        <v>28</v>
      </c>
      <c r="S3451" t="s">
        <v>29</v>
      </c>
      <c r="T3451" t="s">
        <v>25</v>
      </c>
    </row>
    <row r="3452" spans="1:20" x14ac:dyDescent="0.35">
      <c r="A3452">
        <v>801</v>
      </c>
      <c r="B3452" t="s">
        <v>60</v>
      </c>
      <c r="C3452" t="s">
        <v>37</v>
      </c>
      <c r="D3452" t="s">
        <v>22</v>
      </c>
      <c r="E3452">
        <v>126</v>
      </c>
      <c r="F3452">
        <v>130</v>
      </c>
      <c r="G3452">
        <v>246</v>
      </c>
      <c r="H3452">
        <v>101</v>
      </c>
      <c r="I3452">
        <v>45</v>
      </c>
      <c r="J3452">
        <v>33</v>
      </c>
      <c r="K3452">
        <v>552</v>
      </c>
      <c r="L3452">
        <v>90</v>
      </c>
      <c r="M3452">
        <v>90</v>
      </c>
      <c r="N3452">
        <v>130</v>
      </c>
      <c r="O3452">
        <v>220</v>
      </c>
      <c r="P3452">
        <v>5</v>
      </c>
      <c r="Q3452" s="1">
        <v>40848</v>
      </c>
      <c r="R3452" t="s">
        <v>28</v>
      </c>
      <c r="S3452" t="s">
        <v>29</v>
      </c>
      <c r="T3452" t="s">
        <v>25</v>
      </c>
    </row>
    <row r="3453" spans="1:20" x14ac:dyDescent="0.35">
      <c r="A3453">
        <v>801</v>
      </c>
      <c r="B3453" t="s">
        <v>60</v>
      </c>
      <c r="C3453" t="s">
        <v>37</v>
      </c>
      <c r="D3453" t="s">
        <v>22</v>
      </c>
      <c r="E3453">
        <v>31</v>
      </c>
      <c r="F3453">
        <v>52</v>
      </c>
      <c r="G3453">
        <v>87</v>
      </c>
      <c r="H3453">
        <v>35</v>
      </c>
      <c r="I3453">
        <v>21</v>
      </c>
      <c r="J3453">
        <v>9</v>
      </c>
      <c r="K3453">
        <v>894</v>
      </c>
      <c r="L3453">
        <v>40</v>
      </c>
      <c r="M3453">
        <v>30</v>
      </c>
      <c r="N3453">
        <v>50</v>
      </c>
      <c r="O3453">
        <v>80</v>
      </c>
      <c r="P3453">
        <v>6</v>
      </c>
      <c r="Q3453" s="1">
        <v>40360</v>
      </c>
      <c r="R3453" t="s">
        <v>28</v>
      </c>
      <c r="S3453" t="s">
        <v>30</v>
      </c>
      <c r="T3453" t="s">
        <v>31</v>
      </c>
    </row>
    <row r="3454" spans="1:20" x14ac:dyDescent="0.35">
      <c r="A3454">
        <v>801</v>
      </c>
      <c r="B3454" t="s">
        <v>60</v>
      </c>
      <c r="C3454" t="s">
        <v>37</v>
      </c>
      <c r="D3454" t="s">
        <v>22</v>
      </c>
      <c r="E3454">
        <v>21</v>
      </c>
      <c r="F3454">
        <v>55</v>
      </c>
      <c r="G3454">
        <v>93</v>
      </c>
      <c r="H3454">
        <v>38</v>
      </c>
      <c r="I3454">
        <v>34</v>
      </c>
      <c r="J3454">
        <v>12</v>
      </c>
      <c r="K3454">
        <v>241</v>
      </c>
      <c r="L3454">
        <v>30</v>
      </c>
      <c r="M3454">
        <v>30</v>
      </c>
      <c r="N3454">
        <v>50</v>
      </c>
      <c r="O3454">
        <v>80</v>
      </c>
      <c r="P3454">
        <v>8</v>
      </c>
      <c r="Q3454" s="1">
        <v>40179</v>
      </c>
      <c r="R3454" t="s">
        <v>32</v>
      </c>
      <c r="S3454" t="s">
        <v>39</v>
      </c>
      <c r="T3454" t="s">
        <v>31</v>
      </c>
    </row>
    <row r="3455" spans="1:20" x14ac:dyDescent="0.35">
      <c r="A3455">
        <v>801</v>
      </c>
      <c r="B3455" t="s">
        <v>60</v>
      </c>
      <c r="C3455" t="s">
        <v>37</v>
      </c>
      <c r="D3455" t="s">
        <v>22</v>
      </c>
      <c r="E3455">
        <v>49</v>
      </c>
      <c r="F3455">
        <v>90</v>
      </c>
      <c r="G3455">
        <v>151</v>
      </c>
      <c r="H3455">
        <v>61</v>
      </c>
      <c r="I3455">
        <v>41</v>
      </c>
      <c r="J3455">
        <v>19</v>
      </c>
      <c r="K3455">
        <v>322</v>
      </c>
      <c r="L3455">
        <v>60</v>
      </c>
      <c r="M3455">
        <v>50</v>
      </c>
      <c r="N3455">
        <v>80</v>
      </c>
      <c r="O3455">
        <v>130</v>
      </c>
      <c r="P3455">
        <v>8</v>
      </c>
      <c r="Q3455" s="1">
        <v>40391</v>
      </c>
      <c r="R3455" t="s">
        <v>32</v>
      </c>
      <c r="S3455" t="s">
        <v>39</v>
      </c>
      <c r="T3455" t="s">
        <v>31</v>
      </c>
    </row>
    <row r="3456" spans="1:20" x14ac:dyDescent="0.35">
      <c r="A3456">
        <v>801</v>
      </c>
      <c r="B3456" t="s">
        <v>60</v>
      </c>
      <c r="C3456" t="s">
        <v>37</v>
      </c>
      <c r="D3456" t="s">
        <v>22</v>
      </c>
      <c r="E3456">
        <v>33</v>
      </c>
      <c r="F3456">
        <v>71</v>
      </c>
      <c r="G3456">
        <v>120</v>
      </c>
      <c r="H3456">
        <v>49</v>
      </c>
      <c r="I3456">
        <v>38</v>
      </c>
      <c r="J3456">
        <v>15</v>
      </c>
      <c r="K3456">
        <v>310</v>
      </c>
      <c r="L3456">
        <v>60</v>
      </c>
      <c r="M3456">
        <v>30</v>
      </c>
      <c r="N3456">
        <v>60</v>
      </c>
      <c r="O3456">
        <v>90</v>
      </c>
      <c r="P3456">
        <v>8</v>
      </c>
      <c r="Q3456" s="1">
        <v>40452</v>
      </c>
      <c r="R3456" t="s">
        <v>32</v>
      </c>
      <c r="S3456" t="s">
        <v>39</v>
      </c>
      <c r="T3456" t="s">
        <v>31</v>
      </c>
    </row>
    <row r="3457" spans="1:20" x14ac:dyDescent="0.35">
      <c r="A3457">
        <v>801</v>
      </c>
      <c r="B3457" t="s">
        <v>60</v>
      </c>
      <c r="C3457" t="s">
        <v>37</v>
      </c>
      <c r="D3457" t="s">
        <v>22</v>
      </c>
      <c r="E3457">
        <v>30</v>
      </c>
      <c r="F3457">
        <v>67</v>
      </c>
      <c r="G3457">
        <v>113</v>
      </c>
      <c r="H3457">
        <v>46</v>
      </c>
      <c r="I3457">
        <v>37</v>
      </c>
      <c r="J3457">
        <v>14</v>
      </c>
      <c r="K3457">
        <v>316</v>
      </c>
      <c r="L3457">
        <v>30</v>
      </c>
      <c r="M3457">
        <v>40</v>
      </c>
      <c r="N3457">
        <v>60</v>
      </c>
      <c r="O3457">
        <v>100</v>
      </c>
      <c r="P3457">
        <v>8</v>
      </c>
      <c r="Q3457" s="1">
        <v>40483</v>
      </c>
      <c r="R3457" t="s">
        <v>32</v>
      </c>
      <c r="S3457" t="s">
        <v>39</v>
      </c>
      <c r="T3457" t="s">
        <v>31</v>
      </c>
    </row>
    <row r="3458" spans="1:20" x14ac:dyDescent="0.35">
      <c r="A3458">
        <v>801</v>
      </c>
      <c r="B3458" t="s">
        <v>60</v>
      </c>
      <c r="C3458" t="s">
        <v>37</v>
      </c>
      <c r="D3458" t="s">
        <v>22</v>
      </c>
      <c r="E3458">
        <v>50</v>
      </c>
      <c r="F3458">
        <v>72</v>
      </c>
      <c r="G3458">
        <v>129</v>
      </c>
      <c r="H3458">
        <v>49</v>
      </c>
      <c r="I3458">
        <v>38</v>
      </c>
      <c r="J3458">
        <v>15</v>
      </c>
      <c r="K3458">
        <v>241</v>
      </c>
      <c r="L3458">
        <v>30</v>
      </c>
      <c r="M3458">
        <v>40</v>
      </c>
      <c r="N3458">
        <v>60</v>
      </c>
      <c r="O3458">
        <v>100</v>
      </c>
      <c r="P3458">
        <v>8</v>
      </c>
      <c r="Q3458" s="1">
        <v>40634</v>
      </c>
      <c r="R3458" t="s">
        <v>32</v>
      </c>
      <c r="S3458" t="s">
        <v>39</v>
      </c>
      <c r="T3458" t="s">
        <v>31</v>
      </c>
    </row>
    <row r="3459" spans="1:20" x14ac:dyDescent="0.35">
      <c r="A3459">
        <v>801</v>
      </c>
      <c r="B3459" t="s">
        <v>60</v>
      </c>
      <c r="C3459" t="s">
        <v>37</v>
      </c>
      <c r="D3459" t="s">
        <v>22</v>
      </c>
      <c r="E3459">
        <v>50</v>
      </c>
      <c r="F3459">
        <v>71</v>
      </c>
      <c r="G3459">
        <v>128</v>
      </c>
      <c r="H3459">
        <v>49</v>
      </c>
      <c r="I3459">
        <v>37</v>
      </c>
      <c r="J3459">
        <v>15</v>
      </c>
      <c r="K3459">
        <v>315</v>
      </c>
      <c r="L3459">
        <v>40</v>
      </c>
      <c r="M3459">
        <v>40</v>
      </c>
      <c r="N3459">
        <v>60</v>
      </c>
      <c r="O3459">
        <v>100</v>
      </c>
      <c r="P3459">
        <v>8</v>
      </c>
      <c r="Q3459" s="1">
        <v>40787</v>
      </c>
      <c r="R3459" t="s">
        <v>32</v>
      </c>
      <c r="S3459" t="s">
        <v>39</v>
      </c>
      <c r="T3459" t="s">
        <v>31</v>
      </c>
    </row>
    <row r="3460" spans="1:20" x14ac:dyDescent="0.35">
      <c r="A3460">
        <v>801</v>
      </c>
      <c r="B3460" t="s">
        <v>60</v>
      </c>
      <c r="C3460" t="s">
        <v>37</v>
      </c>
      <c r="D3460" t="s">
        <v>22</v>
      </c>
      <c r="E3460">
        <v>49</v>
      </c>
      <c r="F3460">
        <v>71</v>
      </c>
      <c r="G3460">
        <v>128</v>
      </c>
      <c r="H3460">
        <v>49</v>
      </c>
      <c r="I3460">
        <v>38</v>
      </c>
      <c r="J3460">
        <v>15</v>
      </c>
      <c r="K3460">
        <v>310</v>
      </c>
      <c r="L3460">
        <v>60</v>
      </c>
      <c r="M3460">
        <v>30</v>
      </c>
      <c r="N3460">
        <v>60</v>
      </c>
      <c r="O3460">
        <v>90</v>
      </c>
      <c r="P3460">
        <v>8</v>
      </c>
      <c r="Q3460" s="1">
        <v>40817</v>
      </c>
      <c r="R3460" t="s">
        <v>32</v>
      </c>
      <c r="S3460" t="s">
        <v>39</v>
      </c>
      <c r="T3460" t="s">
        <v>31</v>
      </c>
    </row>
    <row r="3461" spans="1:20" x14ac:dyDescent="0.35">
      <c r="A3461">
        <v>801</v>
      </c>
      <c r="B3461" t="s">
        <v>60</v>
      </c>
      <c r="C3461" t="s">
        <v>37</v>
      </c>
      <c r="D3461" t="s">
        <v>22</v>
      </c>
      <c r="E3461">
        <v>28</v>
      </c>
      <c r="F3461">
        <v>74</v>
      </c>
      <c r="G3461">
        <v>122</v>
      </c>
      <c r="H3461">
        <v>48</v>
      </c>
      <c r="I3461">
        <v>46</v>
      </c>
      <c r="J3461">
        <v>15</v>
      </c>
      <c r="K3461">
        <v>462</v>
      </c>
      <c r="L3461">
        <v>40</v>
      </c>
      <c r="M3461">
        <v>40</v>
      </c>
      <c r="N3461">
        <v>70</v>
      </c>
      <c r="O3461">
        <v>110</v>
      </c>
      <c r="P3461">
        <v>9</v>
      </c>
      <c r="Q3461" s="1">
        <v>40513</v>
      </c>
      <c r="R3461" t="s">
        <v>32</v>
      </c>
      <c r="S3461" t="s">
        <v>33</v>
      </c>
      <c r="T3461" t="s">
        <v>31</v>
      </c>
    </row>
    <row r="3462" spans="1:20" x14ac:dyDescent="0.35">
      <c r="A3462">
        <v>801</v>
      </c>
      <c r="B3462" t="s">
        <v>60</v>
      </c>
      <c r="C3462" t="s">
        <v>37</v>
      </c>
      <c r="D3462" t="s">
        <v>22</v>
      </c>
      <c r="E3462">
        <v>58</v>
      </c>
      <c r="F3462">
        <v>94</v>
      </c>
      <c r="G3462">
        <v>155</v>
      </c>
      <c r="H3462">
        <v>62</v>
      </c>
      <c r="I3462">
        <v>48</v>
      </c>
      <c r="J3462">
        <v>20</v>
      </c>
      <c r="K3462">
        <v>436</v>
      </c>
      <c r="L3462">
        <v>50</v>
      </c>
      <c r="M3462">
        <v>50</v>
      </c>
      <c r="N3462">
        <v>80</v>
      </c>
      <c r="O3462">
        <v>130</v>
      </c>
      <c r="P3462">
        <v>9</v>
      </c>
      <c r="Q3462" s="1">
        <v>40695</v>
      </c>
      <c r="R3462" t="s">
        <v>32</v>
      </c>
      <c r="S3462" t="s">
        <v>33</v>
      </c>
      <c r="T3462" t="s">
        <v>31</v>
      </c>
    </row>
    <row r="3463" spans="1:20" x14ac:dyDescent="0.35">
      <c r="A3463">
        <v>801</v>
      </c>
      <c r="B3463" t="s">
        <v>60</v>
      </c>
      <c r="C3463" t="s">
        <v>37</v>
      </c>
      <c r="D3463" t="s">
        <v>22</v>
      </c>
      <c r="E3463">
        <v>-32</v>
      </c>
      <c r="F3463">
        <v>18</v>
      </c>
      <c r="G3463">
        <v>106</v>
      </c>
      <c r="H3463">
        <v>88</v>
      </c>
      <c r="I3463">
        <v>50</v>
      </c>
      <c r="J3463">
        <v>27</v>
      </c>
      <c r="K3463">
        <v>715</v>
      </c>
      <c r="L3463">
        <v>-20</v>
      </c>
      <c r="M3463">
        <v>70</v>
      </c>
      <c r="N3463">
        <v>20</v>
      </c>
      <c r="O3463">
        <v>90</v>
      </c>
      <c r="P3463">
        <v>10</v>
      </c>
      <c r="Q3463" s="1">
        <v>40238</v>
      </c>
      <c r="R3463" t="s">
        <v>32</v>
      </c>
      <c r="S3463" t="s">
        <v>34</v>
      </c>
      <c r="T3463" t="s">
        <v>31</v>
      </c>
    </row>
    <row r="3464" spans="1:20" x14ac:dyDescent="0.35">
      <c r="A3464">
        <v>801</v>
      </c>
      <c r="B3464" t="s">
        <v>60</v>
      </c>
      <c r="C3464" t="s">
        <v>37</v>
      </c>
      <c r="D3464" t="s">
        <v>22</v>
      </c>
      <c r="E3464">
        <v>-12</v>
      </c>
      <c r="F3464">
        <v>49</v>
      </c>
      <c r="G3464">
        <v>169</v>
      </c>
      <c r="H3464">
        <v>120</v>
      </c>
      <c r="I3464">
        <v>61</v>
      </c>
      <c r="J3464">
        <v>37</v>
      </c>
      <c r="K3464">
        <v>1334</v>
      </c>
      <c r="L3464">
        <v>-10</v>
      </c>
      <c r="M3464">
        <v>100</v>
      </c>
      <c r="N3464">
        <v>40</v>
      </c>
      <c r="O3464">
        <v>140</v>
      </c>
      <c r="P3464">
        <v>10</v>
      </c>
      <c r="Q3464" s="1">
        <v>40360</v>
      </c>
      <c r="R3464" t="s">
        <v>32</v>
      </c>
      <c r="S3464" t="s">
        <v>34</v>
      </c>
      <c r="T3464" t="s">
        <v>31</v>
      </c>
    </row>
    <row r="3465" spans="1:20" x14ac:dyDescent="0.35">
      <c r="A3465">
        <v>801</v>
      </c>
      <c r="B3465" t="s">
        <v>60</v>
      </c>
      <c r="C3465" t="s">
        <v>37</v>
      </c>
      <c r="D3465" t="s">
        <v>22</v>
      </c>
      <c r="E3465">
        <v>-41</v>
      </c>
      <c r="F3465">
        <v>19</v>
      </c>
      <c r="G3465">
        <v>139</v>
      </c>
      <c r="H3465">
        <v>120</v>
      </c>
      <c r="I3465">
        <v>60</v>
      </c>
      <c r="J3465">
        <v>37</v>
      </c>
      <c r="K3465">
        <v>1439</v>
      </c>
      <c r="L3465">
        <v>-30</v>
      </c>
      <c r="M3465">
        <v>100</v>
      </c>
      <c r="N3465">
        <v>20</v>
      </c>
      <c r="O3465">
        <v>120</v>
      </c>
      <c r="P3465">
        <v>10</v>
      </c>
      <c r="Q3465" s="1">
        <v>40391</v>
      </c>
      <c r="R3465" t="s">
        <v>32</v>
      </c>
      <c r="S3465" t="s">
        <v>34</v>
      </c>
      <c r="T3465" t="s">
        <v>31</v>
      </c>
    </row>
    <row r="3466" spans="1:20" x14ac:dyDescent="0.35">
      <c r="A3466">
        <v>801</v>
      </c>
      <c r="B3466" t="s">
        <v>60</v>
      </c>
      <c r="C3466" t="s">
        <v>37</v>
      </c>
      <c r="D3466" t="s">
        <v>22</v>
      </c>
      <c r="E3466">
        <v>-45</v>
      </c>
      <c r="F3466">
        <v>11</v>
      </c>
      <c r="G3466">
        <v>115</v>
      </c>
      <c r="H3466">
        <v>104</v>
      </c>
      <c r="I3466">
        <v>56</v>
      </c>
      <c r="J3466">
        <v>32</v>
      </c>
      <c r="K3466">
        <v>1574</v>
      </c>
      <c r="L3466">
        <v>-20</v>
      </c>
      <c r="M3466">
        <v>80</v>
      </c>
      <c r="N3466">
        <v>20</v>
      </c>
      <c r="O3466">
        <v>100</v>
      </c>
      <c r="P3466">
        <v>10</v>
      </c>
      <c r="Q3466" s="1">
        <v>40422</v>
      </c>
      <c r="R3466" t="s">
        <v>32</v>
      </c>
      <c r="S3466" t="s">
        <v>34</v>
      </c>
      <c r="T3466" t="s">
        <v>31</v>
      </c>
    </row>
    <row r="3467" spans="1:20" x14ac:dyDescent="0.35">
      <c r="A3467">
        <v>801</v>
      </c>
      <c r="B3467" t="s">
        <v>60</v>
      </c>
      <c r="C3467" t="s">
        <v>37</v>
      </c>
      <c r="D3467" t="s">
        <v>22</v>
      </c>
      <c r="E3467">
        <v>-8</v>
      </c>
      <c r="F3467">
        <v>40</v>
      </c>
      <c r="G3467">
        <v>122</v>
      </c>
      <c r="H3467">
        <v>82</v>
      </c>
      <c r="I3467">
        <v>48</v>
      </c>
      <c r="J3467">
        <v>25</v>
      </c>
      <c r="K3467">
        <v>1804</v>
      </c>
      <c r="L3467">
        <v>0</v>
      </c>
      <c r="M3467">
        <v>70</v>
      </c>
      <c r="N3467">
        <v>40</v>
      </c>
      <c r="O3467">
        <v>110</v>
      </c>
      <c r="P3467">
        <v>10</v>
      </c>
      <c r="Q3467" s="1">
        <v>40483</v>
      </c>
      <c r="R3467" t="s">
        <v>32</v>
      </c>
      <c r="S3467" t="s">
        <v>34</v>
      </c>
      <c r="T3467" t="s">
        <v>31</v>
      </c>
    </row>
    <row r="3468" spans="1:20" x14ac:dyDescent="0.35">
      <c r="A3468">
        <v>801</v>
      </c>
      <c r="B3468" t="s">
        <v>60</v>
      </c>
      <c r="C3468" t="s">
        <v>37</v>
      </c>
      <c r="D3468" t="s">
        <v>22</v>
      </c>
      <c r="E3468">
        <v>-47</v>
      </c>
      <c r="F3468">
        <v>18</v>
      </c>
      <c r="G3468">
        <v>113</v>
      </c>
      <c r="H3468">
        <v>88</v>
      </c>
      <c r="I3468">
        <v>50</v>
      </c>
      <c r="J3468">
        <v>27</v>
      </c>
      <c r="K3468">
        <v>715</v>
      </c>
      <c r="L3468">
        <v>-20</v>
      </c>
      <c r="M3468">
        <v>70</v>
      </c>
      <c r="N3468">
        <v>20</v>
      </c>
      <c r="O3468">
        <v>90</v>
      </c>
      <c r="P3468">
        <v>10</v>
      </c>
      <c r="Q3468" s="1">
        <v>40603</v>
      </c>
      <c r="R3468" t="s">
        <v>32</v>
      </c>
      <c r="S3468" t="s">
        <v>34</v>
      </c>
      <c r="T3468" t="s">
        <v>31</v>
      </c>
    </row>
    <row r="3469" spans="1:20" x14ac:dyDescent="0.35">
      <c r="A3469">
        <v>801</v>
      </c>
      <c r="B3469" t="s">
        <v>60</v>
      </c>
      <c r="C3469" t="s">
        <v>37</v>
      </c>
      <c r="D3469" t="s">
        <v>22</v>
      </c>
      <c r="E3469">
        <v>-21</v>
      </c>
      <c r="F3469">
        <v>38</v>
      </c>
      <c r="G3469">
        <v>135</v>
      </c>
      <c r="H3469">
        <v>98</v>
      </c>
      <c r="I3469">
        <v>49</v>
      </c>
      <c r="J3469">
        <v>30</v>
      </c>
      <c r="K3469">
        <v>973</v>
      </c>
      <c r="L3469">
        <v>-10</v>
      </c>
      <c r="M3469">
        <v>80</v>
      </c>
      <c r="N3469">
        <v>30</v>
      </c>
      <c r="O3469">
        <v>110</v>
      </c>
      <c r="P3469">
        <v>10</v>
      </c>
      <c r="Q3469" s="1">
        <v>40664</v>
      </c>
      <c r="R3469" t="s">
        <v>32</v>
      </c>
      <c r="S3469" t="s">
        <v>34</v>
      </c>
      <c r="T3469" t="s">
        <v>31</v>
      </c>
    </row>
    <row r="3470" spans="1:20" x14ac:dyDescent="0.35">
      <c r="A3470">
        <v>801</v>
      </c>
      <c r="B3470" t="s">
        <v>60</v>
      </c>
      <c r="C3470" t="s">
        <v>37</v>
      </c>
      <c r="D3470" t="s">
        <v>22</v>
      </c>
      <c r="E3470">
        <v>-17</v>
      </c>
      <c r="F3470">
        <v>49</v>
      </c>
      <c r="G3470">
        <v>167</v>
      </c>
      <c r="H3470">
        <v>120</v>
      </c>
      <c r="I3470">
        <v>57</v>
      </c>
      <c r="J3470">
        <v>37</v>
      </c>
      <c r="K3470">
        <v>1334</v>
      </c>
      <c r="L3470">
        <v>-10</v>
      </c>
      <c r="M3470">
        <v>100</v>
      </c>
      <c r="N3470">
        <v>40</v>
      </c>
      <c r="O3470">
        <v>140</v>
      </c>
      <c r="P3470">
        <v>10</v>
      </c>
      <c r="Q3470" s="1">
        <v>40725</v>
      </c>
      <c r="R3470" t="s">
        <v>32</v>
      </c>
      <c r="S3470" t="s">
        <v>34</v>
      </c>
      <c r="T3470" t="s">
        <v>31</v>
      </c>
    </row>
    <row r="3471" spans="1:20" x14ac:dyDescent="0.35">
      <c r="A3471">
        <v>801</v>
      </c>
      <c r="B3471" t="s">
        <v>60</v>
      </c>
      <c r="C3471" t="s">
        <v>37</v>
      </c>
      <c r="D3471" t="s">
        <v>22</v>
      </c>
      <c r="E3471">
        <v>-57</v>
      </c>
      <c r="F3471">
        <v>19</v>
      </c>
      <c r="G3471">
        <v>138</v>
      </c>
      <c r="H3471">
        <v>120</v>
      </c>
      <c r="I3471">
        <v>56</v>
      </c>
      <c r="J3471">
        <v>37</v>
      </c>
      <c r="K3471">
        <v>1439</v>
      </c>
      <c r="L3471">
        <v>-30</v>
      </c>
      <c r="M3471">
        <v>100</v>
      </c>
      <c r="N3471">
        <v>20</v>
      </c>
      <c r="O3471">
        <v>120</v>
      </c>
      <c r="P3471">
        <v>10</v>
      </c>
      <c r="Q3471" s="1">
        <v>40756</v>
      </c>
      <c r="R3471" t="s">
        <v>32</v>
      </c>
      <c r="S3471" t="s">
        <v>34</v>
      </c>
      <c r="T3471" t="s">
        <v>31</v>
      </c>
    </row>
    <row r="3472" spans="1:20" x14ac:dyDescent="0.35">
      <c r="A3472">
        <v>801</v>
      </c>
      <c r="B3472" t="s">
        <v>60</v>
      </c>
      <c r="C3472" t="s">
        <v>37</v>
      </c>
      <c r="D3472" t="s">
        <v>22</v>
      </c>
      <c r="E3472">
        <v>-7</v>
      </c>
      <c r="F3472">
        <v>63</v>
      </c>
      <c r="G3472">
        <v>107</v>
      </c>
      <c r="H3472">
        <v>44</v>
      </c>
      <c r="I3472">
        <v>70</v>
      </c>
      <c r="J3472">
        <v>40</v>
      </c>
      <c r="K3472">
        <v>251</v>
      </c>
      <c r="L3472">
        <v>10</v>
      </c>
      <c r="M3472">
        <v>20</v>
      </c>
      <c r="N3472">
        <v>50</v>
      </c>
      <c r="O3472">
        <v>70</v>
      </c>
      <c r="P3472">
        <v>11</v>
      </c>
      <c r="Q3472" s="1">
        <v>40238</v>
      </c>
      <c r="R3472" t="s">
        <v>26</v>
      </c>
      <c r="S3472" t="s">
        <v>35</v>
      </c>
      <c r="T3472" t="s">
        <v>25</v>
      </c>
    </row>
    <row r="3473" spans="1:20" x14ac:dyDescent="0.35">
      <c r="A3473">
        <v>801</v>
      </c>
      <c r="B3473" t="s">
        <v>60</v>
      </c>
      <c r="C3473" t="s">
        <v>37</v>
      </c>
      <c r="D3473" t="s">
        <v>22</v>
      </c>
      <c r="E3473">
        <v>-3</v>
      </c>
      <c r="F3473">
        <v>73</v>
      </c>
      <c r="G3473">
        <v>125</v>
      </c>
      <c r="H3473">
        <v>52</v>
      </c>
      <c r="I3473">
        <v>76</v>
      </c>
      <c r="J3473">
        <v>47</v>
      </c>
      <c r="K3473">
        <v>313</v>
      </c>
      <c r="L3473">
        <v>0</v>
      </c>
      <c r="M3473">
        <v>30</v>
      </c>
      <c r="N3473">
        <v>50</v>
      </c>
      <c r="O3473">
        <v>80</v>
      </c>
      <c r="P3473">
        <v>11</v>
      </c>
      <c r="Q3473" s="1">
        <v>40330</v>
      </c>
      <c r="R3473" t="s">
        <v>26</v>
      </c>
      <c r="S3473" t="s">
        <v>35</v>
      </c>
      <c r="T3473" t="s">
        <v>25</v>
      </c>
    </row>
    <row r="3474" spans="1:20" x14ac:dyDescent="0.35">
      <c r="A3474">
        <v>801</v>
      </c>
      <c r="B3474" t="s">
        <v>60</v>
      </c>
      <c r="C3474" t="s">
        <v>37</v>
      </c>
      <c r="D3474" t="s">
        <v>22</v>
      </c>
      <c r="E3474">
        <v>2</v>
      </c>
      <c r="F3474">
        <v>88</v>
      </c>
      <c r="G3474">
        <v>151</v>
      </c>
      <c r="H3474">
        <v>63</v>
      </c>
      <c r="I3474">
        <v>86</v>
      </c>
      <c r="J3474">
        <v>57</v>
      </c>
      <c r="K3474">
        <v>332</v>
      </c>
      <c r="L3474">
        <v>10</v>
      </c>
      <c r="M3474">
        <v>40</v>
      </c>
      <c r="N3474">
        <v>60</v>
      </c>
      <c r="O3474">
        <v>100</v>
      </c>
      <c r="P3474">
        <v>11</v>
      </c>
      <c r="Q3474" s="1">
        <v>40391</v>
      </c>
      <c r="R3474" t="s">
        <v>26</v>
      </c>
      <c r="S3474" t="s">
        <v>35</v>
      </c>
      <c r="T3474" t="s">
        <v>25</v>
      </c>
    </row>
    <row r="3475" spans="1:20" x14ac:dyDescent="0.35">
      <c r="A3475">
        <v>801</v>
      </c>
      <c r="B3475" t="s">
        <v>60</v>
      </c>
      <c r="C3475" t="s">
        <v>37</v>
      </c>
      <c r="D3475" t="s">
        <v>22</v>
      </c>
      <c r="E3475">
        <v>-6</v>
      </c>
      <c r="F3475">
        <v>64</v>
      </c>
      <c r="G3475">
        <v>109</v>
      </c>
      <c r="H3475">
        <v>45</v>
      </c>
      <c r="I3475">
        <v>70</v>
      </c>
      <c r="J3475">
        <v>41</v>
      </c>
      <c r="K3475">
        <v>320</v>
      </c>
      <c r="L3475">
        <v>20</v>
      </c>
      <c r="M3475">
        <v>10</v>
      </c>
      <c r="N3475">
        <v>40</v>
      </c>
      <c r="O3475">
        <v>50</v>
      </c>
      <c r="P3475">
        <v>11</v>
      </c>
      <c r="Q3475" s="1">
        <v>40452</v>
      </c>
      <c r="R3475" t="s">
        <v>26</v>
      </c>
      <c r="S3475" t="s">
        <v>35</v>
      </c>
      <c r="T3475" t="s">
        <v>25</v>
      </c>
    </row>
    <row r="3476" spans="1:20" x14ac:dyDescent="0.35">
      <c r="A3476">
        <v>801</v>
      </c>
      <c r="B3476" t="s">
        <v>60</v>
      </c>
      <c r="C3476" t="s">
        <v>37</v>
      </c>
      <c r="D3476" t="s">
        <v>22</v>
      </c>
      <c r="E3476">
        <v>-10</v>
      </c>
      <c r="F3476">
        <v>61</v>
      </c>
      <c r="G3476">
        <v>111</v>
      </c>
      <c r="H3476">
        <v>43</v>
      </c>
      <c r="I3476">
        <v>68</v>
      </c>
      <c r="J3476">
        <v>39</v>
      </c>
      <c r="K3476">
        <v>256</v>
      </c>
      <c r="L3476">
        <v>10</v>
      </c>
      <c r="M3476">
        <v>20</v>
      </c>
      <c r="N3476">
        <v>50</v>
      </c>
      <c r="O3476">
        <v>70</v>
      </c>
      <c r="P3476">
        <v>11</v>
      </c>
      <c r="Q3476" s="1">
        <v>40575</v>
      </c>
      <c r="R3476" t="s">
        <v>26</v>
      </c>
      <c r="S3476" t="s">
        <v>35</v>
      </c>
      <c r="T3476" t="s">
        <v>25</v>
      </c>
    </row>
    <row r="3477" spans="1:20" x14ac:dyDescent="0.35">
      <c r="A3477">
        <v>801</v>
      </c>
      <c r="B3477" t="s">
        <v>60</v>
      </c>
      <c r="C3477" t="s">
        <v>37</v>
      </c>
      <c r="D3477" t="s">
        <v>22</v>
      </c>
      <c r="E3477">
        <v>0</v>
      </c>
      <c r="F3477">
        <v>82</v>
      </c>
      <c r="G3477">
        <v>140</v>
      </c>
      <c r="H3477">
        <v>59</v>
      </c>
      <c r="I3477">
        <v>76</v>
      </c>
      <c r="J3477">
        <v>53</v>
      </c>
      <c r="K3477">
        <v>338</v>
      </c>
      <c r="L3477">
        <v>10</v>
      </c>
      <c r="M3477">
        <v>30</v>
      </c>
      <c r="N3477">
        <v>60</v>
      </c>
      <c r="O3477">
        <v>90</v>
      </c>
      <c r="P3477">
        <v>11</v>
      </c>
      <c r="Q3477" s="1">
        <v>40725</v>
      </c>
      <c r="R3477" t="s">
        <v>26</v>
      </c>
      <c r="S3477" t="s">
        <v>35</v>
      </c>
      <c r="T3477" t="s">
        <v>25</v>
      </c>
    </row>
    <row r="3478" spans="1:20" x14ac:dyDescent="0.35">
      <c r="A3478">
        <v>801</v>
      </c>
      <c r="B3478" t="s">
        <v>60</v>
      </c>
      <c r="C3478" t="s">
        <v>37</v>
      </c>
      <c r="D3478" t="s">
        <v>22</v>
      </c>
      <c r="E3478">
        <v>-10</v>
      </c>
      <c r="F3478">
        <v>62</v>
      </c>
      <c r="G3478">
        <v>113</v>
      </c>
      <c r="H3478">
        <v>44</v>
      </c>
      <c r="I3478">
        <v>69</v>
      </c>
      <c r="J3478">
        <v>40</v>
      </c>
      <c r="K3478">
        <v>325</v>
      </c>
      <c r="L3478">
        <v>10</v>
      </c>
      <c r="M3478">
        <v>20</v>
      </c>
      <c r="N3478">
        <v>50</v>
      </c>
      <c r="O3478">
        <v>70</v>
      </c>
      <c r="P3478">
        <v>11</v>
      </c>
      <c r="Q3478" s="1">
        <v>40787</v>
      </c>
      <c r="R3478" t="s">
        <v>26</v>
      </c>
      <c r="S3478" t="s">
        <v>35</v>
      </c>
      <c r="T3478" t="s">
        <v>25</v>
      </c>
    </row>
    <row r="3479" spans="1:20" x14ac:dyDescent="0.35">
      <c r="A3479">
        <v>801</v>
      </c>
      <c r="B3479" t="s">
        <v>60</v>
      </c>
      <c r="C3479" t="s">
        <v>37</v>
      </c>
      <c r="D3479" t="s">
        <v>22</v>
      </c>
      <c r="E3479">
        <v>14</v>
      </c>
      <c r="F3479">
        <v>55</v>
      </c>
      <c r="G3479">
        <v>96</v>
      </c>
      <c r="H3479">
        <v>41</v>
      </c>
      <c r="I3479">
        <v>41</v>
      </c>
      <c r="J3479">
        <v>13</v>
      </c>
      <c r="K3479">
        <v>239</v>
      </c>
      <c r="L3479">
        <v>20</v>
      </c>
      <c r="M3479">
        <v>20</v>
      </c>
      <c r="N3479">
        <v>40</v>
      </c>
      <c r="O3479">
        <v>60</v>
      </c>
      <c r="P3479">
        <v>12</v>
      </c>
      <c r="Q3479" s="1">
        <v>40330</v>
      </c>
      <c r="R3479" t="s">
        <v>26</v>
      </c>
      <c r="S3479" t="s">
        <v>40</v>
      </c>
      <c r="T3479" t="s">
        <v>25</v>
      </c>
    </row>
    <row r="3480" spans="1:20" x14ac:dyDescent="0.35">
      <c r="A3480">
        <v>801</v>
      </c>
      <c r="B3480" t="s">
        <v>60</v>
      </c>
      <c r="C3480" t="s">
        <v>37</v>
      </c>
      <c r="D3480" t="s">
        <v>22</v>
      </c>
      <c r="E3480">
        <v>12</v>
      </c>
      <c r="F3480">
        <v>52</v>
      </c>
      <c r="G3480">
        <v>91</v>
      </c>
      <c r="H3480">
        <v>39</v>
      </c>
      <c r="I3480">
        <v>40</v>
      </c>
      <c r="J3480">
        <v>12</v>
      </c>
      <c r="K3480">
        <v>248</v>
      </c>
      <c r="L3480">
        <v>20</v>
      </c>
      <c r="M3480">
        <v>20</v>
      </c>
      <c r="N3480">
        <v>40</v>
      </c>
      <c r="O3480">
        <v>60</v>
      </c>
      <c r="P3480">
        <v>12</v>
      </c>
      <c r="Q3480" s="1">
        <v>40422</v>
      </c>
      <c r="R3480" t="s">
        <v>26</v>
      </c>
      <c r="S3480" t="s">
        <v>40</v>
      </c>
      <c r="T3480" t="s">
        <v>25</v>
      </c>
    </row>
    <row r="3481" spans="1:20" x14ac:dyDescent="0.35">
      <c r="A3481">
        <v>801</v>
      </c>
      <c r="B3481" t="s">
        <v>60</v>
      </c>
      <c r="C3481" t="s">
        <v>37</v>
      </c>
      <c r="D3481" t="s">
        <v>22</v>
      </c>
      <c r="E3481">
        <v>12</v>
      </c>
      <c r="F3481">
        <v>51</v>
      </c>
      <c r="G3481">
        <v>89</v>
      </c>
      <c r="H3481">
        <v>38</v>
      </c>
      <c r="I3481">
        <v>39</v>
      </c>
      <c r="J3481">
        <v>12</v>
      </c>
      <c r="K3481">
        <v>256</v>
      </c>
      <c r="L3481">
        <v>10</v>
      </c>
      <c r="M3481">
        <v>20</v>
      </c>
      <c r="N3481">
        <v>40</v>
      </c>
      <c r="O3481">
        <v>60</v>
      </c>
      <c r="P3481">
        <v>12</v>
      </c>
      <c r="Q3481" s="1">
        <v>40513</v>
      </c>
      <c r="R3481" t="s">
        <v>26</v>
      </c>
      <c r="S3481" t="s">
        <v>40</v>
      </c>
      <c r="T3481" t="s">
        <v>25</v>
      </c>
    </row>
    <row r="3482" spans="1:20" x14ac:dyDescent="0.35">
      <c r="A3482">
        <v>801</v>
      </c>
      <c r="B3482" t="s">
        <v>60</v>
      </c>
      <c r="C3482" t="s">
        <v>37</v>
      </c>
      <c r="D3482" t="s">
        <v>22</v>
      </c>
      <c r="E3482">
        <v>14</v>
      </c>
      <c r="F3482">
        <v>47</v>
      </c>
      <c r="G3482">
        <v>92</v>
      </c>
      <c r="H3482">
        <v>35</v>
      </c>
      <c r="I3482">
        <v>40</v>
      </c>
      <c r="J3482">
        <v>11</v>
      </c>
      <c r="K3482">
        <v>196</v>
      </c>
      <c r="L3482">
        <v>10</v>
      </c>
      <c r="M3482">
        <v>20</v>
      </c>
      <c r="N3482">
        <v>30</v>
      </c>
      <c r="O3482">
        <v>50</v>
      </c>
      <c r="P3482">
        <v>12</v>
      </c>
      <c r="Q3482" s="1">
        <v>40544</v>
      </c>
      <c r="R3482" t="s">
        <v>26</v>
      </c>
      <c r="S3482" t="s">
        <v>40</v>
      </c>
      <c r="T3482" t="s">
        <v>25</v>
      </c>
    </row>
    <row r="3483" spans="1:20" x14ac:dyDescent="0.35">
      <c r="A3483">
        <v>801</v>
      </c>
      <c r="B3483" t="s">
        <v>60</v>
      </c>
      <c r="C3483" t="s">
        <v>37</v>
      </c>
      <c r="D3483" t="s">
        <v>22</v>
      </c>
      <c r="E3483">
        <v>13</v>
      </c>
      <c r="F3483">
        <v>47</v>
      </c>
      <c r="G3483">
        <v>87</v>
      </c>
      <c r="H3483">
        <v>35</v>
      </c>
      <c r="I3483">
        <v>38</v>
      </c>
      <c r="J3483">
        <v>11</v>
      </c>
      <c r="K3483">
        <v>191</v>
      </c>
      <c r="L3483">
        <v>10</v>
      </c>
      <c r="M3483">
        <v>20</v>
      </c>
      <c r="N3483">
        <v>30</v>
      </c>
      <c r="O3483">
        <v>50</v>
      </c>
      <c r="P3483">
        <v>12</v>
      </c>
      <c r="Q3483" s="1">
        <v>40575</v>
      </c>
      <c r="R3483" t="s">
        <v>26</v>
      </c>
      <c r="S3483" t="s">
        <v>40</v>
      </c>
      <c r="T3483" t="s">
        <v>25</v>
      </c>
    </row>
    <row r="3484" spans="1:20" x14ac:dyDescent="0.35">
      <c r="A3484">
        <v>801</v>
      </c>
      <c r="B3484" t="s">
        <v>60</v>
      </c>
      <c r="C3484" t="s">
        <v>37</v>
      </c>
      <c r="D3484" t="s">
        <v>22</v>
      </c>
      <c r="E3484">
        <v>15</v>
      </c>
      <c r="F3484">
        <v>49</v>
      </c>
      <c r="G3484">
        <v>91</v>
      </c>
      <c r="H3484">
        <v>36</v>
      </c>
      <c r="I3484">
        <v>39</v>
      </c>
      <c r="J3484">
        <v>11</v>
      </c>
      <c r="K3484">
        <v>187</v>
      </c>
      <c r="L3484">
        <v>10</v>
      </c>
      <c r="M3484">
        <v>20</v>
      </c>
      <c r="N3484">
        <v>30</v>
      </c>
      <c r="O3484">
        <v>50</v>
      </c>
      <c r="P3484">
        <v>12</v>
      </c>
      <c r="Q3484" s="1">
        <v>40603</v>
      </c>
      <c r="R3484" t="s">
        <v>26</v>
      </c>
      <c r="S3484" t="s">
        <v>40</v>
      </c>
      <c r="T3484" t="s">
        <v>25</v>
      </c>
    </row>
    <row r="3485" spans="1:20" x14ac:dyDescent="0.35">
      <c r="A3485">
        <v>801</v>
      </c>
      <c r="B3485" t="s">
        <v>60</v>
      </c>
      <c r="C3485" t="s">
        <v>37</v>
      </c>
      <c r="D3485" t="s">
        <v>22</v>
      </c>
      <c r="E3485">
        <v>16</v>
      </c>
      <c r="F3485">
        <v>51</v>
      </c>
      <c r="G3485">
        <v>94</v>
      </c>
      <c r="H3485">
        <v>37</v>
      </c>
      <c r="I3485">
        <v>40</v>
      </c>
      <c r="J3485">
        <v>12</v>
      </c>
      <c r="K3485">
        <v>195</v>
      </c>
      <c r="L3485">
        <v>10</v>
      </c>
      <c r="M3485">
        <v>20</v>
      </c>
      <c r="N3485">
        <v>30</v>
      </c>
      <c r="O3485">
        <v>50</v>
      </c>
      <c r="P3485">
        <v>12</v>
      </c>
      <c r="Q3485" s="1">
        <v>40634</v>
      </c>
      <c r="R3485" t="s">
        <v>26</v>
      </c>
      <c r="S3485" t="s">
        <v>40</v>
      </c>
      <c r="T3485" t="s">
        <v>25</v>
      </c>
    </row>
    <row r="3486" spans="1:20" x14ac:dyDescent="0.35">
      <c r="A3486">
        <v>801</v>
      </c>
      <c r="B3486" t="s">
        <v>60</v>
      </c>
      <c r="C3486" t="s">
        <v>37</v>
      </c>
      <c r="D3486" t="s">
        <v>22</v>
      </c>
      <c r="E3486">
        <v>23</v>
      </c>
      <c r="F3486">
        <v>59</v>
      </c>
      <c r="G3486">
        <v>102</v>
      </c>
      <c r="H3486">
        <v>44</v>
      </c>
      <c r="I3486">
        <v>39</v>
      </c>
      <c r="J3486">
        <v>14</v>
      </c>
      <c r="K3486">
        <v>258</v>
      </c>
      <c r="L3486">
        <v>30</v>
      </c>
      <c r="M3486">
        <v>20</v>
      </c>
      <c r="N3486">
        <v>50</v>
      </c>
      <c r="O3486">
        <v>70</v>
      </c>
      <c r="P3486">
        <v>12</v>
      </c>
      <c r="Q3486" s="1">
        <v>40725</v>
      </c>
      <c r="R3486" t="s">
        <v>26</v>
      </c>
      <c r="S3486" t="s">
        <v>40</v>
      </c>
      <c r="T3486" t="s">
        <v>25</v>
      </c>
    </row>
    <row r="3487" spans="1:20" x14ac:dyDescent="0.35">
      <c r="A3487">
        <v>801</v>
      </c>
      <c r="B3487" t="s">
        <v>60</v>
      </c>
      <c r="C3487" t="s">
        <v>37</v>
      </c>
      <c r="D3487" t="s">
        <v>22</v>
      </c>
      <c r="E3487">
        <v>36</v>
      </c>
      <c r="F3487">
        <v>57</v>
      </c>
      <c r="G3487">
        <v>96</v>
      </c>
      <c r="H3487">
        <v>39</v>
      </c>
      <c r="I3487">
        <v>21</v>
      </c>
      <c r="J3487">
        <v>10</v>
      </c>
      <c r="K3487">
        <v>845</v>
      </c>
      <c r="L3487">
        <v>50</v>
      </c>
      <c r="M3487">
        <v>30</v>
      </c>
      <c r="N3487">
        <v>60</v>
      </c>
      <c r="O3487">
        <v>90</v>
      </c>
      <c r="P3487">
        <v>4</v>
      </c>
      <c r="Q3487" s="1">
        <v>40360</v>
      </c>
      <c r="R3487" t="s">
        <v>28</v>
      </c>
      <c r="S3487" t="s">
        <v>41</v>
      </c>
      <c r="T3487" t="s">
        <v>25</v>
      </c>
    </row>
    <row r="3488" spans="1:20" x14ac:dyDescent="0.35">
      <c r="A3488">
        <v>801</v>
      </c>
      <c r="B3488" t="s">
        <v>60</v>
      </c>
      <c r="C3488" t="s">
        <v>37</v>
      </c>
      <c r="D3488" t="s">
        <v>22</v>
      </c>
      <c r="E3488">
        <v>28</v>
      </c>
      <c r="F3488">
        <v>48</v>
      </c>
      <c r="G3488">
        <v>80</v>
      </c>
      <c r="H3488">
        <v>32</v>
      </c>
      <c r="I3488">
        <v>20</v>
      </c>
      <c r="J3488">
        <v>8</v>
      </c>
      <c r="K3488">
        <v>841</v>
      </c>
      <c r="L3488">
        <v>30</v>
      </c>
      <c r="M3488">
        <v>30</v>
      </c>
      <c r="N3488">
        <v>40</v>
      </c>
      <c r="O3488">
        <v>70</v>
      </c>
      <c r="P3488">
        <v>4</v>
      </c>
      <c r="Q3488" s="1">
        <v>40391</v>
      </c>
      <c r="R3488" t="s">
        <v>28</v>
      </c>
      <c r="S3488" t="s">
        <v>41</v>
      </c>
      <c r="T3488" t="s">
        <v>25</v>
      </c>
    </row>
    <row r="3489" spans="1:20" x14ac:dyDescent="0.35">
      <c r="A3489">
        <v>801</v>
      </c>
      <c r="B3489" t="s">
        <v>60</v>
      </c>
      <c r="C3489" t="s">
        <v>37</v>
      </c>
      <c r="D3489" t="s">
        <v>22</v>
      </c>
      <c r="E3489">
        <v>28</v>
      </c>
      <c r="F3489">
        <v>47</v>
      </c>
      <c r="G3489">
        <v>79</v>
      </c>
      <c r="H3489">
        <v>32</v>
      </c>
      <c r="I3489">
        <v>19</v>
      </c>
      <c r="J3489">
        <v>8</v>
      </c>
      <c r="K3489">
        <v>833</v>
      </c>
      <c r="L3489">
        <v>40</v>
      </c>
      <c r="M3489">
        <v>20</v>
      </c>
      <c r="N3489">
        <v>40</v>
      </c>
      <c r="O3489">
        <v>60</v>
      </c>
      <c r="P3489">
        <v>4</v>
      </c>
      <c r="Q3489" s="1">
        <v>40452</v>
      </c>
      <c r="R3489" t="s">
        <v>28</v>
      </c>
      <c r="S3489" t="s">
        <v>41</v>
      </c>
      <c r="T3489" t="s">
        <v>25</v>
      </c>
    </row>
    <row r="3490" spans="1:20" x14ac:dyDescent="0.35">
      <c r="A3490">
        <v>801</v>
      </c>
      <c r="B3490" t="s">
        <v>60</v>
      </c>
      <c r="C3490" t="s">
        <v>37</v>
      </c>
      <c r="D3490" t="s">
        <v>22</v>
      </c>
      <c r="E3490">
        <v>67</v>
      </c>
      <c r="F3490">
        <v>70</v>
      </c>
      <c r="G3490">
        <v>126</v>
      </c>
      <c r="H3490">
        <v>48</v>
      </c>
      <c r="I3490">
        <v>25</v>
      </c>
      <c r="J3490">
        <v>13</v>
      </c>
      <c r="K3490">
        <v>766</v>
      </c>
      <c r="L3490">
        <v>50</v>
      </c>
      <c r="M3490">
        <v>40</v>
      </c>
      <c r="N3490">
        <v>70</v>
      </c>
      <c r="O3490">
        <v>110</v>
      </c>
      <c r="P3490">
        <v>4</v>
      </c>
      <c r="Q3490" s="1">
        <v>40603</v>
      </c>
      <c r="R3490" t="s">
        <v>28</v>
      </c>
      <c r="S3490" t="s">
        <v>41</v>
      </c>
      <c r="T3490" t="s">
        <v>25</v>
      </c>
    </row>
    <row r="3491" spans="1:20" x14ac:dyDescent="0.35">
      <c r="A3491">
        <v>805</v>
      </c>
      <c r="B3491" t="s">
        <v>42</v>
      </c>
      <c r="C3491" t="s">
        <v>37</v>
      </c>
      <c r="D3491" t="s">
        <v>43</v>
      </c>
      <c r="E3491">
        <v>-116</v>
      </c>
      <c r="F3491">
        <v>-21</v>
      </c>
      <c r="G3491">
        <v>105</v>
      </c>
      <c r="H3491">
        <v>127</v>
      </c>
      <c r="I3491">
        <v>59</v>
      </c>
      <c r="J3491">
        <v>40</v>
      </c>
      <c r="K3491">
        <v>1215</v>
      </c>
      <c r="L3491">
        <v>-80</v>
      </c>
      <c r="M3491">
        <v>160</v>
      </c>
      <c r="N3491">
        <v>-30</v>
      </c>
      <c r="O3491">
        <v>130</v>
      </c>
      <c r="P3491">
        <v>1</v>
      </c>
      <c r="Q3491" s="1">
        <v>40664</v>
      </c>
      <c r="R3491" t="s">
        <v>23</v>
      </c>
      <c r="S3491" t="s">
        <v>44</v>
      </c>
      <c r="T3491" t="s">
        <v>25</v>
      </c>
    </row>
    <row r="3492" spans="1:20" x14ac:dyDescent="0.35">
      <c r="A3492">
        <v>805</v>
      </c>
      <c r="B3492" t="s">
        <v>42</v>
      </c>
      <c r="C3492" t="s">
        <v>37</v>
      </c>
      <c r="D3492" t="s">
        <v>43</v>
      </c>
      <c r="E3492">
        <v>357</v>
      </c>
      <c r="F3492">
        <v>534</v>
      </c>
      <c r="G3492">
        <v>890</v>
      </c>
      <c r="H3492">
        <v>356</v>
      </c>
      <c r="I3492">
        <v>177</v>
      </c>
      <c r="J3492">
        <v>124</v>
      </c>
      <c r="K3492">
        <v>2476</v>
      </c>
      <c r="L3492">
        <v>500</v>
      </c>
      <c r="M3492">
        <v>440</v>
      </c>
      <c r="N3492">
        <v>670</v>
      </c>
      <c r="O3492">
        <v>1110</v>
      </c>
      <c r="P3492">
        <v>2</v>
      </c>
      <c r="Q3492" s="1">
        <v>40330</v>
      </c>
      <c r="R3492" t="s">
        <v>23</v>
      </c>
      <c r="S3492" t="s">
        <v>24</v>
      </c>
      <c r="T3492" t="s">
        <v>25</v>
      </c>
    </row>
    <row r="3493" spans="1:20" x14ac:dyDescent="0.35">
      <c r="A3493">
        <v>805</v>
      </c>
      <c r="B3493" t="s">
        <v>42</v>
      </c>
      <c r="C3493" t="s">
        <v>37</v>
      </c>
      <c r="D3493" t="s">
        <v>43</v>
      </c>
      <c r="E3493">
        <v>26</v>
      </c>
      <c r="F3493">
        <v>173</v>
      </c>
      <c r="G3493">
        <v>298</v>
      </c>
      <c r="H3493">
        <v>125</v>
      </c>
      <c r="I3493">
        <v>147</v>
      </c>
      <c r="J3493">
        <v>113</v>
      </c>
      <c r="K3493">
        <v>729</v>
      </c>
      <c r="L3493">
        <v>30</v>
      </c>
      <c r="M3493">
        <v>120</v>
      </c>
      <c r="N3493">
        <v>160</v>
      </c>
      <c r="O3493">
        <v>280</v>
      </c>
      <c r="P3493">
        <v>5</v>
      </c>
      <c r="Q3493" s="1">
        <v>40269</v>
      </c>
      <c r="R3493" t="s">
        <v>28</v>
      </c>
      <c r="S3493" t="s">
        <v>29</v>
      </c>
      <c r="T3493" t="s">
        <v>25</v>
      </c>
    </row>
    <row r="3494" spans="1:20" x14ac:dyDescent="0.35">
      <c r="A3494">
        <v>805</v>
      </c>
      <c r="B3494" t="s">
        <v>42</v>
      </c>
      <c r="C3494" t="s">
        <v>37</v>
      </c>
      <c r="D3494" t="s">
        <v>43</v>
      </c>
      <c r="E3494">
        <v>40</v>
      </c>
      <c r="F3494">
        <v>173</v>
      </c>
      <c r="G3494">
        <v>318</v>
      </c>
      <c r="H3494">
        <v>125</v>
      </c>
      <c r="I3494">
        <v>146</v>
      </c>
      <c r="J3494">
        <v>113</v>
      </c>
      <c r="K3494">
        <v>898</v>
      </c>
      <c r="L3494">
        <v>50</v>
      </c>
      <c r="M3494">
        <v>110</v>
      </c>
      <c r="N3494">
        <v>160</v>
      </c>
      <c r="O3494">
        <v>270</v>
      </c>
      <c r="P3494">
        <v>5</v>
      </c>
      <c r="Q3494" s="1">
        <v>40817</v>
      </c>
      <c r="R3494" t="s">
        <v>28</v>
      </c>
      <c r="S3494" t="s">
        <v>29</v>
      </c>
      <c r="T3494" t="s">
        <v>25</v>
      </c>
    </row>
    <row r="3495" spans="1:20" x14ac:dyDescent="0.35">
      <c r="A3495">
        <v>805</v>
      </c>
      <c r="B3495" t="s">
        <v>42</v>
      </c>
      <c r="C3495" t="s">
        <v>37</v>
      </c>
      <c r="D3495" t="s">
        <v>43</v>
      </c>
      <c r="E3495">
        <v>139</v>
      </c>
      <c r="F3495">
        <v>185</v>
      </c>
      <c r="G3495">
        <v>312</v>
      </c>
      <c r="H3495">
        <v>127</v>
      </c>
      <c r="I3495">
        <v>46</v>
      </c>
      <c r="J3495">
        <v>35</v>
      </c>
      <c r="K3495">
        <v>1007</v>
      </c>
      <c r="L3495">
        <v>150</v>
      </c>
      <c r="M3495">
        <v>100</v>
      </c>
      <c r="N3495">
        <v>170</v>
      </c>
      <c r="O3495">
        <v>270</v>
      </c>
      <c r="P3495">
        <v>8</v>
      </c>
      <c r="Q3495" s="1">
        <v>40360</v>
      </c>
      <c r="R3495" t="s">
        <v>32</v>
      </c>
      <c r="S3495" t="s">
        <v>39</v>
      </c>
      <c r="T3495" t="s">
        <v>31</v>
      </c>
    </row>
    <row r="3496" spans="1:20" x14ac:dyDescent="0.35">
      <c r="A3496">
        <v>805</v>
      </c>
      <c r="B3496" t="s">
        <v>42</v>
      </c>
      <c r="C3496" t="s">
        <v>37</v>
      </c>
      <c r="D3496" t="s">
        <v>43</v>
      </c>
      <c r="E3496">
        <v>183</v>
      </c>
      <c r="F3496">
        <v>277</v>
      </c>
      <c r="G3496">
        <v>512</v>
      </c>
      <c r="H3496">
        <v>235</v>
      </c>
      <c r="I3496">
        <v>94</v>
      </c>
      <c r="J3496">
        <v>72</v>
      </c>
      <c r="K3496">
        <v>1060</v>
      </c>
      <c r="L3496">
        <v>180</v>
      </c>
      <c r="M3496">
        <v>200</v>
      </c>
      <c r="N3496">
        <v>250</v>
      </c>
      <c r="O3496">
        <v>450</v>
      </c>
      <c r="P3496">
        <v>9</v>
      </c>
      <c r="Q3496" s="1">
        <v>40299</v>
      </c>
      <c r="R3496" t="s">
        <v>32</v>
      </c>
      <c r="S3496" t="s">
        <v>33</v>
      </c>
      <c r="T3496" t="s">
        <v>31</v>
      </c>
    </row>
    <row r="3497" spans="1:20" x14ac:dyDescent="0.35">
      <c r="A3497">
        <v>805</v>
      </c>
      <c r="B3497" t="s">
        <v>42</v>
      </c>
      <c r="C3497" t="s">
        <v>37</v>
      </c>
      <c r="D3497" t="s">
        <v>43</v>
      </c>
      <c r="E3497">
        <v>62</v>
      </c>
      <c r="F3497">
        <v>100</v>
      </c>
      <c r="G3497">
        <v>178</v>
      </c>
      <c r="H3497">
        <v>78</v>
      </c>
      <c r="I3497">
        <v>38</v>
      </c>
      <c r="J3497">
        <v>25</v>
      </c>
      <c r="K3497">
        <v>593</v>
      </c>
      <c r="L3497">
        <v>60</v>
      </c>
      <c r="M3497">
        <v>60</v>
      </c>
      <c r="N3497">
        <v>90</v>
      </c>
      <c r="O3497">
        <v>150</v>
      </c>
      <c r="P3497">
        <v>10</v>
      </c>
      <c r="Q3497" s="1">
        <v>40269</v>
      </c>
      <c r="R3497" t="s">
        <v>32</v>
      </c>
      <c r="S3497" t="s">
        <v>34</v>
      </c>
      <c r="T3497" t="s">
        <v>31</v>
      </c>
    </row>
    <row r="3498" spans="1:20" x14ac:dyDescent="0.35">
      <c r="A3498">
        <v>805</v>
      </c>
      <c r="B3498" t="s">
        <v>42</v>
      </c>
      <c r="C3498" t="s">
        <v>37</v>
      </c>
      <c r="D3498" t="s">
        <v>43</v>
      </c>
      <c r="E3498">
        <v>67</v>
      </c>
      <c r="F3498">
        <v>107</v>
      </c>
      <c r="G3498">
        <v>190</v>
      </c>
      <c r="H3498">
        <v>83</v>
      </c>
      <c r="I3498">
        <v>40</v>
      </c>
      <c r="J3498">
        <v>27</v>
      </c>
      <c r="K3498">
        <v>584</v>
      </c>
      <c r="L3498">
        <v>60</v>
      </c>
      <c r="M3498">
        <v>70</v>
      </c>
      <c r="N3498">
        <v>90</v>
      </c>
      <c r="O3498">
        <v>160</v>
      </c>
      <c r="P3498">
        <v>10</v>
      </c>
      <c r="Q3498" s="1">
        <v>40299</v>
      </c>
      <c r="R3498" t="s">
        <v>32</v>
      </c>
      <c r="S3498" t="s">
        <v>34</v>
      </c>
      <c r="T3498" t="s">
        <v>31</v>
      </c>
    </row>
    <row r="3499" spans="1:20" x14ac:dyDescent="0.35">
      <c r="A3499">
        <v>805</v>
      </c>
      <c r="B3499" t="s">
        <v>42</v>
      </c>
      <c r="C3499" t="s">
        <v>37</v>
      </c>
      <c r="D3499" t="s">
        <v>43</v>
      </c>
      <c r="E3499">
        <v>29</v>
      </c>
      <c r="F3499">
        <v>56</v>
      </c>
      <c r="G3499">
        <v>99</v>
      </c>
      <c r="H3499">
        <v>43</v>
      </c>
      <c r="I3499">
        <v>27</v>
      </c>
      <c r="J3499">
        <v>14</v>
      </c>
      <c r="K3499">
        <v>531</v>
      </c>
      <c r="L3499">
        <v>30</v>
      </c>
      <c r="M3499">
        <v>40</v>
      </c>
      <c r="N3499">
        <v>50</v>
      </c>
      <c r="O3499">
        <v>90</v>
      </c>
      <c r="P3499">
        <v>10</v>
      </c>
      <c r="Q3499" s="1">
        <v>40513</v>
      </c>
      <c r="R3499" t="s">
        <v>32</v>
      </c>
      <c r="S3499" t="s">
        <v>34</v>
      </c>
      <c r="T3499" t="s">
        <v>31</v>
      </c>
    </row>
    <row r="3500" spans="1:20" x14ac:dyDescent="0.35">
      <c r="A3500">
        <v>805</v>
      </c>
      <c r="B3500" t="s">
        <v>42</v>
      </c>
      <c r="C3500" t="s">
        <v>37</v>
      </c>
      <c r="D3500" t="s">
        <v>43</v>
      </c>
      <c r="E3500">
        <v>96</v>
      </c>
      <c r="F3500">
        <v>132</v>
      </c>
      <c r="G3500">
        <v>223</v>
      </c>
      <c r="H3500">
        <v>91</v>
      </c>
      <c r="I3500">
        <v>36</v>
      </c>
      <c r="J3500">
        <v>25</v>
      </c>
      <c r="K3500">
        <v>777</v>
      </c>
      <c r="L3500">
        <v>80</v>
      </c>
      <c r="M3500">
        <v>60</v>
      </c>
      <c r="N3500">
        <v>90</v>
      </c>
      <c r="O3500">
        <v>150</v>
      </c>
      <c r="P3500">
        <v>11</v>
      </c>
      <c r="Q3500" s="1">
        <v>40269</v>
      </c>
      <c r="R3500" t="s">
        <v>26</v>
      </c>
      <c r="S3500" t="s">
        <v>35</v>
      </c>
      <c r="T3500" t="s">
        <v>25</v>
      </c>
    </row>
    <row r="3501" spans="1:20" x14ac:dyDescent="0.35">
      <c r="A3501">
        <v>805</v>
      </c>
      <c r="B3501" t="s">
        <v>42</v>
      </c>
      <c r="C3501" t="s">
        <v>37</v>
      </c>
      <c r="D3501" t="s">
        <v>43</v>
      </c>
      <c r="E3501">
        <v>157</v>
      </c>
      <c r="F3501">
        <v>144</v>
      </c>
      <c r="G3501">
        <v>259</v>
      </c>
      <c r="H3501">
        <v>99</v>
      </c>
      <c r="I3501">
        <v>38</v>
      </c>
      <c r="J3501">
        <v>27</v>
      </c>
      <c r="K3501">
        <v>766</v>
      </c>
      <c r="L3501">
        <v>90</v>
      </c>
      <c r="M3501">
        <v>60</v>
      </c>
      <c r="N3501">
        <v>100</v>
      </c>
      <c r="O3501">
        <v>160</v>
      </c>
      <c r="P3501">
        <v>11</v>
      </c>
      <c r="Q3501" s="1">
        <v>40575</v>
      </c>
      <c r="R3501" t="s">
        <v>26</v>
      </c>
      <c r="S3501" t="s">
        <v>35</v>
      </c>
      <c r="T3501" t="s">
        <v>25</v>
      </c>
    </row>
    <row r="3502" spans="1:20" x14ac:dyDescent="0.35">
      <c r="A3502">
        <v>805</v>
      </c>
      <c r="B3502" t="s">
        <v>42</v>
      </c>
      <c r="C3502" t="s">
        <v>37</v>
      </c>
      <c r="D3502" t="s">
        <v>43</v>
      </c>
      <c r="E3502">
        <v>184</v>
      </c>
      <c r="F3502">
        <v>178</v>
      </c>
      <c r="G3502">
        <v>298</v>
      </c>
      <c r="H3502">
        <v>123</v>
      </c>
      <c r="I3502">
        <v>42</v>
      </c>
      <c r="J3502">
        <v>34</v>
      </c>
      <c r="K3502">
        <v>941</v>
      </c>
      <c r="L3502">
        <v>100</v>
      </c>
      <c r="M3502">
        <v>80</v>
      </c>
      <c r="N3502">
        <v>120</v>
      </c>
      <c r="O3502">
        <v>200</v>
      </c>
      <c r="P3502">
        <v>11</v>
      </c>
      <c r="Q3502" s="1">
        <v>40756</v>
      </c>
      <c r="R3502" t="s">
        <v>26</v>
      </c>
      <c r="S3502" t="s">
        <v>35</v>
      </c>
      <c r="T3502" t="s">
        <v>25</v>
      </c>
    </row>
    <row r="3503" spans="1:20" x14ac:dyDescent="0.35">
      <c r="A3503">
        <v>805</v>
      </c>
      <c r="B3503" t="s">
        <v>42</v>
      </c>
      <c r="C3503" t="s">
        <v>37</v>
      </c>
      <c r="D3503" t="s">
        <v>43</v>
      </c>
      <c r="E3503">
        <v>190</v>
      </c>
      <c r="F3503">
        <v>172</v>
      </c>
      <c r="G3503">
        <v>309</v>
      </c>
      <c r="H3503">
        <v>118</v>
      </c>
      <c r="I3503">
        <v>44</v>
      </c>
      <c r="J3503">
        <v>33</v>
      </c>
      <c r="K3503">
        <v>930</v>
      </c>
      <c r="L3503">
        <v>110</v>
      </c>
      <c r="M3503">
        <v>80</v>
      </c>
      <c r="N3503">
        <v>130</v>
      </c>
      <c r="O3503">
        <v>210</v>
      </c>
      <c r="P3503">
        <v>11</v>
      </c>
      <c r="Q3503" s="1">
        <v>40848</v>
      </c>
      <c r="R3503" t="s">
        <v>26</v>
      </c>
      <c r="S3503" t="s">
        <v>35</v>
      </c>
      <c r="T3503" t="s">
        <v>25</v>
      </c>
    </row>
    <row r="3504" spans="1:20" x14ac:dyDescent="0.35">
      <c r="A3504">
        <v>806</v>
      </c>
      <c r="B3504" t="s">
        <v>45</v>
      </c>
      <c r="C3504" t="s">
        <v>46</v>
      </c>
      <c r="D3504" t="s">
        <v>43</v>
      </c>
      <c r="E3504">
        <v>68</v>
      </c>
      <c r="F3504">
        <v>107</v>
      </c>
      <c r="G3504">
        <v>190</v>
      </c>
      <c r="H3504">
        <v>83</v>
      </c>
      <c r="I3504">
        <v>39</v>
      </c>
      <c r="J3504">
        <v>27</v>
      </c>
      <c r="K3504">
        <v>574</v>
      </c>
      <c r="L3504">
        <v>100</v>
      </c>
      <c r="M3504">
        <v>100</v>
      </c>
      <c r="N3504">
        <v>130</v>
      </c>
      <c r="O3504">
        <v>230</v>
      </c>
      <c r="P3504">
        <v>3</v>
      </c>
      <c r="Q3504" s="1">
        <v>40330</v>
      </c>
      <c r="R3504" t="s">
        <v>23</v>
      </c>
      <c r="S3504" t="s">
        <v>38</v>
      </c>
      <c r="T3504" t="s">
        <v>31</v>
      </c>
    </row>
    <row r="3505" spans="1:20" x14ac:dyDescent="0.35">
      <c r="A3505">
        <v>806</v>
      </c>
      <c r="B3505" t="s">
        <v>45</v>
      </c>
      <c r="C3505" t="s">
        <v>46</v>
      </c>
      <c r="D3505" t="s">
        <v>43</v>
      </c>
      <c r="E3505">
        <v>98</v>
      </c>
      <c r="F3505">
        <v>112</v>
      </c>
      <c r="G3505">
        <v>197</v>
      </c>
      <c r="H3505">
        <v>87</v>
      </c>
      <c r="I3505">
        <v>38</v>
      </c>
      <c r="J3505">
        <v>28</v>
      </c>
      <c r="K3505">
        <v>564</v>
      </c>
      <c r="L3505">
        <v>110</v>
      </c>
      <c r="M3505">
        <v>100</v>
      </c>
      <c r="N3505">
        <v>140</v>
      </c>
      <c r="O3505">
        <v>240</v>
      </c>
      <c r="P3505">
        <v>3</v>
      </c>
      <c r="Q3505" s="1">
        <v>40725</v>
      </c>
      <c r="R3505" t="s">
        <v>23</v>
      </c>
      <c r="S3505" t="s">
        <v>38</v>
      </c>
      <c r="T3505" t="s">
        <v>31</v>
      </c>
    </row>
    <row r="3506" spans="1:20" x14ac:dyDescent="0.35">
      <c r="A3506">
        <v>806</v>
      </c>
      <c r="B3506" t="s">
        <v>45</v>
      </c>
      <c r="C3506" t="s">
        <v>46</v>
      </c>
      <c r="D3506" t="s">
        <v>43</v>
      </c>
      <c r="E3506">
        <v>62</v>
      </c>
      <c r="F3506">
        <v>74</v>
      </c>
      <c r="G3506">
        <v>141</v>
      </c>
      <c r="H3506">
        <v>58</v>
      </c>
      <c r="I3506">
        <v>32</v>
      </c>
      <c r="J3506">
        <v>19</v>
      </c>
      <c r="K3506">
        <v>548</v>
      </c>
      <c r="L3506">
        <v>70</v>
      </c>
      <c r="M3506">
        <v>70</v>
      </c>
      <c r="N3506">
        <v>90</v>
      </c>
      <c r="O3506">
        <v>160</v>
      </c>
      <c r="P3506">
        <v>3</v>
      </c>
      <c r="Q3506" s="1">
        <v>40787</v>
      </c>
      <c r="R3506" t="s">
        <v>23</v>
      </c>
      <c r="S3506" t="s">
        <v>38</v>
      </c>
      <c r="T3506" t="s">
        <v>31</v>
      </c>
    </row>
    <row r="3507" spans="1:20" x14ac:dyDescent="0.35">
      <c r="A3507">
        <v>806</v>
      </c>
      <c r="B3507" t="s">
        <v>45</v>
      </c>
      <c r="C3507" t="s">
        <v>46</v>
      </c>
      <c r="D3507" t="s">
        <v>43</v>
      </c>
      <c r="E3507">
        <v>46</v>
      </c>
      <c r="F3507">
        <v>68</v>
      </c>
      <c r="G3507">
        <v>121</v>
      </c>
      <c r="H3507">
        <v>46</v>
      </c>
      <c r="I3507">
        <v>37</v>
      </c>
      <c r="J3507">
        <v>14</v>
      </c>
      <c r="K3507">
        <v>424</v>
      </c>
      <c r="L3507">
        <v>30</v>
      </c>
      <c r="M3507">
        <v>40</v>
      </c>
      <c r="N3507">
        <v>60</v>
      </c>
      <c r="O3507">
        <v>100</v>
      </c>
      <c r="P3507">
        <v>9</v>
      </c>
      <c r="Q3507" s="1">
        <v>40848</v>
      </c>
      <c r="R3507" t="s">
        <v>32</v>
      </c>
      <c r="S3507" t="s">
        <v>33</v>
      </c>
      <c r="T3507" t="s">
        <v>31</v>
      </c>
    </row>
    <row r="3508" spans="1:20" x14ac:dyDescent="0.35">
      <c r="A3508">
        <v>806</v>
      </c>
      <c r="B3508" t="s">
        <v>45</v>
      </c>
      <c r="C3508" t="s">
        <v>46</v>
      </c>
      <c r="D3508" t="s">
        <v>43</v>
      </c>
      <c r="E3508">
        <v>83</v>
      </c>
      <c r="F3508">
        <v>108</v>
      </c>
      <c r="G3508">
        <v>201</v>
      </c>
      <c r="H3508">
        <v>72</v>
      </c>
      <c r="I3508">
        <v>58</v>
      </c>
      <c r="J3508">
        <v>23</v>
      </c>
      <c r="K3508">
        <v>558</v>
      </c>
      <c r="L3508">
        <v>50</v>
      </c>
      <c r="M3508">
        <v>60</v>
      </c>
      <c r="N3508">
        <v>90</v>
      </c>
      <c r="O3508">
        <v>150</v>
      </c>
      <c r="P3508">
        <v>4</v>
      </c>
      <c r="Q3508" s="1">
        <v>40544</v>
      </c>
      <c r="R3508" t="s">
        <v>28</v>
      </c>
      <c r="S3508" t="s">
        <v>41</v>
      </c>
      <c r="T3508" t="s">
        <v>25</v>
      </c>
    </row>
    <row r="3509" spans="1:20" x14ac:dyDescent="0.35">
      <c r="A3509">
        <v>806</v>
      </c>
      <c r="B3509" t="s">
        <v>45</v>
      </c>
      <c r="C3509" t="s">
        <v>46</v>
      </c>
      <c r="D3509" t="s">
        <v>43</v>
      </c>
      <c r="E3509">
        <v>88</v>
      </c>
      <c r="F3509">
        <v>114</v>
      </c>
      <c r="G3509">
        <v>201</v>
      </c>
      <c r="H3509">
        <v>75</v>
      </c>
      <c r="I3509">
        <v>55</v>
      </c>
      <c r="J3509">
        <v>24</v>
      </c>
      <c r="K3509">
        <v>-1050</v>
      </c>
      <c r="L3509">
        <v>40</v>
      </c>
      <c r="M3509">
        <v>50</v>
      </c>
      <c r="N3509">
        <v>90</v>
      </c>
      <c r="O3509">
        <v>140</v>
      </c>
      <c r="P3509">
        <v>4</v>
      </c>
      <c r="Q3509" s="1">
        <v>40848</v>
      </c>
      <c r="R3509" t="s">
        <v>28</v>
      </c>
      <c r="S3509" t="s">
        <v>41</v>
      </c>
      <c r="T3509" t="s">
        <v>25</v>
      </c>
    </row>
    <row r="3510" spans="1:20" x14ac:dyDescent="0.35">
      <c r="A3510">
        <v>813</v>
      </c>
      <c r="B3510" t="s">
        <v>53</v>
      </c>
      <c r="C3510" t="s">
        <v>21</v>
      </c>
      <c r="D3510" t="s">
        <v>43</v>
      </c>
      <c r="E3510">
        <v>106</v>
      </c>
      <c r="F3510">
        <v>126</v>
      </c>
      <c r="G3510">
        <v>235</v>
      </c>
      <c r="H3510">
        <v>84</v>
      </c>
      <c r="I3510">
        <v>61</v>
      </c>
      <c r="J3510">
        <v>27</v>
      </c>
      <c r="K3510">
        <v>651</v>
      </c>
      <c r="L3510">
        <v>70</v>
      </c>
      <c r="M3510">
        <v>80</v>
      </c>
      <c r="N3510">
        <v>110</v>
      </c>
      <c r="O3510">
        <v>190</v>
      </c>
      <c r="P3510">
        <v>2</v>
      </c>
      <c r="Q3510" s="1">
        <v>40544</v>
      </c>
      <c r="R3510" t="s">
        <v>23</v>
      </c>
      <c r="S3510" t="s">
        <v>24</v>
      </c>
      <c r="T3510" t="s">
        <v>25</v>
      </c>
    </row>
    <row r="3511" spans="1:20" x14ac:dyDescent="0.35">
      <c r="A3511">
        <v>813</v>
      </c>
      <c r="B3511" t="s">
        <v>53</v>
      </c>
      <c r="C3511" t="s">
        <v>21</v>
      </c>
      <c r="D3511" t="s">
        <v>43</v>
      </c>
      <c r="E3511">
        <v>122</v>
      </c>
      <c r="F3511">
        <v>186</v>
      </c>
      <c r="G3511">
        <v>320</v>
      </c>
      <c r="H3511">
        <v>134</v>
      </c>
      <c r="I3511">
        <v>64</v>
      </c>
      <c r="J3511">
        <v>41</v>
      </c>
      <c r="K3511">
        <v>690</v>
      </c>
      <c r="L3511">
        <v>110</v>
      </c>
      <c r="M3511">
        <v>120</v>
      </c>
      <c r="N3511">
        <v>160</v>
      </c>
      <c r="O3511">
        <v>280</v>
      </c>
      <c r="P3511">
        <v>3</v>
      </c>
      <c r="Q3511" s="1">
        <v>40513</v>
      </c>
      <c r="R3511" t="s">
        <v>23</v>
      </c>
      <c r="S3511" t="s">
        <v>38</v>
      </c>
      <c r="T3511" t="s">
        <v>31</v>
      </c>
    </row>
    <row r="3512" spans="1:20" x14ac:dyDescent="0.35">
      <c r="A3512">
        <v>813</v>
      </c>
      <c r="B3512" t="s">
        <v>53</v>
      </c>
      <c r="C3512" t="s">
        <v>21</v>
      </c>
      <c r="D3512" t="s">
        <v>43</v>
      </c>
      <c r="E3512">
        <v>47</v>
      </c>
      <c r="F3512">
        <v>72</v>
      </c>
      <c r="G3512">
        <v>121</v>
      </c>
      <c r="H3512">
        <v>49</v>
      </c>
      <c r="I3512">
        <v>25</v>
      </c>
      <c r="J3512">
        <v>13</v>
      </c>
      <c r="K3512">
        <v>767</v>
      </c>
      <c r="L3512">
        <v>60</v>
      </c>
      <c r="M3512">
        <v>50</v>
      </c>
      <c r="N3512">
        <v>80</v>
      </c>
      <c r="O3512">
        <v>130</v>
      </c>
      <c r="P3512">
        <v>13</v>
      </c>
      <c r="Q3512" s="1">
        <v>40238</v>
      </c>
      <c r="R3512" t="s">
        <v>26</v>
      </c>
      <c r="S3512" t="s">
        <v>27</v>
      </c>
      <c r="T3512" t="s">
        <v>25</v>
      </c>
    </row>
    <row r="3513" spans="1:20" x14ac:dyDescent="0.35">
      <c r="A3513">
        <v>813</v>
      </c>
      <c r="B3513" t="s">
        <v>53</v>
      </c>
      <c r="C3513" t="s">
        <v>21</v>
      </c>
      <c r="D3513" t="s">
        <v>43</v>
      </c>
      <c r="E3513">
        <v>22</v>
      </c>
      <c r="F3513">
        <v>130</v>
      </c>
      <c r="G3513">
        <v>239</v>
      </c>
      <c r="H3513">
        <v>94</v>
      </c>
      <c r="I3513">
        <v>115</v>
      </c>
      <c r="J3513">
        <v>85</v>
      </c>
      <c r="K3513">
        <v>694</v>
      </c>
      <c r="L3513">
        <v>20</v>
      </c>
      <c r="M3513">
        <v>90</v>
      </c>
      <c r="N3513">
        <v>120</v>
      </c>
      <c r="O3513">
        <v>210</v>
      </c>
      <c r="P3513">
        <v>5</v>
      </c>
      <c r="Q3513" s="1">
        <v>40848</v>
      </c>
      <c r="R3513" t="s">
        <v>28</v>
      </c>
      <c r="S3513" t="s">
        <v>29</v>
      </c>
      <c r="T3513" t="s">
        <v>25</v>
      </c>
    </row>
    <row r="3514" spans="1:20" x14ac:dyDescent="0.35">
      <c r="A3514">
        <v>813</v>
      </c>
      <c r="B3514" t="s">
        <v>53</v>
      </c>
      <c r="C3514" t="s">
        <v>21</v>
      </c>
      <c r="D3514" t="s">
        <v>43</v>
      </c>
      <c r="E3514">
        <v>80</v>
      </c>
      <c r="F3514">
        <v>108</v>
      </c>
      <c r="G3514">
        <v>200</v>
      </c>
      <c r="H3514">
        <v>80</v>
      </c>
      <c r="I3514">
        <v>54</v>
      </c>
      <c r="J3514">
        <v>26</v>
      </c>
      <c r="K3514">
        <v>415</v>
      </c>
      <c r="L3514">
        <v>70</v>
      </c>
      <c r="M3514">
        <v>70</v>
      </c>
      <c r="N3514">
        <v>110</v>
      </c>
      <c r="O3514">
        <v>180</v>
      </c>
      <c r="P3514">
        <v>6</v>
      </c>
      <c r="Q3514" s="1">
        <v>40603</v>
      </c>
      <c r="R3514" t="s">
        <v>28</v>
      </c>
      <c r="S3514" t="s">
        <v>30</v>
      </c>
      <c r="T3514" t="s">
        <v>31</v>
      </c>
    </row>
    <row r="3515" spans="1:20" x14ac:dyDescent="0.35">
      <c r="A3515">
        <v>813</v>
      </c>
      <c r="B3515" t="s">
        <v>53</v>
      </c>
      <c r="C3515" t="s">
        <v>21</v>
      </c>
      <c r="D3515" t="s">
        <v>43</v>
      </c>
      <c r="E3515">
        <v>18</v>
      </c>
      <c r="F3515">
        <v>39</v>
      </c>
      <c r="G3515">
        <v>69</v>
      </c>
      <c r="H3515">
        <v>30</v>
      </c>
      <c r="I3515">
        <v>21</v>
      </c>
      <c r="J3515">
        <v>9</v>
      </c>
      <c r="K3515">
        <v>581</v>
      </c>
      <c r="L3515">
        <v>20</v>
      </c>
      <c r="M3515">
        <v>20</v>
      </c>
      <c r="N3515">
        <v>30</v>
      </c>
      <c r="O3515">
        <v>50</v>
      </c>
      <c r="P3515">
        <v>8</v>
      </c>
      <c r="Q3515" s="1">
        <v>40391</v>
      </c>
      <c r="R3515" t="s">
        <v>32</v>
      </c>
      <c r="S3515" t="s">
        <v>39</v>
      </c>
      <c r="T3515" t="s">
        <v>31</v>
      </c>
    </row>
    <row r="3516" spans="1:20" x14ac:dyDescent="0.35">
      <c r="A3516">
        <v>813</v>
      </c>
      <c r="B3516" t="s">
        <v>53</v>
      </c>
      <c r="C3516" t="s">
        <v>21</v>
      </c>
      <c r="D3516" t="s">
        <v>43</v>
      </c>
      <c r="E3516">
        <v>40</v>
      </c>
      <c r="F3516">
        <v>84</v>
      </c>
      <c r="G3516">
        <v>155</v>
      </c>
      <c r="H3516">
        <v>71</v>
      </c>
      <c r="I3516">
        <v>44</v>
      </c>
      <c r="J3516">
        <v>22</v>
      </c>
      <c r="K3516">
        <v>950</v>
      </c>
      <c r="L3516">
        <v>50</v>
      </c>
      <c r="M3516">
        <v>50</v>
      </c>
      <c r="N3516">
        <v>70</v>
      </c>
      <c r="O3516">
        <v>120</v>
      </c>
      <c r="P3516">
        <v>10</v>
      </c>
      <c r="Q3516" s="1">
        <v>40238</v>
      </c>
      <c r="R3516" t="s">
        <v>32</v>
      </c>
      <c r="S3516" t="s">
        <v>34</v>
      </c>
      <c r="T3516" t="s">
        <v>31</v>
      </c>
    </row>
    <row r="3517" spans="1:20" x14ac:dyDescent="0.35">
      <c r="A3517">
        <v>813</v>
      </c>
      <c r="B3517" t="s">
        <v>53</v>
      </c>
      <c r="C3517" t="s">
        <v>21</v>
      </c>
      <c r="D3517" t="s">
        <v>43</v>
      </c>
      <c r="E3517">
        <v>59</v>
      </c>
      <c r="F3517">
        <v>84</v>
      </c>
      <c r="G3517">
        <v>165</v>
      </c>
      <c r="H3517">
        <v>71</v>
      </c>
      <c r="I3517">
        <v>44</v>
      </c>
      <c r="J3517">
        <v>22</v>
      </c>
      <c r="K3517">
        <v>950</v>
      </c>
      <c r="L3517">
        <v>50</v>
      </c>
      <c r="M3517">
        <v>50</v>
      </c>
      <c r="N3517">
        <v>70</v>
      </c>
      <c r="O3517">
        <v>120</v>
      </c>
      <c r="P3517">
        <v>10</v>
      </c>
      <c r="Q3517" s="1">
        <v>40603</v>
      </c>
      <c r="R3517" t="s">
        <v>32</v>
      </c>
      <c r="S3517" t="s">
        <v>34</v>
      </c>
      <c r="T3517" t="s">
        <v>31</v>
      </c>
    </row>
    <row r="3518" spans="1:20" x14ac:dyDescent="0.35">
      <c r="A3518">
        <v>813</v>
      </c>
      <c r="B3518" t="s">
        <v>53</v>
      </c>
      <c r="C3518" t="s">
        <v>21</v>
      </c>
      <c r="D3518" t="s">
        <v>43</v>
      </c>
      <c r="E3518">
        <v>26</v>
      </c>
      <c r="F3518">
        <v>45</v>
      </c>
      <c r="G3518">
        <v>75</v>
      </c>
      <c r="H3518">
        <v>30</v>
      </c>
      <c r="I3518">
        <v>19</v>
      </c>
      <c r="J3518">
        <v>8</v>
      </c>
      <c r="K3518">
        <v>882</v>
      </c>
      <c r="L3518">
        <v>30</v>
      </c>
      <c r="M3518">
        <v>30</v>
      </c>
      <c r="N3518">
        <v>40</v>
      </c>
      <c r="O3518">
        <v>70</v>
      </c>
      <c r="P3518">
        <v>11</v>
      </c>
      <c r="Q3518" s="1">
        <v>40513</v>
      </c>
      <c r="R3518" t="s">
        <v>26</v>
      </c>
      <c r="S3518" t="s">
        <v>35</v>
      </c>
      <c r="T3518" t="s">
        <v>25</v>
      </c>
    </row>
    <row r="3519" spans="1:20" x14ac:dyDescent="0.35">
      <c r="A3519">
        <v>815</v>
      </c>
      <c r="B3519" t="s">
        <v>51</v>
      </c>
      <c r="C3519" t="s">
        <v>50</v>
      </c>
      <c r="D3519" t="s">
        <v>43</v>
      </c>
      <c r="E3519">
        <v>167</v>
      </c>
      <c r="F3519">
        <v>278</v>
      </c>
      <c r="G3519">
        <v>478</v>
      </c>
      <c r="H3519">
        <v>200</v>
      </c>
      <c r="I3519">
        <v>111</v>
      </c>
      <c r="J3519">
        <v>66</v>
      </c>
      <c r="K3519">
        <v>1095</v>
      </c>
      <c r="L3519">
        <v>190</v>
      </c>
      <c r="M3519">
        <v>210</v>
      </c>
      <c r="N3519">
        <v>290</v>
      </c>
      <c r="O3519">
        <v>500</v>
      </c>
      <c r="P3519">
        <v>2</v>
      </c>
      <c r="Q3519" s="1">
        <v>40330</v>
      </c>
      <c r="R3519" t="s">
        <v>23</v>
      </c>
      <c r="S3519" t="s">
        <v>24</v>
      </c>
      <c r="T3519" t="s">
        <v>25</v>
      </c>
    </row>
    <row r="3520" spans="1:20" x14ac:dyDescent="0.35">
      <c r="A3520">
        <v>815</v>
      </c>
      <c r="B3520" t="s">
        <v>51</v>
      </c>
      <c r="C3520" t="s">
        <v>50</v>
      </c>
      <c r="D3520" t="s">
        <v>43</v>
      </c>
      <c r="E3520">
        <v>120</v>
      </c>
      <c r="F3520">
        <v>213</v>
      </c>
      <c r="G3520">
        <v>367</v>
      </c>
      <c r="H3520">
        <v>154</v>
      </c>
      <c r="I3520">
        <v>93</v>
      </c>
      <c r="J3520">
        <v>50</v>
      </c>
      <c r="K3520">
        <v>1132</v>
      </c>
      <c r="L3520">
        <v>160</v>
      </c>
      <c r="M3520">
        <v>150</v>
      </c>
      <c r="N3520">
        <v>220</v>
      </c>
      <c r="O3520">
        <v>370</v>
      </c>
      <c r="P3520">
        <v>2</v>
      </c>
      <c r="Q3520" s="1">
        <v>40452</v>
      </c>
      <c r="R3520" t="s">
        <v>23</v>
      </c>
      <c r="S3520" t="s">
        <v>24</v>
      </c>
      <c r="T3520" t="s">
        <v>25</v>
      </c>
    </row>
    <row r="3521" spans="1:20" x14ac:dyDescent="0.35">
      <c r="A3521">
        <v>815</v>
      </c>
      <c r="B3521" t="s">
        <v>51</v>
      </c>
      <c r="C3521" t="s">
        <v>50</v>
      </c>
      <c r="D3521" t="s">
        <v>43</v>
      </c>
      <c r="E3521">
        <v>139</v>
      </c>
      <c r="F3521">
        <v>239</v>
      </c>
      <c r="G3521">
        <v>412</v>
      </c>
      <c r="H3521">
        <v>173</v>
      </c>
      <c r="I3521">
        <v>100</v>
      </c>
      <c r="J3521">
        <v>57</v>
      </c>
      <c r="K3521">
        <v>1150</v>
      </c>
      <c r="L3521">
        <v>140</v>
      </c>
      <c r="M3521">
        <v>170</v>
      </c>
      <c r="N3521">
        <v>230</v>
      </c>
      <c r="O3521">
        <v>400</v>
      </c>
      <c r="P3521">
        <v>2</v>
      </c>
      <c r="Q3521" s="1">
        <v>40483</v>
      </c>
      <c r="R3521" t="s">
        <v>23</v>
      </c>
      <c r="S3521" t="s">
        <v>24</v>
      </c>
      <c r="T3521" t="s">
        <v>25</v>
      </c>
    </row>
    <row r="3522" spans="1:20" x14ac:dyDescent="0.35">
      <c r="A3522">
        <v>815</v>
      </c>
      <c r="B3522" t="s">
        <v>51</v>
      </c>
      <c r="C3522" t="s">
        <v>50</v>
      </c>
      <c r="D3522" t="s">
        <v>43</v>
      </c>
      <c r="E3522">
        <v>173</v>
      </c>
      <c r="F3522">
        <v>201</v>
      </c>
      <c r="G3522">
        <v>386</v>
      </c>
      <c r="H3522">
        <v>144</v>
      </c>
      <c r="I3522">
        <v>94</v>
      </c>
      <c r="J3522">
        <v>47</v>
      </c>
      <c r="K3522">
        <v>862</v>
      </c>
      <c r="L3522">
        <v>130</v>
      </c>
      <c r="M3522">
        <v>150</v>
      </c>
      <c r="N3522">
        <v>210</v>
      </c>
      <c r="O3522">
        <v>360</v>
      </c>
      <c r="P3522">
        <v>2</v>
      </c>
      <c r="Q3522" s="1">
        <v>40544</v>
      </c>
      <c r="R3522" t="s">
        <v>23</v>
      </c>
      <c r="S3522" t="s">
        <v>24</v>
      </c>
      <c r="T3522" t="s">
        <v>25</v>
      </c>
    </row>
    <row r="3523" spans="1:20" x14ac:dyDescent="0.35">
      <c r="A3523">
        <v>815</v>
      </c>
      <c r="B3523" t="s">
        <v>51</v>
      </c>
      <c r="C3523" t="s">
        <v>50</v>
      </c>
      <c r="D3523" t="s">
        <v>43</v>
      </c>
      <c r="E3523">
        <v>287</v>
      </c>
      <c r="F3523">
        <v>329</v>
      </c>
      <c r="G3523">
        <v>562</v>
      </c>
      <c r="H3523">
        <v>238</v>
      </c>
      <c r="I3523">
        <v>113</v>
      </c>
      <c r="J3523">
        <v>78</v>
      </c>
      <c r="K3523">
        <v>1190</v>
      </c>
      <c r="L3523">
        <v>230</v>
      </c>
      <c r="M3523">
        <v>250</v>
      </c>
      <c r="N3523">
        <v>340</v>
      </c>
      <c r="O3523">
        <v>590</v>
      </c>
      <c r="P3523">
        <v>2</v>
      </c>
      <c r="Q3523" s="1">
        <v>40725</v>
      </c>
      <c r="R3523" t="s">
        <v>23</v>
      </c>
      <c r="S3523" t="s">
        <v>24</v>
      </c>
      <c r="T3523" t="s">
        <v>25</v>
      </c>
    </row>
    <row r="3524" spans="1:20" x14ac:dyDescent="0.35">
      <c r="A3524">
        <v>815</v>
      </c>
      <c r="B3524" t="s">
        <v>51</v>
      </c>
      <c r="C3524" t="s">
        <v>50</v>
      </c>
      <c r="D3524" t="s">
        <v>43</v>
      </c>
      <c r="E3524">
        <v>178</v>
      </c>
      <c r="F3524">
        <v>213</v>
      </c>
      <c r="G3524">
        <v>391</v>
      </c>
      <c r="H3524">
        <v>154</v>
      </c>
      <c r="I3524">
        <v>93</v>
      </c>
      <c r="J3524">
        <v>50</v>
      </c>
      <c r="K3524">
        <v>1132</v>
      </c>
      <c r="L3524">
        <v>160</v>
      </c>
      <c r="M3524">
        <v>150</v>
      </c>
      <c r="N3524">
        <v>220</v>
      </c>
      <c r="O3524">
        <v>370</v>
      </c>
      <c r="P3524">
        <v>2</v>
      </c>
      <c r="Q3524" s="1">
        <v>40817</v>
      </c>
      <c r="R3524" t="s">
        <v>23</v>
      </c>
      <c r="S3524" t="s">
        <v>24</v>
      </c>
      <c r="T3524" t="s">
        <v>25</v>
      </c>
    </row>
    <row r="3525" spans="1:20" x14ac:dyDescent="0.35">
      <c r="A3525">
        <v>815</v>
      </c>
      <c r="B3525" t="s">
        <v>51</v>
      </c>
      <c r="C3525" t="s">
        <v>50</v>
      </c>
      <c r="D3525" t="s">
        <v>43</v>
      </c>
      <c r="E3525">
        <v>206</v>
      </c>
      <c r="F3525">
        <v>239</v>
      </c>
      <c r="G3525">
        <v>439</v>
      </c>
      <c r="H3525">
        <v>173</v>
      </c>
      <c r="I3525">
        <v>100</v>
      </c>
      <c r="J3525">
        <v>57</v>
      </c>
      <c r="K3525">
        <v>1150</v>
      </c>
      <c r="L3525">
        <v>140</v>
      </c>
      <c r="M3525">
        <v>170</v>
      </c>
      <c r="N3525">
        <v>230</v>
      </c>
      <c r="O3525">
        <v>400</v>
      </c>
      <c r="P3525">
        <v>2</v>
      </c>
      <c r="Q3525" s="1">
        <v>40848</v>
      </c>
      <c r="R3525" t="s">
        <v>23</v>
      </c>
      <c r="S3525" t="s">
        <v>24</v>
      </c>
      <c r="T3525" t="s">
        <v>25</v>
      </c>
    </row>
    <row r="3526" spans="1:20" x14ac:dyDescent="0.35">
      <c r="A3526">
        <v>815</v>
      </c>
      <c r="B3526" t="s">
        <v>51</v>
      </c>
      <c r="C3526" t="s">
        <v>50</v>
      </c>
      <c r="D3526" t="s">
        <v>43</v>
      </c>
      <c r="E3526">
        <v>115</v>
      </c>
      <c r="F3526">
        <v>176</v>
      </c>
      <c r="G3526">
        <v>298</v>
      </c>
      <c r="H3526">
        <v>122</v>
      </c>
      <c r="I3526">
        <v>61</v>
      </c>
      <c r="J3526">
        <v>39</v>
      </c>
      <c r="K3526">
        <v>789</v>
      </c>
      <c r="L3526">
        <v>160</v>
      </c>
      <c r="M3526">
        <v>110</v>
      </c>
      <c r="N3526">
        <v>190</v>
      </c>
      <c r="O3526">
        <v>300</v>
      </c>
      <c r="P3526">
        <v>3</v>
      </c>
      <c r="Q3526" s="1">
        <v>40452</v>
      </c>
      <c r="R3526" t="s">
        <v>23</v>
      </c>
      <c r="S3526" t="s">
        <v>38</v>
      </c>
      <c r="T3526" t="s">
        <v>31</v>
      </c>
    </row>
    <row r="3527" spans="1:20" x14ac:dyDescent="0.35">
      <c r="A3527">
        <v>815</v>
      </c>
      <c r="B3527" t="s">
        <v>51</v>
      </c>
      <c r="C3527" t="s">
        <v>50</v>
      </c>
      <c r="D3527" t="s">
        <v>43</v>
      </c>
      <c r="E3527">
        <v>106</v>
      </c>
      <c r="F3527">
        <v>165</v>
      </c>
      <c r="G3527">
        <v>278</v>
      </c>
      <c r="H3527">
        <v>113</v>
      </c>
      <c r="I3527">
        <v>59</v>
      </c>
      <c r="J3527">
        <v>36</v>
      </c>
      <c r="K3527">
        <v>803</v>
      </c>
      <c r="L3527">
        <v>110</v>
      </c>
      <c r="M3527">
        <v>110</v>
      </c>
      <c r="N3527">
        <v>160</v>
      </c>
      <c r="O3527">
        <v>270</v>
      </c>
      <c r="P3527">
        <v>3</v>
      </c>
      <c r="Q3527" s="1">
        <v>40483</v>
      </c>
      <c r="R3527" t="s">
        <v>23</v>
      </c>
      <c r="S3527" t="s">
        <v>38</v>
      </c>
      <c r="T3527" t="s">
        <v>31</v>
      </c>
    </row>
    <row r="3528" spans="1:20" x14ac:dyDescent="0.35">
      <c r="A3528">
        <v>815</v>
      </c>
      <c r="B3528" t="s">
        <v>51</v>
      </c>
      <c r="C3528" t="s">
        <v>50</v>
      </c>
      <c r="D3528" t="s">
        <v>43</v>
      </c>
      <c r="E3528">
        <v>151</v>
      </c>
      <c r="F3528">
        <v>158</v>
      </c>
      <c r="G3528">
        <v>285</v>
      </c>
      <c r="H3528">
        <v>109</v>
      </c>
      <c r="I3528">
        <v>56</v>
      </c>
      <c r="J3528">
        <v>34</v>
      </c>
      <c r="K3528">
        <v>585</v>
      </c>
      <c r="L3528">
        <v>120</v>
      </c>
      <c r="M3528">
        <v>110</v>
      </c>
      <c r="N3528">
        <v>170</v>
      </c>
      <c r="O3528">
        <v>280</v>
      </c>
      <c r="P3528">
        <v>3</v>
      </c>
      <c r="Q3528" s="1">
        <v>40603</v>
      </c>
      <c r="R3528" t="s">
        <v>23</v>
      </c>
      <c r="S3528" t="s">
        <v>38</v>
      </c>
      <c r="T3528" t="s">
        <v>31</v>
      </c>
    </row>
    <row r="3529" spans="1:20" x14ac:dyDescent="0.35">
      <c r="A3529">
        <v>815</v>
      </c>
      <c r="B3529" t="s">
        <v>51</v>
      </c>
      <c r="C3529" t="s">
        <v>50</v>
      </c>
      <c r="D3529" t="s">
        <v>43</v>
      </c>
      <c r="E3529">
        <v>186</v>
      </c>
      <c r="F3529">
        <v>204</v>
      </c>
      <c r="G3529">
        <v>342</v>
      </c>
      <c r="H3529">
        <v>141</v>
      </c>
      <c r="I3529">
        <v>64</v>
      </c>
      <c r="J3529">
        <v>45</v>
      </c>
      <c r="K3529">
        <v>764</v>
      </c>
      <c r="L3529">
        <v>160</v>
      </c>
      <c r="M3529">
        <v>140</v>
      </c>
      <c r="N3529">
        <v>220</v>
      </c>
      <c r="O3529">
        <v>360</v>
      </c>
      <c r="P3529">
        <v>3</v>
      </c>
      <c r="Q3529" s="1">
        <v>40695</v>
      </c>
      <c r="R3529" t="s">
        <v>23</v>
      </c>
      <c r="S3529" t="s">
        <v>38</v>
      </c>
      <c r="T3529" t="s">
        <v>31</v>
      </c>
    </row>
    <row r="3530" spans="1:20" x14ac:dyDescent="0.35">
      <c r="A3530">
        <v>815</v>
      </c>
      <c r="B3530" t="s">
        <v>51</v>
      </c>
      <c r="C3530" t="s">
        <v>50</v>
      </c>
      <c r="D3530" t="s">
        <v>43</v>
      </c>
      <c r="E3530">
        <v>171</v>
      </c>
      <c r="F3530">
        <v>176</v>
      </c>
      <c r="G3530">
        <v>318</v>
      </c>
      <c r="H3530">
        <v>122</v>
      </c>
      <c r="I3530">
        <v>61</v>
      </c>
      <c r="J3530">
        <v>39</v>
      </c>
      <c r="K3530">
        <v>789</v>
      </c>
      <c r="L3530">
        <v>160</v>
      </c>
      <c r="M3530">
        <v>110</v>
      </c>
      <c r="N3530">
        <v>190</v>
      </c>
      <c r="O3530">
        <v>300</v>
      </c>
      <c r="P3530">
        <v>3</v>
      </c>
      <c r="Q3530" s="1">
        <v>40817</v>
      </c>
      <c r="R3530" t="s">
        <v>23</v>
      </c>
      <c r="S3530" t="s">
        <v>38</v>
      </c>
      <c r="T3530" t="s">
        <v>31</v>
      </c>
    </row>
    <row r="3531" spans="1:20" x14ac:dyDescent="0.35">
      <c r="A3531">
        <v>815</v>
      </c>
      <c r="B3531" t="s">
        <v>51</v>
      </c>
      <c r="C3531" t="s">
        <v>50</v>
      </c>
      <c r="D3531" t="s">
        <v>43</v>
      </c>
      <c r="E3531">
        <v>224</v>
      </c>
      <c r="F3531">
        <v>341</v>
      </c>
      <c r="G3531">
        <v>598</v>
      </c>
      <c r="H3531">
        <v>257</v>
      </c>
      <c r="I3531">
        <v>117</v>
      </c>
      <c r="J3531">
        <v>84</v>
      </c>
      <c r="K3531">
        <v>1662</v>
      </c>
      <c r="L3531">
        <v>420</v>
      </c>
      <c r="M3531">
        <v>370</v>
      </c>
      <c r="N3531">
        <v>520</v>
      </c>
      <c r="O3531">
        <v>890</v>
      </c>
      <c r="P3531">
        <v>5</v>
      </c>
      <c r="Q3531" s="1">
        <v>40452</v>
      </c>
      <c r="R3531" t="s">
        <v>28</v>
      </c>
      <c r="S3531" t="s">
        <v>29</v>
      </c>
      <c r="T3531" t="s">
        <v>25</v>
      </c>
    </row>
    <row r="3532" spans="1:20" x14ac:dyDescent="0.35">
      <c r="A3532">
        <v>815</v>
      </c>
      <c r="B3532" t="s">
        <v>51</v>
      </c>
      <c r="C3532" t="s">
        <v>50</v>
      </c>
      <c r="D3532" t="s">
        <v>43</v>
      </c>
      <c r="E3532">
        <v>216</v>
      </c>
      <c r="F3532">
        <v>329</v>
      </c>
      <c r="G3532">
        <v>576</v>
      </c>
      <c r="H3532">
        <v>247</v>
      </c>
      <c r="I3532">
        <v>113</v>
      </c>
      <c r="J3532">
        <v>81</v>
      </c>
      <c r="K3532">
        <v>1744</v>
      </c>
      <c r="L3532">
        <v>320</v>
      </c>
      <c r="M3532">
        <v>310</v>
      </c>
      <c r="N3532">
        <v>420</v>
      </c>
      <c r="O3532">
        <v>730</v>
      </c>
      <c r="P3532">
        <v>5</v>
      </c>
      <c r="Q3532" s="1">
        <v>40513</v>
      </c>
      <c r="R3532" t="s">
        <v>28</v>
      </c>
      <c r="S3532" t="s">
        <v>29</v>
      </c>
      <c r="T3532" t="s">
        <v>25</v>
      </c>
    </row>
    <row r="3533" spans="1:20" x14ac:dyDescent="0.35">
      <c r="A3533">
        <v>815</v>
      </c>
      <c r="B3533" t="s">
        <v>51</v>
      </c>
      <c r="C3533" t="s">
        <v>50</v>
      </c>
      <c r="D3533" t="s">
        <v>43</v>
      </c>
      <c r="E3533">
        <v>298</v>
      </c>
      <c r="F3533">
        <v>311</v>
      </c>
      <c r="G3533">
        <v>581</v>
      </c>
      <c r="H3533">
        <v>234</v>
      </c>
      <c r="I3533">
        <v>110</v>
      </c>
      <c r="J3533">
        <v>77</v>
      </c>
      <c r="K3533">
        <v>1282</v>
      </c>
      <c r="L3533">
        <v>260</v>
      </c>
      <c r="M3533">
        <v>270</v>
      </c>
      <c r="N3533">
        <v>370</v>
      </c>
      <c r="O3533">
        <v>640</v>
      </c>
      <c r="P3533">
        <v>5</v>
      </c>
      <c r="Q3533" s="1">
        <v>40575</v>
      </c>
      <c r="R3533" t="s">
        <v>28</v>
      </c>
      <c r="S3533" t="s">
        <v>29</v>
      </c>
      <c r="T3533" t="s">
        <v>25</v>
      </c>
    </row>
    <row r="3534" spans="1:20" x14ac:dyDescent="0.35">
      <c r="A3534">
        <v>815</v>
      </c>
      <c r="B3534" t="s">
        <v>51</v>
      </c>
      <c r="C3534" t="s">
        <v>50</v>
      </c>
      <c r="D3534" t="s">
        <v>43</v>
      </c>
      <c r="E3534">
        <v>221</v>
      </c>
      <c r="F3534">
        <v>239</v>
      </c>
      <c r="G3534">
        <v>509</v>
      </c>
      <c r="H3534">
        <v>239</v>
      </c>
      <c r="I3534">
        <v>90</v>
      </c>
      <c r="J3534">
        <v>66</v>
      </c>
      <c r="K3534">
        <v>1464</v>
      </c>
      <c r="L3534">
        <v>200</v>
      </c>
      <c r="M3534">
        <v>270</v>
      </c>
      <c r="N3534">
        <v>290</v>
      </c>
      <c r="O3534">
        <v>560</v>
      </c>
      <c r="P3534">
        <v>6</v>
      </c>
      <c r="Q3534" s="1">
        <v>40634</v>
      </c>
      <c r="R3534" t="s">
        <v>28</v>
      </c>
      <c r="S3534" t="s">
        <v>30</v>
      </c>
      <c r="T3534" t="s">
        <v>31</v>
      </c>
    </row>
    <row r="3535" spans="1:20" x14ac:dyDescent="0.35">
      <c r="A3535">
        <v>815</v>
      </c>
      <c r="B3535" t="s">
        <v>51</v>
      </c>
      <c r="C3535" t="s">
        <v>50</v>
      </c>
      <c r="D3535" t="s">
        <v>43</v>
      </c>
      <c r="E3535">
        <v>232</v>
      </c>
      <c r="F3535">
        <v>266</v>
      </c>
      <c r="G3535">
        <v>527</v>
      </c>
      <c r="H3535">
        <v>266</v>
      </c>
      <c r="I3535">
        <v>91</v>
      </c>
      <c r="J3535">
        <v>74</v>
      </c>
      <c r="K3535">
        <v>1819</v>
      </c>
      <c r="L3535">
        <v>220</v>
      </c>
      <c r="M3535">
        <v>300</v>
      </c>
      <c r="N3535">
        <v>320</v>
      </c>
      <c r="O3535">
        <v>620</v>
      </c>
      <c r="P3535">
        <v>6</v>
      </c>
      <c r="Q3535" s="1">
        <v>40725</v>
      </c>
      <c r="R3535" t="s">
        <v>28</v>
      </c>
      <c r="S3535" t="s">
        <v>30</v>
      </c>
      <c r="T3535" t="s">
        <v>31</v>
      </c>
    </row>
    <row r="3536" spans="1:20" x14ac:dyDescent="0.35">
      <c r="A3536">
        <v>815</v>
      </c>
      <c r="B3536" t="s">
        <v>51</v>
      </c>
      <c r="C3536" t="s">
        <v>50</v>
      </c>
      <c r="D3536" t="s">
        <v>43</v>
      </c>
      <c r="E3536">
        <v>105</v>
      </c>
      <c r="F3536">
        <v>144</v>
      </c>
      <c r="G3536">
        <v>243</v>
      </c>
      <c r="H3536">
        <v>99</v>
      </c>
      <c r="I3536">
        <v>39</v>
      </c>
      <c r="J3536">
        <v>27</v>
      </c>
      <c r="K3536">
        <v>766</v>
      </c>
      <c r="L3536">
        <v>110</v>
      </c>
      <c r="M3536">
        <v>80</v>
      </c>
      <c r="N3536">
        <v>130</v>
      </c>
      <c r="O3536">
        <v>210</v>
      </c>
      <c r="P3536">
        <v>8</v>
      </c>
      <c r="Q3536" s="1">
        <v>40210</v>
      </c>
      <c r="R3536" t="s">
        <v>32</v>
      </c>
      <c r="S3536" t="s">
        <v>39</v>
      </c>
      <c r="T3536" t="s">
        <v>31</v>
      </c>
    </row>
    <row r="3537" spans="1:20" x14ac:dyDescent="0.35">
      <c r="A3537">
        <v>815</v>
      </c>
      <c r="B3537" t="s">
        <v>51</v>
      </c>
      <c r="C3537" t="s">
        <v>50</v>
      </c>
      <c r="D3537" t="s">
        <v>43</v>
      </c>
      <c r="E3537">
        <v>182</v>
      </c>
      <c r="F3537">
        <v>178</v>
      </c>
      <c r="G3537">
        <v>298</v>
      </c>
      <c r="H3537">
        <v>123</v>
      </c>
      <c r="I3537">
        <v>43</v>
      </c>
      <c r="J3537">
        <v>34</v>
      </c>
      <c r="K3537">
        <v>941</v>
      </c>
      <c r="L3537">
        <v>140</v>
      </c>
      <c r="M3537">
        <v>100</v>
      </c>
      <c r="N3537">
        <v>160</v>
      </c>
      <c r="O3537">
        <v>260</v>
      </c>
      <c r="P3537">
        <v>8</v>
      </c>
      <c r="Q3537" s="1">
        <v>40756</v>
      </c>
      <c r="R3537" t="s">
        <v>32</v>
      </c>
      <c r="S3537" t="s">
        <v>39</v>
      </c>
      <c r="T3537" t="s">
        <v>31</v>
      </c>
    </row>
    <row r="3538" spans="1:20" x14ac:dyDescent="0.35">
      <c r="A3538">
        <v>815</v>
      </c>
      <c r="B3538" t="s">
        <v>51</v>
      </c>
      <c r="C3538" t="s">
        <v>50</v>
      </c>
      <c r="D3538" t="s">
        <v>43</v>
      </c>
      <c r="E3538">
        <v>139</v>
      </c>
      <c r="F3538">
        <v>185</v>
      </c>
      <c r="G3538">
        <v>312</v>
      </c>
      <c r="H3538">
        <v>127</v>
      </c>
      <c r="I3538">
        <v>46</v>
      </c>
      <c r="J3538">
        <v>35</v>
      </c>
      <c r="K3538">
        <v>1007</v>
      </c>
      <c r="L3538">
        <v>150</v>
      </c>
      <c r="M3538">
        <v>100</v>
      </c>
      <c r="N3538">
        <v>170</v>
      </c>
      <c r="O3538">
        <v>270</v>
      </c>
      <c r="P3538">
        <v>10</v>
      </c>
      <c r="Q3538" s="1">
        <v>40360</v>
      </c>
      <c r="R3538" t="s">
        <v>32</v>
      </c>
      <c r="S3538" t="s">
        <v>34</v>
      </c>
      <c r="T3538" t="s">
        <v>31</v>
      </c>
    </row>
    <row r="3539" spans="1:20" x14ac:dyDescent="0.35">
      <c r="A3539">
        <v>815</v>
      </c>
      <c r="B3539" t="s">
        <v>51</v>
      </c>
      <c r="C3539" t="s">
        <v>50</v>
      </c>
      <c r="D3539" t="s">
        <v>43</v>
      </c>
      <c r="E3539">
        <v>116</v>
      </c>
      <c r="F3539">
        <v>157</v>
      </c>
      <c r="G3539">
        <v>265</v>
      </c>
      <c r="H3539">
        <v>108</v>
      </c>
      <c r="I3539">
        <v>41</v>
      </c>
      <c r="J3539">
        <v>30</v>
      </c>
      <c r="K3539">
        <v>971</v>
      </c>
      <c r="L3539">
        <v>120</v>
      </c>
      <c r="M3539">
        <v>80</v>
      </c>
      <c r="N3539">
        <v>130</v>
      </c>
      <c r="O3539">
        <v>210</v>
      </c>
      <c r="P3539">
        <v>10</v>
      </c>
      <c r="Q3539" s="1">
        <v>40452</v>
      </c>
      <c r="R3539" t="s">
        <v>32</v>
      </c>
      <c r="S3539" t="s">
        <v>34</v>
      </c>
      <c r="T3539" t="s">
        <v>31</v>
      </c>
    </row>
    <row r="3540" spans="1:20" x14ac:dyDescent="0.35">
      <c r="A3540">
        <v>815</v>
      </c>
      <c r="B3540" t="s">
        <v>51</v>
      </c>
      <c r="C3540" t="s">
        <v>50</v>
      </c>
      <c r="D3540" t="s">
        <v>43</v>
      </c>
      <c r="E3540">
        <v>147</v>
      </c>
      <c r="F3540">
        <v>137</v>
      </c>
      <c r="G3540">
        <v>247</v>
      </c>
      <c r="H3540">
        <v>95</v>
      </c>
      <c r="I3540">
        <v>38</v>
      </c>
      <c r="J3540">
        <v>26</v>
      </c>
      <c r="K3540">
        <v>809</v>
      </c>
      <c r="L3540">
        <v>100</v>
      </c>
      <c r="M3540">
        <v>80</v>
      </c>
      <c r="N3540">
        <v>120</v>
      </c>
      <c r="O3540">
        <v>200</v>
      </c>
      <c r="P3540">
        <v>10</v>
      </c>
      <c r="Q3540" s="1">
        <v>40575</v>
      </c>
      <c r="R3540" t="s">
        <v>32</v>
      </c>
      <c r="S3540" t="s">
        <v>34</v>
      </c>
      <c r="T3540" t="s">
        <v>31</v>
      </c>
    </row>
    <row r="3541" spans="1:20" x14ac:dyDescent="0.35">
      <c r="A3541">
        <v>815</v>
      </c>
      <c r="B3541" t="s">
        <v>51</v>
      </c>
      <c r="C3541" t="s">
        <v>50</v>
      </c>
      <c r="D3541" t="s">
        <v>43</v>
      </c>
      <c r="E3541">
        <v>157</v>
      </c>
      <c r="F3541">
        <v>145</v>
      </c>
      <c r="G3541">
        <v>261</v>
      </c>
      <c r="H3541">
        <v>100</v>
      </c>
      <c r="I3541">
        <v>39</v>
      </c>
      <c r="J3541">
        <v>28</v>
      </c>
      <c r="K3541">
        <v>822</v>
      </c>
      <c r="L3541">
        <v>110</v>
      </c>
      <c r="M3541">
        <v>80</v>
      </c>
      <c r="N3541">
        <v>130</v>
      </c>
      <c r="O3541">
        <v>210</v>
      </c>
      <c r="P3541">
        <v>10</v>
      </c>
      <c r="Q3541" s="1">
        <v>40634</v>
      </c>
      <c r="R3541" t="s">
        <v>32</v>
      </c>
      <c r="S3541" t="s">
        <v>34</v>
      </c>
      <c r="T3541" t="s">
        <v>31</v>
      </c>
    </row>
    <row r="3542" spans="1:20" x14ac:dyDescent="0.35">
      <c r="A3542">
        <v>815</v>
      </c>
      <c r="B3542" t="s">
        <v>51</v>
      </c>
      <c r="C3542" t="s">
        <v>50</v>
      </c>
      <c r="D3542" t="s">
        <v>43</v>
      </c>
      <c r="E3542">
        <v>172</v>
      </c>
      <c r="F3542">
        <v>157</v>
      </c>
      <c r="G3542">
        <v>282</v>
      </c>
      <c r="H3542">
        <v>108</v>
      </c>
      <c r="I3542">
        <v>41</v>
      </c>
      <c r="J3542">
        <v>30</v>
      </c>
      <c r="K3542">
        <v>971</v>
      </c>
      <c r="L3542">
        <v>120</v>
      </c>
      <c r="M3542">
        <v>80</v>
      </c>
      <c r="N3542">
        <v>130</v>
      </c>
      <c r="O3542">
        <v>210</v>
      </c>
      <c r="P3542">
        <v>10</v>
      </c>
      <c r="Q3542" s="1">
        <v>40817</v>
      </c>
      <c r="R3542" t="s">
        <v>32</v>
      </c>
      <c r="S3542" t="s">
        <v>34</v>
      </c>
      <c r="T3542" t="s">
        <v>31</v>
      </c>
    </row>
    <row r="3543" spans="1:20" x14ac:dyDescent="0.35">
      <c r="A3543">
        <v>815</v>
      </c>
      <c r="B3543" t="s">
        <v>51</v>
      </c>
      <c r="C3543" t="s">
        <v>50</v>
      </c>
      <c r="D3543" t="s">
        <v>43</v>
      </c>
      <c r="E3543">
        <v>84</v>
      </c>
      <c r="F3543">
        <v>117</v>
      </c>
      <c r="G3543">
        <v>198</v>
      </c>
      <c r="H3543">
        <v>81</v>
      </c>
      <c r="I3543">
        <v>33</v>
      </c>
      <c r="J3543">
        <v>22</v>
      </c>
      <c r="K3543">
        <v>441</v>
      </c>
      <c r="L3543">
        <v>80</v>
      </c>
      <c r="M3543">
        <v>60</v>
      </c>
      <c r="N3543">
        <v>110</v>
      </c>
      <c r="O3543">
        <v>170</v>
      </c>
      <c r="P3543">
        <v>11</v>
      </c>
      <c r="Q3543" s="1">
        <v>40238</v>
      </c>
      <c r="R3543" t="s">
        <v>26</v>
      </c>
      <c r="S3543" t="s">
        <v>35</v>
      </c>
      <c r="T3543" t="s">
        <v>25</v>
      </c>
    </row>
    <row r="3544" spans="1:20" x14ac:dyDescent="0.35">
      <c r="A3544">
        <v>815</v>
      </c>
      <c r="B3544" t="s">
        <v>51</v>
      </c>
      <c r="C3544" t="s">
        <v>50</v>
      </c>
      <c r="D3544" t="s">
        <v>43</v>
      </c>
      <c r="E3544">
        <v>83</v>
      </c>
      <c r="F3544">
        <v>117</v>
      </c>
      <c r="G3544">
        <v>198</v>
      </c>
      <c r="H3544">
        <v>81</v>
      </c>
      <c r="I3544">
        <v>34</v>
      </c>
      <c r="J3544">
        <v>22</v>
      </c>
      <c r="K3544">
        <v>460</v>
      </c>
      <c r="L3544">
        <v>80</v>
      </c>
      <c r="M3544">
        <v>60</v>
      </c>
      <c r="N3544">
        <v>110</v>
      </c>
      <c r="O3544">
        <v>170</v>
      </c>
      <c r="P3544">
        <v>11</v>
      </c>
      <c r="Q3544" s="1">
        <v>40269</v>
      </c>
      <c r="R3544" t="s">
        <v>26</v>
      </c>
      <c r="S3544" t="s">
        <v>35</v>
      </c>
      <c r="T3544" t="s">
        <v>25</v>
      </c>
    </row>
    <row r="3545" spans="1:20" x14ac:dyDescent="0.35">
      <c r="A3545">
        <v>815</v>
      </c>
      <c r="B3545" t="s">
        <v>51</v>
      </c>
      <c r="C3545" t="s">
        <v>50</v>
      </c>
      <c r="D3545" t="s">
        <v>43</v>
      </c>
      <c r="E3545">
        <v>99</v>
      </c>
      <c r="F3545">
        <v>136</v>
      </c>
      <c r="G3545">
        <v>230</v>
      </c>
      <c r="H3545">
        <v>94</v>
      </c>
      <c r="I3545">
        <v>37</v>
      </c>
      <c r="J3545">
        <v>26</v>
      </c>
      <c r="K3545">
        <v>608</v>
      </c>
      <c r="L3545">
        <v>90</v>
      </c>
      <c r="M3545">
        <v>80</v>
      </c>
      <c r="N3545">
        <v>120</v>
      </c>
      <c r="O3545">
        <v>200</v>
      </c>
      <c r="P3545">
        <v>11</v>
      </c>
      <c r="Q3545" s="1">
        <v>40360</v>
      </c>
      <c r="R3545" t="s">
        <v>26</v>
      </c>
      <c r="S3545" t="s">
        <v>35</v>
      </c>
      <c r="T3545" t="s">
        <v>25</v>
      </c>
    </row>
    <row r="3546" spans="1:20" x14ac:dyDescent="0.35">
      <c r="A3546">
        <v>815</v>
      </c>
      <c r="B3546" t="s">
        <v>51</v>
      </c>
      <c r="C3546" t="s">
        <v>50</v>
      </c>
      <c r="D3546" t="s">
        <v>43</v>
      </c>
      <c r="E3546">
        <v>84</v>
      </c>
      <c r="F3546">
        <v>118</v>
      </c>
      <c r="G3546">
        <v>199</v>
      </c>
      <c r="H3546">
        <v>81</v>
      </c>
      <c r="I3546">
        <v>34</v>
      </c>
      <c r="J3546">
        <v>22</v>
      </c>
      <c r="K3546">
        <v>588</v>
      </c>
      <c r="L3546">
        <v>80</v>
      </c>
      <c r="M3546">
        <v>60</v>
      </c>
      <c r="N3546">
        <v>110</v>
      </c>
      <c r="O3546">
        <v>170</v>
      </c>
      <c r="P3546">
        <v>11</v>
      </c>
      <c r="Q3546" s="1">
        <v>40422</v>
      </c>
      <c r="R3546" t="s">
        <v>26</v>
      </c>
      <c r="S3546" t="s">
        <v>35</v>
      </c>
      <c r="T3546" t="s">
        <v>25</v>
      </c>
    </row>
    <row r="3547" spans="1:20" x14ac:dyDescent="0.35">
      <c r="A3547">
        <v>815</v>
      </c>
      <c r="B3547" t="s">
        <v>51</v>
      </c>
      <c r="C3547" t="s">
        <v>50</v>
      </c>
      <c r="D3547" t="s">
        <v>43</v>
      </c>
      <c r="E3547">
        <v>116</v>
      </c>
      <c r="F3547">
        <v>111</v>
      </c>
      <c r="G3547">
        <v>199</v>
      </c>
      <c r="H3547">
        <v>76</v>
      </c>
      <c r="I3547">
        <v>33</v>
      </c>
      <c r="J3547">
        <v>21</v>
      </c>
      <c r="K3547">
        <v>580</v>
      </c>
      <c r="L3547">
        <v>80</v>
      </c>
      <c r="M3547">
        <v>50</v>
      </c>
      <c r="N3547">
        <v>80</v>
      </c>
      <c r="O3547">
        <v>130</v>
      </c>
      <c r="P3547">
        <v>11</v>
      </c>
      <c r="Q3547" s="1">
        <v>40817</v>
      </c>
      <c r="R3547" t="s">
        <v>26</v>
      </c>
      <c r="S3547" t="s">
        <v>35</v>
      </c>
      <c r="T3547" t="s">
        <v>25</v>
      </c>
    </row>
    <row r="3548" spans="1:20" x14ac:dyDescent="0.35">
      <c r="A3548">
        <v>815</v>
      </c>
      <c r="B3548" t="s">
        <v>51</v>
      </c>
      <c r="C3548" t="s">
        <v>50</v>
      </c>
      <c r="D3548" t="s">
        <v>43</v>
      </c>
      <c r="E3548">
        <v>44</v>
      </c>
      <c r="F3548">
        <v>96</v>
      </c>
      <c r="G3548">
        <v>160</v>
      </c>
      <c r="H3548">
        <v>64</v>
      </c>
      <c r="I3548">
        <v>52</v>
      </c>
      <c r="J3548">
        <v>21</v>
      </c>
      <c r="K3548">
        <v>593</v>
      </c>
      <c r="L3548">
        <v>50</v>
      </c>
      <c r="M3548">
        <v>50</v>
      </c>
      <c r="N3548">
        <v>90</v>
      </c>
      <c r="O3548">
        <v>140</v>
      </c>
      <c r="P3548">
        <v>12</v>
      </c>
      <c r="Q3548" s="1">
        <v>40299</v>
      </c>
      <c r="R3548" t="s">
        <v>26</v>
      </c>
      <c r="S3548" t="s">
        <v>40</v>
      </c>
      <c r="T3548" t="s">
        <v>25</v>
      </c>
    </row>
    <row r="3549" spans="1:20" x14ac:dyDescent="0.35">
      <c r="A3549">
        <v>815</v>
      </c>
      <c r="B3549" t="s">
        <v>51</v>
      </c>
      <c r="C3549" t="s">
        <v>50</v>
      </c>
      <c r="D3549" t="s">
        <v>43</v>
      </c>
      <c r="E3549">
        <v>31</v>
      </c>
      <c r="F3549">
        <v>79</v>
      </c>
      <c r="G3549">
        <v>131</v>
      </c>
      <c r="H3549">
        <v>52</v>
      </c>
      <c r="I3549">
        <v>48</v>
      </c>
      <c r="J3549">
        <v>17</v>
      </c>
      <c r="K3549">
        <v>668</v>
      </c>
      <c r="L3549">
        <v>30</v>
      </c>
      <c r="M3549">
        <v>40</v>
      </c>
      <c r="N3549">
        <v>70</v>
      </c>
      <c r="O3549">
        <v>110</v>
      </c>
      <c r="P3549">
        <v>12</v>
      </c>
      <c r="Q3549" s="1">
        <v>40360</v>
      </c>
      <c r="R3549" t="s">
        <v>26</v>
      </c>
      <c r="S3549" t="s">
        <v>40</v>
      </c>
      <c r="T3549" t="s">
        <v>25</v>
      </c>
    </row>
    <row r="3550" spans="1:20" x14ac:dyDescent="0.35">
      <c r="A3550">
        <v>815</v>
      </c>
      <c r="B3550" t="s">
        <v>51</v>
      </c>
      <c r="C3550" t="s">
        <v>50</v>
      </c>
      <c r="D3550" t="s">
        <v>43</v>
      </c>
      <c r="E3550">
        <v>84</v>
      </c>
      <c r="F3550">
        <v>108</v>
      </c>
      <c r="G3550">
        <v>201</v>
      </c>
      <c r="H3550">
        <v>72</v>
      </c>
      <c r="I3550">
        <v>57</v>
      </c>
      <c r="J3550">
        <v>23</v>
      </c>
      <c r="K3550">
        <v>558</v>
      </c>
      <c r="L3550">
        <v>40</v>
      </c>
      <c r="M3550">
        <v>60</v>
      </c>
      <c r="N3550">
        <v>90</v>
      </c>
      <c r="O3550">
        <v>150</v>
      </c>
      <c r="P3550">
        <v>12</v>
      </c>
      <c r="Q3550" s="1">
        <v>40544</v>
      </c>
      <c r="R3550" t="s">
        <v>26</v>
      </c>
      <c r="S3550" t="s">
        <v>40</v>
      </c>
      <c r="T3550" t="s">
        <v>25</v>
      </c>
    </row>
    <row r="3551" spans="1:20" x14ac:dyDescent="0.35">
      <c r="A3551">
        <v>815</v>
      </c>
      <c r="B3551" t="s">
        <v>51</v>
      </c>
      <c r="C3551" t="s">
        <v>50</v>
      </c>
      <c r="D3551" t="s">
        <v>43</v>
      </c>
      <c r="E3551">
        <v>79</v>
      </c>
      <c r="F3551">
        <v>108</v>
      </c>
      <c r="G3551">
        <v>192</v>
      </c>
      <c r="H3551">
        <v>72</v>
      </c>
      <c r="I3551">
        <v>55</v>
      </c>
      <c r="J3551">
        <v>23</v>
      </c>
      <c r="K3551">
        <v>541</v>
      </c>
      <c r="L3551">
        <v>40</v>
      </c>
      <c r="M3551">
        <v>60</v>
      </c>
      <c r="N3551">
        <v>90</v>
      </c>
      <c r="O3551">
        <v>150</v>
      </c>
      <c r="P3551">
        <v>12</v>
      </c>
      <c r="Q3551" s="1">
        <v>40603</v>
      </c>
      <c r="R3551" t="s">
        <v>26</v>
      </c>
      <c r="S3551" t="s">
        <v>40</v>
      </c>
      <c r="T3551" t="s">
        <v>25</v>
      </c>
    </row>
    <row r="3552" spans="1:20" x14ac:dyDescent="0.35">
      <c r="A3552">
        <v>815</v>
      </c>
      <c r="B3552" t="s">
        <v>51</v>
      </c>
      <c r="C3552" t="s">
        <v>50</v>
      </c>
      <c r="D3552" t="s">
        <v>43</v>
      </c>
      <c r="E3552">
        <v>41</v>
      </c>
      <c r="F3552">
        <v>79</v>
      </c>
      <c r="G3552">
        <v>130</v>
      </c>
      <c r="H3552">
        <v>52</v>
      </c>
      <c r="I3552">
        <v>46</v>
      </c>
      <c r="J3552">
        <v>17</v>
      </c>
      <c r="K3552">
        <v>662</v>
      </c>
      <c r="L3552">
        <v>30</v>
      </c>
      <c r="M3552">
        <v>40</v>
      </c>
      <c r="N3552">
        <v>70</v>
      </c>
      <c r="O3552">
        <v>110</v>
      </c>
      <c r="P3552">
        <v>12</v>
      </c>
      <c r="Q3552" s="1">
        <v>40756</v>
      </c>
      <c r="R3552" t="s">
        <v>26</v>
      </c>
      <c r="S3552" t="s">
        <v>40</v>
      </c>
      <c r="T3552" t="s">
        <v>25</v>
      </c>
    </row>
    <row r="3553" spans="1:20" x14ac:dyDescent="0.35">
      <c r="A3553">
        <v>815</v>
      </c>
      <c r="B3553" t="s">
        <v>51</v>
      </c>
      <c r="C3553" t="s">
        <v>50</v>
      </c>
      <c r="D3553" t="s">
        <v>43</v>
      </c>
      <c r="E3553">
        <v>82</v>
      </c>
      <c r="F3553">
        <v>110</v>
      </c>
      <c r="G3553">
        <v>194</v>
      </c>
      <c r="H3553">
        <v>72</v>
      </c>
      <c r="I3553">
        <v>55</v>
      </c>
      <c r="J3553">
        <v>23</v>
      </c>
      <c r="K3553">
        <v>650</v>
      </c>
      <c r="L3553">
        <v>50</v>
      </c>
      <c r="M3553">
        <v>50</v>
      </c>
      <c r="N3553">
        <v>80</v>
      </c>
      <c r="O3553">
        <v>130</v>
      </c>
      <c r="P3553">
        <v>12</v>
      </c>
      <c r="Q3553" s="1">
        <v>40817</v>
      </c>
      <c r="R3553" t="s">
        <v>26</v>
      </c>
      <c r="S3553" t="s">
        <v>40</v>
      </c>
      <c r="T3553" t="s">
        <v>25</v>
      </c>
    </row>
    <row r="3554" spans="1:20" x14ac:dyDescent="0.35">
      <c r="A3554">
        <v>816</v>
      </c>
      <c r="B3554" t="s">
        <v>56</v>
      </c>
      <c r="C3554" t="s">
        <v>50</v>
      </c>
      <c r="D3554" t="s">
        <v>22</v>
      </c>
      <c r="E3554">
        <v>35</v>
      </c>
      <c r="F3554">
        <v>98</v>
      </c>
      <c r="G3554">
        <v>177</v>
      </c>
      <c r="H3554">
        <v>79</v>
      </c>
      <c r="I3554">
        <v>63</v>
      </c>
      <c r="J3554">
        <v>30</v>
      </c>
      <c r="K3554">
        <v>593</v>
      </c>
      <c r="L3554">
        <v>70</v>
      </c>
      <c r="M3554">
        <v>70</v>
      </c>
      <c r="N3554">
        <v>100</v>
      </c>
      <c r="O3554">
        <v>170</v>
      </c>
      <c r="P3554">
        <v>2</v>
      </c>
      <c r="Q3554" s="1">
        <v>40452</v>
      </c>
      <c r="R3554" t="s">
        <v>23</v>
      </c>
      <c r="S3554" t="s">
        <v>24</v>
      </c>
      <c r="T3554" t="s">
        <v>25</v>
      </c>
    </row>
    <row r="3555" spans="1:20" x14ac:dyDescent="0.35">
      <c r="A3555">
        <v>816</v>
      </c>
      <c r="B3555" t="s">
        <v>56</v>
      </c>
      <c r="C3555" t="s">
        <v>50</v>
      </c>
      <c r="D3555" t="s">
        <v>22</v>
      </c>
      <c r="E3555">
        <v>46</v>
      </c>
      <c r="F3555">
        <v>90</v>
      </c>
      <c r="G3555">
        <v>165</v>
      </c>
      <c r="H3555">
        <v>75</v>
      </c>
      <c r="I3555">
        <v>44</v>
      </c>
      <c r="J3555">
        <v>23</v>
      </c>
      <c r="K3555">
        <v>956</v>
      </c>
      <c r="L3555">
        <v>60</v>
      </c>
      <c r="M3555">
        <v>70</v>
      </c>
      <c r="N3555">
        <v>100</v>
      </c>
      <c r="O3555">
        <v>170</v>
      </c>
      <c r="P3555">
        <v>3</v>
      </c>
      <c r="Q3555" s="1">
        <v>40210</v>
      </c>
      <c r="R3555" t="s">
        <v>23</v>
      </c>
      <c r="S3555" t="s">
        <v>38</v>
      </c>
      <c r="T3555" t="s">
        <v>31</v>
      </c>
    </row>
    <row r="3556" spans="1:20" x14ac:dyDescent="0.35">
      <c r="A3556">
        <v>816</v>
      </c>
      <c r="B3556" t="s">
        <v>56</v>
      </c>
      <c r="C3556" t="s">
        <v>50</v>
      </c>
      <c r="D3556" t="s">
        <v>22</v>
      </c>
      <c r="E3556">
        <v>24</v>
      </c>
      <c r="F3556">
        <v>60</v>
      </c>
      <c r="G3556">
        <v>110</v>
      </c>
      <c r="H3556">
        <v>50</v>
      </c>
      <c r="I3556">
        <v>36</v>
      </c>
      <c r="J3556">
        <v>15</v>
      </c>
      <c r="K3556">
        <v>1064</v>
      </c>
      <c r="L3556">
        <v>30</v>
      </c>
      <c r="M3556">
        <v>50</v>
      </c>
      <c r="N3556">
        <v>60</v>
      </c>
      <c r="O3556">
        <v>110</v>
      </c>
      <c r="P3556">
        <v>3</v>
      </c>
      <c r="Q3556" s="1">
        <v>40391</v>
      </c>
      <c r="R3556" t="s">
        <v>23</v>
      </c>
      <c r="S3556" t="s">
        <v>38</v>
      </c>
      <c r="T3556" t="s">
        <v>31</v>
      </c>
    </row>
    <row r="3557" spans="1:20" x14ac:dyDescent="0.35">
      <c r="A3557">
        <v>816</v>
      </c>
      <c r="B3557" t="s">
        <v>56</v>
      </c>
      <c r="C3557" t="s">
        <v>50</v>
      </c>
      <c r="D3557" t="s">
        <v>22</v>
      </c>
      <c r="E3557">
        <v>36</v>
      </c>
      <c r="F3557">
        <v>76</v>
      </c>
      <c r="G3557">
        <v>139</v>
      </c>
      <c r="H3557">
        <v>63</v>
      </c>
      <c r="I3557">
        <v>40</v>
      </c>
      <c r="J3557">
        <v>19</v>
      </c>
      <c r="K3557">
        <v>1075</v>
      </c>
      <c r="L3557">
        <v>40</v>
      </c>
      <c r="M3557">
        <v>60</v>
      </c>
      <c r="N3557">
        <v>70</v>
      </c>
      <c r="O3557">
        <v>130</v>
      </c>
      <c r="P3557">
        <v>3</v>
      </c>
      <c r="Q3557" s="1">
        <v>40513</v>
      </c>
      <c r="R3557" t="s">
        <v>23</v>
      </c>
      <c r="S3557" t="s">
        <v>38</v>
      </c>
      <c r="T3557" t="s">
        <v>31</v>
      </c>
    </row>
    <row r="3558" spans="1:20" x14ac:dyDescent="0.35">
      <c r="A3558">
        <v>816</v>
      </c>
      <c r="B3558" t="s">
        <v>56</v>
      </c>
      <c r="C3558" t="s">
        <v>50</v>
      </c>
      <c r="D3558" t="s">
        <v>22</v>
      </c>
      <c r="E3558">
        <v>50</v>
      </c>
      <c r="F3558">
        <v>74</v>
      </c>
      <c r="G3558">
        <v>145</v>
      </c>
      <c r="H3558">
        <v>62</v>
      </c>
      <c r="I3558">
        <v>40</v>
      </c>
      <c r="J3558">
        <v>19</v>
      </c>
      <c r="K3558">
        <v>1059</v>
      </c>
      <c r="L3558">
        <v>50</v>
      </c>
      <c r="M3558">
        <v>60</v>
      </c>
      <c r="N3558">
        <v>80</v>
      </c>
      <c r="O3558">
        <v>140</v>
      </c>
      <c r="P3558">
        <v>3</v>
      </c>
      <c r="Q3558" s="1">
        <v>40787</v>
      </c>
      <c r="R3558" t="s">
        <v>23</v>
      </c>
      <c r="S3558" t="s">
        <v>38</v>
      </c>
      <c r="T3558" t="s">
        <v>31</v>
      </c>
    </row>
    <row r="3559" spans="1:20" x14ac:dyDescent="0.35">
      <c r="A3559">
        <v>816</v>
      </c>
      <c r="B3559" t="s">
        <v>56</v>
      </c>
      <c r="C3559" t="s">
        <v>50</v>
      </c>
      <c r="D3559" t="s">
        <v>22</v>
      </c>
      <c r="E3559">
        <v>0</v>
      </c>
      <c r="F3559">
        <v>46</v>
      </c>
      <c r="G3559">
        <v>82</v>
      </c>
      <c r="H3559">
        <v>36</v>
      </c>
      <c r="I3559">
        <v>46</v>
      </c>
      <c r="J3559">
        <v>13</v>
      </c>
      <c r="K3559">
        <v>252</v>
      </c>
      <c r="L3559">
        <v>0</v>
      </c>
      <c r="M3559">
        <v>30</v>
      </c>
      <c r="N3559">
        <v>40</v>
      </c>
      <c r="O3559">
        <v>70</v>
      </c>
      <c r="P3559">
        <v>13</v>
      </c>
      <c r="Q3559" s="1">
        <v>40360</v>
      </c>
      <c r="R3559" t="s">
        <v>26</v>
      </c>
      <c r="S3559" t="s">
        <v>27</v>
      </c>
      <c r="T3559" t="s">
        <v>25</v>
      </c>
    </row>
    <row r="3560" spans="1:20" x14ac:dyDescent="0.35">
      <c r="A3560">
        <v>816</v>
      </c>
      <c r="B3560" t="s">
        <v>56</v>
      </c>
      <c r="C3560" t="s">
        <v>50</v>
      </c>
      <c r="D3560" t="s">
        <v>22</v>
      </c>
      <c r="E3560">
        <v>-6</v>
      </c>
      <c r="F3560">
        <v>42</v>
      </c>
      <c r="G3560">
        <v>85</v>
      </c>
      <c r="H3560">
        <v>34</v>
      </c>
      <c r="I3560">
        <v>48</v>
      </c>
      <c r="J3560">
        <v>12</v>
      </c>
      <c r="K3560">
        <v>197</v>
      </c>
      <c r="L3560">
        <v>0</v>
      </c>
      <c r="M3560">
        <v>20</v>
      </c>
      <c r="N3560">
        <v>40</v>
      </c>
      <c r="O3560">
        <v>60</v>
      </c>
      <c r="P3560">
        <v>13</v>
      </c>
      <c r="Q3560" s="1">
        <v>40544</v>
      </c>
      <c r="R3560" t="s">
        <v>26</v>
      </c>
      <c r="S3560" t="s">
        <v>27</v>
      </c>
      <c r="T3560" t="s">
        <v>25</v>
      </c>
    </row>
    <row r="3561" spans="1:20" x14ac:dyDescent="0.35">
      <c r="A3561">
        <v>816</v>
      </c>
      <c r="B3561" t="s">
        <v>56</v>
      </c>
      <c r="C3561" t="s">
        <v>50</v>
      </c>
      <c r="D3561" t="s">
        <v>22</v>
      </c>
      <c r="E3561">
        <v>0</v>
      </c>
      <c r="F3561">
        <v>46</v>
      </c>
      <c r="G3561">
        <v>81</v>
      </c>
      <c r="H3561">
        <v>36</v>
      </c>
      <c r="I3561">
        <v>43</v>
      </c>
      <c r="J3561">
        <v>13</v>
      </c>
      <c r="K3561">
        <v>236</v>
      </c>
      <c r="L3561">
        <v>0</v>
      </c>
      <c r="M3561">
        <v>30</v>
      </c>
      <c r="N3561">
        <v>40</v>
      </c>
      <c r="O3561">
        <v>70</v>
      </c>
      <c r="P3561">
        <v>13</v>
      </c>
      <c r="Q3561" s="1">
        <v>40695</v>
      </c>
      <c r="R3561" t="s">
        <v>26</v>
      </c>
      <c r="S3561" t="s">
        <v>27</v>
      </c>
      <c r="T3561" t="s">
        <v>25</v>
      </c>
    </row>
    <row r="3562" spans="1:20" x14ac:dyDescent="0.35">
      <c r="A3562">
        <v>816</v>
      </c>
      <c r="B3562" t="s">
        <v>56</v>
      </c>
      <c r="C3562" t="s">
        <v>50</v>
      </c>
      <c r="D3562" t="s">
        <v>22</v>
      </c>
      <c r="E3562">
        <v>41</v>
      </c>
      <c r="F3562">
        <v>64</v>
      </c>
      <c r="G3562">
        <v>108</v>
      </c>
      <c r="H3562">
        <v>44</v>
      </c>
      <c r="I3562">
        <v>23</v>
      </c>
      <c r="J3562">
        <v>12</v>
      </c>
      <c r="K3562">
        <v>886</v>
      </c>
      <c r="L3562">
        <v>50</v>
      </c>
      <c r="M3562">
        <v>50</v>
      </c>
      <c r="N3562">
        <v>70</v>
      </c>
      <c r="O3562">
        <v>120</v>
      </c>
      <c r="P3562">
        <v>5</v>
      </c>
      <c r="Q3562" s="1">
        <v>40422</v>
      </c>
      <c r="R3562" t="s">
        <v>28</v>
      </c>
      <c r="S3562" t="s">
        <v>29</v>
      </c>
      <c r="T3562" t="s">
        <v>25</v>
      </c>
    </row>
    <row r="3563" spans="1:20" x14ac:dyDescent="0.35">
      <c r="A3563">
        <v>816</v>
      </c>
      <c r="B3563" t="s">
        <v>56</v>
      </c>
      <c r="C3563" t="s">
        <v>50</v>
      </c>
      <c r="D3563" t="s">
        <v>22</v>
      </c>
      <c r="E3563">
        <v>36</v>
      </c>
      <c r="F3563">
        <v>58</v>
      </c>
      <c r="G3563">
        <v>97</v>
      </c>
      <c r="H3563">
        <v>39</v>
      </c>
      <c r="I3563">
        <v>22</v>
      </c>
      <c r="J3563">
        <v>10</v>
      </c>
      <c r="K3563">
        <v>799</v>
      </c>
      <c r="L3563">
        <v>50</v>
      </c>
      <c r="M3563">
        <v>40</v>
      </c>
      <c r="N3563">
        <v>70</v>
      </c>
      <c r="O3563">
        <v>110</v>
      </c>
      <c r="P3563">
        <v>6</v>
      </c>
      <c r="Q3563" s="1">
        <v>40299</v>
      </c>
      <c r="R3563" t="s">
        <v>28</v>
      </c>
      <c r="S3563" t="s">
        <v>30</v>
      </c>
      <c r="T3563" t="s">
        <v>31</v>
      </c>
    </row>
    <row r="3564" spans="1:20" x14ac:dyDescent="0.35">
      <c r="A3564">
        <v>816</v>
      </c>
      <c r="B3564" t="s">
        <v>56</v>
      </c>
      <c r="C3564" t="s">
        <v>50</v>
      </c>
      <c r="D3564" t="s">
        <v>22</v>
      </c>
      <c r="E3564">
        <v>40</v>
      </c>
      <c r="F3564">
        <v>46</v>
      </c>
      <c r="G3564">
        <v>82</v>
      </c>
      <c r="H3564">
        <v>31</v>
      </c>
      <c r="I3564">
        <v>19</v>
      </c>
      <c r="J3564">
        <v>8</v>
      </c>
      <c r="K3564">
        <v>844</v>
      </c>
      <c r="L3564">
        <v>50</v>
      </c>
      <c r="M3564">
        <v>30</v>
      </c>
      <c r="N3564">
        <v>60</v>
      </c>
      <c r="O3564">
        <v>90</v>
      </c>
      <c r="P3564">
        <v>6</v>
      </c>
      <c r="Q3564" s="1">
        <v>40878</v>
      </c>
      <c r="R3564" t="s">
        <v>28</v>
      </c>
      <c r="S3564" t="s">
        <v>30</v>
      </c>
      <c r="T3564" t="s">
        <v>31</v>
      </c>
    </row>
    <row r="3565" spans="1:20" x14ac:dyDescent="0.35">
      <c r="A3565">
        <v>816</v>
      </c>
      <c r="B3565" t="s">
        <v>56</v>
      </c>
      <c r="C3565" t="s">
        <v>50</v>
      </c>
      <c r="D3565" t="s">
        <v>22</v>
      </c>
      <c r="E3565">
        <v>-6</v>
      </c>
      <c r="F3565">
        <v>63</v>
      </c>
      <c r="G3565">
        <v>107</v>
      </c>
      <c r="H3565">
        <v>44</v>
      </c>
      <c r="I3565">
        <v>69</v>
      </c>
      <c r="J3565">
        <v>40</v>
      </c>
      <c r="K3565">
        <v>251</v>
      </c>
      <c r="L3565">
        <v>10</v>
      </c>
      <c r="M3565">
        <v>30</v>
      </c>
      <c r="N3565">
        <v>60</v>
      </c>
      <c r="O3565">
        <v>90</v>
      </c>
      <c r="P3565">
        <v>8</v>
      </c>
      <c r="Q3565" s="1">
        <v>40238</v>
      </c>
      <c r="R3565" t="s">
        <v>32</v>
      </c>
      <c r="S3565" t="s">
        <v>39</v>
      </c>
      <c r="T3565" t="s">
        <v>31</v>
      </c>
    </row>
    <row r="3566" spans="1:20" x14ac:dyDescent="0.35">
      <c r="A3566">
        <v>816</v>
      </c>
      <c r="B3566" t="s">
        <v>56</v>
      </c>
      <c r="C3566" t="s">
        <v>50</v>
      </c>
      <c r="D3566" t="s">
        <v>22</v>
      </c>
      <c r="E3566">
        <v>-1</v>
      </c>
      <c r="F3566">
        <v>82</v>
      </c>
      <c r="G3566">
        <v>141</v>
      </c>
      <c r="H3566">
        <v>59</v>
      </c>
      <c r="I3566">
        <v>83</v>
      </c>
      <c r="J3566">
        <v>53</v>
      </c>
      <c r="K3566">
        <v>338</v>
      </c>
      <c r="L3566">
        <v>10</v>
      </c>
      <c r="M3566">
        <v>50</v>
      </c>
      <c r="N3566">
        <v>70</v>
      </c>
      <c r="O3566">
        <v>120</v>
      </c>
      <c r="P3566">
        <v>8</v>
      </c>
      <c r="Q3566" s="1">
        <v>40360</v>
      </c>
      <c r="R3566" t="s">
        <v>32</v>
      </c>
      <c r="S3566" t="s">
        <v>39</v>
      </c>
      <c r="T3566" t="s">
        <v>31</v>
      </c>
    </row>
    <row r="3567" spans="1:20" x14ac:dyDescent="0.35">
      <c r="A3567">
        <v>816</v>
      </c>
      <c r="B3567" t="s">
        <v>56</v>
      </c>
      <c r="C3567" t="s">
        <v>50</v>
      </c>
      <c r="D3567" t="s">
        <v>22</v>
      </c>
      <c r="E3567">
        <v>-6</v>
      </c>
      <c r="F3567">
        <v>73</v>
      </c>
      <c r="G3567">
        <v>124</v>
      </c>
      <c r="H3567">
        <v>52</v>
      </c>
      <c r="I3567">
        <v>72</v>
      </c>
      <c r="J3567">
        <v>47</v>
      </c>
      <c r="K3567">
        <v>313</v>
      </c>
      <c r="L3567">
        <v>20</v>
      </c>
      <c r="M3567">
        <v>40</v>
      </c>
      <c r="N3567">
        <v>70</v>
      </c>
      <c r="O3567">
        <v>110</v>
      </c>
      <c r="P3567">
        <v>8</v>
      </c>
      <c r="Q3567" s="1">
        <v>40695</v>
      </c>
      <c r="R3567" t="s">
        <v>32</v>
      </c>
      <c r="S3567" t="s">
        <v>39</v>
      </c>
      <c r="T3567" t="s">
        <v>31</v>
      </c>
    </row>
    <row r="3568" spans="1:20" x14ac:dyDescent="0.35">
      <c r="A3568">
        <v>816</v>
      </c>
      <c r="B3568" t="s">
        <v>56</v>
      </c>
      <c r="C3568" t="s">
        <v>50</v>
      </c>
      <c r="D3568" t="s">
        <v>22</v>
      </c>
      <c r="E3568">
        <v>-47</v>
      </c>
      <c r="F3568">
        <v>18</v>
      </c>
      <c r="G3568">
        <v>113</v>
      </c>
      <c r="H3568">
        <v>88</v>
      </c>
      <c r="I3568">
        <v>50</v>
      </c>
      <c r="J3568">
        <v>27</v>
      </c>
      <c r="K3568">
        <v>715</v>
      </c>
      <c r="L3568">
        <v>-10</v>
      </c>
      <c r="M3568">
        <v>70</v>
      </c>
      <c r="N3568">
        <v>20</v>
      </c>
      <c r="O3568">
        <v>90</v>
      </c>
      <c r="P3568">
        <v>9</v>
      </c>
      <c r="Q3568" s="1">
        <v>40603</v>
      </c>
      <c r="R3568" t="s">
        <v>32</v>
      </c>
      <c r="S3568" t="s">
        <v>33</v>
      </c>
      <c r="T3568" t="s">
        <v>31</v>
      </c>
    </row>
    <row r="3569" spans="1:20" x14ac:dyDescent="0.35">
      <c r="A3569">
        <v>816</v>
      </c>
      <c r="B3569" t="s">
        <v>56</v>
      </c>
      <c r="C3569" t="s">
        <v>50</v>
      </c>
      <c r="D3569" t="s">
        <v>22</v>
      </c>
      <c r="E3569">
        <v>-57</v>
      </c>
      <c r="F3569">
        <v>19</v>
      </c>
      <c r="G3569">
        <v>138</v>
      </c>
      <c r="H3569">
        <v>120</v>
      </c>
      <c r="I3569">
        <v>56</v>
      </c>
      <c r="J3569">
        <v>37</v>
      </c>
      <c r="K3569">
        <v>1439</v>
      </c>
      <c r="L3569">
        <v>-20</v>
      </c>
      <c r="M3569">
        <v>100</v>
      </c>
      <c r="N3569">
        <v>20</v>
      </c>
      <c r="O3569">
        <v>120</v>
      </c>
      <c r="P3569">
        <v>9</v>
      </c>
      <c r="Q3569" s="1">
        <v>40756</v>
      </c>
      <c r="R3569" t="s">
        <v>32</v>
      </c>
      <c r="S3569" t="s">
        <v>33</v>
      </c>
      <c r="T3569" t="s">
        <v>31</v>
      </c>
    </row>
    <row r="3570" spans="1:20" x14ac:dyDescent="0.35">
      <c r="A3570">
        <v>816</v>
      </c>
      <c r="B3570" t="s">
        <v>56</v>
      </c>
      <c r="C3570" t="s">
        <v>50</v>
      </c>
      <c r="D3570" t="s">
        <v>22</v>
      </c>
      <c r="E3570">
        <v>9</v>
      </c>
      <c r="F3570">
        <v>47</v>
      </c>
      <c r="G3570">
        <v>82</v>
      </c>
      <c r="H3570">
        <v>35</v>
      </c>
      <c r="I3570">
        <v>38</v>
      </c>
      <c r="J3570">
        <v>11</v>
      </c>
      <c r="K3570">
        <v>191</v>
      </c>
      <c r="L3570">
        <v>10</v>
      </c>
      <c r="M3570">
        <v>30</v>
      </c>
      <c r="N3570">
        <v>40</v>
      </c>
      <c r="O3570">
        <v>70</v>
      </c>
      <c r="P3570">
        <v>11</v>
      </c>
      <c r="Q3570" s="1">
        <v>40210</v>
      </c>
      <c r="R3570" t="s">
        <v>26</v>
      </c>
      <c r="S3570" t="s">
        <v>35</v>
      </c>
      <c r="T3570" t="s">
        <v>25</v>
      </c>
    </row>
    <row r="3571" spans="1:20" x14ac:dyDescent="0.35">
      <c r="A3571">
        <v>816</v>
      </c>
      <c r="B3571" t="s">
        <v>56</v>
      </c>
      <c r="C3571" t="s">
        <v>50</v>
      </c>
      <c r="D3571" t="s">
        <v>22</v>
      </c>
      <c r="E3571">
        <v>19</v>
      </c>
      <c r="F3571">
        <v>60</v>
      </c>
      <c r="G3571">
        <v>105</v>
      </c>
      <c r="H3571">
        <v>45</v>
      </c>
      <c r="I3571">
        <v>41</v>
      </c>
      <c r="J3571">
        <v>14</v>
      </c>
      <c r="K3571">
        <v>253</v>
      </c>
      <c r="L3571">
        <v>30</v>
      </c>
      <c r="M3571">
        <v>30</v>
      </c>
      <c r="N3571">
        <v>60</v>
      </c>
      <c r="O3571">
        <v>90</v>
      </c>
      <c r="P3571">
        <v>11</v>
      </c>
      <c r="Q3571" s="1">
        <v>40391</v>
      </c>
      <c r="R3571" t="s">
        <v>26</v>
      </c>
      <c r="S3571" t="s">
        <v>35</v>
      </c>
      <c r="T3571" t="s">
        <v>25</v>
      </c>
    </row>
    <row r="3572" spans="1:20" x14ac:dyDescent="0.35">
      <c r="A3572">
        <v>816</v>
      </c>
      <c r="B3572" t="s">
        <v>56</v>
      </c>
      <c r="C3572" t="s">
        <v>50</v>
      </c>
      <c r="D3572" t="s">
        <v>22</v>
      </c>
      <c r="E3572">
        <v>19</v>
      </c>
      <c r="F3572">
        <v>55</v>
      </c>
      <c r="G3572">
        <v>95</v>
      </c>
      <c r="H3572">
        <v>41</v>
      </c>
      <c r="I3572">
        <v>38</v>
      </c>
      <c r="J3572">
        <v>13</v>
      </c>
      <c r="K3572">
        <v>239</v>
      </c>
      <c r="L3572">
        <v>20</v>
      </c>
      <c r="M3572">
        <v>30</v>
      </c>
      <c r="N3572">
        <v>50</v>
      </c>
      <c r="O3572">
        <v>80</v>
      </c>
      <c r="P3572">
        <v>11</v>
      </c>
      <c r="Q3572" s="1">
        <v>40695</v>
      </c>
      <c r="R3572" t="s">
        <v>26</v>
      </c>
      <c r="S3572" t="s">
        <v>35</v>
      </c>
      <c r="T3572" t="s">
        <v>25</v>
      </c>
    </row>
    <row r="3573" spans="1:20" x14ac:dyDescent="0.35">
      <c r="A3573">
        <v>816</v>
      </c>
      <c r="B3573" t="s">
        <v>56</v>
      </c>
      <c r="C3573" t="s">
        <v>50</v>
      </c>
      <c r="D3573" t="s">
        <v>22</v>
      </c>
      <c r="E3573">
        <v>1</v>
      </c>
      <c r="F3573">
        <v>49</v>
      </c>
      <c r="G3573">
        <v>89</v>
      </c>
      <c r="H3573">
        <v>40</v>
      </c>
      <c r="I3573">
        <v>48</v>
      </c>
      <c r="J3573">
        <v>15</v>
      </c>
      <c r="K3573">
        <v>219</v>
      </c>
      <c r="L3573">
        <v>0</v>
      </c>
      <c r="M3573">
        <v>30</v>
      </c>
      <c r="N3573">
        <v>40</v>
      </c>
      <c r="O3573">
        <v>70</v>
      </c>
      <c r="P3573">
        <v>12</v>
      </c>
      <c r="Q3573" s="1">
        <v>40360</v>
      </c>
      <c r="R3573" t="s">
        <v>26</v>
      </c>
      <c r="S3573" t="s">
        <v>40</v>
      </c>
      <c r="T3573" t="s">
        <v>25</v>
      </c>
    </row>
    <row r="3574" spans="1:20" x14ac:dyDescent="0.35">
      <c r="A3574">
        <v>816</v>
      </c>
      <c r="B3574" t="s">
        <v>56</v>
      </c>
      <c r="C3574" t="s">
        <v>50</v>
      </c>
      <c r="D3574" t="s">
        <v>22</v>
      </c>
      <c r="E3574">
        <v>1</v>
      </c>
      <c r="F3574">
        <v>49</v>
      </c>
      <c r="G3574">
        <v>88</v>
      </c>
      <c r="H3574">
        <v>40</v>
      </c>
      <c r="I3574">
        <v>45</v>
      </c>
      <c r="J3574">
        <v>15</v>
      </c>
      <c r="K3574">
        <v>219</v>
      </c>
      <c r="L3574">
        <v>0</v>
      </c>
      <c r="M3574">
        <v>30</v>
      </c>
      <c r="N3574">
        <v>40</v>
      </c>
      <c r="O3574">
        <v>70</v>
      </c>
      <c r="P3574">
        <v>12</v>
      </c>
      <c r="Q3574" s="1">
        <v>40725</v>
      </c>
      <c r="R3574" t="s">
        <v>26</v>
      </c>
      <c r="S3574" t="s">
        <v>40</v>
      </c>
      <c r="T3574" t="s">
        <v>25</v>
      </c>
    </row>
    <row r="3575" spans="1:20" x14ac:dyDescent="0.35">
      <c r="A3575">
        <v>816</v>
      </c>
      <c r="B3575" t="s">
        <v>56</v>
      </c>
      <c r="C3575" t="s">
        <v>50</v>
      </c>
      <c r="D3575" t="s">
        <v>22</v>
      </c>
      <c r="E3575">
        <v>-24</v>
      </c>
      <c r="F3575">
        <v>25</v>
      </c>
      <c r="G3575">
        <v>48</v>
      </c>
      <c r="H3575">
        <v>20</v>
      </c>
      <c r="I3575">
        <v>41</v>
      </c>
      <c r="J3575">
        <v>7</v>
      </c>
      <c r="K3575">
        <v>218</v>
      </c>
      <c r="L3575">
        <v>-10</v>
      </c>
      <c r="M3575">
        <v>10</v>
      </c>
      <c r="N3575">
        <v>20</v>
      </c>
      <c r="O3575">
        <v>30</v>
      </c>
      <c r="P3575">
        <v>12</v>
      </c>
      <c r="Q3575" s="1">
        <v>40878</v>
      </c>
      <c r="R3575" t="s">
        <v>26</v>
      </c>
      <c r="S3575" t="s">
        <v>40</v>
      </c>
      <c r="T3575" t="s">
        <v>25</v>
      </c>
    </row>
    <row r="3576" spans="1:20" x14ac:dyDescent="0.35">
      <c r="A3576">
        <v>817</v>
      </c>
      <c r="B3576" t="s">
        <v>45</v>
      </c>
      <c r="C3576" t="s">
        <v>46</v>
      </c>
      <c r="D3576" t="s">
        <v>43</v>
      </c>
      <c r="E3576">
        <v>253</v>
      </c>
      <c r="F3576">
        <v>277</v>
      </c>
      <c r="G3576">
        <v>507</v>
      </c>
      <c r="H3576">
        <v>235</v>
      </c>
      <c r="I3576">
        <v>87</v>
      </c>
      <c r="J3576">
        <v>72</v>
      </c>
      <c r="K3576">
        <v>1060</v>
      </c>
      <c r="L3576">
        <v>270</v>
      </c>
      <c r="M3576">
        <v>290</v>
      </c>
      <c r="N3576">
        <v>350</v>
      </c>
      <c r="O3576">
        <v>640</v>
      </c>
      <c r="P3576">
        <v>2</v>
      </c>
      <c r="Q3576" s="1">
        <v>40664</v>
      </c>
      <c r="R3576" t="s">
        <v>23</v>
      </c>
      <c r="S3576" t="s">
        <v>24</v>
      </c>
      <c r="T3576" t="s">
        <v>25</v>
      </c>
    </row>
    <row r="3577" spans="1:20" x14ac:dyDescent="0.35">
      <c r="A3577">
        <v>817</v>
      </c>
      <c r="B3577" t="s">
        <v>45</v>
      </c>
      <c r="C3577" t="s">
        <v>46</v>
      </c>
      <c r="D3577" t="s">
        <v>43</v>
      </c>
      <c r="E3577">
        <v>197</v>
      </c>
      <c r="F3577">
        <v>179</v>
      </c>
      <c r="G3577">
        <v>322</v>
      </c>
      <c r="H3577">
        <v>123</v>
      </c>
      <c r="I3577">
        <v>46</v>
      </c>
      <c r="J3577">
        <v>34</v>
      </c>
      <c r="K3577">
        <v>915</v>
      </c>
      <c r="L3577">
        <v>100</v>
      </c>
      <c r="M3577">
        <v>70</v>
      </c>
      <c r="N3577">
        <v>120</v>
      </c>
      <c r="O3577">
        <v>190</v>
      </c>
      <c r="P3577">
        <v>5</v>
      </c>
      <c r="Q3577" s="1">
        <v>40817</v>
      </c>
      <c r="R3577" t="s">
        <v>28</v>
      </c>
      <c r="S3577" t="s">
        <v>29</v>
      </c>
      <c r="T3577" t="s">
        <v>25</v>
      </c>
    </row>
    <row r="3578" spans="1:20" x14ac:dyDescent="0.35">
      <c r="A3578">
        <v>817</v>
      </c>
      <c r="B3578" t="s">
        <v>45</v>
      </c>
      <c r="C3578" t="s">
        <v>46</v>
      </c>
      <c r="D3578" t="s">
        <v>43</v>
      </c>
      <c r="E3578">
        <v>28</v>
      </c>
      <c r="F3578">
        <v>74</v>
      </c>
      <c r="G3578">
        <v>129</v>
      </c>
      <c r="H3578">
        <v>55</v>
      </c>
      <c r="I3578">
        <v>46</v>
      </c>
      <c r="J3578">
        <v>18</v>
      </c>
      <c r="K3578">
        <v>336</v>
      </c>
      <c r="L3578">
        <v>40</v>
      </c>
      <c r="M3578">
        <v>50</v>
      </c>
      <c r="N3578">
        <v>70</v>
      </c>
      <c r="O3578">
        <v>120</v>
      </c>
      <c r="P3578">
        <v>8</v>
      </c>
      <c r="Q3578" s="1">
        <v>40269</v>
      </c>
      <c r="R3578" t="s">
        <v>32</v>
      </c>
      <c r="S3578" t="s">
        <v>39</v>
      </c>
      <c r="T3578" t="s">
        <v>31</v>
      </c>
    </row>
    <row r="3579" spans="1:20" x14ac:dyDescent="0.35">
      <c r="A3579">
        <v>817</v>
      </c>
      <c r="B3579" t="s">
        <v>45</v>
      </c>
      <c r="C3579" t="s">
        <v>46</v>
      </c>
      <c r="D3579" t="s">
        <v>43</v>
      </c>
      <c r="E3579">
        <v>26</v>
      </c>
      <c r="F3579">
        <v>62</v>
      </c>
      <c r="G3579">
        <v>107</v>
      </c>
      <c r="H3579">
        <v>46</v>
      </c>
      <c r="I3579">
        <v>40</v>
      </c>
      <c r="J3579">
        <v>15</v>
      </c>
      <c r="K3579">
        <v>415</v>
      </c>
      <c r="L3579">
        <v>30</v>
      </c>
      <c r="M3579">
        <v>40</v>
      </c>
      <c r="N3579">
        <v>60</v>
      </c>
      <c r="O3579">
        <v>100</v>
      </c>
      <c r="P3579">
        <v>8</v>
      </c>
      <c r="Q3579" s="1">
        <v>40756</v>
      </c>
      <c r="R3579" t="s">
        <v>32</v>
      </c>
      <c r="S3579" t="s">
        <v>39</v>
      </c>
      <c r="T3579" t="s">
        <v>31</v>
      </c>
    </row>
    <row r="3580" spans="1:20" x14ac:dyDescent="0.35">
      <c r="A3580">
        <v>817</v>
      </c>
      <c r="B3580" t="s">
        <v>45</v>
      </c>
      <c r="C3580" t="s">
        <v>46</v>
      </c>
      <c r="D3580" t="s">
        <v>43</v>
      </c>
      <c r="E3580">
        <v>59</v>
      </c>
      <c r="F3580">
        <v>114</v>
      </c>
      <c r="G3580">
        <v>189</v>
      </c>
      <c r="H3580">
        <v>75</v>
      </c>
      <c r="I3580">
        <v>55</v>
      </c>
      <c r="J3580">
        <v>24</v>
      </c>
      <c r="K3580">
        <v>-1050</v>
      </c>
      <c r="L3580">
        <v>40</v>
      </c>
      <c r="M3580">
        <v>50</v>
      </c>
      <c r="N3580">
        <v>90</v>
      </c>
      <c r="O3580">
        <v>140</v>
      </c>
      <c r="P3580">
        <v>4</v>
      </c>
      <c r="Q3580" s="1">
        <v>40483</v>
      </c>
      <c r="R3580" t="s">
        <v>28</v>
      </c>
      <c r="S3580" t="s">
        <v>41</v>
      </c>
      <c r="T3580" t="s">
        <v>25</v>
      </c>
    </row>
    <row r="3581" spans="1:20" x14ac:dyDescent="0.35">
      <c r="A3581">
        <v>817</v>
      </c>
      <c r="B3581" t="s">
        <v>45</v>
      </c>
      <c r="C3581" t="s">
        <v>46</v>
      </c>
      <c r="D3581" t="s">
        <v>43</v>
      </c>
      <c r="E3581">
        <v>41</v>
      </c>
      <c r="F3581">
        <v>79</v>
      </c>
      <c r="G3581">
        <v>130</v>
      </c>
      <c r="H3581">
        <v>52</v>
      </c>
      <c r="I3581">
        <v>46</v>
      </c>
      <c r="J3581">
        <v>17</v>
      </c>
      <c r="K3581">
        <v>-587</v>
      </c>
      <c r="L3581">
        <v>40</v>
      </c>
      <c r="M3581">
        <v>40</v>
      </c>
      <c r="N3581">
        <v>70</v>
      </c>
      <c r="O3581">
        <v>110</v>
      </c>
      <c r="P3581">
        <v>4</v>
      </c>
      <c r="Q3581" s="1">
        <v>40756</v>
      </c>
      <c r="R3581" t="s">
        <v>28</v>
      </c>
      <c r="S3581" t="s">
        <v>41</v>
      </c>
      <c r="T3581" t="s">
        <v>25</v>
      </c>
    </row>
    <row r="3582" spans="1:20" x14ac:dyDescent="0.35">
      <c r="A3582">
        <v>818</v>
      </c>
      <c r="B3582" t="s">
        <v>42</v>
      </c>
      <c r="C3582" t="s">
        <v>37</v>
      </c>
      <c r="D3582" t="s">
        <v>43</v>
      </c>
      <c r="E3582">
        <v>-76</v>
      </c>
      <c r="F3582">
        <v>-13</v>
      </c>
      <c r="G3582">
        <v>110</v>
      </c>
      <c r="H3582">
        <v>123</v>
      </c>
      <c r="I3582">
        <v>63</v>
      </c>
      <c r="J3582">
        <v>39</v>
      </c>
      <c r="K3582">
        <v>964</v>
      </c>
      <c r="L3582">
        <v>-70</v>
      </c>
      <c r="M3582">
        <v>150</v>
      </c>
      <c r="N3582">
        <v>-20</v>
      </c>
      <c r="O3582">
        <v>130</v>
      </c>
      <c r="P3582">
        <v>1</v>
      </c>
      <c r="Q3582" s="1">
        <v>40269</v>
      </c>
      <c r="R3582" t="s">
        <v>23</v>
      </c>
      <c r="S3582" t="s">
        <v>44</v>
      </c>
      <c r="T3582" t="s">
        <v>25</v>
      </c>
    </row>
    <row r="3583" spans="1:20" x14ac:dyDescent="0.35">
      <c r="A3583">
        <v>818</v>
      </c>
      <c r="B3583" t="s">
        <v>42</v>
      </c>
      <c r="C3583" t="s">
        <v>37</v>
      </c>
      <c r="D3583" t="s">
        <v>43</v>
      </c>
      <c r="E3583">
        <v>-74</v>
      </c>
      <c r="F3583">
        <v>-13</v>
      </c>
      <c r="G3583">
        <v>109</v>
      </c>
      <c r="H3583">
        <v>122</v>
      </c>
      <c r="I3583">
        <v>61</v>
      </c>
      <c r="J3583">
        <v>39</v>
      </c>
      <c r="K3583">
        <v>2555</v>
      </c>
      <c r="L3583">
        <v>-60</v>
      </c>
      <c r="M3583">
        <v>170</v>
      </c>
      <c r="N3583">
        <v>-20</v>
      </c>
      <c r="O3583">
        <v>150</v>
      </c>
      <c r="P3583">
        <v>1</v>
      </c>
      <c r="Q3583" s="1">
        <v>40452</v>
      </c>
      <c r="R3583" t="s">
        <v>23</v>
      </c>
      <c r="S3583" t="s">
        <v>44</v>
      </c>
      <c r="T3583" t="s">
        <v>25</v>
      </c>
    </row>
    <row r="3584" spans="1:20" x14ac:dyDescent="0.35">
      <c r="A3584">
        <v>818</v>
      </c>
      <c r="B3584" t="s">
        <v>42</v>
      </c>
      <c r="C3584" t="s">
        <v>37</v>
      </c>
      <c r="D3584" t="s">
        <v>43</v>
      </c>
      <c r="E3584">
        <v>367</v>
      </c>
      <c r="F3584">
        <v>390</v>
      </c>
      <c r="G3584">
        <v>693</v>
      </c>
      <c r="H3584">
        <v>260</v>
      </c>
      <c r="I3584">
        <v>143</v>
      </c>
      <c r="J3584">
        <v>91</v>
      </c>
      <c r="K3584">
        <v>2548</v>
      </c>
      <c r="L3584">
        <v>470</v>
      </c>
      <c r="M3584">
        <v>380</v>
      </c>
      <c r="N3584">
        <v>580</v>
      </c>
      <c r="O3584">
        <v>960</v>
      </c>
      <c r="P3584">
        <v>2</v>
      </c>
      <c r="Q3584" s="1">
        <v>40817</v>
      </c>
      <c r="R3584" t="s">
        <v>23</v>
      </c>
      <c r="S3584" t="s">
        <v>24</v>
      </c>
      <c r="T3584" t="s">
        <v>25</v>
      </c>
    </row>
    <row r="3585" spans="1:20" x14ac:dyDescent="0.35">
      <c r="A3585">
        <v>818</v>
      </c>
      <c r="B3585" t="s">
        <v>42</v>
      </c>
      <c r="C3585" t="s">
        <v>37</v>
      </c>
      <c r="D3585" t="s">
        <v>43</v>
      </c>
      <c r="E3585">
        <v>-117</v>
      </c>
      <c r="F3585">
        <v>-26</v>
      </c>
      <c r="G3585">
        <v>122</v>
      </c>
      <c r="H3585">
        <v>148</v>
      </c>
      <c r="I3585">
        <v>91</v>
      </c>
      <c r="J3585">
        <v>48</v>
      </c>
      <c r="K3585">
        <v>1071</v>
      </c>
      <c r="L3585">
        <v>-110</v>
      </c>
      <c r="M3585">
        <v>180</v>
      </c>
      <c r="N3585">
        <v>-30</v>
      </c>
      <c r="O3585">
        <v>150</v>
      </c>
      <c r="P3585">
        <v>3</v>
      </c>
      <c r="Q3585" s="1">
        <v>40210</v>
      </c>
      <c r="R3585" t="s">
        <v>23</v>
      </c>
      <c r="S3585" t="s">
        <v>38</v>
      </c>
      <c r="T3585" t="s">
        <v>31</v>
      </c>
    </row>
    <row r="3586" spans="1:20" x14ac:dyDescent="0.35">
      <c r="A3586">
        <v>818</v>
      </c>
      <c r="B3586" t="s">
        <v>42</v>
      </c>
      <c r="C3586" t="s">
        <v>37</v>
      </c>
      <c r="D3586" t="s">
        <v>43</v>
      </c>
      <c r="E3586">
        <v>-209</v>
      </c>
      <c r="F3586">
        <v>-32</v>
      </c>
      <c r="G3586">
        <v>169</v>
      </c>
      <c r="H3586">
        <v>191</v>
      </c>
      <c r="I3586">
        <v>109</v>
      </c>
      <c r="J3586">
        <v>63</v>
      </c>
      <c r="K3586">
        <v>1564</v>
      </c>
      <c r="L3586">
        <v>-150</v>
      </c>
      <c r="M3586">
        <v>240</v>
      </c>
      <c r="N3586">
        <v>-50</v>
      </c>
      <c r="O3586">
        <v>190</v>
      </c>
      <c r="P3586">
        <v>3</v>
      </c>
      <c r="Q3586" s="1">
        <v>40634</v>
      </c>
      <c r="R3586" t="s">
        <v>23</v>
      </c>
      <c r="S3586" t="s">
        <v>38</v>
      </c>
      <c r="T3586" t="s">
        <v>31</v>
      </c>
    </row>
    <row r="3587" spans="1:20" x14ac:dyDescent="0.35">
      <c r="A3587">
        <v>818</v>
      </c>
      <c r="B3587" t="s">
        <v>42</v>
      </c>
      <c r="C3587" t="s">
        <v>37</v>
      </c>
      <c r="D3587" t="s">
        <v>43</v>
      </c>
      <c r="E3587">
        <v>-178</v>
      </c>
      <c r="F3587">
        <v>-24</v>
      </c>
      <c r="G3587">
        <v>147</v>
      </c>
      <c r="H3587">
        <v>162</v>
      </c>
      <c r="I3587">
        <v>96</v>
      </c>
      <c r="J3587">
        <v>53</v>
      </c>
      <c r="K3587">
        <v>3421</v>
      </c>
      <c r="L3587">
        <v>-120</v>
      </c>
      <c r="M3587">
        <v>200</v>
      </c>
      <c r="N3587">
        <v>-30</v>
      </c>
      <c r="O3587">
        <v>170</v>
      </c>
      <c r="P3587">
        <v>3</v>
      </c>
      <c r="Q3587" s="1">
        <v>40787</v>
      </c>
      <c r="R3587" t="s">
        <v>23</v>
      </c>
      <c r="S3587" t="s">
        <v>38</v>
      </c>
      <c r="T3587" t="s">
        <v>31</v>
      </c>
    </row>
    <row r="3588" spans="1:20" x14ac:dyDescent="0.35">
      <c r="A3588">
        <v>818</v>
      </c>
      <c r="B3588" t="s">
        <v>42</v>
      </c>
      <c r="C3588" t="s">
        <v>37</v>
      </c>
      <c r="D3588" t="s">
        <v>43</v>
      </c>
      <c r="E3588">
        <v>30</v>
      </c>
      <c r="F3588">
        <v>79</v>
      </c>
      <c r="G3588">
        <v>131</v>
      </c>
      <c r="H3588">
        <v>52</v>
      </c>
      <c r="I3588">
        <v>49</v>
      </c>
      <c r="J3588">
        <v>17</v>
      </c>
      <c r="K3588">
        <v>662</v>
      </c>
      <c r="L3588">
        <v>20</v>
      </c>
      <c r="M3588">
        <v>30</v>
      </c>
      <c r="N3588">
        <v>50</v>
      </c>
      <c r="O3588">
        <v>80</v>
      </c>
      <c r="P3588">
        <v>13</v>
      </c>
      <c r="Q3588" s="1">
        <v>40391</v>
      </c>
      <c r="R3588" t="s">
        <v>26</v>
      </c>
      <c r="S3588" t="s">
        <v>27</v>
      </c>
      <c r="T3588" t="s">
        <v>25</v>
      </c>
    </row>
    <row r="3589" spans="1:20" x14ac:dyDescent="0.35">
      <c r="A3589">
        <v>818</v>
      </c>
      <c r="B3589" t="s">
        <v>42</v>
      </c>
      <c r="C3589" t="s">
        <v>37</v>
      </c>
      <c r="D3589" t="s">
        <v>43</v>
      </c>
      <c r="E3589">
        <v>80</v>
      </c>
      <c r="F3589">
        <v>108</v>
      </c>
      <c r="G3589">
        <v>192</v>
      </c>
      <c r="H3589">
        <v>72</v>
      </c>
      <c r="I3589">
        <v>54</v>
      </c>
      <c r="J3589">
        <v>23</v>
      </c>
      <c r="K3589">
        <v>541</v>
      </c>
      <c r="L3589">
        <v>50</v>
      </c>
      <c r="M3589">
        <v>40</v>
      </c>
      <c r="N3589">
        <v>80</v>
      </c>
      <c r="O3589">
        <v>120</v>
      </c>
      <c r="P3589">
        <v>13</v>
      </c>
      <c r="Q3589" s="1">
        <v>40603</v>
      </c>
      <c r="R3589" t="s">
        <v>26</v>
      </c>
      <c r="S3589" t="s">
        <v>27</v>
      </c>
      <c r="T3589" t="s">
        <v>25</v>
      </c>
    </row>
    <row r="3590" spans="1:20" x14ac:dyDescent="0.35">
      <c r="A3590">
        <v>818</v>
      </c>
      <c r="B3590" t="s">
        <v>42</v>
      </c>
      <c r="C3590" t="s">
        <v>37</v>
      </c>
      <c r="D3590" t="s">
        <v>43</v>
      </c>
      <c r="E3590">
        <v>17</v>
      </c>
      <c r="F3590">
        <v>145</v>
      </c>
      <c r="G3590">
        <v>250</v>
      </c>
      <c r="H3590">
        <v>105</v>
      </c>
      <c r="I3590">
        <v>128</v>
      </c>
      <c r="J3590">
        <v>95</v>
      </c>
      <c r="K3590">
        <v>725</v>
      </c>
      <c r="L3590">
        <v>20</v>
      </c>
      <c r="M3590">
        <v>100</v>
      </c>
      <c r="N3590">
        <v>140</v>
      </c>
      <c r="O3590">
        <v>240</v>
      </c>
      <c r="P3590">
        <v>5</v>
      </c>
      <c r="Q3590" s="1">
        <v>40179</v>
      </c>
      <c r="R3590" t="s">
        <v>28</v>
      </c>
      <c r="S3590" t="s">
        <v>29</v>
      </c>
      <c r="T3590" t="s">
        <v>25</v>
      </c>
    </row>
    <row r="3591" spans="1:20" x14ac:dyDescent="0.35">
      <c r="A3591">
        <v>818</v>
      </c>
      <c r="B3591" t="s">
        <v>42</v>
      </c>
      <c r="C3591" t="s">
        <v>37</v>
      </c>
      <c r="D3591" t="s">
        <v>43</v>
      </c>
      <c r="E3591">
        <v>26</v>
      </c>
      <c r="F3591">
        <v>168</v>
      </c>
      <c r="G3591">
        <v>289</v>
      </c>
      <c r="H3591">
        <v>121</v>
      </c>
      <c r="I3591">
        <v>142</v>
      </c>
      <c r="J3591">
        <v>109</v>
      </c>
      <c r="K3591">
        <v>912</v>
      </c>
      <c r="L3591">
        <v>40</v>
      </c>
      <c r="M3591">
        <v>110</v>
      </c>
      <c r="N3591">
        <v>170</v>
      </c>
      <c r="O3591">
        <v>280</v>
      </c>
      <c r="P3591">
        <v>5</v>
      </c>
      <c r="Q3591" s="1">
        <v>40483</v>
      </c>
      <c r="R3591" t="s">
        <v>28</v>
      </c>
      <c r="S3591" t="s">
        <v>29</v>
      </c>
      <c r="T3591" t="s">
        <v>25</v>
      </c>
    </row>
    <row r="3592" spans="1:20" x14ac:dyDescent="0.35">
      <c r="A3592">
        <v>818</v>
      </c>
      <c r="B3592" t="s">
        <v>42</v>
      </c>
      <c r="C3592" t="s">
        <v>37</v>
      </c>
      <c r="D3592" t="s">
        <v>43</v>
      </c>
      <c r="E3592">
        <v>344</v>
      </c>
      <c r="F3592">
        <v>367</v>
      </c>
      <c r="G3592">
        <v>672</v>
      </c>
      <c r="H3592">
        <v>311</v>
      </c>
      <c r="I3592">
        <v>110</v>
      </c>
      <c r="J3592">
        <v>96</v>
      </c>
      <c r="K3592">
        <v>1296</v>
      </c>
      <c r="L3592">
        <v>240</v>
      </c>
      <c r="M3592">
        <v>260</v>
      </c>
      <c r="N3592">
        <v>330</v>
      </c>
      <c r="O3592">
        <v>590</v>
      </c>
      <c r="P3592">
        <v>9</v>
      </c>
      <c r="Q3592" s="1">
        <v>40756</v>
      </c>
      <c r="R3592" t="s">
        <v>32</v>
      </c>
      <c r="S3592" t="s">
        <v>33</v>
      </c>
      <c r="T3592" t="s">
        <v>31</v>
      </c>
    </row>
    <row r="3593" spans="1:20" x14ac:dyDescent="0.35">
      <c r="A3593">
        <v>818</v>
      </c>
      <c r="B3593" t="s">
        <v>42</v>
      </c>
      <c r="C3593" t="s">
        <v>37</v>
      </c>
      <c r="D3593" t="s">
        <v>43</v>
      </c>
      <c r="E3593">
        <v>64</v>
      </c>
      <c r="F3593">
        <v>74</v>
      </c>
      <c r="G3593">
        <v>141</v>
      </c>
      <c r="H3593">
        <v>58</v>
      </c>
      <c r="I3593">
        <v>31</v>
      </c>
      <c r="J3593">
        <v>19</v>
      </c>
      <c r="K3593">
        <v>548</v>
      </c>
      <c r="L3593">
        <v>50</v>
      </c>
      <c r="M3593">
        <v>40</v>
      </c>
      <c r="N3593">
        <v>70</v>
      </c>
      <c r="O3593">
        <v>110</v>
      </c>
      <c r="P3593">
        <v>10</v>
      </c>
      <c r="Q3593" s="1">
        <v>40787</v>
      </c>
      <c r="R3593" t="s">
        <v>32</v>
      </c>
      <c r="S3593" t="s">
        <v>34</v>
      </c>
      <c r="T3593" t="s">
        <v>31</v>
      </c>
    </row>
    <row r="3594" spans="1:20" x14ac:dyDescent="0.35">
      <c r="A3594">
        <v>818</v>
      </c>
      <c r="B3594" t="s">
        <v>42</v>
      </c>
      <c r="C3594" t="s">
        <v>37</v>
      </c>
      <c r="D3594" t="s">
        <v>43</v>
      </c>
      <c r="E3594">
        <v>167</v>
      </c>
      <c r="F3594">
        <v>266</v>
      </c>
      <c r="G3594">
        <v>532</v>
      </c>
      <c r="H3594">
        <v>266</v>
      </c>
      <c r="I3594">
        <v>99</v>
      </c>
      <c r="J3594">
        <v>74</v>
      </c>
      <c r="K3594">
        <v>1819</v>
      </c>
      <c r="L3594">
        <v>170</v>
      </c>
      <c r="M3594">
        <v>250</v>
      </c>
      <c r="N3594">
        <v>260</v>
      </c>
      <c r="O3594">
        <v>510</v>
      </c>
      <c r="P3594">
        <v>4</v>
      </c>
      <c r="Q3594" s="1">
        <v>40360</v>
      </c>
      <c r="R3594" t="s">
        <v>28</v>
      </c>
      <c r="S3594" t="s">
        <v>41</v>
      </c>
      <c r="T3594" t="s">
        <v>25</v>
      </c>
    </row>
    <row r="3595" spans="1:20" x14ac:dyDescent="0.35">
      <c r="A3595">
        <v>830</v>
      </c>
      <c r="B3595" t="s">
        <v>45</v>
      </c>
      <c r="C3595" t="s">
        <v>46</v>
      </c>
      <c r="D3595" t="s">
        <v>43</v>
      </c>
      <c r="E3595">
        <v>246</v>
      </c>
      <c r="F3595">
        <v>253</v>
      </c>
      <c r="G3595">
        <v>498</v>
      </c>
      <c r="H3595">
        <v>214</v>
      </c>
      <c r="I3595">
        <v>87</v>
      </c>
      <c r="J3595">
        <v>66</v>
      </c>
      <c r="K3595">
        <v>923</v>
      </c>
      <c r="L3595">
        <v>240</v>
      </c>
      <c r="M3595">
        <v>260</v>
      </c>
      <c r="N3595">
        <v>320</v>
      </c>
      <c r="O3595">
        <v>580</v>
      </c>
      <c r="P3595">
        <v>2</v>
      </c>
      <c r="Q3595" s="1">
        <v>40603</v>
      </c>
      <c r="R3595" t="s">
        <v>23</v>
      </c>
      <c r="S3595" t="s">
        <v>24</v>
      </c>
      <c r="T3595" t="s">
        <v>25</v>
      </c>
    </row>
    <row r="3596" spans="1:20" x14ac:dyDescent="0.35">
      <c r="A3596">
        <v>830</v>
      </c>
      <c r="B3596" t="s">
        <v>45</v>
      </c>
      <c r="C3596" t="s">
        <v>46</v>
      </c>
      <c r="D3596" t="s">
        <v>43</v>
      </c>
      <c r="E3596">
        <v>155</v>
      </c>
      <c r="F3596">
        <v>152</v>
      </c>
      <c r="G3596">
        <v>254</v>
      </c>
      <c r="H3596">
        <v>104</v>
      </c>
      <c r="I3596">
        <v>37</v>
      </c>
      <c r="J3596">
        <v>29</v>
      </c>
      <c r="K3596">
        <v>821</v>
      </c>
      <c r="L3596">
        <v>120</v>
      </c>
      <c r="M3596">
        <v>80</v>
      </c>
      <c r="N3596">
        <v>140</v>
      </c>
      <c r="O3596">
        <v>220</v>
      </c>
      <c r="P3596">
        <v>5</v>
      </c>
      <c r="Q3596" s="1">
        <v>40664</v>
      </c>
      <c r="R3596" t="s">
        <v>28</v>
      </c>
      <c r="S3596" t="s">
        <v>29</v>
      </c>
      <c r="T3596" t="s">
        <v>25</v>
      </c>
    </row>
    <row r="3597" spans="1:20" x14ac:dyDescent="0.35">
      <c r="A3597">
        <v>830</v>
      </c>
      <c r="B3597" t="s">
        <v>45</v>
      </c>
      <c r="C3597" t="s">
        <v>46</v>
      </c>
      <c r="D3597" t="s">
        <v>43</v>
      </c>
      <c r="E3597">
        <v>27</v>
      </c>
      <c r="F3597">
        <v>72</v>
      </c>
      <c r="G3597">
        <v>125</v>
      </c>
      <c r="H3597">
        <v>53</v>
      </c>
      <c r="I3597">
        <v>45</v>
      </c>
      <c r="J3597">
        <v>17</v>
      </c>
      <c r="K3597">
        <v>410</v>
      </c>
      <c r="L3597">
        <v>40</v>
      </c>
      <c r="M3597">
        <v>50</v>
      </c>
      <c r="N3597">
        <v>70</v>
      </c>
      <c r="O3597">
        <v>120</v>
      </c>
      <c r="P3597">
        <v>8</v>
      </c>
      <c r="Q3597" s="1">
        <v>40422</v>
      </c>
      <c r="R3597" t="s">
        <v>32</v>
      </c>
      <c r="S3597" t="s">
        <v>39</v>
      </c>
      <c r="T3597" t="s">
        <v>31</v>
      </c>
    </row>
    <row r="3598" spans="1:20" x14ac:dyDescent="0.35">
      <c r="A3598">
        <v>830</v>
      </c>
      <c r="B3598" t="s">
        <v>45</v>
      </c>
      <c r="C3598" t="s">
        <v>46</v>
      </c>
      <c r="D3598" t="s">
        <v>43</v>
      </c>
      <c r="E3598">
        <v>28</v>
      </c>
      <c r="F3598">
        <v>64</v>
      </c>
      <c r="G3598">
        <v>107</v>
      </c>
      <c r="H3598">
        <v>43</v>
      </c>
      <c r="I3598">
        <v>36</v>
      </c>
      <c r="J3598">
        <v>13</v>
      </c>
      <c r="K3598">
        <v>424</v>
      </c>
      <c r="L3598">
        <v>30</v>
      </c>
      <c r="M3598">
        <v>40</v>
      </c>
      <c r="N3598">
        <v>60</v>
      </c>
      <c r="O3598">
        <v>100</v>
      </c>
      <c r="P3598">
        <v>9</v>
      </c>
      <c r="Q3598" s="1">
        <v>40422</v>
      </c>
      <c r="R3598" t="s">
        <v>32</v>
      </c>
      <c r="S3598" t="s">
        <v>33</v>
      </c>
      <c r="T3598" t="s">
        <v>31</v>
      </c>
    </row>
    <row r="3599" spans="1:20" x14ac:dyDescent="0.35">
      <c r="A3599">
        <v>830</v>
      </c>
      <c r="B3599" t="s">
        <v>45</v>
      </c>
      <c r="C3599" t="s">
        <v>46</v>
      </c>
      <c r="D3599" t="s">
        <v>43</v>
      </c>
      <c r="E3599">
        <v>53</v>
      </c>
      <c r="F3599">
        <v>108</v>
      </c>
      <c r="G3599">
        <v>180</v>
      </c>
      <c r="H3599">
        <v>72</v>
      </c>
      <c r="I3599">
        <v>55</v>
      </c>
      <c r="J3599">
        <v>23</v>
      </c>
      <c r="K3599">
        <v>558</v>
      </c>
      <c r="L3599">
        <v>50</v>
      </c>
      <c r="M3599">
        <v>60</v>
      </c>
      <c r="N3599">
        <v>90</v>
      </c>
      <c r="O3599">
        <v>150</v>
      </c>
      <c r="P3599">
        <v>4</v>
      </c>
      <c r="Q3599" s="1">
        <v>40179</v>
      </c>
      <c r="R3599" t="s">
        <v>28</v>
      </c>
      <c r="S3599" t="s">
        <v>41</v>
      </c>
      <c r="T3599" t="s">
        <v>25</v>
      </c>
    </row>
    <row r="3600" spans="1:20" x14ac:dyDescent="0.35">
      <c r="A3600">
        <v>830</v>
      </c>
      <c r="B3600" t="s">
        <v>45</v>
      </c>
      <c r="C3600" t="s">
        <v>46</v>
      </c>
      <c r="D3600" t="s">
        <v>43</v>
      </c>
      <c r="E3600">
        <v>39</v>
      </c>
      <c r="F3600">
        <v>90</v>
      </c>
      <c r="G3600">
        <v>150</v>
      </c>
      <c r="H3600">
        <v>60</v>
      </c>
      <c r="I3600">
        <v>51</v>
      </c>
      <c r="J3600">
        <v>19</v>
      </c>
      <c r="K3600">
        <v>-718</v>
      </c>
      <c r="L3600">
        <v>40</v>
      </c>
      <c r="M3600">
        <v>50</v>
      </c>
      <c r="N3600">
        <v>70</v>
      </c>
      <c r="O3600">
        <v>120</v>
      </c>
      <c r="P3600">
        <v>4</v>
      </c>
      <c r="Q3600" s="1">
        <v>40422</v>
      </c>
      <c r="R3600" t="s">
        <v>28</v>
      </c>
      <c r="S3600" t="s">
        <v>41</v>
      </c>
      <c r="T3600" t="s">
        <v>25</v>
      </c>
    </row>
    <row r="3601" spans="1:20" x14ac:dyDescent="0.35">
      <c r="A3601">
        <v>831</v>
      </c>
      <c r="B3601" t="s">
        <v>42</v>
      </c>
      <c r="C3601" t="s">
        <v>37</v>
      </c>
      <c r="D3601" t="s">
        <v>43</v>
      </c>
      <c r="E3601">
        <v>220</v>
      </c>
      <c r="F3601">
        <v>335</v>
      </c>
      <c r="G3601">
        <v>587</v>
      </c>
      <c r="H3601">
        <v>252</v>
      </c>
      <c r="I3601">
        <v>115</v>
      </c>
      <c r="J3601">
        <v>83</v>
      </c>
      <c r="K3601">
        <v>1316</v>
      </c>
      <c r="L3601">
        <v>220</v>
      </c>
      <c r="M3601">
        <v>240</v>
      </c>
      <c r="N3601">
        <v>320</v>
      </c>
      <c r="O3601">
        <v>560</v>
      </c>
      <c r="P3601">
        <v>6</v>
      </c>
      <c r="Q3601" s="1">
        <v>40269</v>
      </c>
      <c r="R3601" t="s">
        <v>28</v>
      </c>
      <c r="S3601" t="s">
        <v>30</v>
      </c>
      <c r="T3601" t="s">
        <v>31</v>
      </c>
    </row>
    <row r="3602" spans="1:20" x14ac:dyDescent="0.35">
      <c r="A3602">
        <v>831</v>
      </c>
      <c r="B3602" t="s">
        <v>42</v>
      </c>
      <c r="C3602" t="s">
        <v>37</v>
      </c>
      <c r="D3602" t="s">
        <v>43</v>
      </c>
      <c r="E3602">
        <v>143</v>
      </c>
      <c r="F3602">
        <v>191</v>
      </c>
      <c r="G3602">
        <v>323</v>
      </c>
      <c r="H3602">
        <v>132</v>
      </c>
      <c r="I3602">
        <v>48</v>
      </c>
      <c r="J3602">
        <v>36</v>
      </c>
      <c r="K3602">
        <v>994</v>
      </c>
      <c r="L3602">
        <v>140</v>
      </c>
      <c r="M3602">
        <v>110</v>
      </c>
      <c r="N3602">
        <v>170</v>
      </c>
      <c r="O3602">
        <v>280</v>
      </c>
      <c r="P3602">
        <v>8</v>
      </c>
      <c r="Q3602" s="1">
        <v>40391</v>
      </c>
      <c r="R3602" t="s">
        <v>32</v>
      </c>
      <c r="S3602" t="s">
        <v>39</v>
      </c>
      <c r="T3602" t="s">
        <v>31</v>
      </c>
    </row>
    <row r="3603" spans="1:20" x14ac:dyDescent="0.35">
      <c r="A3603">
        <v>831</v>
      </c>
      <c r="B3603" t="s">
        <v>42</v>
      </c>
      <c r="C3603" t="s">
        <v>37</v>
      </c>
      <c r="D3603" t="s">
        <v>43</v>
      </c>
      <c r="E3603">
        <v>72</v>
      </c>
      <c r="F3603">
        <v>112</v>
      </c>
      <c r="G3603">
        <v>199</v>
      </c>
      <c r="H3603">
        <v>87</v>
      </c>
      <c r="I3603">
        <v>40</v>
      </c>
      <c r="J3603">
        <v>28</v>
      </c>
      <c r="K3603">
        <v>564</v>
      </c>
      <c r="L3603">
        <v>70</v>
      </c>
      <c r="M3603">
        <v>70</v>
      </c>
      <c r="N3603">
        <v>100</v>
      </c>
      <c r="O3603">
        <v>170</v>
      </c>
      <c r="P3603">
        <v>10</v>
      </c>
      <c r="Q3603" s="1">
        <v>40360</v>
      </c>
      <c r="R3603" t="s">
        <v>32</v>
      </c>
      <c r="S3603" t="s">
        <v>34</v>
      </c>
      <c r="T3603" t="s">
        <v>31</v>
      </c>
    </row>
    <row r="3604" spans="1:20" x14ac:dyDescent="0.35">
      <c r="A3604">
        <v>831</v>
      </c>
      <c r="B3604" t="s">
        <v>42</v>
      </c>
      <c r="C3604" t="s">
        <v>37</v>
      </c>
      <c r="D3604" t="s">
        <v>43</v>
      </c>
      <c r="E3604">
        <v>199</v>
      </c>
      <c r="F3604">
        <v>179</v>
      </c>
      <c r="G3604">
        <v>322</v>
      </c>
      <c r="H3604">
        <v>123</v>
      </c>
      <c r="I3604">
        <v>45</v>
      </c>
      <c r="J3604">
        <v>34</v>
      </c>
      <c r="K3604">
        <v>915</v>
      </c>
      <c r="L3604">
        <v>80</v>
      </c>
      <c r="M3604">
        <v>50</v>
      </c>
      <c r="N3604">
        <v>90</v>
      </c>
      <c r="O3604">
        <v>140</v>
      </c>
      <c r="P3604">
        <v>11</v>
      </c>
      <c r="Q3604" s="1">
        <v>40817</v>
      </c>
      <c r="R3604" t="s">
        <v>26</v>
      </c>
      <c r="S3604" t="s">
        <v>35</v>
      </c>
      <c r="T3604" t="s">
        <v>25</v>
      </c>
    </row>
    <row r="3605" spans="1:20" x14ac:dyDescent="0.35">
      <c r="A3605">
        <v>831</v>
      </c>
      <c r="B3605" t="s">
        <v>42</v>
      </c>
      <c r="C3605" t="s">
        <v>37</v>
      </c>
      <c r="D3605" t="s">
        <v>43</v>
      </c>
      <c r="E3605">
        <v>98</v>
      </c>
      <c r="F3605">
        <v>136</v>
      </c>
      <c r="G3605">
        <v>230</v>
      </c>
      <c r="H3605">
        <v>94</v>
      </c>
      <c r="I3605">
        <v>38</v>
      </c>
      <c r="J3605">
        <v>26</v>
      </c>
      <c r="K3605">
        <v>608</v>
      </c>
      <c r="L3605">
        <v>80</v>
      </c>
      <c r="M3605">
        <v>60</v>
      </c>
      <c r="N3605">
        <v>90</v>
      </c>
      <c r="O3605">
        <v>150</v>
      </c>
      <c r="P3605">
        <v>12</v>
      </c>
      <c r="Q3605" s="1">
        <v>40360</v>
      </c>
      <c r="R3605" t="s">
        <v>26</v>
      </c>
      <c r="S3605" t="s">
        <v>40</v>
      </c>
      <c r="T3605" t="s">
        <v>25</v>
      </c>
    </row>
    <row r="3606" spans="1:20" x14ac:dyDescent="0.35">
      <c r="A3606">
        <v>831</v>
      </c>
      <c r="B3606" t="s">
        <v>42</v>
      </c>
      <c r="C3606" t="s">
        <v>37</v>
      </c>
      <c r="D3606" t="s">
        <v>43</v>
      </c>
      <c r="E3606">
        <v>142</v>
      </c>
      <c r="F3606">
        <v>229</v>
      </c>
      <c r="G3606">
        <v>457</v>
      </c>
      <c r="H3606">
        <v>228</v>
      </c>
      <c r="I3606">
        <v>87</v>
      </c>
      <c r="J3606">
        <v>63</v>
      </c>
      <c r="K3606">
        <v>1436</v>
      </c>
      <c r="L3606">
        <v>150</v>
      </c>
      <c r="M3606">
        <v>210</v>
      </c>
      <c r="N3606">
        <v>220</v>
      </c>
      <c r="O3606">
        <v>430</v>
      </c>
      <c r="P3606">
        <v>4</v>
      </c>
      <c r="Q3606" s="1">
        <v>40210</v>
      </c>
      <c r="R3606" t="s">
        <v>28</v>
      </c>
      <c r="S3606" t="s">
        <v>41</v>
      </c>
      <c r="T3606" t="s">
        <v>25</v>
      </c>
    </row>
    <row r="3607" spans="1:20" x14ac:dyDescent="0.35">
      <c r="A3607">
        <v>832</v>
      </c>
      <c r="B3607" t="s">
        <v>45</v>
      </c>
      <c r="C3607" t="s">
        <v>46</v>
      </c>
      <c r="D3607" t="s">
        <v>43</v>
      </c>
      <c r="E3607">
        <v>161</v>
      </c>
      <c r="F3607">
        <v>247</v>
      </c>
      <c r="G3607">
        <v>456</v>
      </c>
      <c r="H3607">
        <v>209</v>
      </c>
      <c r="I3607">
        <v>86</v>
      </c>
      <c r="J3607">
        <v>64</v>
      </c>
      <c r="K3607">
        <v>969</v>
      </c>
      <c r="L3607">
        <v>230</v>
      </c>
      <c r="M3607">
        <v>260</v>
      </c>
      <c r="N3607">
        <v>310</v>
      </c>
      <c r="O3607">
        <v>570</v>
      </c>
      <c r="P3607">
        <v>2</v>
      </c>
      <c r="Q3607" s="1">
        <v>40269</v>
      </c>
      <c r="R3607" t="s">
        <v>23</v>
      </c>
      <c r="S3607" t="s">
        <v>24</v>
      </c>
      <c r="T3607" t="s">
        <v>25</v>
      </c>
    </row>
    <row r="3608" spans="1:20" x14ac:dyDescent="0.35">
      <c r="A3608">
        <v>832</v>
      </c>
      <c r="B3608" t="s">
        <v>45</v>
      </c>
      <c r="C3608" t="s">
        <v>46</v>
      </c>
      <c r="D3608" t="s">
        <v>43</v>
      </c>
      <c r="E3608">
        <v>142</v>
      </c>
      <c r="F3608">
        <v>132</v>
      </c>
      <c r="G3608">
        <v>238</v>
      </c>
      <c r="H3608">
        <v>91</v>
      </c>
      <c r="I3608">
        <v>36</v>
      </c>
      <c r="J3608">
        <v>25</v>
      </c>
      <c r="K3608">
        <v>777</v>
      </c>
      <c r="L3608">
        <v>100</v>
      </c>
      <c r="M3608">
        <v>70</v>
      </c>
      <c r="N3608">
        <v>120</v>
      </c>
      <c r="O3608">
        <v>190</v>
      </c>
      <c r="P3608">
        <v>5</v>
      </c>
      <c r="Q3608" s="1">
        <v>40634</v>
      </c>
      <c r="R3608" t="s">
        <v>28</v>
      </c>
      <c r="S3608" t="s">
        <v>29</v>
      </c>
      <c r="T3608" t="s">
        <v>25</v>
      </c>
    </row>
    <row r="3609" spans="1:20" x14ac:dyDescent="0.35">
      <c r="A3609">
        <v>832</v>
      </c>
      <c r="B3609" t="s">
        <v>45</v>
      </c>
      <c r="C3609" t="s">
        <v>46</v>
      </c>
      <c r="D3609" t="s">
        <v>43</v>
      </c>
      <c r="E3609">
        <v>98</v>
      </c>
      <c r="F3609">
        <v>136</v>
      </c>
      <c r="G3609">
        <v>230</v>
      </c>
      <c r="H3609">
        <v>94</v>
      </c>
      <c r="I3609">
        <v>38</v>
      </c>
      <c r="J3609">
        <v>26</v>
      </c>
      <c r="K3609">
        <v>608</v>
      </c>
      <c r="L3609">
        <v>90</v>
      </c>
      <c r="M3609">
        <v>80</v>
      </c>
      <c r="N3609">
        <v>110</v>
      </c>
      <c r="O3609">
        <v>190</v>
      </c>
      <c r="P3609">
        <v>6</v>
      </c>
      <c r="Q3609" s="1">
        <v>40360</v>
      </c>
      <c r="R3609" t="s">
        <v>28</v>
      </c>
      <c r="S3609" t="s">
        <v>30</v>
      </c>
      <c r="T3609" t="s">
        <v>31</v>
      </c>
    </row>
    <row r="3610" spans="1:20" x14ac:dyDescent="0.35">
      <c r="A3610">
        <v>832</v>
      </c>
      <c r="B3610" t="s">
        <v>45</v>
      </c>
      <c r="C3610" t="s">
        <v>46</v>
      </c>
      <c r="D3610" t="s">
        <v>43</v>
      </c>
      <c r="E3610">
        <v>125</v>
      </c>
      <c r="F3610">
        <v>117</v>
      </c>
      <c r="G3610">
        <v>211</v>
      </c>
      <c r="H3610">
        <v>81</v>
      </c>
      <c r="I3610">
        <v>33</v>
      </c>
      <c r="J3610">
        <v>22</v>
      </c>
      <c r="K3610">
        <v>460</v>
      </c>
      <c r="L3610">
        <v>90</v>
      </c>
      <c r="M3610">
        <v>60</v>
      </c>
      <c r="N3610">
        <v>110</v>
      </c>
      <c r="O3610">
        <v>170</v>
      </c>
      <c r="P3610">
        <v>6</v>
      </c>
      <c r="Q3610" s="1">
        <v>40634</v>
      </c>
      <c r="R3610" t="s">
        <v>28</v>
      </c>
      <c r="S3610" t="s">
        <v>30</v>
      </c>
      <c r="T3610" t="s">
        <v>31</v>
      </c>
    </row>
    <row r="3611" spans="1:20" x14ac:dyDescent="0.35">
      <c r="A3611">
        <v>832</v>
      </c>
      <c r="B3611" t="s">
        <v>45</v>
      </c>
      <c r="C3611" t="s">
        <v>46</v>
      </c>
      <c r="D3611" t="s">
        <v>43</v>
      </c>
      <c r="E3611">
        <v>24</v>
      </c>
      <c r="F3611">
        <v>68</v>
      </c>
      <c r="G3611">
        <v>118</v>
      </c>
      <c r="H3611">
        <v>50</v>
      </c>
      <c r="I3611">
        <v>44</v>
      </c>
      <c r="J3611">
        <v>16</v>
      </c>
      <c r="K3611">
        <v>397</v>
      </c>
      <c r="L3611">
        <v>40</v>
      </c>
      <c r="M3611">
        <v>40</v>
      </c>
      <c r="N3611">
        <v>70</v>
      </c>
      <c r="O3611">
        <v>110</v>
      </c>
      <c r="P3611">
        <v>8</v>
      </c>
      <c r="Q3611" s="1">
        <v>40330</v>
      </c>
      <c r="R3611" t="s">
        <v>32</v>
      </c>
      <c r="S3611" t="s">
        <v>39</v>
      </c>
      <c r="T3611" t="s">
        <v>31</v>
      </c>
    </row>
    <row r="3612" spans="1:20" x14ac:dyDescent="0.35">
      <c r="A3612">
        <v>832</v>
      </c>
      <c r="B3612" t="s">
        <v>45</v>
      </c>
      <c r="C3612" t="s">
        <v>46</v>
      </c>
      <c r="D3612" t="s">
        <v>43</v>
      </c>
      <c r="E3612">
        <v>48</v>
      </c>
      <c r="F3612">
        <v>102</v>
      </c>
      <c r="G3612">
        <v>170</v>
      </c>
      <c r="H3612">
        <v>68</v>
      </c>
      <c r="I3612">
        <v>54</v>
      </c>
      <c r="J3612">
        <v>22</v>
      </c>
      <c r="K3612">
        <v>9</v>
      </c>
      <c r="L3612">
        <v>50</v>
      </c>
      <c r="M3612">
        <v>50</v>
      </c>
      <c r="N3612">
        <v>90</v>
      </c>
      <c r="O3612">
        <v>140</v>
      </c>
      <c r="P3612">
        <v>4</v>
      </c>
      <c r="Q3612" s="1">
        <v>40269</v>
      </c>
      <c r="R3612" t="s">
        <v>28</v>
      </c>
      <c r="S3612" t="s">
        <v>41</v>
      </c>
      <c r="T3612" t="s">
        <v>25</v>
      </c>
    </row>
    <row r="3613" spans="1:20" x14ac:dyDescent="0.35">
      <c r="A3613">
        <v>832</v>
      </c>
      <c r="B3613" t="s">
        <v>45</v>
      </c>
      <c r="C3613" t="s">
        <v>46</v>
      </c>
      <c r="D3613" t="s">
        <v>43</v>
      </c>
      <c r="E3613">
        <v>55</v>
      </c>
      <c r="F3613">
        <v>110</v>
      </c>
      <c r="G3613">
        <v>182</v>
      </c>
      <c r="H3613">
        <v>72</v>
      </c>
      <c r="I3613">
        <v>55</v>
      </c>
      <c r="J3613">
        <v>23</v>
      </c>
      <c r="K3613">
        <v>-868</v>
      </c>
      <c r="L3613">
        <v>50</v>
      </c>
      <c r="M3613">
        <v>40</v>
      </c>
      <c r="N3613">
        <v>70</v>
      </c>
      <c r="O3613">
        <v>110</v>
      </c>
      <c r="P3613">
        <v>4</v>
      </c>
      <c r="Q3613" s="1">
        <v>40452</v>
      </c>
      <c r="R3613" t="s">
        <v>28</v>
      </c>
      <c r="S3613" t="s">
        <v>41</v>
      </c>
      <c r="T3613" t="s">
        <v>25</v>
      </c>
    </row>
    <row r="3614" spans="1:20" x14ac:dyDescent="0.35">
      <c r="A3614">
        <v>845</v>
      </c>
      <c r="B3614" t="s">
        <v>47</v>
      </c>
      <c r="C3614" t="s">
        <v>21</v>
      </c>
      <c r="D3614" t="s">
        <v>43</v>
      </c>
      <c r="E3614">
        <v>370</v>
      </c>
      <c r="F3614">
        <v>548</v>
      </c>
      <c r="G3614">
        <v>912</v>
      </c>
      <c r="H3614">
        <v>364</v>
      </c>
      <c r="I3614">
        <v>178</v>
      </c>
      <c r="J3614">
        <v>127</v>
      </c>
      <c r="K3614">
        <v>2654</v>
      </c>
      <c r="L3614">
        <v>370</v>
      </c>
      <c r="M3614">
        <v>340</v>
      </c>
      <c r="N3614">
        <v>520</v>
      </c>
      <c r="O3614">
        <v>860</v>
      </c>
      <c r="P3614">
        <v>2</v>
      </c>
      <c r="Q3614" s="1">
        <v>40360</v>
      </c>
      <c r="R3614" t="s">
        <v>23</v>
      </c>
      <c r="S3614" t="s">
        <v>24</v>
      </c>
      <c r="T3614" t="s">
        <v>25</v>
      </c>
    </row>
    <row r="3615" spans="1:20" x14ac:dyDescent="0.35">
      <c r="A3615">
        <v>845</v>
      </c>
      <c r="B3615" t="s">
        <v>47</v>
      </c>
      <c r="C3615" t="s">
        <v>21</v>
      </c>
      <c r="D3615" t="s">
        <v>43</v>
      </c>
      <c r="E3615">
        <v>368</v>
      </c>
      <c r="F3615">
        <v>546</v>
      </c>
      <c r="G3615">
        <v>910</v>
      </c>
      <c r="H3615">
        <v>364</v>
      </c>
      <c r="I3615">
        <v>178</v>
      </c>
      <c r="J3615">
        <v>127</v>
      </c>
      <c r="K3615">
        <v>2617</v>
      </c>
      <c r="L3615">
        <v>370</v>
      </c>
      <c r="M3615">
        <v>340</v>
      </c>
      <c r="N3615">
        <v>520</v>
      </c>
      <c r="O3615">
        <v>860</v>
      </c>
      <c r="P3615">
        <v>2</v>
      </c>
      <c r="Q3615" s="1">
        <v>40391</v>
      </c>
      <c r="R3615" t="s">
        <v>23</v>
      </c>
      <c r="S3615" t="s">
        <v>24</v>
      </c>
      <c r="T3615" t="s">
        <v>25</v>
      </c>
    </row>
    <row r="3616" spans="1:20" x14ac:dyDescent="0.35">
      <c r="A3616">
        <v>845</v>
      </c>
      <c r="B3616" t="s">
        <v>47</v>
      </c>
      <c r="C3616" t="s">
        <v>21</v>
      </c>
      <c r="D3616" t="s">
        <v>43</v>
      </c>
      <c r="E3616">
        <v>271</v>
      </c>
      <c r="F3616">
        <v>420</v>
      </c>
      <c r="G3616">
        <v>699</v>
      </c>
      <c r="H3616">
        <v>279</v>
      </c>
      <c r="I3616">
        <v>149</v>
      </c>
      <c r="J3616">
        <v>97</v>
      </c>
      <c r="K3616">
        <v>2642</v>
      </c>
      <c r="L3616">
        <v>250</v>
      </c>
      <c r="M3616">
        <v>250</v>
      </c>
      <c r="N3616">
        <v>370</v>
      </c>
      <c r="O3616">
        <v>620</v>
      </c>
      <c r="P3616">
        <v>2</v>
      </c>
      <c r="Q3616" s="1">
        <v>40513</v>
      </c>
      <c r="R3616" t="s">
        <v>23</v>
      </c>
      <c r="S3616" t="s">
        <v>24</v>
      </c>
      <c r="T3616" t="s">
        <v>25</v>
      </c>
    </row>
    <row r="3617" spans="1:20" x14ac:dyDescent="0.35">
      <c r="A3617">
        <v>845</v>
      </c>
      <c r="B3617" t="s">
        <v>47</v>
      </c>
      <c r="C3617" t="s">
        <v>21</v>
      </c>
      <c r="D3617" t="s">
        <v>43</v>
      </c>
      <c r="E3617">
        <v>79</v>
      </c>
      <c r="F3617">
        <v>112</v>
      </c>
      <c r="G3617">
        <v>189</v>
      </c>
      <c r="H3617">
        <v>77</v>
      </c>
      <c r="I3617">
        <v>33</v>
      </c>
      <c r="J3617">
        <v>21</v>
      </c>
      <c r="K3617">
        <v>449</v>
      </c>
      <c r="L3617">
        <v>90</v>
      </c>
      <c r="M3617">
        <v>80</v>
      </c>
      <c r="N3617">
        <v>120</v>
      </c>
      <c r="O3617">
        <v>200</v>
      </c>
      <c r="P3617">
        <v>13</v>
      </c>
      <c r="Q3617" s="1">
        <v>40210</v>
      </c>
      <c r="R3617" t="s">
        <v>26</v>
      </c>
      <c r="S3617" t="s">
        <v>27</v>
      </c>
      <c r="T3617" t="s">
        <v>25</v>
      </c>
    </row>
    <row r="3618" spans="1:20" x14ac:dyDescent="0.35">
      <c r="A3618">
        <v>845</v>
      </c>
      <c r="B3618" t="s">
        <v>47</v>
      </c>
      <c r="C3618" t="s">
        <v>21</v>
      </c>
      <c r="D3618" t="s">
        <v>43</v>
      </c>
      <c r="E3618">
        <v>145</v>
      </c>
      <c r="F3618">
        <v>145</v>
      </c>
      <c r="G3618">
        <v>243</v>
      </c>
      <c r="H3618">
        <v>100</v>
      </c>
      <c r="I3618">
        <v>37</v>
      </c>
      <c r="J3618">
        <v>28</v>
      </c>
      <c r="K3618">
        <v>598</v>
      </c>
      <c r="L3618">
        <v>130</v>
      </c>
      <c r="M3618">
        <v>100</v>
      </c>
      <c r="N3618">
        <v>160</v>
      </c>
      <c r="O3618">
        <v>260</v>
      </c>
      <c r="P3618">
        <v>13</v>
      </c>
      <c r="Q3618" s="1">
        <v>40756</v>
      </c>
      <c r="R3618" t="s">
        <v>26</v>
      </c>
      <c r="S3618" t="s">
        <v>27</v>
      </c>
      <c r="T3618" t="s">
        <v>25</v>
      </c>
    </row>
    <row r="3619" spans="1:20" x14ac:dyDescent="0.35">
      <c r="A3619">
        <v>845</v>
      </c>
      <c r="B3619" t="s">
        <v>47</v>
      </c>
      <c r="C3619" t="s">
        <v>21</v>
      </c>
      <c r="D3619" t="s">
        <v>43</v>
      </c>
      <c r="E3619">
        <v>-202</v>
      </c>
      <c r="F3619">
        <v>-56</v>
      </c>
      <c r="G3619">
        <v>69</v>
      </c>
      <c r="H3619">
        <v>125</v>
      </c>
      <c r="I3619">
        <v>146</v>
      </c>
      <c r="J3619">
        <v>113</v>
      </c>
      <c r="K3619">
        <v>3142</v>
      </c>
      <c r="L3619">
        <v>-170</v>
      </c>
      <c r="M3619">
        <v>110</v>
      </c>
      <c r="N3619">
        <v>-60</v>
      </c>
      <c r="O3619">
        <v>50</v>
      </c>
      <c r="P3619">
        <v>5</v>
      </c>
      <c r="Q3619" s="1">
        <v>40452</v>
      </c>
      <c r="R3619" t="s">
        <v>28</v>
      </c>
      <c r="S3619" t="s">
        <v>29</v>
      </c>
      <c r="T3619" t="s">
        <v>25</v>
      </c>
    </row>
    <row r="3620" spans="1:20" x14ac:dyDescent="0.35">
      <c r="A3620">
        <v>845</v>
      </c>
      <c r="B3620" t="s">
        <v>47</v>
      </c>
      <c r="C3620" t="s">
        <v>21</v>
      </c>
      <c r="D3620" t="s">
        <v>43</v>
      </c>
      <c r="E3620">
        <v>-309</v>
      </c>
      <c r="F3620">
        <v>-62</v>
      </c>
      <c r="G3620">
        <v>67</v>
      </c>
      <c r="H3620">
        <v>125</v>
      </c>
      <c r="I3620">
        <v>146</v>
      </c>
      <c r="J3620">
        <v>113</v>
      </c>
      <c r="K3620">
        <v>1118</v>
      </c>
      <c r="L3620">
        <v>-190</v>
      </c>
      <c r="M3620">
        <v>120</v>
      </c>
      <c r="N3620">
        <v>-60</v>
      </c>
      <c r="O3620">
        <v>60</v>
      </c>
      <c r="P3620">
        <v>5</v>
      </c>
      <c r="Q3620" s="1">
        <v>40603</v>
      </c>
      <c r="R3620" t="s">
        <v>28</v>
      </c>
      <c r="S3620" t="s">
        <v>29</v>
      </c>
      <c r="T3620" t="s">
        <v>25</v>
      </c>
    </row>
    <row r="3621" spans="1:20" x14ac:dyDescent="0.35">
      <c r="A3621">
        <v>845</v>
      </c>
      <c r="B3621" t="s">
        <v>47</v>
      </c>
      <c r="C3621" t="s">
        <v>21</v>
      </c>
      <c r="D3621" t="s">
        <v>43</v>
      </c>
      <c r="E3621">
        <v>-326</v>
      </c>
      <c r="F3621">
        <v>-72</v>
      </c>
      <c r="G3621">
        <v>71</v>
      </c>
      <c r="H3621">
        <v>144</v>
      </c>
      <c r="I3621">
        <v>153</v>
      </c>
      <c r="J3621">
        <v>131</v>
      </c>
      <c r="K3621">
        <v>1979</v>
      </c>
      <c r="L3621">
        <v>-210</v>
      </c>
      <c r="M3621">
        <v>130</v>
      </c>
      <c r="N3621">
        <v>-60</v>
      </c>
      <c r="O3621">
        <v>70</v>
      </c>
      <c r="P3621">
        <v>5</v>
      </c>
      <c r="Q3621" s="1">
        <v>40695</v>
      </c>
      <c r="R3621" t="s">
        <v>28</v>
      </c>
      <c r="S3621" t="s">
        <v>29</v>
      </c>
      <c r="T3621" t="s">
        <v>25</v>
      </c>
    </row>
    <row r="3622" spans="1:20" x14ac:dyDescent="0.35">
      <c r="A3622">
        <v>845</v>
      </c>
      <c r="B3622" t="s">
        <v>47</v>
      </c>
      <c r="C3622" t="s">
        <v>21</v>
      </c>
      <c r="D3622" t="s">
        <v>43</v>
      </c>
      <c r="E3622">
        <v>-332</v>
      </c>
      <c r="F3622">
        <v>-69</v>
      </c>
      <c r="G3622">
        <v>70</v>
      </c>
      <c r="H3622">
        <v>135</v>
      </c>
      <c r="I3622">
        <v>155</v>
      </c>
      <c r="J3622">
        <v>122</v>
      </c>
      <c r="K3622">
        <v>3641</v>
      </c>
      <c r="L3622">
        <v>-210</v>
      </c>
      <c r="M3622">
        <v>130</v>
      </c>
      <c r="N3622">
        <v>-70</v>
      </c>
      <c r="O3622">
        <v>60</v>
      </c>
      <c r="P3622">
        <v>5</v>
      </c>
      <c r="Q3622" s="1">
        <v>40878</v>
      </c>
      <c r="R3622" t="s">
        <v>28</v>
      </c>
      <c r="S3622" t="s">
        <v>29</v>
      </c>
      <c r="T3622" t="s">
        <v>25</v>
      </c>
    </row>
    <row r="3623" spans="1:20" x14ac:dyDescent="0.35">
      <c r="A3623">
        <v>845</v>
      </c>
      <c r="B3623" t="s">
        <v>47</v>
      </c>
      <c r="C3623" t="s">
        <v>21</v>
      </c>
      <c r="D3623" t="s">
        <v>43</v>
      </c>
      <c r="E3623">
        <v>129</v>
      </c>
      <c r="F3623">
        <v>258</v>
      </c>
      <c r="G3623">
        <v>513</v>
      </c>
      <c r="H3623">
        <v>255</v>
      </c>
      <c r="I3623">
        <v>129</v>
      </c>
      <c r="J3623">
        <v>96</v>
      </c>
      <c r="K3623">
        <v>1622</v>
      </c>
      <c r="L3623">
        <v>70</v>
      </c>
      <c r="M3623">
        <v>140</v>
      </c>
      <c r="N3623">
        <v>150</v>
      </c>
      <c r="O3623">
        <v>290</v>
      </c>
      <c r="P3623">
        <v>9</v>
      </c>
      <c r="Q3623" s="1">
        <v>40452</v>
      </c>
      <c r="R3623" t="s">
        <v>32</v>
      </c>
      <c r="S3623" t="s">
        <v>33</v>
      </c>
      <c r="T3623" t="s">
        <v>31</v>
      </c>
    </row>
    <row r="3624" spans="1:20" x14ac:dyDescent="0.35">
      <c r="A3624">
        <v>845</v>
      </c>
      <c r="B3624" t="s">
        <v>47</v>
      </c>
      <c r="C3624" t="s">
        <v>21</v>
      </c>
      <c r="D3624" t="s">
        <v>43</v>
      </c>
      <c r="E3624">
        <v>137</v>
      </c>
      <c r="F3624">
        <v>239</v>
      </c>
      <c r="G3624">
        <v>577</v>
      </c>
      <c r="H3624">
        <v>302</v>
      </c>
      <c r="I3624">
        <v>147</v>
      </c>
      <c r="J3624">
        <v>114</v>
      </c>
      <c r="K3624">
        <v>1518</v>
      </c>
      <c r="L3624">
        <v>90</v>
      </c>
      <c r="M3624">
        <v>220</v>
      </c>
      <c r="N3624">
        <v>200</v>
      </c>
      <c r="O3624">
        <v>420</v>
      </c>
      <c r="P3624">
        <v>9</v>
      </c>
      <c r="Q3624" s="1">
        <v>40787</v>
      </c>
      <c r="R3624" t="s">
        <v>32</v>
      </c>
      <c r="S3624" t="s">
        <v>33</v>
      </c>
      <c r="T3624" t="s">
        <v>31</v>
      </c>
    </row>
    <row r="3625" spans="1:20" x14ac:dyDescent="0.35">
      <c r="A3625">
        <v>845</v>
      </c>
      <c r="B3625" t="s">
        <v>47</v>
      </c>
      <c r="C3625" t="s">
        <v>21</v>
      </c>
      <c r="D3625" t="s">
        <v>43</v>
      </c>
      <c r="E3625">
        <v>-113</v>
      </c>
      <c r="F3625">
        <v>-27</v>
      </c>
      <c r="G3625">
        <v>180</v>
      </c>
      <c r="H3625">
        <v>207</v>
      </c>
      <c r="I3625">
        <v>86</v>
      </c>
      <c r="J3625">
        <v>64</v>
      </c>
      <c r="K3625">
        <v>965</v>
      </c>
      <c r="L3625">
        <v>-70</v>
      </c>
      <c r="M3625">
        <v>150</v>
      </c>
      <c r="N3625">
        <v>-10</v>
      </c>
      <c r="O3625">
        <v>140</v>
      </c>
      <c r="P3625">
        <v>10</v>
      </c>
      <c r="Q3625" s="1">
        <v>40179</v>
      </c>
      <c r="R3625" t="s">
        <v>32</v>
      </c>
      <c r="S3625" t="s">
        <v>34</v>
      </c>
      <c r="T3625" t="s">
        <v>31</v>
      </c>
    </row>
    <row r="3626" spans="1:20" x14ac:dyDescent="0.35">
      <c r="A3626">
        <v>845</v>
      </c>
      <c r="B3626" t="s">
        <v>47</v>
      </c>
      <c r="C3626" t="s">
        <v>21</v>
      </c>
      <c r="D3626" t="s">
        <v>43</v>
      </c>
      <c r="E3626">
        <v>-178</v>
      </c>
      <c r="F3626">
        <v>-33</v>
      </c>
      <c r="G3626">
        <v>192</v>
      </c>
      <c r="H3626">
        <v>213</v>
      </c>
      <c r="I3626">
        <v>87</v>
      </c>
      <c r="J3626">
        <v>66</v>
      </c>
      <c r="K3626">
        <v>1214</v>
      </c>
      <c r="L3626">
        <v>-80</v>
      </c>
      <c r="M3626">
        <v>160</v>
      </c>
      <c r="N3626">
        <v>-20</v>
      </c>
      <c r="O3626">
        <v>140</v>
      </c>
      <c r="P3626">
        <v>10</v>
      </c>
      <c r="Q3626" s="1">
        <v>40575</v>
      </c>
      <c r="R3626" t="s">
        <v>32</v>
      </c>
      <c r="S3626" t="s">
        <v>34</v>
      </c>
      <c r="T3626" t="s">
        <v>31</v>
      </c>
    </row>
    <row r="3627" spans="1:20" x14ac:dyDescent="0.35">
      <c r="A3627">
        <v>845</v>
      </c>
      <c r="B3627" t="s">
        <v>47</v>
      </c>
      <c r="C3627" t="s">
        <v>21</v>
      </c>
      <c r="D3627" t="s">
        <v>43</v>
      </c>
      <c r="E3627">
        <v>-353</v>
      </c>
      <c r="F3627">
        <v>-139</v>
      </c>
      <c r="G3627">
        <v>119</v>
      </c>
      <c r="H3627">
        <v>251</v>
      </c>
      <c r="I3627">
        <v>99</v>
      </c>
      <c r="J3627">
        <v>77</v>
      </c>
      <c r="K3627">
        <v>3948</v>
      </c>
      <c r="L3627">
        <v>-180</v>
      </c>
      <c r="M3627">
        <v>190</v>
      </c>
      <c r="N3627">
        <v>-110</v>
      </c>
      <c r="O3627">
        <v>80</v>
      </c>
      <c r="P3627">
        <v>10</v>
      </c>
      <c r="Q3627" s="1">
        <v>40787</v>
      </c>
      <c r="R3627" t="s">
        <v>32</v>
      </c>
      <c r="S3627" t="s">
        <v>34</v>
      </c>
      <c r="T3627" t="s">
        <v>31</v>
      </c>
    </row>
    <row r="3628" spans="1:20" x14ac:dyDescent="0.35">
      <c r="A3628">
        <v>845</v>
      </c>
      <c r="B3628" t="s">
        <v>47</v>
      </c>
      <c r="C3628" t="s">
        <v>21</v>
      </c>
      <c r="D3628" t="s">
        <v>43</v>
      </c>
      <c r="E3628">
        <v>157</v>
      </c>
      <c r="F3628">
        <v>145</v>
      </c>
      <c r="G3628">
        <v>261</v>
      </c>
      <c r="H3628">
        <v>100</v>
      </c>
      <c r="I3628">
        <v>39</v>
      </c>
      <c r="J3628">
        <v>28</v>
      </c>
      <c r="K3628">
        <v>981</v>
      </c>
      <c r="L3628">
        <v>130</v>
      </c>
      <c r="M3628">
        <v>100</v>
      </c>
      <c r="N3628">
        <v>160</v>
      </c>
      <c r="O3628">
        <v>260</v>
      </c>
      <c r="P3628">
        <v>11</v>
      </c>
      <c r="Q3628" s="1">
        <v>40787</v>
      </c>
      <c r="R3628" t="s">
        <v>26</v>
      </c>
      <c r="S3628" t="s">
        <v>35</v>
      </c>
      <c r="T3628" t="s">
        <v>25</v>
      </c>
    </row>
    <row r="3629" spans="1:20" x14ac:dyDescent="0.35">
      <c r="A3629">
        <v>845</v>
      </c>
      <c r="B3629" t="s">
        <v>47</v>
      </c>
      <c r="C3629" t="s">
        <v>21</v>
      </c>
      <c r="D3629" t="s">
        <v>43</v>
      </c>
      <c r="E3629">
        <v>121</v>
      </c>
      <c r="F3629">
        <v>163</v>
      </c>
      <c r="G3629">
        <v>276</v>
      </c>
      <c r="H3629">
        <v>113</v>
      </c>
      <c r="I3629">
        <v>42</v>
      </c>
      <c r="J3629">
        <v>31</v>
      </c>
      <c r="K3629">
        <v>897</v>
      </c>
      <c r="L3629">
        <v>140</v>
      </c>
      <c r="M3629">
        <v>110</v>
      </c>
      <c r="N3629">
        <v>180</v>
      </c>
      <c r="O3629">
        <v>290</v>
      </c>
      <c r="P3629">
        <v>12</v>
      </c>
      <c r="Q3629" s="1">
        <v>40330</v>
      </c>
      <c r="R3629" t="s">
        <v>26</v>
      </c>
      <c r="S3629" t="s">
        <v>40</v>
      </c>
      <c r="T3629" t="s">
        <v>25</v>
      </c>
    </row>
    <row r="3630" spans="1:20" x14ac:dyDescent="0.35">
      <c r="A3630">
        <v>847</v>
      </c>
      <c r="B3630" t="s">
        <v>51</v>
      </c>
      <c r="C3630" t="s">
        <v>50</v>
      </c>
      <c r="D3630" t="s">
        <v>43</v>
      </c>
      <c r="E3630">
        <v>163</v>
      </c>
      <c r="F3630">
        <v>271</v>
      </c>
      <c r="G3630">
        <v>467</v>
      </c>
      <c r="H3630">
        <v>196</v>
      </c>
      <c r="I3630">
        <v>108</v>
      </c>
      <c r="J3630">
        <v>64</v>
      </c>
      <c r="K3630">
        <v>1167</v>
      </c>
      <c r="L3630">
        <v>190</v>
      </c>
      <c r="M3630">
        <v>200</v>
      </c>
      <c r="N3630">
        <v>290</v>
      </c>
      <c r="O3630">
        <v>490</v>
      </c>
      <c r="P3630">
        <v>2</v>
      </c>
      <c r="Q3630" s="1">
        <v>40391</v>
      </c>
      <c r="R3630" t="s">
        <v>23</v>
      </c>
      <c r="S3630" t="s">
        <v>24</v>
      </c>
      <c r="T3630" t="s">
        <v>25</v>
      </c>
    </row>
    <row r="3631" spans="1:20" x14ac:dyDescent="0.35">
      <c r="A3631">
        <v>847</v>
      </c>
      <c r="B3631" t="s">
        <v>51</v>
      </c>
      <c r="C3631" t="s">
        <v>50</v>
      </c>
      <c r="D3631" t="s">
        <v>43</v>
      </c>
      <c r="E3631">
        <v>194</v>
      </c>
      <c r="F3631">
        <v>310</v>
      </c>
      <c r="G3631">
        <v>534</v>
      </c>
      <c r="H3631">
        <v>224</v>
      </c>
      <c r="I3631">
        <v>116</v>
      </c>
      <c r="J3631">
        <v>73</v>
      </c>
      <c r="K3631">
        <v>1191</v>
      </c>
      <c r="L3631">
        <v>190</v>
      </c>
      <c r="M3631">
        <v>220</v>
      </c>
      <c r="N3631">
        <v>300</v>
      </c>
      <c r="O3631">
        <v>520</v>
      </c>
      <c r="P3631">
        <v>2</v>
      </c>
      <c r="Q3631" s="1">
        <v>40513</v>
      </c>
      <c r="R3631" t="s">
        <v>23</v>
      </c>
      <c r="S3631" t="s">
        <v>24</v>
      </c>
      <c r="T3631" t="s">
        <v>25</v>
      </c>
    </row>
    <row r="3632" spans="1:20" x14ac:dyDescent="0.35">
      <c r="A3632">
        <v>847</v>
      </c>
      <c r="B3632" t="s">
        <v>51</v>
      </c>
      <c r="C3632" t="s">
        <v>50</v>
      </c>
      <c r="D3632" t="s">
        <v>43</v>
      </c>
      <c r="E3632">
        <v>95</v>
      </c>
      <c r="F3632">
        <v>150</v>
      </c>
      <c r="G3632">
        <v>254</v>
      </c>
      <c r="H3632">
        <v>104</v>
      </c>
      <c r="I3632">
        <v>55</v>
      </c>
      <c r="J3632">
        <v>33</v>
      </c>
      <c r="K3632">
        <v>596</v>
      </c>
      <c r="L3632">
        <v>100</v>
      </c>
      <c r="M3632">
        <v>110</v>
      </c>
      <c r="N3632">
        <v>150</v>
      </c>
      <c r="O3632">
        <v>260</v>
      </c>
      <c r="P3632">
        <v>3</v>
      </c>
      <c r="Q3632" s="1">
        <v>40210</v>
      </c>
      <c r="R3632" t="s">
        <v>23</v>
      </c>
      <c r="S3632" t="s">
        <v>38</v>
      </c>
      <c r="T3632" t="s">
        <v>31</v>
      </c>
    </row>
    <row r="3633" spans="1:20" x14ac:dyDescent="0.35">
      <c r="A3633">
        <v>847</v>
      </c>
      <c r="B3633" t="s">
        <v>51</v>
      </c>
      <c r="C3633" t="s">
        <v>50</v>
      </c>
      <c r="D3633" t="s">
        <v>43</v>
      </c>
      <c r="E3633">
        <v>168</v>
      </c>
      <c r="F3633">
        <v>185</v>
      </c>
      <c r="G3633">
        <v>309</v>
      </c>
      <c r="H3633">
        <v>127</v>
      </c>
      <c r="I3633">
        <v>59</v>
      </c>
      <c r="J3633">
        <v>40</v>
      </c>
      <c r="K3633">
        <v>671</v>
      </c>
      <c r="L3633">
        <v>140</v>
      </c>
      <c r="M3633">
        <v>130</v>
      </c>
      <c r="N3633">
        <v>190</v>
      </c>
      <c r="O3633">
        <v>320</v>
      </c>
      <c r="P3633">
        <v>3</v>
      </c>
      <c r="Q3633" s="1">
        <v>40664</v>
      </c>
      <c r="R3633" t="s">
        <v>23</v>
      </c>
      <c r="S3633" t="s">
        <v>38</v>
      </c>
      <c r="T3633" t="s">
        <v>31</v>
      </c>
    </row>
    <row r="3634" spans="1:20" x14ac:dyDescent="0.35">
      <c r="A3634">
        <v>847</v>
      </c>
      <c r="B3634" t="s">
        <v>51</v>
      </c>
      <c r="C3634" t="s">
        <v>50</v>
      </c>
      <c r="D3634" t="s">
        <v>43</v>
      </c>
      <c r="E3634">
        <v>207</v>
      </c>
      <c r="F3634">
        <v>222</v>
      </c>
      <c r="G3634">
        <v>373</v>
      </c>
      <c r="H3634">
        <v>154</v>
      </c>
      <c r="I3634">
        <v>67</v>
      </c>
      <c r="J3634">
        <v>49</v>
      </c>
      <c r="K3634">
        <v>833</v>
      </c>
      <c r="L3634">
        <v>170</v>
      </c>
      <c r="M3634">
        <v>160</v>
      </c>
      <c r="N3634">
        <v>230</v>
      </c>
      <c r="O3634">
        <v>390</v>
      </c>
      <c r="P3634">
        <v>3</v>
      </c>
      <c r="Q3634" s="1">
        <v>40725</v>
      </c>
      <c r="R3634" t="s">
        <v>23</v>
      </c>
      <c r="S3634" t="s">
        <v>38</v>
      </c>
      <c r="T3634" t="s">
        <v>31</v>
      </c>
    </row>
    <row r="3635" spans="1:20" x14ac:dyDescent="0.35">
      <c r="A3635">
        <v>847</v>
      </c>
      <c r="B3635" t="s">
        <v>51</v>
      </c>
      <c r="C3635" t="s">
        <v>50</v>
      </c>
      <c r="D3635" t="s">
        <v>43</v>
      </c>
      <c r="E3635">
        <v>171</v>
      </c>
      <c r="F3635">
        <v>176</v>
      </c>
      <c r="G3635">
        <v>318</v>
      </c>
      <c r="H3635">
        <v>122</v>
      </c>
      <c r="I3635">
        <v>61</v>
      </c>
      <c r="J3635">
        <v>39</v>
      </c>
      <c r="K3635">
        <v>801</v>
      </c>
      <c r="L3635">
        <v>140</v>
      </c>
      <c r="M3635">
        <v>120</v>
      </c>
      <c r="N3635">
        <v>190</v>
      </c>
      <c r="O3635">
        <v>310</v>
      </c>
      <c r="P3635">
        <v>3</v>
      </c>
      <c r="Q3635" s="1">
        <v>40787</v>
      </c>
      <c r="R3635" t="s">
        <v>23</v>
      </c>
      <c r="S3635" t="s">
        <v>38</v>
      </c>
      <c r="T3635" t="s">
        <v>31</v>
      </c>
    </row>
    <row r="3636" spans="1:20" x14ac:dyDescent="0.35">
      <c r="A3636">
        <v>847</v>
      </c>
      <c r="B3636" t="s">
        <v>51</v>
      </c>
      <c r="C3636" t="s">
        <v>50</v>
      </c>
      <c r="D3636" t="s">
        <v>43</v>
      </c>
      <c r="E3636">
        <v>157</v>
      </c>
      <c r="F3636">
        <v>165</v>
      </c>
      <c r="G3636">
        <v>296</v>
      </c>
      <c r="H3636">
        <v>113</v>
      </c>
      <c r="I3636">
        <v>59</v>
      </c>
      <c r="J3636">
        <v>36</v>
      </c>
      <c r="K3636">
        <v>803</v>
      </c>
      <c r="L3636">
        <v>110</v>
      </c>
      <c r="M3636">
        <v>110</v>
      </c>
      <c r="N3636">
        <v>160</v>
      </c>
      <c r="O3636">
        <v>270</v>
      </c>
      <c r="P3636">
        <v>3</v>
      </c>
      <c r="Q3636" s="1">
        <v>40848</v>
      </c>
      <c r="R3636" t="s">
        <v>23</v>
      </c>
      <c r="S3636" t="s">
        <v>38</v>
      </c>
      <c r="T3636" t="s">
        <v>31</v>
      </c>
    </row>
    <row r="3637" spans="1:20" x14ac:dyDescent="0.35">
      <c r="A3637">
        <v>847</v>
      </c>
      <c r="B3637" t="s">
        <v>51</v>
      </c>
      <c r="C3637" t="s">
        <v>50</v>
      </c>
      <c r="D3637" t="s">
        <v>43</v>
      </c>
      <c r="E3637">
        <v>167</v>
      </c>
      <c r="F3637">
        <v>266</v>
      </c>
      <c r="G3637">
        <v>532</v>
      </c>
      <c r="H3637">
        <v>266</v>
      </c>
      <c r="I3637">
        <v>99</v>
      </c>
      <c r="J3637">
        <v>74</v>
      </c>
      <c r="K3637">
        <v>1797</v>
      </c>
      <c r="L3637">
        <v>220</v>
      </c>
      <c r="M3637">
        <v>300</v>
      </c>
      <c r="N3637">
        <v>320</v>
      </c>
      <c r="O3637">
        <v>620</v>
      </c>
      <c r="P3637">
        <v>6</v>
      </c>
      <c r="Q3637" s="1">
        <v>40391</v>
      </c>
      <c r="R3637" t="s">
        <v>28</v>
      </c>
      <c r="S3637" t="s">
        <v>30</v>
      </c>
      <c r="T3637" t="s">
        <v>31</v>
      </c>
    </row>
    <row r="3638" spans="1:20" x14ac:dyDescent="0.35">
      <c r="A3638">
        <v>847</v>
      </c>
      <c r="B3638" t="s">
        <v>51</v>
      </c>
      <c r="C3638" t="s">
        <v>50</v>
      </c>
      <c r="D3638" t="s">
        <v>43</v>
      </c>
      <c r="E3638">
        <v>129</v>
      </c>
      <c r="F3638">
        <v>212</v>
      </c>
      <c r="G3638">
        <v>423</v>
      </c>
      <c r="H3638">
        <v>211</v>
      </c>
      <c r="I3638">
        <v>83</v>
      </c>
      <c r="J3638">
        <v>59</v>
      </c>
      <c r="K3638">
        <v>1778</v>
      </c>
      <c r="L3638">
        <v>200</v>
      </c>
      <c r="M3638">
        <v>270</v>
      </c>
      <c r="N3638">
        <v>270</v>
      </c>
      <c r="O3638">
        <v>540</v>
      </c>
      <c r="P3638">
        <v>6</v>
      </c>
      <c r="Q3638" s="1">
        <v>40483</v>
      </c>
      <c r="R3638" t="s">
        <v>28</v>
      </c>
      <c r="S3638" t="s">
        <v>30</v>
      </c>
      <c r="T3638" t="s">
        <v>31</v>
      </c>
    </row>
    <row r="3639" spans="1:20" x14ac:dyDescent="0.35">
      <c r="A3639">
        <v>847</v>
      </c>
      <c r="B3639" t="s">
        <v>51</v>
      </c>
      <c r="C3639" t="s">
        <v>50</v>
      </c>
      <c r="D3639" t="s">
        <v>43</v>
      </c>
      <c r="E3639">
        <v>230</v>
      </c>
      <c r="F3639">
        <v>266</v>
      </c>
      <c r="G3639">
        <v>527</v>
      </c>
      <c r="H3639">
        <v>266</v>
      </c>
      <c r="I3639">
        <v>92</v>
      </c>
      <c r="J3639">
        <v>74</v>
      </c>
      <c r="K3639">
        <v>1797</v>
      </c>
      <c r="L3639">
        <v>220</v>
      </c>
      <c r="M3639">
        <v>300</v>
      </c>
      <c r="N3639">
        <v>320</v>
      </c>
      <c r="O3639">
        <v>620</v>
      </c>
      <c r="P3639">
        <v>6</v>
      </c>
      <c r="Q3639" s="1">
        <v>40756</v>
      </c>
      <c r="R3639" t="s">
        <v>28</v>
      </c>
      <c r="S3639" t="s">
        <v>30</v>
      </c>
      <c r="T3639" t="s">
        <v>31</v>
      </c>
    </row>
    <row r="3640" spans="1:20" x14ac:dyDescent="0.35">
      <c r="A3640">
        <v>847</v>
      </c>
      <c r="B3640" t="s">
        <v>51</v>
      </c>
      <c r="C3640" t="s">
        <v>50</v>
      </c>
      <c r="D3640" t="s">
        <v>43</v>
      </c>
      <c r="E3640">
        <v>191</v>
      </c>
      <c r="F3640">
        <v>212</v>
      </c>
      <c r="G3640">
        <v>451</v>
      </c>
      <c r="H3640">
        <v>211</v>
      </c>
      <c r="I3640">
        <v>83</v>
      </c>
      <c r="J3640">
        <v>59</v>
      </c>
      <c r="K3640">
        <v>1778</v>
      </c>
      <c r="L3640">
        <v>200</v>
      </c>
      <c r="M3640">
        <v>270</v>
      </c>
      <c r="N3640">
        <v>270</v>
      </c>
      <c r="O3640">
        <v>540</v>
      </c>
      <c r="P3640">
        <v>6</v>
      </c>
      <c r="Q3640" s="1">
        <v>40848</v>
      </c>
      <c r="R3640" t="s">
        <v>28</v>
      </c>
      <c r="S3640" t="s">
        <v>30</v>
      </c>
      <c r="T3640" t="s">
        <v>31</v>
      </c>
    </row>
    <row r="3641" spans="1:20" x14ac:dyDescent="0.35">
      <c r="A3641">
        <v>847</v>
      </c>
      <c r="B3641" t="s">
        <v>51</v>
      </c>
      <c r="C3641" t="s">
        <v>50</v>
      </c>
      <c r="D3641" t="s">
        <v>43</v>
      </c>
      <c r="E3641">
        <v>141</v>
      </c>
      <c r="F3641">
        <v>132</v>
      </c>
      <c r="G3641">
        <v>238</v>
      </c>
      <c r="H3641">
        <v>91</v>
      </c>
      <c r="I3641">
        <v>37</v>
      </c>
      <c r="J3641">
        <v>25</v>
      </c>
      <c r="K3641">
        <v>777</v>
      </c>
      <c r="L3641">
        <v>100</v>
      </c>
      <c r="M3641">
        <v>70</v>
      </c>
      <c r="N3641">
        <v>120</v>
      </c>
      <c r="O3641">
        <v>190</v>
      </c>
      <c r="P3641">
        <v>8</v>
      </c>
      <c r="Q3641" s="1">
        <v>40634</v>
      </c>
      <c r="R3641" t="s">
        <v>32</v>
      </c>
      <c r="S3641" t="s">
        <v>39</v>
      </c>
      <c r="T3641" t="s">
        <v>31</v>
      </c>
    </row>
    <row r="3642" spans="1:20" x14ac:dyDescent="0.35">
      <c r="A3642">
        <v>847</v>
      </c>
      <c r="B3642" t="s">
        <v>51</v>
      </c>
      <c r="C3642" t="s">
        <v>50</v>
      </c>
      <c r="D3642" t="s">
        <v>43</v>
      </c>
      <c r="E3642">
        <v>39</v>
      </c>
      <c r="F3642">
        <v>68</v>
      </c>
      <c r="G3642">
        <v>120</v>
      </c>
      <c r="H3642">
        <v>52</v>
      </c>
      <c r="I3642">
        <v>29</v>
      </c>
      <c r="J3642">
        <v>17</v>
      </c>
      <c r="K3642">
        <v>554</v>
      </c>
      <c r="L3642">
        <v>40</v>
      </c>
      <c r="M3642">
        <v>40</v>
      </c>
      <c r="N3642">
        <v>60</v>
      </c>
      <c r="O3642">
        <v>100</v>
      </c>
      <c r="P3642">
        <v>9</v>
      </c>
      <c r="Q3642" s="1">
        <v>40391</v>
      </c>
      <c r="R3642" t="s">
        <v>32</v>
      </c>
      <c r="S3642" t="s">
        <v>33</v>
      </c>
      <c r="T3642" t="s">
        <v>31</v>
      </c>
    </row>
    <row r="3643" spans="1:20" x14ac:dyDescent="0.35">
      <c r="A3643">
        <v>847</v>
      </c>
      <c r="B3643" t="s">
        <v>51</v>
      </c>
      <c r="C3643" t="s">
        <v>50</v>
      </c>
      <c r="D3643" t="s">
        <v>43</v>
      </c>
      <c r="E3643">
        <v>99</v>
      </c>
      <c r="F3643">
        <v>137</v>
      </c>
      <c r="G3643">
        <v>232</v>
      </c>
      <c r="H3643">
        <v>95</v>
      </c>
      <c r="I3643">
        <v>38</v>
      </c>
      <c r="J3643">
        <v>26</v>
      </c>
      <c r="K3643">
        <v>809</v>
      </c>
      <c r="L3643">
        <v>100</v>
      </c>
      <c r="M3643">
        <v>80</v>
      </c>
      <c r="N3643">
        <v>120</v>
      </c>
      <c r="O3643">
        <v>200</v>
      </c>
      <c r="P3643">
        <v>10</v>
      </c>
      <c r="Q3643" s="1">
        <v>40210</v>
      </c>
      <c r="R3643" t="s">
        <v>32</v>
      </c>
      <c r="S3643" t="s">
        <v>34</v>
      </c>
      <c r="T3643" t="s">
        <v>31</v>
      </c>
    </row>
    <row r="3644" spans="1:20" x14ac:dyDescent="0.35">
      <c r="A3644">
        <v>847</v>
      </c>
      <c r="B3644" t="s">
        <v>51</v>
      </c>
      <c r="C3644" t="s">
        <v>50</v>
      </c>
      <c r="D3644" t="s">
        <v>43</v>
      </c>
      <c r="E3644">
        <v>88</v>
      </c>
      <c r="F3644">
        <v>124</v>
      </c>
      <c r="G3644">
        <v>210</v>
      </c>
      <c r="H3644">
        <v>86</v>
      </c>
      <c r="I3644">
        <v>36</v>
      </c>
      <c r="J3644">
        <v>24</v>
      </c>
      <c r="K3644">
        <v>499</v>
      </c>
      <c r="L3644">
        <v>80</v>
      </c>
      <c r="M3644">
        <v>70</v>
      </c>
      <c r="N3644">
        <v>110</v>
      </c>
      <c r="O3644">
        <v>180</v>
      </c>
      <c r="P3644">
        <v>11</v>
      </c>
      <c r="Q3644" s="1">
        <v>40299</v>
      </c>
      <c r="R3644" t="s">
        <v>26</v>
      </c>
      <c r="S3644" t="s">
        <v>35</v>
      </c>
      <c r="T3644" t="s">
        <v>25</v>
      </c>
    </row>
    <row r="3645" spans="1:20" x14ac:dyDescent="0.35">
      <c r="A3645">
        <v>847</v>
      </c>
      <c r="B3645" t="s">
        <v>51</v>
      </c>
      <c r="C3645" t="s">
        <v>50</v>
      </c>
      <c r="D3645" t="s">
        <v>43</v>
      </c>
      <c r="E3645">
        <v>48</v>
      </c>
      <c r="F3645">
        <v>73</v>
      </c>
      <c r="G3645">
        <v>123</v>
      </c>
      <c r="H3645">
        <v>50</v>
      </c>
      <c r="I3645">
        <v>25</v>
      </c>
      <c r="J3645">
        <v>14</v>
      </c>
      <c r="K3645">
        <v>589</v>
      </c>
      <c r="L3645">
        <v>40</v>
      </c>
      <c r="M3645">
        <v>40</v>
      </c>
      <c r="N3645">
        <v>60</v>
      </c>
      <c r="O3645">
        <v>100</v>
      </c>
      <c r="P3645">
        <v>11</v>
      </c>
      <c r="Q3645" s="1">
        <v>40483</v>
      </c>
      <c r="R3645" t="s">
        <v>26</v>
      </c>
      <c r="S3645" t="s">
        <v>35</v>
      </c>
      <c r="T3645" t="s">
        <v>25</v>
      </c>
    </row>
    <row r="3646" spans="1:20" x14ac:dyDescent="0.35">
      <c r="A3646">
        <v>847</v>
      </c>
      <c r="B3646" t="s">
        <v>51</v>
      </c>
      <c r="C3646" t="s">
        <v>50</v>
      </c>
      <c r="D3646" t="s">
        <v>43</v>
      </c>
      <c r="E3646">
        <v>121</v>
      </c>
      <c r="F3646">
        <v>124</v>
      </c>
      <c r="G3646">
        <v>208</v>
      </c>
      <c r="H3646">
        <v>86</v>
      </c>
      <c r="I3646">
        <v>33</v>
      </c>
      <c r="J3646">
        <v>24</v>
      </c>
      <c r="K3646">
        <v>499</v>
      </c>
      <c r="L3646">
        <v>80</v>
      </c>
      <c r="M3646">
        <v>70</v>
      </c>
      <c r="N3646">
        <v>110</v>
      </c>
      <c r="O3646">
        <v>180</v>
      </c>
      <c r="P3646">
        <v>11</v>
      </c>
      <c r="Q3646" s="1">
        <v>40664</v>
      </c>
      <c r="R3646" t="s">
        <v>26</v>
      </c>
      <c r="S3646" t="s">
        <v>35</v>
      </c>
      <c r="T3646" t="s">
        <v>25</v>
      </c>
    </row>
    <row r="3647" spans="1:20" x14ac:dyDescent="0.35">
      <c r="A3647">
        <v>847</v>
      </c>
      <c r="B3647" t="s">
        <v>51</v>
      </c>
      <c r="C3647" t="s">
        <v>50</v>
      </c>
      <c r="D3647" t="s">
        <v>43</v>
      </c>
      <c r="E3647">
        <v>55</v>
      </c>
      <c r="F3647">
        <v>110</v>
      </c>
      <c r="G3647">
        <v>182</v>
      </c>
      <c r="H3647">
        <v>72</v>
      </c>
      <c r="I3647">
        <v>55</v>
      </c>
      <c r="J3647">
        <v>23</v>
      </c>
      <c r="K3647">
        <v>650</v>
      </c>
      <c r="L3647">
        <v>50</v>
      </c>
      <c r="M3647">
        <v>50</v>
      </c>
      <c r="N3647">
        <v>80</v>
      </c>
      <c r="O3647">
        <v>130</v>
      </c>
      <c r="P3647">
        <v>12</v>
      </c>
      <c r="Q3647" s="1">
        <v>40452</v>
      </c>
      <c r="R3647" t="s">
        <v>26</v>
      </c>
      <c r="S3647" t="s">
        <v>40</v>
      </c>
      <c r="T3647" t="s">
        <v>25</v>
      </c>
    </row>
    <row r="3648" spans="1:20" x14ac:dyDescent="0.35">
      <c r="A3648">
        <v>850</v>
      </c>
      <c r="B3648" t="s">
        <v>53</v>
      </c>
      <c r="C3648" t="s">
        <v>21</v>
      </c>
      <c r="D3648" t="s">
        <v>43</v>
      </c>
      <c r="E3648">
        <v>104</v>
      </c>
      <c r="F3648">
        <v>172</v>
      </c>
      <c r="G3648">
        <v>286</v>
      </c>
      <c r="H3648">
        <v>114</v>
      </c>
      <c r="I3648">
        <v>68</v>
      </c>
      <c r="J3648">
        <v>37</v>
      </c>
      <c r="K3648">
        <v>810</v>
      </c>
      <c r="L3648">
        <v>120</v>
      </c>
      <c r="M3648">
        <v>100</v>
      </c>
      <c r="N3648">
        <v>170</v>
      </c>
      <c r="O3648">
        <v>270</v>
      </c>
      <c r="P3648">
        <v>2</v>
      </c>
      <c r="Q3648" s="1">
        <v>40391</v>
      </c>
      <c r="R3648" t="s">
        <v>23</v>
      </c>
      <c r="S3648" t="s">
        <v>24</v>
      </c>
      <c r="T3648" t="s">
        <v>25</v>
      </c>
    </row>
    <row r="3649" spans="1:20" x14ac:dyDescent="0.35">
      <c r="A3649">
        <v>850</v>
      </c>
      <c r="B3649" t="s">
        <v>53</v>
      </c>
      <c r="C3649" t="s">
        <v>21</v>
      </c>
      <c r="D3649" t="s">
        <v>43</v>
      </c>
      <c r="E3649">
        <v>108</v>
      </c>
      <c r="F3649">
        <v>134</v>
      </c>
      <c r="G3649">
        <v>237</v>
      </c>
      <c r="H3649">
        <v>88</v>
      </c>
      <c r="I3649">
        <v>61</v>
      </c>
      <c r="J3649">
        <v>29</v>
      </c>
      <c r="K3649">
        <v>653</v>
      </c>
      <c r="L3649">
        <v>90</v>
      </c>
      <c r="M3649">
        <v>80</v>
      </c>
      <c r="N3649">
        <v>130</v>
      </c>
      <c r="O3649">
        <v>210</v>
      </c>
      <c r="P3649">
        <v>2</v>
      </c>
      <c r="Q3649" s="1">
        <v>40634</v>
      </c>
      <c r="R3649" t="s">
        <v>23</v>
      </c>
      <c r="S3649" t="s">
        <v>24</v>
      </c>
      <c r="T3649" t="s">
        <v>25</v>
      </c>
    </row>
    <row r="3650" spans="1:20" x14ac:dyDescent="0.35">
      <c r="A3650">
        <v>850</v>
      </c>
      <c r="B3650" t="s">
        <v>53</v>
      </c>
      <c r="C3650" t="s">
        <v>21</v>
      </c>
      <c r="D3650" t="s">
        <v>43</v>
      </c>
      <c r="E3650">
        <v>105</v>
      </c>
      <c r="F3650">
        <v>164</v>
      </c>
      <c r="G3650">
        <v>282</v>
      </c>
      <c r="H3650">
        <v>118</v>
      </c>
      <c r="I3650">
        <v>59</v>
      </c>
      <c r="J3650">
        <v>36</v>
      </c>
      <c r="K3650">
        <v>636</v>
      </c>
      <c r="L3650">
        <v>100</v>
      </c>
      <c r="M3650">
        <v>110</v>
      </c>
      <c r="N3650">
        <v>150</v>
      </c>
      <c r="O3650">
        <v>260</v>
      </c>
      <c r="P3650">
        <v>3</v>
      </c>
      <c r="Q3650" s="1">
        <v>40330</v>
      </c>
      <c r="R3650" t="s">
        <v>23</v>
      </c>
      <c r="S3650" t="s">
        <v>38</v>
      </c>
      <c r="T3650" t="s">
        <v>31</v>
      </c>
    </row>
    <row r="3651" spans="1:20" x14ac:dyDescent="0.35">
      <c r="A3651">
        <v>850</v>
      </c>
      <c r="B3651" t="s">
        <v>53</v>
      </c>
      <c r="C3651" t="s">
        <v>21</v>
      </c>
      <c r="D3651" t="s">
        <v>43</v>
      </c>
      <c r="E3651">
        <v>65</v>
      </c>
      <c r="F3651">
        <v>68</v>
      </c>
      <c r="G3651">
        <v>123</v>
      </c>
      <c r="H3651">
        <v>47</v>
      </c>
      <c r="I3651">
        <v>24</v>
      </c>
      <c r="J3651">
        <v>13</v>
      </c>
      <c r="K3651">
        <v>772</v>
      </c>
      <c r="L3651">
        <v>60</v>
      </c>
      <c r="M3651">
        <v>40</v>
      </c>
      <c r="N3651">
        <v>80</v>
      </c>
      <c r="O3651">
        <v>120</v>
      </c>
      <c r="P3651">
        <v>13</v>
      </c>
      <c r="Q3651" s="1">
        <v>40575</v>
      </c>
      <c r="R3651" t="s">
        <v>26</v>
      </c>
      <c r="S3651" t="s">
        <v>27</v>
      </c>
      <c r="T3651" t="s">
        <v>25</v>
      </c>
    </row>
    <row r="3652" spans="1:20" x14ac:dyDescent="0.35">
      <c r="A3652">
        <v>850</v>
      </c>
      <c r="B3652" t="s">
        <v>53</v>
      </c>
      <c r="C3652" t="s">
        <v>21</v>
      </c>
      <c r="D3652" t="s">
        <v>43</v>
      </c>
      <c r="E3652">
        <v>24</v>
      </c>
      <c r="F3652">
        <v>128</v>
      </c>
      <c r="G3652">
        <v>234</v>
      </c>
      <c r="H3652">
        <v>92</v>
      </c>
      <c r="I3652">
        <v>112</v>
      </c>
      <c r="J3652">
        <v>83</v>
      </c>
      <c r="K3652">
        <v>541</v>
      </c>
      <c r="L3652">
        <v>40</v>
      </c>
      <c r="M3652">
        <v>80</v>
      </c>
      <c r="N3652">
        <v>130</v>
      </c>
      <c r="O3652">
        <v>210</v>
      </c>
      <c r="P3652">
        <v>5</v>
      </c>
      <c r="Q3652" s="1">
        <v>40575</v>
      </c>
      <c r="R3652" t="s">
        <v>28</v>
      </c>
      <c r="S3652" t="s">
        <v>29</v>
      </c>
      <c r="T3652" t="s">
        <v>25</v>
      </c>
    </row>
    <row r="3653" spans="1:20" x14ac:dyDescent="0.35">
      <c r="A3653">
        <v>850</v>
      </c>
      <c r="B3653" t="s">
        <v>53</v>
      </c>
      <c r="C3653" t="s">
        <v>21</v>
      </c>
      <c r="D3653" t="s">
        <v>43</v>
      </c>
      <c r="E3653">
        <v>25</v>
      </c>
      <c r="F3653">
        <v>132</v>
      </c>
      <c r="G3653">
        <v>242</v>
      </c>
      <c r="H3653">
        <v>95</v>
      </c>
      <c r="I3653">
        <v>115</v>
      </c>
      <c r="J3653">
        <v>86</v>
      </c>
      <c r="K3653">
        <v>554</v>
      </c>
      <c r="L3653">
        <v>30</v>
      </c>
      <c r="M3653">
        <v>90</v>
      </c>
      <c r="N3653">
        <v>130</v>
      </c>
      <c r="O3653">
        <v>220</v>
      </c>
      <c r="P3653">
        <v>5</v>
      </c>
      <c r="Q3653" s="1">
        <v>40634</v>
      </c>
      <c r="R3653" t="s">
        <v>28</v>
      </c>
      <c r="S3653" t="s">
        <v>29</v>
      </c>
      <c r="T3653" t="s">
        <v>25</v>
      </c>
    </row>
    <row r="3654" spans="1:20" x14ac:dyDescent="0.35">
      <c r="A3654">
        <v>850</v>
      </c>
      <c r="B3654" t="s">
        <v>53</v>
      </c>
      <c r="C3654" t="s">
        <v>21</v>
      </c>
      <c r="D3654" t="s">
        <v>43</v>
      </c>
      <c r="E3654">
        <v>23</v>
      </c>
      <c r="F3654">
        <v>129</v>
      </c>
      <c r="G3654">
        <v>219</v>
      </c>
      <c r="H3654">
        <v>92</v>
      </c>
      <c r="I3654">
        <v>104</v>
      </c>
      <c r="J3654">
        <v>83</v>
      </c>
      <c r="K3654">
        <v>599</v>
      </c>
      <c r="L3654">
        <v>40</v>
      </c>
      <c r="M3654">
        <v>80</v>
      </c>
      <c r="N3654">
        <v>130</v>
      </c>
      <c r="O3654">
        <v>210</v>
      </c>
      <c r="P3654">
        <v>5</v>
      </c>
      <c r="Q3654" s="1">
        <v>40664</v>
      </c>
      <c r="R3654" t="s">
        <v>28</v>
      </c>
      <c r="S3654" t="s">
        <v>29</v>
      </c>
      <c r="T3654" t="s">
        <v>25</v>
      </c>
    </row>
    <row r="3655" spans="1:20" x14ac:dyDescent="0.35">
      <c r="A3655">
        <v>850</v>
      </c>
      <c r="B3655" t="s">
        <v>53</v>
      </c>
      <c r="C3655" t="s">
        <v>21</v>
      </c>
      <c r="D3655" t="s">
        <v>43</v>
      </c>
      <c r="E3655">
        <v>73</v>
      </c>
      <c r="F3655">
        <v>132</v>
      </c>
      <c r="G3655">
        <v>231</v>
      </c>
      <c r="H3655">
        <v>99</v>
      </c>
      <c r="I3655">
        <v>59</v>
      </c>
      <c r="J3655">
        <v>32</v>
      </c>
      <c r="K3655">
        <v>565</v>
      </c>
      <c r="L3655">
        <v>80</v>
      </c>
      <c r="M3655">
        <v>90</v>
      </c>
      <c r="N3655">
        <v>130</v>
      </c>
      <c r="O3655">
        <v>220</v>
      </c>
      <c r="P3655">
        <v>6</v>
      </c>
      <c r="Q3655" s="1">
        <v>40391</v>
      </c>
      <c r="R3655" t="s">
        <v>28</v>
      </c>
      <c r="S3655" t="s">
        <v>30</v>
      </c>
      <c r="T3655" t="s">
        <v>31</v>
      </c>
    </row>
    <row r="3656" spans="1:20" x14ac:dyDescent="0.35">
      <c r="A3656">
        <v>850</v>
      </c>
      <c r="B3656" t="s">
        <v>53</v>
      </c>
      <c r="C3656" t="s">
        <v>21</v>
      </c>
      <c r="D3656" t="s">
        <v>43</v>
      </c>
      <c r="E3656">
        <v>53</v>
      </c>
      <c r="F3656">
        <v>62</v>
      </c>
      <c r="G3656">
        <v>123</v>
      </c>
      <c r="H3656">
        <v>48</v>
      </c>
      <c r="I3656">
        <v>29</v>
      </c>
      <c r="J3656">
        <v>15</v>
      </c>
      <c r="K3656">
        <v>623</v>
      </c>
      <c r="L3656">
        <v>30</v>
      </c>
      <c r="M3656">
        <v>30</v>
      </c>
      <c r="N3656">
        <v>50</v>
      </c>
      <c r="O3656">
        <v>80</v>
      </c>
      <c r="P3656">
        <v>8</v>
      </c>
      <c r="Q3656" s="1">
        <v>40544</v>
      </c>
      <c r="R3656" t="s">
        <v>32</v>
      </c>
      <c r="S3656" t="s">
        <v>39</v>
      </c>
      <c r="T3656" t="s">
        <v>31</v>
      </c>
    </row>
    <row r="3657" spans="1:20" x14ac:dyDescent="0.35">
      <c r="A3657">
        <v>850</v>
      </c>
      <c r="B3657" t="s">
        <v>53</v>
      </c>
      <c r="C3657" t="s">
        <v>21</v>
      </c>
      <c r="D3657" t="s">
        <v>43</v>
      </c>
      <c r="E3657">
        <v>16</v>
      </c>
      <c r="F3657">
        <v>70</v>
      </c>
      <c r="G3657">
        <v>126</v>
      </c>
      <c r="H3657">
        <v>56</v>
      </c>
      <c r="I3657">
        <v>54</v>
      </c>
      <c r="J3657">
        <v>21</v>
      </c>
      <c r="K3657">
        <v>385</v>
      </c>
      <c r="L3657">
        <v>20</v>
      </c>
      <c r="M3657">
        <v>30</v>
      </c>
      <c r="N3657">
        <v>30</v>
      </c>
      <c r="O3657">
        <v>60</v>
      </c>
      <c r="P3657">
        <v>9</v>
      </c>
      <c r="Q3657" s="1">
        <v>40452</v>
      </c>
      <c r="R3657" t="s">
        <v>32</v>
      </c>
      <c r="S3657" t="s">
        <v>33</v>
      </c>
      <c r="T3657" t="s">
        <v>31</v>
      </c>
    </row>
    <row r="3658" spans="1:20" x14ac:dyDescent="0.35">
      <c r="A3658">
        <v>850</v>
      </c>
      <c r="B3658" t="s">
        <v>53</v>
      </c>
      <c r="C3658" t="s">
        <v>21</v>
      </c>
      <c r="D3658" t="s">
        <v>43</v>
      </c>
      <c r="E3658">
        <v>42</v>
      </c>
      <c r="F3658">
        <v>84</v>
      </c>
      <c r="G3658">
        <v>154</v>
      </c>
      <c r="H3658">
        <v>70</v>
      </c>
      <c r="I3658">
        <v>42</v>
      </c>
      <c r="J3658">
        <v>21</v>
      </c>
      <c r="K3658">
        <v>957</v>
      </c>
      <c r="L3658">
        <v>50</v>
      </c>
      <c r="M3658">
        <v>50</v>
      </c>
      <c r="N3658">
        <v>70</v>
      </c>
      <c r="O3658">
        <v>120</v>
      </c>
      <c r="P3658">
        <v>10</v>
      </c>
      <c r="Q3658" s="1">
        <v>40210</v>
      </c>
      <c r="R3658" t="s">
        <v>32</v>
      </c>
      <c r="S3658" t="s">
        <v>34</v>
      </c>
      <c r="T3658" t="s">
        <v>31</v>
      </c>
    </row>
    <row r="3659" spans="1:20" x14ac:dyDescent="0.35">
      <c r="A3659">
        <v>850</v>
      </c>
      <c r="B3659" t="s">
        <v>53</v>
      </c>
      <c r="C3659" t="s">
        <v>21</v>
      </c>
      <c r="D3659" t="s">
        <v>43</v>
      </c>
      <c r="E3659">
        <v>58</v>
      </c>
      <c r="F3659">
        <v>82</v>
      </c>
      <c r="G3659">
        <v>161</v>
      </c>
      <c r="H3659">
        <v>69</v>
      </c>
      <c r="I3659">
        <v>43</v>
      </c>
      <c r="J3659">
        <v>21</v>
      </c>
      <c r="K3659">
        <v>965</v>
      </c>
      <c r="L3659">
        <v>40</v>
      </c>
      <c r="M3659">
        <v>50</v>
      </c>
      <c r="N3659">
        <v>60</v>
      </c>
      <c r="O3659">
        <v>110</v>
      </c>
      <c r="P3659">
        <v>10</v>
      </c>
      <c r="Q3659" s="1">
        <v>40634</v>
      </c>
      <c r="R3659" t="s">
        <v>32</v>
      </c>
      <c r="S3659" t="s">
        <v>34</v>
      </c>
      <c r="T3659" t="s">
        <v>31</v>
      </c>
    </row>
    <row r="3660" spans="1:20" x14ac:dyDescent="0.35">
      <c r="A3660">
        <v>850</v>
      </c>
      <c r="B3660" t="s">
        <v>53</v>
      </c>
      <c r="C3660" t="s">
        <v>21</v>
      </c>
      <c r="D3660" t="s">
        <v>43</v>
      </c>
      <c r="E3660">
        <v>97</v>
      </c>
      <c r="F3660">
        <v>123</v>
      </c>
      <c r="G3660">
        <v>224</v>
      </c>
      <c r="H3660">
        <v>103</v>
      </c>
      <c r="I3660">
        <v>49</v>
      </c>
      <c r="J3660">
        <v>31</v>
      </c>
      <c r="K3660">
        <v>1073</v>
      </c>
      <c r="L3660">
        <v>70</v>
      </c>
      <c r="M3660">
        <v>70</v>
      </c>
      <c r="N3660">
        <v>100</v>
      </c>
      <c r="O3660">
        <v>170</v>
      </c>
      <c r="P3660">
        <v>10</v>
      </c>
      <c r="Q3660" s="1">
        <v>40756</v>
      </c>
      <c r="R3660" t="s">
        <v>32</v>
      </c>
      <c r="S3660" t="s">
        <v>34</v>
      </c>
      <c r="T3660" t="s">
        <v>31</v>
      </c>
    </row>
    <row r="3661" spans="1:20" x14ac:dyDescent="0.35">
      <c r="A3661">
        <v>850</v>
      </c>
      <c r="B3661" t="s">
        <v>53</v>
      </c>
      <c r="C3661" t="s">
        <v>21</v>
      </c>
      <c r="D3661" t="s">
        <v>43</v>
      </c>
      <c r="E3661">
        <v>35</v>
      </c>
      <c r="F3661">
        <v>56</v>
      </c>
      <c r="G3661">
        <v>94</v>
      </c>
      <c r="H3661">
        <v>38</v>
      </c>
      <c r="I3661">
        <v>21</v>
      </c>
      <c r="J3661">
        <v>10</v>
      </c>
      <c r="K3661">
        <v>871</v>
      </c>
      <c r="L3661">
        <v>50</v>
      </c>
      <c r="M3661">
        <v>40</v>
      </c>
      <c r="N3661">
        <v>60</v>
      </c>
      <c r="O3661">
        <v>100</v>
      </c>
      <c r="P3661">
        <v>11</v>
      </c>
      <c r="Q3661" s="1">
        <v>40452</v>
      </c>
      <c r="R3661" t="s">
        <v>26</v>
      </c>
      <c r="S3661" t="s">
        <v>35</v>
      </c>
      <c r="T3661" t="s">
        <v>25</v>
      </c>
    </row>
    <row r="3662" spans="1:20" x14ac:dyDescent="0.35">
      <c r="A3662">
        <v>850</v>
      </c>
      <c r="B3662" t="s">
        <v>53</v>
      </c>
      <c r="C3662" t="s">
        <v>21</v>
      </c>
      <c r="D3662" t="s">
        <v>43</v>
      </c>
      <c r="E3662">
        <v>42</v>
      </c>
      <c r="F3662">
        <v>48</v>
      </c>
      <c r="G3662">
        <v>85</v>
      </c>
      <c r="H3662">
        <v>32</v>
      </c>
      <c r="I3662">
        <v>20</v>
      </c>
      <c r="J3662">
        <v>8</v>
      </c>
      <c r="K3662">
        <v>817</v>
      </c>
      <c r="L3662">
        <v>40</v>
      </c>
      <c r="M3662">
        <v>30</v>
      </c>
      <c r="N3662">
        <v>50</v>
      </c>
      <c r="O3662">
        <v>80</v>
      </c>
      <c r="P3662">
        <v>11</v>
      </c>
      <c r="Q3662" s="1">
        <v>40575</v>
      </c>
      <c r="R3662" t="s">
        <v>26</v>
      </c>
      <c r="S3662" t="s">
        <v>35</v>
      </c>
      <c r="T3662" t="s">
        <v>25</v>
      </c>
    </row>
    <row r="3663" spans="1:20" x14ac:dyDescent="0.35">
      <c r="A3663">
        <v>857</v>
      </c>
      <c r="B3663" t="s">
        <v>58</v>
      </c>
      <c r="C3663" t="s">
        <v>21</v>
      </c>
      <c r="D3663" t="s">
        <v>43</v>
      </c>
      <c r="E3663">
        <v>348</v>
      </c>
      <c r="F3663">
        <v>402</v>
      </c>
      <c r="G3663">
        <v>474</v>
      </c>
      <c r="H3663">
        <v>72</v>
      </c>
      <c r="I3663">
        <v>54</v>
      </c>
      <c r="J3663">
        <v>23</v>
      </c>
      <c r="K3663">
        <v>-3004</v>
      </c>
      <c r="L3663">
        <v>330</v>
      </c>
      <c r="M3663">
        <v>50</v>
      </c>
      <c r="N3663">
        <v>350</v>
      </c>
      <c r="O3663">
        <v>400</v>
      </c>
      <c r="P3663">
        <v>2</v>
      </c>
      <c r="Q3663" s="1">
        <v>40452</v>
      </c>
      <c r="R3663" t="s">
        <v>23</v>
      </c>
      <c r="S3663" t="s">
        <v>24</v>
      </c>
      <c r="T3663" t="s">
        <v>25</v>
      </c>
    </row>
    <row r="3664" spans="1:20" x14ac:dyDescent="0.35">
      <c r="A3664">
        <v>857</v>
      </c>
      <c r="B3664" t="s">
        <v>58</v>
      </c>
      <c r="C3664" t="s">
        <v>21</v>
      </c>
      <c r="D3664" t="s">
        <v>43</v>
      </c>
      <c r="E3664">
        <v>505</v>
      </c>
      <c r="F3664">
        <v>395</v>
      </c>
      <c r="G3664">
        <v>501</v>
      </c>
      <c r="H3664">
        <v>75</v>
      </c>
      <c r="I3664">
        <v>55</v>
      </c>
      <c r="J3664">
        <v>24</v>
      </c>
      <c r="K3664">
        <v>235</v>
      </c>
      <c r="L3664">
        <v>330</v>
      </c>
      <c r="M3664">
        <v>70</v>
      </c>
      <c r="N3664">
        <v>370</v>
      </c>
      <c r="O3664">
        <v>440</v>
      </c>
      <c r="P3664">
        <v>2</v>
      </c>
      <c r="Q3664" s="1">
        <v>40575</v>
      </c>
      <c r="R3664" t="s">
        <v>23</v>
      </c>
      <c r="S3664" t="s">
        <v>24</v>
      </c>
      <c r="T3664" t="s">
        <v>25</v>
      </c>
    </row>
    <row r="3665" spans="1:20" x14ac:dyDescent="0.35">
      <c r="A3665">
        <v>857</v>
      </c>
      <c r="B3665" t="s">
        <v>58</v>
      </c>
      <c r="C3665" t="s">
        <v>21</v>
      </c>
      <c r="D3665" t="s">
        <v>43</v>
      </c>
      <c r="E3665">
        <v>516</v>
      </c>
      <c r="F3665">
        <v>402</v>
      </c>
      <c r="G3665">
        <v>505</v>
      </c>
      <c r="H3665">
        <v>72</v>
      </c>
      <c r="I3665">
        <v>54</v>
      </c>
      <c r="J3665">
        <v>23</v>
      </c>
      <c r="K3665">
        <v>-3004</v>
      </c>
      <c r="L3665">
        <v>330</v>
      </c>
      <c r="M3665">
        <v>50</v>
      </c>
      <c r="N3665">
        <v>350</v>
      </c>
      <c r="O3665">
        <v>400</v>
      </c>
      <c r="P3665">
        <v>2</v>
      </c>
      <c r="Q3665" s="1">
        <v>40817</v>
      </c>
      <c r="R3665" t="s">
        <v>23</v>
      </c>
      <c r="S3665" t="s">
        <v>24</v>
      </c>
      <c r="T3665" t="s">
        <v>25</v>
      </c>
    </row>
    <row r="3666" spans="1:20" x14ac:dyDescent="0.35">
      <c r="A3666">
        <v>857</v>
      </c>
      <c r="B3666" t="s">
        <v>58</v>
      </c>
      <c r="C3666" t="s">
        <v>21</v>
      </c>
      <c r="D3666" t="s">
        <v>43</v>
      </c>
      <c r="E3666">
        <v>481</v>
      </c>
      <c r="F3666">
        <v>379</v>
      </c>
      <c r="G3666">
        <v>484</v>
      </c>
      <c r="H3666">
        <v>75</v>
      </c>
      <c r="I3666">
        <v>55</v>
      </c>
      <c r="J3666">
        <v>24</v>
      </c>
      <c r="K3666">
        <v>-3287</v>
      </c>
      <c r="L3666">
        <v>300</v>
      </c>
      <c r="M3666">
        <v>60</v>
      </c>
      <c r="N3666">
        <v>340</v>
      </c>
      <c r="O3666">
        <v>400</v>
      </c>
      <c r="P3666">
        <v>2</v>
      </c>
      <c r="Q3666" s="1">
        <v>40848</v>
      </c>
      <c r="R3666" t="s">
        <v>23</v>
      </c>
      <c r="S3666" t="s">
        <v>24</v>
      </c>
      <c r="T3666" t="s">
        <v>25</v>
      </c>
    </row>
    <row r="3667" spans="1:20" x14ac:dyDescent="0.35">
      <c r="A3667">
        <v>857</v>
      </c>
      <c r="B3667" t="s">
        <v>58</v>
      </c>
      <c r="C3667" t="s">
        <v>21</v>
      </c>
      <c r="D3667" t="s">
        <v>43</v>
      </c>
      <c r="E3667">
        <v>15</v>
      </c>
      <c r="F3667">
        <v>32</v>
      </c>
      <c r="G3667">
        <v>53</v>
      </c>
      <c r="H3667">
        <v>21</v>
      </c>
      <c r="I3667">
        <v>17</v>
      </c>
      <c r="J3667">
        <v>5</v>
      </c>
      <c r="K3667">
        <v>449</v>
      </c>
      <c r="L3667">
        <v>20</v>
      </c>
      <c r="M3667">
        <v>20</v>
      </c>
      <c r="N3667">
        <v>30</v>
      </c>
      <c r="O3667">
        <v>50</v>
      </c>
      <c r="P3667">
        <v>13</v>
      </c>
      <c r="Q3667" s="1">
        <v>40238</v>
      </c>
      <c r="R3667" t="s">
        <v>26</v>
      </c>
      <c r="S3667" t="s">
        <v>27</v>
      </c>
      <c r="T3667" t="s">
        <v>25</v>
      </c>
    </row>
    <row r="3668" spans="1:20" x14ac:dyDescent="0.35">
      <c r="A3668">
        <v>857</v>
      </c>
      <c r="B3668" t="s">
        <v>58</v>
      </c>
      <c r="C3668" t="s">
        <v>21</v>
      </c>
      <c r="D3668" t="s">
        <v>43</v>
      </c>
      <c r="E3668">
        <v>25</v>
      </c>
      <c r="F3668">
        <v>44</v>
      </c>
      <c r="G3668">
        <v>73</v>
      </c>
      <c r="H3668">
        <v>29</v>
      </c>
      <c r="I3668">
        <v>19</v>
      </c>
      <c r="J3668">
        <v>8</v>
      </c>
      <c r="K3668">
        <v>490</v>
      </c>
      <c r="L3668">
        <v>30</v>
      </c>
      <c r="M3668">
        <v>30</v>
      </c>
      <c r="N3668">
        <v>40</v>
      </c>
      <c r="O3668">
        <v>70</v>
      </c>
      <c r="P3668">
        <v>13</v>
      </c>
      <c r="Q3668" s="1">
        <v>40513</v>
      </c>
      <c r="R3668" t="s">
        <v>26</v>
      </c>
      <c r="S3668" t="s">
        <v>27</v>
      </c>
      <c r="T3668" t="s">
        <v>25</v>
      </c>
    </row>
    <row r="3669" spans="1:20" x14ac:dyDescent="0.35">
      <c r="A3669">
        <v>857</v>
      </c>
      <c r="B3669" t="s">
        <v>58</v>
      </c>
      <c r="C3669" t="s">
        <v>21</v>
      </c>
      <c r="D3669" t="s">
        <v>43</v>
      </c>
      <c r="E3669">
        <v>-46</v>
      </c>
      <c r="F3669">
        <v>46</v>
      </c>
      <c r="G3669">
        <v>104</v>
      </c>
      <c r="H3669">
        <v>52</v>
      </c>
      <c r="I3669">
        <v>77</v>
      </c>
      <c r="J3669">
        <v>47</v>
      </c>
      <c r="K3669">
        <v>520</v>
      </c>
      <c r="L3669">
        <v>-10</v>
      </c>
      <c r="M3669">
        <v>40</v>
      </c>
      <c r="N3669">
        <v>50</v>
      </c>
      <c r="O3669">
        <v>90</v>
      </c>
      <c r="P3669">
        <v>5</v>
      </c>
      <c r="Q3669" s="1">
        <v>40787</v>
      </c>
      <c r="R3669" t="s">
        <v>28</v>
      </c>
      <c r="S3669" t="s">
        <v>29</v>
      </c>
      <c r="T3669" t="s">
        <v>25</v>
      </c>
    </row>
    <row r="3670" spans="1:20" x14ac:dyDescent="0.35">
      <c r="A3670">
        <v>857</v>
      </c>
      <c r="B3670" t="s">
        <v>58</v>
      </c>
      <c r="C3670" t="s">
        <v>21</v>
      </c>
      <c r="D3670" t="s">
        <v>43</v>
      </c>
      <c r="E3670">
        <v>12</v>
      </c>
      <c r="F3670">
        <v>65</v>
      </c>
      <c r="G3670">
        <v>118</v>
      </c>
      <c r="H3670">
        <v>53</v>
      </c>
      <c r="I3670">
        <v>53</v>
      </c>
      <c r="J3670">
        <v>20</v>
      </c>
      <c r="K3670">
        <v>361</v>
      </c>
      <c r="L3670">
        <v>20</v>
      </c>
      <c r="M3670">
        <v>40</v>
      </c>
      <c r="N3670">
        <v>50</v>
      </c>
      <c r="O3670">
        <v>90</v>
      </c>
      <c r="P3670">
        <v>9</v>
      </c>
      <c r="Q3670" s="1">
        <v>40299</v>
      </c>
      <c r="R3670" t="s">
        <v>32</v>
      </c>
      <c r="S3670" t="s">
        <v>33</v>
      </c>
      <c r="T3670" t="s">
        <v>31</v>
      </c>
    </row>
    <row r="3671" spans="1:20" x14ac:dyDescent="0.35">
      <c r="A3671">
        <v>857</v>
      </c>
      <c r="B3671" t="s">
        <v>58</v>
      </c>
      <c r="C3671" t="s">
        <v>21</v>
      </c>
      <c r="D3671" t="s">
        <v>43</v>
      </c>
      <c r="E3671">
        <v>6</v>
      </c>
      <c r="F3671">
        <v>57</v>
      </c>
      <c r="G3671">
        <v>102</v>
      </c>
      <c r="H3671">
        <v>45</v>
      </c>
      <c r="I3671">
        <v>51</v>
      </c>
      <c r="J3671">
        <v>17</v>
      </c>
      <c r="K3671">
        <v>409</v>
      </c>
      <c r="L3671">
        <v>10</v>
      </c>
      <c r="M3671">
        <v>30</v>
      </c>
      <c r="N3671">
        <v>40</v>
      </c>
      <c r="O3671">
        <v>70</v>
      </c>
      <c r="P3671">
        <v>9</v>
      </c>
      <c r="Q3671" s="1">
        <v>40422</v>
      </c>
      <c r="R3671" t="s">
        <v>32</v>
      </c>
      <c r="S3671" t="s">
        <v>33</v>
      </c>
      <c r="T3671" t="s">
        <v>31</v>
      </c>
    </row>
    <row r="3672" spans="1:20" x14ac:dyDescent="0.35">
      <c r="A3672">
        <v>857</v>
      </c>
      <c r="B3672" t="s">
        <v>58</v>
      </c>
      <c r="C3672" t="s">
        <v>21</v>
      </c>
      <c r="D3672" t="s">
        <v>43</v>
      </c>
      <c r="E3672">
        <v>22</v>
      </c>
      <c r="F3672">
        <v>69</v>
      </c>
      <c r="G3672">
        <v>132</v>
      </c>
      <c r="H3672">
        <v>55</v>
      </c>
      <c r="I3672">
        <v>54</v>
      </c>
      <c r="J3672">
        <v>20</v>
      </c>
      <c r="K3672">
        <v>410</v>
      </c>
      <c r="L3672">
        <v>20</v>
      </c>
      <c r="M3672">
        <v>40</v>
      </c>
      <c r="N3672">
        <v>50</v>
      </c>
      <c r="O3672">
        <v>90</v>
      </c>
      <c r="P3672">
        <v>9</v>
      </c>
      <c r="Q3672" s="1">
        <v>40848</v>
      </c>
      <c r="R3672" t="s">
        <v>32</v>
      </c>
      <c r="S3672" t="s">
        <v>33</v>
      </c>
      <c r="T3672" t="s">
        <v>31</v>
      </c>
    </row>
    <row r="3673" spans="1:20" x14ac:dyDescent="0.35">
      <c r="A3673">
        <v>857</v>
      </c>
      <c r="B3673" t="s">
        <v>58</v>
      </c>
      <c r="C3673" t="s">
        <v>21</v>
      </c>
      <c r="D3673" t="s">
        <v>43</v>
      </c>
      <c r="E3673">
        <v>22</v>
      </c>
      <c r="F3673">
        <v>42</v>
      </c>
      <c r="G3673">
        <v>71</v>
      </c>
      <c r="H3673">
        <v>29</v>
      </c>
      <c r="I3673">
        <v>20</v>
      </c>
      <c r="J3673">
        <v>8</v>
      </c>
      <c r="K3673">
        <v>835</v>
      </c>
      <c r="L3673">
        <v>30</v>
      </c>
      <c r="M3673">
        <v>30</v>
      </c>
      <c r="N3673">
        <v>40</v>
      </c>
      <c r="O3673">
        <v>70</v>
      </c>
      <c r="P3673">
        <v>11</v>
      </c>
      <c r="Q3673" s="1">
        <v>40299</v>
      </c>
      <c r="R3673" t="s">
        <v>26</v>
      </c>
      <c r="S3673" t="s">
        <v>35</v>
      </c>
      <c r="T3673" t="s">
        <v>25</v>
      </c>
    </row>
    <row r="3674" spans="1:20" x14ac:dyDescent="0.35">
      <c r="A3674">
        <v>857</v>
      </c>
      <c r="B3674" t="s">
        <v>58</v>
      </c>
      <c r="C3674" t="s">
        <v>21</v>
      </c>
      <c r="D3674" t="s">
        <v>43</v>
      </c>
      <c r="E3674">
        <v>26</v>
      </c>
      <c r="F3674">
        <v>36</v>
      </c>
      <c r="G3674">
        <v>59</v>
      </c>
      <c r="H3674">
        <v>24</v>
      </c>
      <c r="I3674">
        <v>16</v>
      </c>
      <c r="J3674">
        <v>6</v>
      </c>
      <c r="K3674">
        <v>856</v>
      </c>
      <c r="L3674">
        <v>30</v>
      </c>
      <c r="M3674">
        <v>20</v>
      </c>
      <c r="N3674">
        <v>40</v>
      </c>
      <c r="O3674">
        <v>60</v>
      </c>
      <c r="P3674">
        <v>11</v>
      </c>
      <c r="Q3674" s="1">
        <v>40695</v>
      </c>
      <c r="R3674" t="s">
        <v>26</v>
      </c>
      <c r="S3674" t="s">
        <v>35</v>
      </c>
      <c r="T3674" t="s">
        <v>25</v>
      </c>
    </row>
    <row r="3675" spans="1:20" x14ac:dyDescent="0.35">
      <c r="A3675">
        <v>857</v>
      </c>
      <c r="B3675" t="s">
        <v>58</v>
      </c>
      <c r="C3675" t="s">
        <v>21</v>
      </c>
      <c r="D3675" t="s">
        <v>43</v>
      </c>
      <c r="E3675">
        <v>113</v>
      </c>
      <c r="F3675">
        <v>146</v>
      </c>
      <c r="G3675">
        <v>288</v>
      </c>
      <c r="H3675">
        <v>145</v>
      </c>
      <c r="I3675">
        <v>60</v>
      </c>
      <c r="J3675">
        <v>40</v>
      </c>
      <c r="K3675">
        <v>1292</v>
      </c>
      <c r="L3675">
        <v>100</v>
      </c>
      <c r="M3675">
        <v>130</v>
      </c>
      <c r="N3675">
        <v>150</v>
      </c>
      <c r="O3675">
        <v>280</v>
      </c>
      <c r="P3675">
        <v>7</v>
      </c>
      <c r="Q3675" s="1">
        <v>40756</v>
      </c>
      <c r="R3675" t="s">
        <v>28</v>
      </c>
      <c r="S3675" t="s">
        <v>48</v>
      </c>
      <c r="T3675" t="s">
        <v>25</v>
      </c>
    </row>
    <row r="3676" spans="1:20" x14ac:dyDescent="0.35">
      <c r="A3676">
        <v>857</v>
      </c>
      <c r="B3676" t="s">
        <v>58</v>
      </c>
      <c r="C3676" t="s">
        <v>21</v>
      </c>
      <c r="D3676" t="s">
        <v>43</v>
      </c>
      <c r="E3676">
        <v>129</v>
      </c>
      <c r="F3676">
        <v>153</v>
      </c>
      <c r="G3676">
        <v>326</v>
      </c>
      <c r="H3676">
        <v>153</v>
      </c>
      <c r="I3676">
        <v>66</v>
      </c>
      <c r="J3676">
        <v>42</v>
      </c>
      <c r="K3676">
        <v>1319</v>
      </c>
      <c r="L3676">
        <v>80</v>
      </c>
      <c r="M3676">
        <v>150</v>
      </c>
      <c r="N3676">
        <v>140</v>
      </c>
      <c r="O3676">
        <v>290</v>
      </c>
      <c r="P3676">
        <v>7</v>
      </c>
      <c r="Q3676" s="1">
        <v>40878</v>
      </c>
      <c r="R3676" t="s">
        <v>28</v>
      </c>
      <c r="S3676" t="s">
        <v>48</v>
      </c>
      <c r="T3676" t="s">
        <v>25</v>
      </c>
    </row>
    <row r="3677" spans="1:20" x14ac:dyDescent="0.35">
      <c r="A3677">
        <v>858</v>
      </c>
      <c r="B3677" t="s">
        <v>42</v>
      </c>
      <c r="C3677" t="s">
        <v>37</v>
      </c>
      <c r="D3677" t="s">
        <v>43</v>
      </c>
      <c r="E3677">
        <v>-192</v>
      </c>
      <c r="F3677">
        <v>-67</v>
      </c>
      <c r="G3677">
        <v>86</v>
      </c>
      <c r="H3677">
        <v>154</v>
      </c>
      <c r="I3677">
        <v>67</v>
      </c>
      <c r="J3677">
        <v>49</v>
      </c>
      <c r="K3677">
        <v>2105</v>
      </c>
      <c r="L3677">
        <v>-150</v>
      </c>
      <c r="M3677">
        <v>190</v>
      </c>
      <c r="N3677">
        <v>-90</v>
      </c>
      <c r="O3677">
        <v>100</v>
      </c>
      <c r="P3677">
        <v>1</v>
      </c>
      <c r="Q3677" s="1">
        <v>40756</v>
      </c>
      <c r="R3677" t="s">
        <v>23</v>
      </c>
      <c r="S3677" t="s">
        <v>44</v>
      </c>
      <c r="T3677" t="s">
        <v>25</v>
      </c>
    </row>
    <row r="3678" spans="1:20" x14ac:dyDescent="0.35">
      <c r="A3678">
        <v>858</v>
      </c>
      <c r="B3678" t="s">
        <v>42</v>
      </c>
      <c r="C3678" t="s">
        <v>37</v>
      </c>
      <c r="D3678" t="s">
        <v>43</v>
      </c>
      <c r="E3678">
        <v>384</v>
      </c>
      <c r="F3678">
        <v>405</v>
      </c>
      <c r="G3678">
        <v>719</v>
      </c>
      <c r="H3678">
        <v>270</v>
      </c>
      <c r="I3678">
        <v>146</v>
      </c>
      <c r="J3678">
        <v>94</v>
      </c>
      <c r="K3678">
        <v>2041</v>
      </c>
      <c r="L3678">
        <v>370</v>
      </c>
      <c r="M3678">
        <v>340</v>
      </c>
      <c r="N3678">
        <v>500</v>
      </c>
      <c r="O3678">
        <v>840</v>
      </c>
      <c r="P3678">
        <v>2</v>
      </c>
      <c r="Q3678" s="1">
        <v>40603</v>
      </c>
      <c r="R3678" t="s">
        <v>23</v>
      </c>
      <c r="S3678" t="s">
        <v>24</v>
      </c>
      <c r="T3678" t="s">
        <v>25</v>
      </c>
    </row>
    <row r="3679" spans="1:20" x14ac:dyDescent="0.35">
      <c r="A3679">
        <v>858</v>
      </c>
      <c r="B3679" t="s">
        <v>42</v>
      </c>
      <c r="C3679" t="s">
        <v>37</v>
      </c>
      <c r="D3679" t="s">
        <v>43</v>
      </c>
      <c r="E3679">
        <v>58</v>
      </c>
      <c r="F3679">
        <v>114</v>
      </c>
      <c r="G3679">
        <v>189</v>
      </c>
      <c r="H3679">
        <v>75</v>
      </c>
      <c r="I3679">
        <v>56</v>
      </c>
      <c r="J3679">
        <v>24</v>
      </c>
      <c r="K3679">
        <v>549</v>
      </c>
      <c r="L3679">
        <v>50</v>
      </c>
      <c r="M3679">
        <v>40</v>
      </c>
      <c r="N3679">
        <v>80</v>
      </c>
      <c r="O3679">
        <v>120</v>
      </c>
      <c r="P3679">
        <v>13</v>
      </c>
      <c r="Q3679" s="1">
        <v>40210</v>
      </c>
      <c r="R3679" t="s">
        <v>26</v>
      </c>
      <c r="S3679" t="s">
        <v>27</v>
      </c>
      <c r="T3679" t="s">
        <v>25</v>
      </c>
    </row>
    <row r="3680" spans="1:20" x14ac:dyDescent="0.35">
      <c r="A3680">
        <v>858</v>
      </c>
      <c r="B3680" t="s">
        <v>42</v>
      </c>
      <c r="C3680" t="s">
        <v>37</v>
      </c>
      <c r="D3680" t="s">
        <v>43</v>
      </c>
      <c r="E3680">
        <v>80</v>
      </c>
      <c r="F3680">
        <v>112</v>
      </c>
      <c r="G3680">
        <v>189</v>
      </c>
      <c r="H3680">
        <v>77</v>
      </c>
      <c r="I3680">
        <v>32</v>
      </c>
      <c r="J3680">
        <v>21</v>
      </c>
      <c r="K3680">
        <v>449</v>
      </c>
      <c r="L3680">
        <v>60</v>
      </c>
      <c r="M3680">
        <v>50</v>
      </c>
      <c r="N3680">
        <v>70</v>
      </c>
      <c r="O3680">
        <v>120</v>
      </c>
      <c r="P3680">
        <v>12</v>
      </c>
      <c r="Q3680" s="1">
        <v>40210</v>
      </c>
      <c r="R3680" t="s">
        <v>26</v>
      </c>
      <c r="S3680" t="s">
        <v>40</v>
      </c>
      <c r="T3680" t="s">
        <v>25</v>
      </c>
    </row>
    <row r="3681" spans="1:20" x14ac:dyDescent="0.35">
      <c r="A3681">
        <v>860</v>
      </c>
      <c r="B3681" t="s">
        <v>20</v>
      </c>
      <c r="C3681" t="s">
        <v>21</v>
      </c>
      <c r="D3681" t="s">
        <v>22</v>
      </c>
      <c r="E3681">
        <v>91</v>
      </c>
      <c r="F3681">
        <v>155</v>
      </c>
      <c r="G3681">
        <v>258</v>
      </c>
      <c r="H3681">
        <v>103</v>
      </c>
      <c r="I3681">
        <v>64</v>
      </c>
      <c r="J3681">
        <v>33</v>
      </c>
      <c r="K3681">
        <v>1130</v>
      </c>
      <c r="L3681">
        <v>110</v>
      </c>
      <c r="M3681">
        <v>90</v>
      </c>
      <c r="N3681">
        <v>150</v>
      </c>
      <c r="O3681">
        <v>240</v>
      </c>
      <c r="P3681">
        <v>2</v>
      </c>
      <c r="Q3681" s="1">
        <v>40422</v>
      </c>
      <c r="R3681" t="s">
        <v>23</v>
      </c>
      <c r="S3681" t="s">
        <v>24</v>
      </c>
      <c r="T3681" t="s">
        <v>25</v>
      </c>
    </row>
    <row r="3682" spans="1:20" x14ac:dyDescent="0.35">
      <c r="A3682">
        <v>860</v>
      </c>
      <c r="B3682" t="s">
        <v>20</v>
      </c>
      <c r="C3682" t="s">
        <v>21</v>
      </c>
      <c r="D3682" t="s">
        <v>22</v>
      </c>
      <c r="E3682">
        <v>115</v>
      </c>
      <c r="F3682">
        <v>188</v>
      </c>
      <c r="G3682">
        <v>313</v>
      </c>
      <c r="H3682">
        <v>125</v>
      </c>
      <c r="I3682">
        <v>73</v>
      </c>
      <c r="J3682">
        <v>41</v>
      </c>
      <c r="K3682">
        <v>1119</v>
      </c>
      <c r="L3682">
        <v>130</v>
      </c>
      <c r="M3682">
        <v>100</v>
      </c>
      <c r="N3682">
        <v>160</v>
      </c>
      <c r="O3682">
        <v>260</v>
      </c>
      <c r="P3682">
        <v>2</v>
      </c>
      <c r="Q3682" s="1">
        <v>40452</v>
      </c>
      <c r="R3682" t="s">
        <v>23</v>
      </c>
      <c r="S3682" t="s">
        <v>24</v>
      </c>
      <c r="T3682" t="s">
        <v>25</v>
      </c>
    </row>
    <row r="3683" spans="1:20" x14ac:dyDescent="0.35">
      <c r="A3683">
        <v>860</v>
      </c>
      <c r="B3683" t="s">
        <v>20</v>
      </c>
      <c r="C3683" t="s">
        <v>21</v>
      </c>
      <c r="D3683" t="s">
        <v>22</v>
      </c>
      <c r="E3683">
        <v>180</v>
      </c>
      <c r="F3683">
        <v>195</v>
      </c>
      <c r="G3683">
        <v>346</v>
      </c>
      <c r="H3683">
        <v>130</v>
      </c>
      <c r="I3683">
        <v>74</v>
      </c>
      <c r="J3683">
        <v>42</v>
      </c>
      <c r="K3683">
        <v>945</v>
      </c>
      <c r="L3683">
        <v>130</v>
      </c>
      <c r="M3683">
        <v>120</v>
      </c>
      <c r="N3683">
        <v>180</v>
      </c>
      <c r="O3683">
        <v>300</v>
      </c>
      <c r="P3683">
        <v>2</v>
      </c>
      <c r="Q3683" s="1">
        <v>40575</v>
      </c>
      <c r="R3683" t="s">
        <v>23</v>
      </c>
      <c r="S3683" t="s">
        <v>24</v>
      </c>
      <c r="T3683" t="s">
        <v>25</v>
      </c>
    </row>
    <row r="3684" spans="1:20" x14ac:dyDescent="0.35">
      <c r="A3684">
        <v>860</v>
      </c>
      <c r="B3684" t="s">
        <v>20</v>
      </c>
      <c r="C3684" t="s">
        <v>21</v>
      </c>
      <c r="D3684" t="s">
        <v>22</v>
      </c>
      <c r="E3684">
        <v>169</v>
      </c>
      <c r="F3684">
        <v>186</v>
      </c>
      <c r="G3684">
        <v>329</v>
      </c>
      <c r="H3684">
        <v>123</v>
      </c>
      <c r="I3684">
        <v>72</v>
      </c>
      <c r="J3684">
        <v>40</v>
      </c>
      <c r="K3684">
        <v>932</v>
      </c>
      <c r="L3684">
        <v>130</v>
      </c>
      <c r="M3684">
        <v>110</v>
      </c>
      <c r="N3684">
        <v>180</v>
      </c>
      <c r="O3684">
        <v>290</v>
      </c>
      <c r="P3684">
        <v>2</v>
      </c>
      <c r="Q3684" s="1">
        <v>40603</v>
      </c>
      <c r="R3684" t="s">
        <v>23</v>
      </c>
      <c r="S3684" t="s">
        <v>24</v>
      </c>
      <c r="T3684" t="s">
        <v>25</v>
      </c>
    </row>
    <row r="3685" spans="1:20" x14ac:dyDescent="0.35">
      <c r="A3685">
        <v>860</v>
      </c>
      <c r="B3685" t="s">
        <v>20</v>
      </c>
      <c r="C3685" t="s">
        <v>21</v>
      </c>
      <c r="D3685" t="s">
        <v>22</v>
      </c>
      <c r="E3685">
        <v>18</v>
      </c>
      <c r="F3685">
        <v>37</v>
      </c>
      <c r="G3685">
        <v>62</v>
      </c>
      <c r="H3685">
        <v>25</v>
      </c>
      <c r="I3685">
        <v>19</v>
      </c>
      <c r="J3685">
        <v>7</v>
      </c>
      <c r="K3685">
        <v>769</v>
      </c>
      <c r="L3685">
        <v>30</v>
      </c>
      <c r="M3685">
        <v>20</v>
      </c>
      <c r="N3685">
        <v>40</v>
      </c>
      <c r="O3685">
        <v>60</v>
      </c>
      <c r="P3685">
        <v>13</v>
      </c>
      <c r="Q3685" s="1">
        <v>40238</v>
      </c>
      <c r="R3685" t="s">
        <v>26</v>
      </c>
      <c r="S3685" t="s">
        <v>27</v>
      </c>
      <c r="T3685" t="s">
        <v>25</v>
      </c>
    </row>
    <row r="3686" spans="1:20" x14ac:dyDescent="0.35">
      <c r="A3686">
        <v>860</v>
      </c>
      <c r="B3686" t="s">
        <v>20</v>
      </c>
      <c r="C3686" t="s">
        <v>21</v>
      </c>
      <c r="D3686" t="s">
        <v>22</v>
      </c>
      <c r="E3686">
        <v>15</v>
      </c>
      <c r="F3686">
        <v>31</v>
      </c>
      <c r="G3686">
        <v>51</v>
      </c>
      <c r="H3686">
        <v>20</v>
      </c>
      <c r="I3686">
        <v>16</v>
      </c>
      <c r="J3686">
        <v>5</v>
      </c>
      <c r="K3686">
        <v>814</v>
      </c>
      <c r="L3686">
        <v>20</v>
      </c>
      <c r="M3686">
        <v>20</v>
      </c>
      <c r="N3686">
        <v>30</v>
      </c>
      <c r="O3686">
        <v>50</v>
      </c>
      <c r="P3686">
        <v>13</v>
      </c>
      <c r="Q3686" s="1">
        <v>40360</v>
      </c>
      <c r="R3686" t="s">
        <v>26</v>
      </c>
      <c r="S3686" t="s">
        <v>27</v>
      </c>
      <c r="T3686" t="s">
        <v>25</v>
      </c>
    </row>
    <row r="3687" spans="1:20" x14ac:dyDescent="0.35">
      <c r="A3687">
        <v>860</v>
      </c>
      <c r="B3687" t="s">
        <v>20</v>
      </c>
      <c r="C3687" t="s">
        <v>21</v>
      </c>
      <c r="D3687" t="s">
        <v>22</v>
      </c>
      <c r="E3687">
        <v>17</v>
      </c>
      <c r="F3687">
        <v>34</v>
      </c>
      <c r="G3687">
        <v>57</v>
      </c>
      <c r="H3687">
        <v>23</v>
      </c>
      <c r="I3687">
        <v>17</v>
      </c>
      <c r="J3687">
        <v>6</v>
      </c>
      <c r="K3687">
        <v>809</v>
      </c>
      <c r="L3687">
        <v>30</v>
      </c>
      <c r="M3687">
        <v>20</v>
      </c>
      <c r="N3687">
        <v>40</v>
      </c>
      <c r="O3687">
        <v>60</v>
      </c>
      <c r="P3687">
        <v>13</v>
      </c>
      <c r="Q3687" s="1">
        <v>40422</v>
      </c>
      <c r="R3687" t="s">
        <v>26</v>
      </c>
      <c r="S3687" t="s">
        <v>27</v>
      </c>
      <c r="T3687" t="s">
        <v>25</v>
      </c>
    </row>
    <row r="3688" spans="1:20" x14ac:dyDescent="0.35">
      <c r="A3688">
        <v>860</v>
      </c>
      <c r="B3688" t="s">
        <v>20</v>
      </c>
      <c r="C3688" t="s">
        <v>21</v>
      </c>
      <c r="D3688" t="s">
        <v>22</v>
      </c>
      <c r="E3688">
        <v>23</v>
      </c>
      <c r="F3688">
        <v>34</v>
      </c>
      <c r="G3688">
        <v>56</v>
      </c>
      <c r="H3688">
        <v>23</v>
      </c>
      <c r="I3688">
        <v>16</v>
      </c>
      <c r="J3688">
        <v>6</v>
      </c>
      <c r="K3688">
        <v>787</v>
      </c>
      <c r="L3688">
        <v>30</v>
      </c>
      <c r="M3688">
        <v>20</v>
      </c>
      <c r="N3688">
        <v>40</v>
      </c>
      <c r="O3688">
        <v>60</v>
      </c>
      <c r="P3688">
        <v>13</v>
      </c>
      <c r="Q3688" s="1">
        <v>40664</v>
      </c>
      <c r="R3688" t="s">
        <v>26</v>
      </c>
      <c r="S3688" t="s">
        <v>27</v>
      </c>
      <c r="T3688" t="s">
        <v>25</v>
      </c>
    </row>
    <row r="3689" spans="1:20" x14ac:dyDescent="0.35">
      <c r="A3689">
        <v>860</v>
      </c>
      <c r="B3689" t="s">
        <v>20</v>
      </c>
      <c r="C3689" t="s">
        <v>21</v>
      </c>
      <c r="D3689" t="s">
        <v>22</v>
      </c>
      <c r="E3689">
        <v>21</v>
      </c>
      <c r="F3689">
        <v>31</v>
      </c>
      <c r="G3689">
        <v>51</v>
      </c>
      <c r="H3689">
        <v>20</v>
      </c>
      <c r="I3689">
        <v>15</v>
      </c>
      <c r="J3689">
        <v>5</v>
      </c>
      <c r="K3689">
        <v>814</v>
      </c>
      <c r="L3689">
        <v>20</v>
      </c>
      <c r="M3689">
        <v>20</v>
      </c>
      <c r="N3689">
        <v>30</v>
      </c>
      <c r="O3689">
        <v>50</v>
      </c>
      <c r="P3689">
        <v>13</v>
      </c>
      <c r="Q3689" s="1">
        <v>40725</v>
      </c>
      <c r="R3689" t="s">
        <v>26</v>
      </c>
      <c r="S3689" t="s">
        <v>27</v>
      </c>
      <c r="T3689" t="s">
        <v>25</v>
      </c>
    </row>
    <row r="3690" spans="1:20" x14ac:dyDescent="0.35">
      <c r="A3690">
        <v>860</v>
      </c>
      <c r="B3690" t="s">
        <v>20</v>
      </c>
      <c r="C3690" t="s">
        <v>21</v>
      </c>
      <c r="D3690" t="s">
        <v>22</v>
      </c>
      <c r="E3690">
        <v>7</v>
      </c>
      <c r="F3690">
        <v>105</v>
      </c>
      <c r="G3690">
        <v>180</v>
      </c>
      <c r="H3690">
        <v>75</v>
      </c>
      <c r="I3690">
        <v>98</v>
      </c>
      <c r="J3690">
        <v>68</v>
      </c>
      <c r="K3690">
        <v>522</v>
      </c>
      <c r="L3690">
        <v>20</v>
      </c>
      <c r="M3690">
        <v>70</v>
      </c>
      <c r="N3690">
        <v>100</v>
      </c>
      <c r="O3690">
        <v>170</v>
      </c>
      <c r="P3690">
        <v>5</v>
      </c>
      <c r="Q3690" s="1">
        <v>40179</v>
      </c>
      <c r="R3690" t="s">
        <v>28</v>
      </c>
      <c r="S3690" t="s">
        <v>29</v>
      </c>
      <c r="T3690" t="s">
        <v>25</v>
      </c>
    </row>
    <row r="3691" spans="1:20" x14ac:dyDescent="0.35">
      <c r="A3691">
        <v>860</v>
      </c>
      <c r="B3691" t="s">
        <v>20</v>
      </c>
      <c r="C3691" t="s">
        <v>21</v>
      </c>
      <c r="D3691" t="s">
        <v>22</v>
      </c>
      <c r="E3691">
        <v>3</v>
      </c>
      <c r="F3691">
        <v>90</v>
      </c>
      <c r="G3691">
        <v>155</v>
      </c>
      <c r="H3691">
        <v>65</v>
      </c>
      <c r="I3691">
        <v>87</v>
      </c>
      <c r="J3691">
        <v>58</v>
      </c>
      <c r="K3691">
        <v>513</v>
      </c>
      <c r="L3691">
        <v>20</v>
      </c>
      <c r="M3691">
        <v>60</v>
      </c>
      <c r="N3691">
        <v>90</v>
      </c>
      <c r="O3691">
        <v>150</v>
      </c>
      <c r="P3691">
        <v>5</v>
      </c>
      <c r="Q3691" s="1">
        <v>40210</v>
      </c>
      <c r="R3691" t="s">
        <v>28</v>
      </c>
      <c r="S3691" t="s">
        <v>29</v>
      </c>
      <c r="T3691" t="s">
        <v>25</v>
      </c>
    </row>
    <row r="3692" spans="1:20" x14ac:dyDescent="0.35">
      <c r="A3692">
        <v>860</v>
      </c>
      <c r="B3692" t="s">
        <v>20</v>
      </c>
      <c r="C3692" t="s">
        <v>21</v>
      </c>
      <c r="D3692" t="s">
        <v>22</v>
      </c>
      <c r="E3692">
        <v>0</v>
      </c>
      <c r="F3692">
        <v>87</v>
      </c>
      <c r="G3692">
        <v>150</v>
      </c>
      <c r="H3692">
        <v>63</v>
      </c>
      <c r="I3692">
        <v>87</v>
      </c>
      <c r="J3692">
        <v>57</v>
      </c>
      <c r="K3692">
        <v>506</v>
      </c>
      <c r="L3692">
        <v>10</v>
      </c>
      <c r="M3692">
        <v>60</v>
      </c>
      <c r="N3692">
        <v>80</v>
      </c>
      <c r="O3692">
        <v>140</v>
      </c>
      <c r="P3692">
        <v>5</v>
      </c>
      <c r="Q3692" s="1">
        <v>40238</v>
      </c>
      <c r="R3692" t="s">
        <v>28</v>
      </c>
      <c r="S3692" t="s">
        <v>29</v>
      </c>
      <c r="T3692" t="s">
        <v>25</v>
      </c>
    </row>
    <row r="3693" spans="1:20" x14ac:dyDescent="0.35">
      <c r="A3693">
        <v>860</v>
      </c>
      <c r="B3693" t="s">
        <v>20</v>
      </c>
      <c r="C3693" t="s">
        <v>21</v>
      </c>
      <c r="D3693" t="s">
        <v>22</v>
      </c>
      <c r="E3693">
        <v>0</v>
      </c>
      <c r="F3693">
        <v>87</v>
      </c>
      <c r="G3693">
        <v>150</v>
      </c>
      <c r="H3693">
        <v>63</v>
      </c>
      <c r="I3693">
        <v>87</v>
      </c>
      <c r="J3693">
        <v>57</v>
      </c>
      <c r="K3693">
        <v>521</v>
      </c>
      <c r="L3693">
        <v>10</v>
      </c>
      <c r="M3693">
        <v>60</v>
      </c>
      <c r="N3693">
        <v>80</v>
      </c>
      <c r="O3693">
        <v>140</v>
      </c>
      <c r="P3693">
        <v>5</v>
      </c>
      <c r="Q3693" s="1">
        <v>40269</v>
      </c>
      <c r="R3693" t="s">
        <v>28</v>
      </c>
      <c r="S3693" t="s">
        <v>29</v>
      </c>
      <c r="T3693" t="s">
        <v>25</v>
      </c>
    </row>
    <row r="3694" spans="1:20" x14ac:dyDescent="0.35">
      <c r="A3694">
        <v>860</v>
      </c>
      <c r="B3694" t="s">
        <v>20</v>
      </c>
      <c r="C3694" t="s">
        <v>21</v>
      </c>
      <c r="D3694" t="s">
        <v>22</v>
      </c>
      <c r="E3694">
        <v>-5</v>
      </c>
      <c r="F3694">
        <v>66</v>
      </c>
      <c r="G3694">
        <v>113</v>
      </c>
      <c r="H3694">
        <v>47</v>
      </c>
      <c r="I3694">
        <v>71</v>
      </c>
      <c r="J3694">
        <v>42</v>
      </c>
      <c r="K3694">
        <v>622</v>
      </c>
      <c r="L3694">
        <v>20</v>
      </c>
      <c r="M3694">
        <v>40</v>
      </c>
      <c r="N3694">
        <v>70</v>
      </c>
      <c r="O3694">
        <v>110</v>
      </c>
      <c r="P3694">
        <v>5</v>
      </c>
      <c r="Q3694" s="1">
        <v>40360</v>
      </c>
      <c r="R3694" t="s">
        <v>28</v>
      </c>
      <c r="S3694" t="s">
        <v>29</v>
      </c>
      <c r="T3694" t="s">
        <v>25</v>
      </c>
    </row>
    <row r="3695" spans="1:20" x14ac:dyDescent="0.35">
      <c r="A3695">
        <v>860</v>
      </c>
      <c r="B3695" t="s">
        <v>20</v>
      </c>
      <c r="C3695" t="s">
        <v>21</v>
      </c>
      <c r="D3695" t="s">
        <v>22</v>
      </c>
      <c r="E3695">
        <v>-8</v>
      </c>
      <c r="F3695">
        <v>61</v>
      </c>
      <c r="G3695">
        <v>105</v>
      </c>
      <c r="H3695">
        <v>44</v>
      </c>
      <c r="I3695">
        <v>69</v>
      </c>
      <c r="J3695">
        <v>39</v>
      </c>
      <c r="K3695">
        <v>617</v>
      </c>
      <c r="L3695">
        <v>10</v>
      </c>
      <c r="M3695">
        <v>40</v>
      </c>
      <c r="N3695">
        <v>60</v>
      </c>
      <c r="O3695">
        <v>100</v>
      </c>
      <c r="P3695">
        <v>5</v>
      </c>
      <c r="Q3695" s="1">
        <v>40391</v>
      </c>
      <c r="R3695" t="s">
        <v>28</v>
      </c>
      <c r="S3695" t="s">
        <v>29</v>
      </c>
      <c r="T3695" t="s">
        <v>25</v>
      </c>
    </row>
    <row r="3696" spans="1:20" x14ac:dyDescent="0.35">
      <c r="A3696">
        <v>860</v>
      </c>
      <c r="B3696" t="s">
        <v>20</v>
      </c>
      <c r="C3696" t="s">
        <v>21</v>
      </c>
      <c r="D3696" t="s">
        <v>22</v>
      </c>
      <c r="E3696">
        <v>-3</v>
      </c>
      <c r="F3696">
        <v>75</v>
      </c>
      <c r="G3696">
        <v>127</v>
      </c>
      <c r="H3696">
        <v>53</v>
      </c>
      <c r="I3696">
        <v>72</v>
      </c>
      <c r="J3696">
        <v>48</v>
      </c>
      <c r="K3696">
        <v>597</v>
      </c>
      <c r="L3696">
        <v>10</v>
      </c>
      <c r="M3696">
        <v>50</v>
      </c>
      <c r="N3696">
        <v>70</v>
      </c>
      <c r="O3696">
        <v>120</v>
      </c>
      <c r="P3696">
        <v>5</v>
      </c>
      <c r="Q3696" s="1">
        <v>40695</v>
      </c>
      <c r="R3696" t="s">
        <v>28</v>
      </c>
      <c r="S3696" t="s">
        <v>29</v>
      </c>
      <c r="T3696" t="s">
        <v>25</v>
      </c>
    </row>
    <row r="3697" spans="1:20" x14ac:dyDescent="0.35">
      <c r="A3697">
        <v>860</v>
      </c>
      <c r="B3697" t="s">
        <v>20</v>
      </c>
      <c r="C3697" t="s">
        <v>21</v>
      </c>
      <c r="D3697" t="s">
        <v>22</v>
      </c>
      <c r="E3697">
        <v>26</v>
      </c>
      <c r="F3697">
        <v>71</v>
      </c>
      <c r="G3697">
        <v>124</v>
      </c>
      <c r="H3697">
        <v>53</v>
      </c>
      <c r="I3697">
        <v>45</v>
      </c>
      <c r="J3697">
        <v>17</v>
      </c>
      <c r="K3697">
        <v>299</v>
      </c>
      <c r="L3697">
        <v>40</v>
      </c>
      <c r="M3697">
        <v>50</v>
      </c>
      <c r="N3697">
        <v>70</v>
      </c>
      <c r="O3697">
        <v>120</v>
      </c>
      <c r="P3697">
        <v>6</v>
      </c>
      <c r="Q3697" s="1">
        <v>40238</v>
      </c>
      <c r="R3697" t="s">
        <v>28</v>
      </c>
      <c r="S3697" t="s">
        <v>30</v>
      </c>
      <c r="T3697" t="s">
        <v>31</v>
      </c>
    </row>
    <row r="3698" spans="1:20" x14ac:dyDescent="0.35">
      <c r="A3698">
        <v>860</v>
      </c>
      <c r="B3698" t="s">
        <v>20</v>
      </c>
      <c r="C3698" t="s">
        <v>21</v>
      </c>
      <c r="D3698" t="s">
        <v>22</v>
      </c>
      <c r="E3698">
        <v>23</v>
      </c>
      <c r="F3698">
        <v>65</v>
      </c>
      <c r="G3698">
        <v>113</v>
      </c>
      <c r="H3698">
        <v>48</v>
      </c>
      <c r="I3698">
        <v>42</v>
      </c>
      <c r="J3698">
        <v>15</v>
      </c>
      <c r="K3698">
        <v>380</v>
      </c>
      <c r="L3698">
        <v>40</v>
      </c>
      <c r="M3698">
        <v>40</v>
      </c>
      <c r="N3698">
        <v>70</v>
      </c>
      <c r="O3698">
        <v>110</v>
      </c>
      <c r="P3698">
        <v>6</v>
      </c>
      <c r="Q3698" s="1">
        <v>40422</v>
      </c>
      <c r="R3698" t="s">
        <v>28</v>
      </c>
      <c r="S3698" t="s">
        <v>30</v>
      </c>
      <c r="T3698" t="s">
        <v>31</v>
      </c>
    </row>
    <row r="3699" spans="1:20" x14ac:dyDescent="0.35">
      <c r="A3699">
        <v>860</v>
      </c>
      <c r="B3699" t="s">
        <v>20</v>
      </c>
      <c r="C3699" t="s">
        <v>21</v>
      </c>
      <c r="D3699" t="s">
        <v>22</v>
      </c>
      <c r="E3699">
        <v>21</v>
      </c>
      <c r="F3699">
        <v>64</v>
      </c>
      <c r="G3699">
        <v>111</v>
      </c>
      <c r="H3699">
        <v>47</v>
      </c>
      <c r="I3699">
        <v>43</v>
      </c>
      <c r="J3699">
        <v>15</v>
      </c>
      <c r="K3699">
        <v>375</v>
      </c>
      <c r="L3699">
        <v>50</v>
      </c>
      <c r="M3699">
        <v>30</v>
      </c>
      <c r="N3699">
        <v>60</v>
      </c>
      <c r="O3699">
        <v>90</v>
      </c>
      <c r="P3699">
        <v>6</v>
      </c>
      <c r="Q3699" s="1">
        <v>40452</v>
      </c>
      <c r="R3699" t="s">
        <v>28</v>
      </c>
      <c r="S3699" t="s">
        <v>30</v>
      </c>
      <c r="T3699" t="s">
        <v>31</v>
      </c>
    </row>
    <row r="3700" spans="1:20" x14ac:dyDescent="0.35">
      <c r="A3700">
        <v>860</v>
      </c>
      <c r="B3700" t="s">
        <v>20</v>
      </c>
      <c r="C3700" t="s">
        <v>21</v>
      </c>
      <c r="D3700" t="s">
        <v>22</v>
      </c>
      <c r="E3700">
        <v>26</v>
      </c>
      <c r="F3700">
        <v>71</v>
      </c>
      <c r="G3700">
        <v>124</v>
      </c>
      <c r="H3700">
        <v>53</v>
      </c>
      <c r="I3700">
        <v>45</v>
      </c>
      <c r="J3700">
        <v>17</v>
      </c>
      <c r="K3700">
        <v>380</v>
      </c>
      <c r="L3700">
        <v>40</v>
      </c>
      <c r="M3700">
        <v>50</v>
      </c>
      <c r="N3700">
        <v>70</v>
      </c>
      <c r="O3700">
        <v>120</v>
      </c>
      <c r="P3700">
        <v>6</v>
      </c>
      <c r="Q3700" s="1">
        <v>40483</v>
      </c>
      <c r="R3700" t="s">
        <v>28</v>
      </c>
      <c r="S3700" t="s">
        <v>30</v>
      </c>
      <c r="T3700" t="s">
        <v>31</v>
      </c>
    </row>
    <row r="3701" spans="1:20" x14ac:dyDescent="0.35">
      <c r="A3701">
        <v>860</v>
      </c>
      <c r="B3701" t="s">
        <v>20</v>
      </c>
      <c r="C3701" t="s">
        <v>21</v>
      </c>
      <c r="D3701" t="s">
        <v>22</v>
      </c>
      <c r="E3701">
        <v>36</v>
      </c>
      <c r="F3701">
        <v>68</v>
      </c>
      <c r="G3701">
        <v>127</v>
      </c>
      <c r="H3701">
        <v>51</v>
      </c>
      <c r="I3701">
        <v>44</v>
      </c>
      <c r="J3701">
        <v>16</v>
      </c>
      <c r="K3701">
        <v>311</v>
      </c>
      <c r="L3701">
        <v>40</v>
      </c>
      <c r="M3701">
        <v>40</v>
      </c>
      <c r="N3701">
        <v>70</v>
      </c>
      <c r="O3701">
        <v>110</v>
      </c>
      <c r="P3701">
        <v>6</v>
      </c>
      <c r="Q3701" s="1">
        <v>40634</v>
      </c>
      <c r="R3701" t="s">
        <v>28</v>
      </c>
      <c r="S3701" t="s">
        <v>30</v>
      </c>
      <c r="T3701" t="s">
        <v>31</v>
      </c>
    </row>
    <row r="3702" spans="1:20" x14ac:dyDescent="0.35">
      <c r="A3702">
        <v>860</v>
      </c>
      <c r="B3702" t="s">
        <v>20</v>
      </c>
      <c r="C3702" t="s">
        <v>21</v>
      </c>
      <c r="D3702" t="s">
        <v>22</v>
      </c>
      <c r="E3702">
        <v>30</v>
      </c>
      <c r="F3702">
        <v>65</v>
      </c>
      <c r="G3702">
        <v>112</v>
      </c>
      <c r="H3702">
        <v>48</v>
      </c>
      <c r="I3702">
        <v>40</v>
      </c>
      <c r="J3702">
        <v>15</v>
      </c>
      <c r="K3702">
        <v>334</v>
      </c>
      <c r="L3702">
        <v>40</v>
      </c>
      <c r="M3702">
        <v>40</v>
      </c>
      <c r="N3702">
        <v>70</v>
      </c>
      <c r="O3702">
        <v>110</v>
      </c>
      <c r="P3702">
        <v>6</v>
      </c>
      <c r="Q3702" s="1">
        <v>40664</v>
      </c>
      <c r="R3702" t="s">
        <v>28</v>
      </c>
      <c r="S3702" t="s">
        <v>30</v>
      </c>
      <c r="T3702" t="s">
        <v>31</v>
      </c>
    </row>
    <row r="3703" spans="1:20" x14ac:dyDescent="0.35">
      <c r="A3703">
        <v>860</v>
      </c>
      <c r="B3703" t="s">
        <v>20</v>
      </c>
      <c r="C3703" t="s">
        <v>21</v>
      </c>
      <c r="D3703" t="s">
        <v>22</v>
      </c>
      <c r="E3703">
        <v>22</v>
      </c>
      <c r="F3703">
        <v>57</v>
      </c>
      <c r="G3703">
        <v>99</v>
      </c>
      <c r="H3703">
        <v>43</v>
      </c>
      <c r="I3703">
        <v>38</v>
      </c>
      <c r="J3703">
        <v>14</v>
      </c>
      <c r="K3703">
        <v>388</v>
      </c>
      <c r="L3703">
        <v>20</v>
      </c>
      <c r="M3703">
        <v>40</v>
      </c>
      <c r="N3703">
        <v>50</v>
      </c>
      <c r="O3703">
        <v>90</v>
      </c>
      <c r="P3703">
        <v>6</v>
      </c>
      <c r="Q3703" s="1">
        <v>40725</v>
      </c>
      <c r="R3703" t="s">
        <v>28</v>
      </c>
      <c r="S3703" t="s">
        <v>30</v>
      </c>
      <c r="T3703" t="s">
        <v>31</v>
      </c>
    </row>
    <row r="3704" spans="1:20" x14ac:dyDescent="0.35">
      <c r="A3704">
        <v>860</v>
      </c>
      <c r="B3704" t="s">
        <v>20</v>
      </c>
      <c r="C3704" t="s">
        <v>21</v>
      </c>
      <c r="D3704" t="s">
        <v>22</v>
      </c>
      <c r="E3704">
        <v>40</v>
      </c>
      <c r="F3704">
        <v>105</v>
      </c>
      <c r="G3704">
        <v>190</v>
      </c>
      <c r="H3704">
        <v>85</v>
      </c>
      <c r="I3704">
        <v>65</v>
      </c>
      <c r="J3704">
        <v>32</v>
      </c>
      <c r="K3704">
        <v>494</v>
      </c>
      <c r="L3704">
        <v>40</v>
      </c>
      <c r="M3704">
        <v>60</v>
      </c>
      <c r="N3704">
        <v>80</v>
      </c>
      <c r="O3704">
        <v>140</v>
      </c>
      <c r="P3704">
        <v>9</v>
      </c>
      <c r="Q3704" s="1">
        <v>40179</v>
      </c>
      <c r="R3704" t="s">
        <v>32</v>
      </c>
      <c r="S3704" t="s">
        <v>33</v>
      </c>
      <c r="T3704" t="s">
        <v>31</v>
      </c>
    </row>
    <row r="3705" spans="1:20" x14ac:dyDescent="0.35">
      <c r="A3705">
        <v>860</v>
      </c>
      <c r="B3705" t="s">
        <v>20</v>
      </c>
      <c r="C3705" t="s">
        <v>21</v>
      </c>
      <c r="D3705" t="s">
        <v>22</v>
      </c>
      <c r="E3705">
        <v>33</v>
      </c>
      <c r="F3705">
        <v>96</v>
      </c>
      <c r="G3705">
        <v>173</v>
      </c>
      <c r="H3705">
        <v>77</v>
      </c>
      <c r="I3705">
        <v>63</v>
      </c>
      <c r="J3705">
        <v>29</v>
      </c>
      <c r="K3705">
        <v>529</v>
      </c>
      <c r="L3705">
        <v>40</v>
      </c>
      <c r="M3705">
        <v>50</v>
      </c>
      <c r="N3705">
        <v>80</v>
      </c>
      <c r="O3705">
        <v>130</v>
      </c>
      <c r="P3705">
        <v>9</v>
      </c>
      <c r="Q3705" s="1">
        <v>40299</v>
      </c>
      <c r="R3705" t="s">
        <v>32</v>
      </c>
      <c r="S3705" t="s">
        <v>33</v>
      </c>
      <c r="T3705" t="s">
        <v>31</v>
      </c>
    </row>
    <row r="3706" spans="1:20" x14ac:dyDescent="0.35">
      <c r="A3706">
        <v>860</v>
      </c>
      <c r="B3706" t="s">
        <v>20</v>
      </c>
      <c r="C3706" t="s">
        <v>21</v>
      </c>
      <c r="D3706" t="s">
        <v>22</v>
      </c>
      <c r="E3706">
        <v>28</v>
      </c>
      <c r="F3706">
        <v>88</v>
      </c>
      <c r="G3706">
        <v>160</v>
      </c>
      <c r="H3706">
        <v>72</v>
      </c>
      <c r="I3706">
        <v>60</v>
      </c>
      <c r="J3706">
        <v>27</v>
      </c>
      <c r="K3706">
        <v>606</v>
      </c>
      <c r="L3706">
        <v>30</v>
      </c>
      <c r="M3706">
        <v>50</v>
      </c>
      <c r="N3706">
        <v>70</v>
      </c>
      <c r="O3706">
        <v>120</v>
      </c>
      <c r="P3706">
        <v>9</v>
      </c>
      <c r="Q3706" s="1">
        <v>40391</v>
      </c>
      <c r="R3706" t="s">
        <v>32</v>
      </c>
      <c r="S3706" t="s">
        <v>33</v>
      </c>
      <c r="T3706" t="s">
        <v>31</v>
      </c>
    </row>
    <row r="3707" spans="1:20" x14ac:dyDescent="0.35">
      <c r="A3707">
        <v>860</v>
      </c>
      <c r="B3707" t="s">
        <v>20</v>
      </c>
      <c r="C3707" t="s">
        <v>21</v>
      </c>
      <c r="D3707" t="s">
        <v>22</v>
      </c>
      <c r="E3707">
        <v>38</v>
      </c>
      <c r="F3707">
        <v>102</v>
      </c>
      <c r="G3707">
        <v>184</v>
      </c>
      <c r="H3707">
        <v>82</v>
      </c>
      <c r="I3707">
        <v>64</v>
      </c>
      <c r="J3707">
        <v>31</v>
      </c>
      <c r="K3707">
        <v>601</v>
      </c>
      <c r="L3707">
        <v>30</v>
      </c>
      <c r="M3707">
        <v>60</v>
      </c>
      <c r="N3707">
        <v>70</v>
      </c>
      <c r="O3707">
        <v>130</v>
      </c>
      <c r="P3707">
        <v>9</v>
      </c>
      <c r="Q3707" s="1">
        <v>40483</v>
      </c>
      <c r="R3707" t="s">
        <v>32</v>
      </c>
      <c r="S3707" t="s">
        <v>33</v>
      </c>
      <c r="T3707" t="s">
        <v>31</v>
      </c>
    </row>
    <row r="3708" spans="1:20" x14ac:dyDescent="0.35">
      <c r="A3708">
        <v>860</v>
      </c>
      <c r="B3708" t="s">
        <v>20</v>
      </c>
      <c r="C3708" t="s">
        <v>21</v>
      </c>
      <c r="D3708" t="s">
        <v>22</v>
      </c>
      <c r="E3708">
        <v>62</v>
      </c>
      <c r="F3708">
        <v>105</v>
      </c>
      <c r="G3708">
        <v>213</v>
      </c>
      <c r="H3708">
        <v>85</v>
      </c>
      <c r="I3708">
        <v>68</v>
      </c>
      <c r="J3708">
        <v>32</v>
      </c>
      <c r="K3708">
        <v>494</v>
      </c>
      <c r="L3708">
        <v>40</v>
      </c>
      <c r="M3708">
        <v>60</v>
      </c>
      <c r="N3708">
        <v>80</v>
      </c>
      <c r="O3708">
        <v>140</v>
      </c>
      <c r="P3708">
        <v>9</v>
      </c>
      <c r="Q3708" s="1">
        <v>40544</v>
      </c>
      <c r="R3708" t="s">
        <v>32</v>
      </c>
      <c r="S3708" t="s">
        <v>33</v>
      </c>
      <c r="T3708" t="s">
        <v>31</v>
      </c>
    </row>
    <row r="3709" spans="1:20" x14ac:dyDescent="0.35">
      <c r="A3709">
        <v>860</v>
      </c>
      <c r="B3709" t="s">
        <v>20</v>
      </c>
      <c r="C3709" t="s">
        <v>21</v>
      </c>
      <c r="D3709" t="s">
        <v>22</v>
      </c>
      <c r="E3709">
        <v>44</v>
      </c>
      <c r="F3709">
        <v>93</v>
      </c>
      <c r="G3709">
        <v>167</v>
      </c>
      <c r="H3709">
        <v>76</v>
      </c>
      <c r="I3709">
        <v>57</v>
      </c>
      <c r="J3709">
        <v>28</v>
      </c>
      <c r="K3709">
        <v>580</v>
      </c>
      <c r="L3709">
        <v>40</v>
      </c>
      <c r="M3709">
        <v>50</v>
      </c>
      <c r="N3709">
        <v>80</v>
      </c>
      <c r="O3709">
        <v>130</v>
      </c>
      <c r="P3709">
        <v>9</v>
      </c>
      <c r="Q3709" s="1">
        <v>40695</v>
      </c>
      <c r="R3709" t="s">
        <v>32</v>
      </c>
      <c r="S3709" t="s">
        <v>33</v>
      </c>
      <c r="T3709" t="s">
        <v>31</v>
      </c>
    </row>
    <row r="3710" spans="1:20" x14ac:dyDescent="0.35">
      <c r="A3710">
        <v>860</v>
      </c>
      <c r="B3710" t="s">
        <v>20</v>
      </c>
      <c r="C3710" t="s">
        <v>21</v>
      </c>
      <c r="D3710" t="s">
        <v>22</v>
      </c>
      <c r="E3710">
        <v>44</v>
      </c>
      <c r="F3710">
        <v>93</v>
      </c>
      <c r="G3710">
        <v>167</v>
      </c>
      <c r="H3710">
        <v>76</v>
      </c>
      <c r="I3710">
        <v>57</v>
      </c>
      <c r="J3710">
        <v>28</v>
      </c>
      <c r="K3710">
        <v>613</v>
      </c>
      <c r="L3710">
        <v>40</v>
      </c>
      <c r="M3710">
        <v>50</v>
      </c>
      <c r="N3710">
        <v>80</v>
      </c>
      <c r="O3710">
        <v>130</v>
      </c>
      <c r="P3710">
        <v>9</v>
      </c>
      <c r="Q3710" s="1">
        <v>40725</v>
      </c>
      <c r="R3710" t="s">
        <v>32</v>
      </c>
      <c r="S3710" t="s">
        <v>33</v>
      </c>
      <c r="T3710" t="s">
        <v>31</v>
      </c>
    </row>
    <row r="3711" spans="1:20" x14ac:dyDescent="0.35">
      <c r="A3711">
        <v>860</v>
      </c>
      <c r="B3711" t="s">
        <v>20</v>
      </c>
      <c r="C3711" t="s">
        <v>21</v>
      </c>
      <c r="D3711" t="s">
        <v>22</v>
      </c>
      <c r="E3711">
        <v>40</v>
      </c>
      <c r="F3711">
        <v>85</v>
      </c>
      <c r="G3711">
        <v>163</v>
      </c>
      <c r="H3711">
        <v>68</v>
      </c>
      <c r="I3711">
        <v>58</v>
      </c>
      <c r="J3711">
        <v>25</v>
      </c>
      <c r="K3711">
        <v>619</v>
      </c>
      <c r="L3711">
        <v>20</v>
      </c>
      <c r="M3711">
        <v>50</v>
      </c>
      <c r="N3711">
        <v>60</v>
      </c>
      <c r="O3711">
        <v>110</v>
      </c>
      <c r="P3711">
        <v>9</v>
      </c>
      <c r="Q3711" s="1">
        <v>40878</v>
      </c>
      <c r="R3711" t="s">
        <v>32</v>
      </c>
      <c r="S3711" t="s">
        <v>33</v>
      </c>
      <c r="T3711" t="s">
        <v>31</v>
      </c>
    </row>
    <row r="3712" spans="1:20" x14ac:dyDescent="0.35">
      <c r="A3712">
        <v>860</v>
      </c>
      <c r="B3712" t="s">
        <v>20</v>
      </c>
      <c r="C3712" t="s">
        <v>21</v>
      </c>
      <c r="D3712" t="s">
        <v>22</v>
      </c>
      <c r="E3712">
        <v>46</v>
      </c>
      <c r="F3712">
        <v>90</v>
      </c>
      <c r="G3712">
        <v>165</v>
      </c>
      <c r="H3712">
        <v>75</v>
      </c>
      <c r="I3712">
        <v>44</v>
      </c>
      <c r="J3712">
        <v>23</v>
      </c>
      <c r="K3712">
        <v>956</v>
      </c>
      <c r="L3712">
        <v>50</v>
      </c>
      <c r="M3712">
        <v>50</v>
      </c>
      <c r="N3712">
        <v>70</v>
      </c>
      <c r="O3712">
        <v>120</v>
      </c>
      <c r="P3712">
        <v>10</v>
      </c>
      <c r="Q3712" s="1">
        <v>40210</v>
      </c>
      <c r="R3712" t="s">
        <v>32</v>
      </c>
      <c r="S3712" t="s">
        <v>34</v>
      </c>
      <c r="T3712" t="s">
        <v>31</v>
      </c>
    </row>
    <row r="3713" spans="1:20" x14ac:dyDescent="0.35">
      <c r="A3713">
        <v>860</v>
      </c>
      <c r="B3713" t="s">
        <v>20</v>
      </c>
      <c r="C3713" t="s">
        <v>21</v>
      </c>
      <c r="D3713" t="s">
        <v>22</v>
      </c>
      <c r="E3713">
        <v>46</v>
      </c>
      <c r="F3713">
        <v>91</v>
      </c>
      <c r="G3713">
        <v>167</v>
      </c>
      <c r="H3713">
        <v>76</v>
      </c>
      <c r="I3713">
        <v>45</v>
      </c>
      <c r="J3713">
        <v>23</v>
      </c>
      <c r="K3713">
        <v>965</v>
      </c>
      <c r="L3713">
        <v>60</v>
      </c>
      <c r="M3713">
        <v>50</v>
      </c>
      <c r="N3713">
        <v>80</v>
      </c>
      <c r="O3713">
        <v>130</v>
      </c>
      <c r="P3713">
        <v>10</v>
      </c>
      <c r="Q3713" s="1">
        <v>40269</v>
      </c>
      <c r="R3713" t="s">
        <v>32</v>
      </c>
      <c r="S3713" t="s">
        <v>34</v>
      </c>
      <c r="T3713" t="s">
        <v>31</v>
      </c>
    </row>
    <row r="3714" spans="1:20" x14ac:dyDescent="0.35">
      <c r="A3714">
        <v>860</v>
      </c>
      <c r="B3714" t="s">
        <v>20</v>
      </c>
      <c r="C3714" t="s">
        <v>21</v>
      </c>
      <c r="D3714" t="s">
        <v>22</v>
      </c>
      <c r="E3714">
        <v>35</v>
      </c>
      <c r="F3714">
        <v>77</v>
      </c>
      <c r="G3714">
        <v>142</v>
      </c>
      <c r="H3714">
        <v>65</v>
      </c>
      <c r="I3714">
        <v>42</v>
      </c>
      <c r="J3714">
        <v>20</v>
      </c>
      <c r="K3714">
        <v>1053</v>
      </c>
      <c r="L3714">
        <v>50</v>
      </c>
      <c r="M3714">
        <v>30</v>
      </c>
      <c r="N3714">
        <v>50</v>
      </c>
      <c r="O3714">
        <v>80</v>
      </c>
      <c r="P3714">
        <v>10</v>
      </c>
      <c r="Q3714" s="1">
        <v>40452</v>
      </c>
      <c r="R3714" t="s">
        <v>32</v>
      </c>
      <c r="S3714" t="s">
        <v>34</v>
      </c>
      <c r="T3714" t="s">
        <v>31</v>
      </c>
    </row>
    <row r="3715" spans="1:20" x14ac:dyDescent="0.35">
      <c r="A3715">
        <v>860</v>
      </c>
      <c r="B3715" t="s">
        <v>20</v>
      </c>
      <c r="C3715" t="s">
        <v>21</v>
      </c>
      <c r="D3715" t="s">
        <v>22</v>
      </c>
      <c r="E3715">
        <v>73</v>
      </c>
      <c r="F3715">
        <v>92</v>
      </c>
      <c r="G3715">
        <v>190</v>
      </c>
      <c r="H3715">
        <v>78</v>
      </c>
      <c r="I3715">
        <v>47</v>
      </c>
      <c r="J3715">
        <v>24</v>
      </c>
      <c r="K3715">
        <v>965</v>
      </c>
      <c r="L3715">
        <v>50</v>
      </c>
      <c r="M3715">
        <v>50</v>
      </c>
      <c r="N3715">
        <v>80</v>
      </c>
      <c r="O3715">
        <v>130</v>
      </c>
      <c r="P3715">
        <v>10</v>
      </c>
      <c r="Q3715" s="1">
        <v>40544</v>
      </c>
      <c r="R3715" t="s">
        <v>32</v>
      </c>
      <c r="S3715" t="s">
        <v>34</v>
      </c>
      <c r="T3715" t="s">
        <v>31</v>
      </c>
    </row>
    <row r="3716" spans="1:20" x14ac:dyDescent="0.35">
      <c r="A3716">
        <v>860</v>
      </c>
      <c r="B3716" t="s">
        <v>20</v>
      </c>
      <c r="C3716" t="s">
        <v>21</v>
      </c>
      <c r="D3716" t="s">
        <v>22</v>
      </c>
      <c r="E3716">
        <v>42</v>
      </c>
      <c r="F3716">
        <v>65</v>
      </c>
      <c r="G3716">
        <v>109</v>
      </c>
      <c r="H3716">
        <v>44</v>
      </c>
      <c r="I3716">
        <v>23</v>
      </c>
      <c r="J3716">
        <v>12</v>
      </c>
      <c r="K3716">
        <v>844</v>
      </c>
      <c r="L3716">
        <v>50</v>
      </c>
      <c r="M3716">
        <v>40</v>
      </c>
      <c r="N3716">
        <v>70</v>
      </c>
      <c r="O3716">
        <v>110</v>
      </c>
      <c r="P3716">
        <v>11</v>
      </c>
      <c r="Q3716" s="1">
        <v>40299</v>
      </c>
      <c r="R3716" t="s">
        <v>26</v>
      </c>
      <c r="S3716" t="s">
        <v>35</v>
      </c>
      <c r="T3716" t="s">
        <v>25</v>
      </c>
    </row>
    <row r="3717" spans="1:20" x14ac:dyDescent="0.35">
      <c r="A3717">
        <v>860</v>
      </c>
      <c r="B3717" t="s">
        <v>20</v>
      </c>
      <c r="C3717" t="s">
        <v>21</v>
      </c>
      <c r="D3717" t="s">
        <v>22</v>
      </c>
      <c r="E3717">
        <v>36</v>
      </c>
      <c r="F3717">
        <v>59</v>
      </c>
      <c r="G3717">
        <v>99</v>
      </c>
      <c r="H3717">
        <v>40</v>
      </c>
      <c r="I3717">
        <v>23</v>
      </c>
      <c r="J3717">
        <v>11</v>
      </c>
      <c r="K3717">
        <v>881</v>
      </c>
      <c r="L3717">
        <v>50</v>
      </c>
      <c r="M3717">
        <v>40</v>
      </c>
      <c r="N3717">
        <v>60</v>
      </c>
      <c r="O3717">
        <v>100</v>
      </c>
      <c r="P3717">
        <v>11</v>
      </c>
      <c r="Q3717" s="1">
        <v>40452</v>
      </c>
      <c r="R3717" t="s">
        <v>26</v>
      </c>
      <c r="S3717" t="s">
        <v>35</v>
      </c>
      <c r="T3717" t="s">
        <v>25</v>
      </c>
    </row>
    <row r="3718" spans="1:20" x14ac:dyDescent="0.35">
      <c r="A3718">
        <v>860</v>
      </c>
      <c r="B3718" t="s">
        <v>20</v>
      </c>
      <c r="C3718" t="s">
        <v>21</v>
      </c>
      <c r="D3718" t="s">
        <v>22</v>
      </c>
      <c r="E3718">
        <v>47</v>
      </c>
      <c r="F3718">
        <v>73</v>
      </c>
      <c r="G3718">
        <v>123</v>
      </c>
      <c r="H3718">
        <v>50</v>
      </c>
      <c r="I3718">
        <v>26</v>
      </c>
      <c r="J3718">
        <v>14</v>
      </c>
      <c r="K3718">
        <v>898</v>
      </c>
      <c r="L3718">
        <v>50</v>
      </c>
      <c r="M3718">
        <v>50</v>
      </c>
      <c r="N3718">
        <v>70</v>
      </c>
      <c r="O3718">
        <v>120</v>
      </c>
      <c r="P3718">
        <v>11</v>
      </c>
      <c r="Q3718" s="1">
        <v>40513</v>
      </c>
      <c r="R3718" t="s">
        <v>26</v>
      </c>
      <c r="S3718" t="s">
        <v>35</v>
      </c>
      <c r="T3718" t="s">
        <v>25</v>
      </c>
    </row>
    <row r="3719" spans="1:20" x14ac:dyDescent="0.35">
      <c r="A3719">
        <v>860</v>
      </c>
      <c r="B3719" t="s">
        <v>20</v>
      </c>
      <c r="C3719" t="s">
        <v>21</v>
      </c>
      <c r="D3719" t="s">
        <v>22</v>
      </c>
      <c r="E3719">
        <v>70</v>
      </c>
      <c r="F3719">
        <v>72</v>
      </c>
      <c r="G3719">
        <v>129</v>
      </c>
      <c r="H3719">
        <v>49</v>
      </c>
      <c r="I3719">
        <v>25</v>
      </c>
      <c r="J3719">
        <v>13</v>
      </c>
      <c r="K3719">
        <v>809</v>
      </c>
      <c r="L3719">
        <v>60</v>
      </c>
      <c r="M3719">
        <v>50</v>
      </c>
      <c r="N3719">
        <v>80</v>
      </c>
      <c r="O3719">
        <v>130</v>
      </c>
      <c r="P3719">
        <v>11</v>
      </c>
      <c r="Q3719" s="1">
        <v>40603</v>
      </c>
      <c r="R3719" t="s">
        <v>26</v>
      </c>
      <c r="S3719" t="s">
        <v>35</v>
      </c>
      <c r="T3719" t="s">
        <v>25</v>
      </c>
    </row>
    <row r="3720" spans="1:20" x14ac:dyDescent="0.35">
      <c r="A3720">
        <v>860</v>
      </c>
      <c r="B3720" t="s">
        <v>20</v>
      </c>
      <c r="C3720" t="s">
        <v>21</v>
      </c>
      <c r="D3720" t="s">
        <v>22</v>
      </c>
      <c r="E3720">
        <v>61</v>
      </c>
      <c r="F3720">
        <v>64</v>
      </c>
      <c r="G3720">
        <v>115</v>
      </c>
      <c r="H3720">
        <v>44</v>
      </c>
      <c r="I3720">
        <v>23</v>
      </c>
      <c r="J3720">
        <v>12</v>
      </c>
      <c r="K3720">
        <v>886</v>
      </c>
      <c r="L3720">
        <v>50</v>
      </c>
      <c r="M3720">
        <v>40</v>
      </c>
      <c r="N3720">
        <v>70</v>
      </c>
      <c r="O3720">
        <v>110</v>
      </c>
      <c r="P3720">
        <v>11</v>
      </c>
      <c r="Q3720" s="1">
        <v>40787</v>
      </c>
      <c r="R3720" t="s">
        <v>26</v>
      </c>
      <c r="S3720" t="s">
        <v>35</v>
      </c>
      <c r="T3720" t="s">
        <v>25</v>
      </c>
    </row>
    <row r="3721" spans="1:20" x14ac:dyDescent="0.35">
      <c r="A3721">
        <v>860</v>
      </c>
      <c r="B3721" t="s">
        <v>20</v>
      </c>
      <c r="C3721" t="s">
        <v>21</v>
      </c>
      <c r="D3721" t="s">
        <v>22</v>
      </c>
      <c r="E3721">
        <v>76</v>
      </c>
      <c r="F3721">
        <v>78</v>
      </c>
      <c r="G3721">
        <v>141</v>
      </c>
      <c r="H3721">
        <v>54</v>
      </c>
      <c r="I3721">
        <v>27</v>
      </c>
      <c r="J3721">
        <v>15</v>
      </c>
      <c r="K3721">
        <v>885</v>
      </c>
      <c r="L3721">
        <v>60</v>
      </c>
      <c r="M3721">
        <v>50</v>
      </c>
      <c r="N3721">
        <v>80</v>
      </c>
      <c r="O3721">
        <v>130</v>
      </c>
      <c r="P3721">
        <v>11</v>
      </c>
      <c r="Q3721" s="1">
        <v>40848</v>
      </c>
      <c r="R3721" t="s">
        <v>26</v>
      </c>
      <c r="S3721" t="s">
        <v>35</v>
      </c>
      <c r="T3721" t="s">
        <v>25</v>
      </c>
    </row>
    <row r="3722" spans="1:20" x14ac:dyDescent="0.35">
      <c r="A3722">
        <v>863</v>
      </c>
      <c r="B3722" t="s">
        <v>53</v>
      </c>
      <c r="C3722" t="s">
        <v>21</v>
      </c>
      <c r="D3722" t="s">
        <v>43</v>
      </c>
      <c r="E3722">
        <v>110</v>
      </c>
      <c r="F3722">
        <v>125</v>
      </c>
      <c r="G3722">
        <v>228</v>
      </c>
      <c r="H3722">
        <v>89</v>
      </c>
      <c r="I3722">
        <v>51</v>
      </c>
      <c r="J3722">
        <v>27</v>
      </c>
      <c r="K3722">
        <v>481</v>
      </c>
      <c r="L3722">
        <v>80</v>
      </c>
      <c r="M3722">
        <v>80</v>
      </c>
      <c r="N3722">
        <v>120</v>
      </c>
      <c r="O3722">
        <v>200</v>
      </c>
      <c r="P3722">
        <v>3</v>
      </c>
      <c r="Q3722" s="1">
        <v>40603</v>
      </c>
      <c r="R3722" t="s">
        <v>23</v>
      </c>
      <c r="S3722" t="s">
        <v>38</v>
      </c>
      <c r="T3722" t="s">
        <v>31</v>
      </c>
    </row>
    <row r="3723" spans="1:20" x14ac:dyDescent="0.35">
      <c r="A3723">
        <v>863</v>
      </c>
      <c r="B3723" t="s">
        <v>53</v>
      </c>
      <c r="C3723" t="s">
        <v>21</v>
      </c>
      <c r="D3723" t="s">
        <v>43</v>
      </c>
      <c r="E3723">
        <v>138</v>
      </c>
      <c r="F3723">
        <v>159</v>
      </c>
      <c r="G3723">
        <v>271</v>
      </c>
      <c r="H3723">
        <v>114</v>
      </c>
      <c r="I3723">
        <v>55</v>
      </c>
      <c r="J3723">
        <v>35</v>
      </c>
      <c r="K3723">
        <v>555</v>
      </c>
      <c r="L3723">
        <v>100</v>
      </c>
      <c r="M3723">
        <v>100</v>
      </c>
      <c r="N3723">
        <v>150</v>
      </c>
      <c r="O3723">
        <v>250</v>
      </c>
      <c r="P3723">
        <v>3</v>
      </c>
      <c r="Q3723" s="1">
        <v>40664</v>
      </c>
      <c r="R3723" t="s">
        <v>23</v>
      </c>
      <c r="S3723" t="s">
        <v>38</v>
      </c>
      <c r="T3723" t="s">
        <v>31</v>
      </c>
    </row>
    <row r="3724" spans="1:20" x14ac:dyDescent="0.35">
      <c r="A3724">
        <v>863</v>
      </c>
      <c r="B3724" t="s">
        <v>53</v>
      </c>
      <c r="C3724" t="s">
        <v>21</v>
      </c>
      <c r="D3724" t="s">
        <v>43</v>
      </c>
      <c r="E3724">
        <v>46</v>
      </c>
      <c r="F3724">
        <v>70</v>
      </c>
      <c r="G3724">
        <v>118</v>
      </c>
      <c r="H3724">
        <v>48</v>
      </c>
      <c r="I3724">
        <v>24</v>
      </c>
      <c r="J3724">
        <v>13</v>
      </c>
      <c r="K3724">
        <v>851</v>
      </c>
      <c r="L3724">
        <v>60</v>
      </c>
      <c r="M3724">
        <v>50</v>
      </c>
      <c r="N3724">
        <v>70</v>
      </c>
      <c r="O3724">
        <v>120</v>
      </c>
      <c r="P3724">
        <v>13</v>
      </c>
      <c r="Q3724" s="1">
        <v>40452</v>
      </c>
      <c r="R3724" t="s">
        <v>26</v>
      </c>
      <c r="S3724" t="s">
        <v>27</v>
      </c>
      <c r="T3724" t="s">
        <v>25</v>
      </c>
    </row>
    <row r="3725" spans="1:20" x14ac:dyDescent="0.35">
      <c r="A3725">
        <v>863</v>
      </c>
      <c r="B3725" t="s">
        <v>53</v>
      </c>
      <c r="C3725" t="s">
        <v>21</v>
      </c>
      <c r="D3725" t="s">
        <v>43</v>
      </c>
      <c r="E3725">
        <v>30</v>
      </c>
      <c r="F3725">
        <v>51</v>
      </c>
      <c r="G3725">
        <v>85</v>
      </c>
      <c r="H3725">
        <v>34</v>
      </c>
      <c r="I3725">
        <v>21</v>
      </c>
      <c r="J3725">
        <v>9</v>
      </c>
      <c r="K3725">
        <v>863</v>
      </c>
      <c r="L3725">
        <v>40</v>
      </c>
      <c r="M3725">
        <v>30</v>
      </c>
      <c r="N3725">
        <v>50</v>
      </c>
      <c r="O3725">
        <v>80</v>
      </c>
      <c r="P3725">
        <v>13</v>
      </c>
      <c r="Q3725" s="1">
        <v>40513</v>
      </c>
      <c r="R3725" t="s">
        <v>26</v>
      </c>
      <c r="S3725" t="s">
        <v>27</v>
      </c>
      <c r="T3725" t="s">
        <v>25</v>
      </c>
    </row>
    <row r="3726" spans="1:20" x14ac:dyDescent="0.35">
      <c r="A3726">
        <v>863</v>
      </c>
      <c r="B3726" t="s">
        <v>53</v>
      </c>
      <c r="C3726" t="s">
        <v>21</v>
      </c>
      <c r="D3726" t="s">
        <v>43</v>
      </c>
      <c r="E3726">
        <v>17</v>
      </c>
      <c r="F3726">
        <v>130</v>
      </c>
      <c r="G3726">
        <v>223</v>
      </c>
      <c r="H3726">
        <v>93</v>
      </c>
      <c r="I3726">
        <v>113</v>
      </c>
      <c r="J3726">
        <v>84</v>
      </c>
      <c r="K3726">
        <v>692</v>
      </c>
      <c r="L3726">
        <v>40</v>
      </c>
      <c r="M3726">
        <v>80</v>
      </c>
      <c r="N3726">
        <v>130</v>
      </c>
      <c r="O3726">
        <v>210</v>
      </c>
      <c r="P3726">
        <v>5</v>
      </c>
      <c r="Q3726" s="1">
        <v>40422</v>
      </c>
      <c r="R3726" t="s">
        <v>28</v>
      </c>
      <c r="S3726" t="s">
        <v>29</v>
      </c>
      <c r="T3726" t="s">
        <v>25</v>
      </c>
    </row>
    <row r="3727" spans="1:20" x14ac:dyDescent="0.35">
      <c r="A3727">
        <v>863</v>
      </c>
      <c r="B3727" t="s">
        <v>53</v>
      </c>
      <c r="C3727" t="s">
        <v>21</v>
      </c>
      <c r="D3727" t="s">
        <v>43</v>
      </c>
      <c r="E3727">
        <v>62</v>
      </c>
      <c r="F3727">
        <v>117</v>
      </c>
      <c r="G3727">
        <v>204</v>
      </c>
      <c r="H3727">
        <v>87</v>
      </c>
      <c r="I3727">
        <v>55</v>
      </c>
      <c r="J3727">
        <v>28</v>
      </c>
      <c r="K3727">
        <v>472</v>
      </c>
      <c r="L3727">
        <v>70</v>
      </c>
      <c r="M3727">
        <v>80</v>
      </c>
      <c r="N3727">
        <v>110</v>
      </c>
      <c r="O3727">
        <v>190</v>
      </c>
      <c r="P3727">
        <v>6</v>
      </c>
      <c r="Q3727" s="1">
        <v>40299</v>
      </c>
      <c r="R3727" t="s">
        <v>28</v>
      </c>
      <c r="S3727" t="s">
        <v>30</v>
      </c>
      <c r="T3727" t="s">
        <v>31</v>
      </c>
    </row>
    <row r="3728" spans="1:20" x14ac:dyDescent="0.35">
      <c r="A3728">
        <v>863</v>
      </c>
      <c r="B3728" t="s">
        <v>53</v>
      </c>
      <c r="C3728" t="s">
        <v>21</v>
      </c>
      <c r="D3728" t="s">
        <v>43</v>
      </c>
      <c r="E3728">
        <v>71</v>
      </c>
      <c r="F3728">
        <v>130</v>
      </c>
      <c r="G3728">
        <v>227</v>
      </c>
      <c r="H3728">
        <v>97</v>
      </c>
      <c r="I3728">
        <v>59</v>
      </c>
      <c r="J3728">
        <v>32</v>
      </c>
      <c r="K3728">
        <v>575</v>
      </c>
      <c r="L3728">
        <v>80</v>
      </c>
      <c r="M3728">
        <v>90</v>
      </c>
      <c r="N3728">
        <v>130</v>
      </c>
      <c r="O3728">
        <v>220</v>
      </c>
      <c r="P3728">
        <v>6</v>
      </c>
      <c r="Q3728" s="1">
        <v>40360</v>
      </c>
      <c r="R3728" t="s">
        <v>28</v>
      </c>
      <c r="S3728" t="s">
        <v>30</v>
      </c>
      <c r="T3728" t="s">
        <v>31</v>
      </c>
    </row>
    <row r="3729" spans="1:20" x14ac:dyDescent="0.35">
      <c r="A3729">
        <v>863</v>
      </c>
      <c r="B3729" t="s">
        <v>53</v>
      </c>
      <c r="C3729" t="s">
        <v>21</v>
      </c>
      <c r="D3729" t="s">
        <v>43</v>
      </c>
      <c r="E3729">
        <v>58</v>
      </c>
      <c r="F3729">
        <v>114</v>
      </c>
      <c r="G3729">
        <v>199</v>
      </c>
      <c r="H3729">
        <v>85</v>
      </c>
      <c r="I3729">
        <v>56</v>
      </c>
      <c r="J3729">
        <v>28</v>
      </c>
      <c r="K3729">
        <v>555</v>
      </c>
      <c r="L3729">
        <v>70</v>
      </c>
      <c r="M3729">
        <v>80</v>
      </c>
      <c r="N3729">
        <v>110</v>
      </c>
      <c r="O3729">
        <v>190</v>
      </c>
      <c r="P3729">
        <v>6</v>
      </c>
      <c r="Q3729" s="1">
        <v>40422</v>
      </c>
      <c r="R3729" t="s">
        <v>28</v>
      </c>
      <c r="S3729" t="s">
        <v>30</v>
      </c>
      <c r="T3729" t="s">
        <v>31</v>
      </c>
    </row>
    <row r="3730" spans="1:20" x14ac:dyDescent="0.35">
      <c r="A3730">
        <v>863</v>
      </c>
      <c r="B3730" t="s">
        <v>53</v>
      </c>
      <c r="C3730" t="s">
        <v>21</v>
      </c>
      <c r="D3730" t="s">
        <v>43</v>
      </c>
      <c r="E3730">
        <v>34</v>
      </c>
      <c r="F3730">
        <v>62</v>
      </c>
      <c r="G3730">
        <v>110</v>
      </c>
      <c r="H3730">
        <v>48</v>
      </c>
      <c r="I3730">
        <v>28</v>
      </c>
      <c r="J3730">
        <v>15</v>
      </c>
      <c r="K3730">
        <v>623</v>
      </c>
      <c r="L3730">
        <v>30</v>
      </c>
      <c r="M3730">
        <v>30</v>
      </c>
      <c r="N3730">
        <v>50</v>
      </c>
      <c r="O3730">
        <v>80</v>
      </c>
      <c r="P3730">
        <v>8</v>
      </c>
      <c r="Q3730" s="1">
        <v>40179</v>
      </c>
      <c r="R3730" t="s">
        <v>32</v>
      </c>
      <c r="S3730" t="s">
        <v>39</v>
      </c>
      <c r="T3730" t="s">
        <v>31</v>
      </c>
    </row>
    <row r="3731" spans="1:20" x14ac:dyDescent="0.35">
      <c r="A3731">
        <v>863</v>
      </c>
      <c r="B3731" t="s">
        <v>53</v>
      </c>
      <c r="C3731" t="s">
        <v>21</v>
      </c>
      <c r="D3731" t="s">
        <v>43</v>
      </c>
      <c r="E3731">
        <v>35</v>
      </c>
      <c r="F3731">
        <v>63</v>
      </c>
      <c r="G3731">
        <v>112</v>
      </c>
      <c r="H3731">
        <v>49</v>
      </c>
      <c r="I3731">
        <v>28</v>
      </c>
      <c r="J3731">
        <v>16</v>
      </c>
      <c r="K3731">
        <v>611</v>
      </c>
      <c r="L3731">
        <v>30</v>
      </c>
      <c r="M3731">
        <v>30</v>
      </c>
      <c r="N3731">
        <v>50</v>
      </c>
      <c r="O3731">
        <v>80</v>
      </c>
      <c r="P3731">
        <v>8</v>
      </c>
      <c r="Q3731" s="1">
        <v>40238</v>
      </c>
      <c r="R3731" t="s">
        <v>32</v>
      </c>
      <c r="S3731" t="s">
        <v>39</v>
      </c>
      <c r="T3731" t="s">
        <v>31</v>
      </c>
    </row>
    <row r="3732" spans="1:20" x14ac:dyDescent="0.35">
      <c r="A3732">
        <v>863</v>
      </c>
      <c r="B3732" t="s">
        <v>53</v>
      </c>
      <c r="C3732" t="s">
        <v>21</v>
      </c>
      <c r="D3732" t="s">
        <v>43</v>
      </c>
      <c r="E3732">
        <v>36</v>
      </c>
      <c r="F3732">
        <v>65</v>
      </c>
      <c r="G3732">
        <v>115</v>
      </c>
      <c r="H3732">
        <v>50</v>
      </c>
      <c r="I3732">
        <v>29</v>
      </c>
      <c r="J3732">
        <v>16</v>
      </c>
      <c r="K3732">
        <v>587</v>
      </c>
      <c r="L3732">
        <v>30</v>
      </c>
      <c r="M3732">
        <v>30</v>
      </c>
      <c r="N3732">
        <v>50</v>
      </c>
      <c r="O3732">
        <v>80</v>
      </c>
      <c r="P3732">
        <v>8</v>
      </c>
      <c r="Q3732" s="1">
        <v>40360</v>
      </c>
      <c r="R3732" t="s">
        <v>32</v>
      </c>
      <c r="S3732" t="s">
        <v>39</v>
      </c>
      <c r="T3732" t="s">
        <v>31</v>
      </c>
    </row>
    <row r="3733" spans="1:20" x14ac:dyDescent="0.35">
      <c r="A3733">
        <v>863</v>
      </c>
      <c r="B3733" t="s">
        <v>53</v>
      </c>
      <c r="C3733" t="s">
        <v>21</v>
      </c>
      <c r="D3733" t="s">
        <v>43</v>
      </c>
      <c r="E3733">
        <v>27</v>
      </c>
      <c r="F3733">
        <v>48</v>
      </c>
      <c r="G3733">
        <v>81</v>
      </c>
      <c r="H3733">
        <v>33</v>
      </c>
      <c r="I3733">
        <v>21</v>
      </c>
      <c r="J3733">
        <v>9</v>
      </c>
      <c r="K3733">
        <v>813</v>
      </c>
      <c r="L3733">
        <v>40</v>
      </c>
      <c r="M3733">
        <v>30</v>
      </c>
      <c r="N3733">
        <v>50</v>
      </c>
      <c r="O3733">
        <v>80</v>
      </c>
      <c r="P3733">
        <v>11</v>
      </c>
      <c r="Q3733" s="1">
        <v>40238</v>
      </c>
      <c r="R3733" t="s">
        <v>26</v>
      </c>
      <c r="S3733" t="s">
        <v>35</v>
      </c>
      <c r="T3733" t="s">
        <v>25</v>
      </c>
    </row>
    <row r="3734" spans="1:20" x14ac:dyDescent="0.35">
      <c r="A3734">
        <v>863</v>
      </c>
      <c r="B3734" t="s">
        <v>53</v>
      </c>
      <c r="C3734" t="s">
        <v>21</v>
      </c>
      <c r="D3734" t="s">
        <v>43</v>
      </c>
      <c r="E3734">
        <v>40</v>
      </c>
      <c r="F3734">
        <v>48</v>
      </c>
      <c r="G3734">
        <v>86</v>
      </c>
      <c r="H3734">
        <v>33</v>
      </c>
      <c r="I3734">
        <v>21</v>
      </c>
      <c r="J3734">
        <v>9</v>
      </c>
      <c r="K3734">
        <v>813</v>
      </c>
      <c r="L3734">
        <v>40</v>
      </c>
      <c r="M3734">
        <v>30</v>
      </c>
      <c r="N3734">
        <v>50</v>
      </c>
      <c r="O3734">
        <v>80</v>
      </c>
      <c r="P3734">
        <v>11</v>
      </c>
      <c r="Q3734" s="1">
        <v>40603</v>
      </c>
      <c r="R3734" t="s">
        <v>26</v>
      </c>
      <c r="S3734" t="s">
        <v>35</v>
      </c>
      <c r="T3734" t="s">
        <v>25</v>
      </c>
    </row>
    <row r="3735" spans="1:20" x14ac:dyDescent="0.35">
      <c r="A3735">
        <v>863</v>
      </c>
      <c r="B3735" t="s">
        <v>53</v>
      </c>
      <c r="C3735" t="s">
        <v>21</v>
      </c>
      <c r="D3735" t="s">
        <v>43</v>
      </c>
      <c r="E3735">
        <v>44</v>
      </c>
      <c r="F3735">
        <v>53</v>
      </c>
      <c r="G3735">
        <v>88</v>
      </c>
      <c r="H3735">
        <v>36</v>
      </c>
      <c r="I3735">
        <v>20</v>
      </c>
      <c r="J3735">
        <v>10</v>
      </c>
      <c r="K3735">
        <v>838</v>
      </c>
      <c r="L3735">
        <v>40</v>
      </c>
      <c r="M3735">
        <v>30</v>
      </c>
      <c r="N3735">
        <v>60</v>
      </c>
      <c r="O3735">
        <v>90</v>
      </c>
      <c r="P3735">
        <v>11</v>
      </c>
      <c r="Q3735" s="1">
        <v>40664</v>
      </c>
      <c r="R3735" t="s">
        <v>26</v>
      </c>
      <c r="S3735" t="s">
        <v>35</v>
      </c>
      <c r="T3735" t="s">
        <v>25</v>
      </c>
    </row>
    <row r="3736" spans="1:20" x14ac:dyDescent="0.35">
      <c r="A3736">
        <v>903</v>
      </c>
      <c r="B3736" t="s">
        <v>45</v>
      </c>
      <c r="C3736" t="s">
        <v>46</v>
      </c>
      <c r="D3736" t="s">
        <v>43</v>
      </c>
      <c r="E3736">
        <v>63</v>
      </c>
      <c r="F3736">
        <v>100</v>
      </c>
      <c r="G3736">
        <v>178</v>
      </c>
      <c r="H3736">
        <v>78</v>
      </c>
      <c r="I3736">
        <v>37</v>
      </c>
      <c r="J3736">
        <v>25</v>
      </c>
      <c r="K3736">
        <v>593</v>
      </c>
      <c r="L3736">
        <v>100</v>
      </c>
      <c r="M3736">
        <v>90</v>
      </c>
      <c r="N3736">
        <v>130</v>
      </c>
      <c r="O3736">
        <v>220</v>
      </c>
      <c r="P3736">
        <v>3</v>
      </c>
      <c r="Q3736" s="1">
        <v>40269</v>
      </c>
      <c r="R3736" t="s">
        <v>23</v>
      </c>
      <c r="S3736" t="s">
        <v>38</v>
      </c>
      <c r="T3736" t="s">
        <v>31</v>
      </c>
    </row>
    <row r="3737" spans="1:20" x14ac:dyDescent="0.35">
      <c r="A3737">
        <v>903</v>
      </c>
      <c r="B3737" t="s">
        <v>45</v>
      </c>
      <c r="C3737" t="s">
        <v>46</v>
      </c>
      <c r="D3737" t="s">
        <v>43</v>
      </c>
      <c r="E3737">
        <v>106</v>
      </c>
      <c r="F3737">
        <v>144</v>
      </c>
      <c r="G3737">
        <v>243</v>
      </c>
      <c r="H3737">
        <v>99</v>
      </c>
      <c r="I3737">
        <v>38</v>
      </c>
      <c r="J3737">
        <v>27</v>
      </c>
      <c r="K3737">
        <v>766</v>
      </c>
      <c r="L3737">
        <v>100</v>
      </c>
      <c r="M3737">
        <v>80</v>
      </c>
      <c r="N3737">
        <v>120</v>
      </c>
      <c r="O3737">
        <v>200</v>
      </c>
      <c r="P3737">
        <v>5</v>
      </c>
      <c r="Q3737" s="1">
        <v>40210</v>
      </c>
      <c r="R3737" t="s">
        <v>28</v>
      </c>
      <c r="S3737" t="s">
        <v>29</v>
      </c>
      <c r="T3737" t="s">
        <v>25</v>
      </c>
    </row>
    <row r="3738" spans="1:20" x14ac:dyDescent="0.35">
      <c r="A3738">
        <v>903</v>
      </c>
      <c r="B3738" t="s">
        <v>45</v>
      </c>
      <c r="C3738" t="s">
        <v>46</v>
      </c>
      <c r="D3738" t="s">
        <v>43</v>
      </c>
      <c r="E3738">
        <v>20</v>
      </c>
      <c r="F3738">
        <v>63</v>
      </c>
      <c r="G3738">
        <v>110</v>
      </c>
      <c r="H3738">
        <v>47</v>
      </c>
      <c r="I3738">
        <v>43</v>
      </c>
      <c r="J3738">
        <v>15</v>
      </c>
      <c r="K3738">
        <v>420</v>
      </c>
      <c r="L3738">
        <v>30</v>
      </c>
      <c r="M3738">
        <v>40</v>
      </c>
      <c r="N3738">
        <v>60</v>
      </c>
      <c r="O3738">
        <v>100</v>
      </c>
      <c r="P3738">
        <v>8</v>
      </c>
      <c r="Q3738" s="1">
        <v>40360</v>
      </c>
      <c r="R3738" t="s">
        <v>32</v>
      </c>
      <c r="S3738" t="s">
        <v>39</v>
      </c>
      <c r="T3738" t="s">
        <v>31</v>
      </c>
    </row>
    <row r="3739" spans="1:20" x14ac:dyDescent="0.35">
      <c r="A3739">
        <v>903</v>
      </c>
      <c r="B3739" t="s">
        <v>45</v>
      </c>
      <c r="C3739" t="s">
        <v>46</v>
      </c>
      <c r="D3739" t="s">
        <v>43</v>
      </c>
      <c r="E3739">
        <v>33</v>
      </c>
      <c r="F3739">
        <v>68</v>
      </c>
      <c r="G3739">
        <v>117</v>
      </c>
      <c r="H3739">
        <v>50</v>
      </c>
      <c r="I3739">
        <v>41</v>
      </c>
      <c r="J3739">
        <v>16</v>
      </c>
      <c r="K3739">
        <v>397</v>
      </c>
      <c r="L3739">
        <v>40</v>
      </c>
      <c r="M3739">
        <v>40</v>
      </c>
      <c r="N3739">
        <v>70</v>
      </c>
      <c r="O3739">
        <v>110</v>
      </c>
      <c r="P3739">
        <v>8</v>
      </c>
      <c r="Q3739" s="1">
        <v>40695</v>
      </c>
      <c r="R3739" t="s">
        <v>32</v>
      </c>
      <c r="S3739" t="s">
        <v>39</v>
      </c>
      <c r="T3739" t="s">
        <v>31</v>
      </c>
    </row>
    <row r="3740" spans="1:20" x14ac:dyDescent="0.35">
      <c r="A3740">
        <v>903</v>
      </c>
      <c r="B3740" t="s">
        <v>45</v>
      </c>
      <c r="C3740" t="s">
        <v>46</v>
      </c>
      <c r="D3740" t="s">
        <v>43</v>
      </c>
      <c r="E3740">
        <v>58</v>
      </c>
      <c r="F3740">
        <v>90</v>
      </c>
      <c r="G3740">
        <v>160</v>
      </c>
      <c r="H3740">
        <v>60</v>
      </c>
      <c r="I3740">
        <v>51</v>
      </c>
      <c r="J3740">
        <v>19</v>
      </c>
      <c r="K3740">
        <v>-718</v>
      </c>
      <c r="L3740">
        <v>40</v>
      </c>
      <c r="M3740">
        <v>50</v>
      </c>
      <c r="N3740">
        <v>70</v>
      </c>
      <c r="O3740">
        <v>120</v>
      </c>
      <c r="P3740">
        <v>4</v>
      </c>
      <c r="Q3740" s="1">
        <v>40787</v>
      </c>
      <c r="R3740" t="s">
        <v>28</v>
      </c>
      <c r="S3740" t="s">
        <v>41</v>
      </c>
      <c r="T3740" t="s">
        <v>25</v>
      </c>
    </row>
    <row r="3741" spans="1:20" x14ac:dyDescent="0.35">
      <c r="A3741">
        <v>904</v>
      </c>
      <c r="B3741" t="s">
        <v>53</v>
      </c>
      <c r="C3741" t="s">
        <v>21</v>
      </c>
      <c r="D3741" t="s">
        <v>43</v>
      </c>
      <c r="E3741">
        <v>78</v>
      </c>
      <c r="F3741">
        <v>141</v>
      </c>
      <c r="G3741">
        <v>235</v>
      </c>
      <c r="H3741">
        <v>94</v>
      </c>
      <c r="I3741">
        <v>63</v>
      </c>
      <c r="J3741">
        <v>31</v>
      </c>
      <c r="K3741">
        <v>697</v>
      </c>
      <c r="L3741">
        <v>90</v>
      </c>
      <c r="M3741">
        <v>90</v>
      </c>
      <c r="N3741">
        <v>130</v>
      </c>
      <c r="O3741">
        <v>220</v>
      </c>
      <c r="P3741">
        <v>2</v>
      </c>
      <c r="Q3741" s="1">
        <v>40299</v>
      </c>
      <c r="R3741" t="s">
        <v>23</v>
      </c>
      <c r="S3741" t="s">
        <v>24</v>
      </c>
      <c r="T3741" t="s">
        <v>25</v>
      </c>
    </row>
    <row r="3742" spans="1:20" x14ac:dyDescent="0.35">
      <c r="A3742">
        <v>904</v>
      </c>
      <c r="B3742" t="s">
        <v>53</v>
      </c>
      <c r="C3742" t="s">
        <v>21</v>
      </c>
      <c r="D3742" t="s">
        <v>43</v>
      </c>
      <c r="E3742">
        <v>99</v>
      </c>
      <c r="F3742">
        <v>167</v>
      </c>
      <c r="G3742">
        <v>278</v>
      </c>
      <c r="H3742">
        <v>111</v>
      </c>
      <c r="I3742">
        <v>68</v>
      </c>
      <c r="J3742">
        <v>36</v>
      </c>
      <c r="K3742">
        <v>767</v>
      </c>
      <c r="L3742">
        <v>110</v>
      </c>
      <c r="M3742">
        <v>100</v>
      </c>
      <c r="N3742">
        <v>160</v>
      </c>
      <c r="O3742">
        <v>260</v>
      </c>
      <c r="P3742">
        <v>2</v>
      </c>
      <c r="Q3742" s="1">
        <v>40330</v>
      </c>
      <c r="R3742" t="s">
        <v>23</v>
      </c>
      <c r="S3742" t="s">
        <v>24</v>
      </c>
      <c r="T3742" t="s">
        <v>25</v>
      </c>
    </row>
    <row r="3743" spans="1:20" x14ac:dyDescent="0.35">
      <c r="A3743">
        <v>904</v>
      </c>
      <c r="B3743" t="s">
        <v>53</v>
      </c>
      <c r="C3743" t="s">
        <v>21</v>
      </c>
      <c r="D3743" t="s">
        <v>43</v>
      </c>
      <c r="E3743">
        <v>104</v>
      </c>
      <c r="F3743">
        <v>172</v>
      </c>
      <c r="G3743">
        <v>286</v>
      </c>
      <c r="H3743">
        <v>114</v>
      </c>
      <c r="I3743">
        <v>68</v>
      </c>
      <c r="J3743">
        <v>37</v>
      </c>
      <c r="K3743">
        <v>822</v>
      </c>
      <c r="L3743">
        <v>120</v>
      </c>
      <c r="M3743">
        <v>100</v>
      </c>
      <c r="N3743">
        <v>170</v>
      </c>
      <c r="O3743">
        <v>270</v>
      </c>
      <c r="P3743">
        <v>2</v>
      </c>
      <c r="Q3743" s="1">
        <v>40360</v>
      </c>
      <c r="R3743" t="s">
        <v>23</v>
      </c>
      <c r="S3743" t="s">
        <v>24</v>
      </c>
      <c r="T3743" t="s">
        <v>25</v>
      </c>
    </row>
    <row r="3744" spans="1:20" x14ac:dyDescent="0.35">
      <c r="A3744">
        <v>904</v>
      </c>
      <c r="B3744" t="s">
        <v>53</v>
      </c>
      <c r="C3744" t="s">
        <v>21</v>
      </c>
      <c r="D3744" t="s">
        <v>43</v>
      </c>
      <c r="E3744">
        <v>99</v>
      </c>
      <c r="F3744">
        <v>126</v>
      </c>
      <c r="G3744">
        <v>224</v>
      </c>
      <c r="H3744">
        <v>84</v>
      </c>
      <c r="I3744">
        <v>59</v>
      </c>
      <c r="J3744">
        <v>27</v>
      </c>
      <c r="K3744">
        <v>632</v>
      </c>
      <c r="L3744">
        <v>70</v>
      </c>
      <c r="M3744">
        <v>80</v>
      </c>
      <c r="N3744">
        <v>110</v>
      </c>
      <c r="O3744">
        <v>190</v>
      </c>
      <c r="P3744">
        <v>2</v>
      </c>
      <c r="Q3744" s="1">
        <v>40603</v>
      </c>
      <c r="R3744" t="s">
        <v>23</v>
      </c>
      <c r="S3744" t="s">
        <v>24</v>
      </c>
      <c r="T3744" t="s">
        <v>25</v>
      </c>
    </row>
    <row r="3745" spans="1:20" x14ac:dyDescent="0.35">
      <c r="A3745">
        <v>904</v>
      </c>
      <c r="B3745" t="s">
        <v>53</v>
      </c>
      <c r="C3745" t="s">
        <v>21</v>
      </c>
      <c r="D3745" t="s">
        <v>43</v>
      </c>
      <c r="E3745">
        <v>132</v>
      </c>
      <c r="F3745">
        <v>143</v>
      </c>
      <c r="G3745">
        <v>261</v>
      </c>
      <c r="H3745">
        <v>102</v>
      </c>
      <c r="I3745">
        <v>54</v>
      </c>
      <c r="J3745">
        <v>31</v>
      </c>
      <c r="K3745">
        <v>666</v>
      </c>
      <c r="L3745">
        <v>90</v>
      </c>
      <c r="M3745">
        <v>90</v>
      </c>
      <c r="N3745">
        <v>130</v>
      </c>
      <c r="O3745">
        <v>220</v>
      </c>
      <c r="P3745">
        <v>3</v>
      </c>
      <c r="Q3745" s="1">
        <v>40848</v>
      </c>
      <c r="R3745" t="s">
        <v>23</v>
      </c>
      <c r="S3745" t="s">
        <v>38</v>
      </c>
      <c r="T3745" t="s">
        <v>31</v>
      </c>
    </row>
    <row r="3746" spans="1:20" x14ac:dyDescent="0.35">
      <c r="A3746">
        <v>904</v>
      </c>
      <c r="B3746" t="s">
        <v>53</v>
      </c>
      <c r="C3746" t="s">
        <v>21</v>
      </c>
      <c r="D3746" t="s">
        <v>43</v>
      </c>
      <c r="E3746">
        <v>63</v>
      </c>
      <c r="F3746">
        <v>91</v>
      </c>
      <c r="G3746">
        <v>154</v>
      </c>
      <c r="H3746">
        <v>63</v>
      </c>
      <c r="I3746">
        <v>28</v>
      </c>
      <c r="J3746">
        <v>17</v>
      </c>
      <c r="K3746">
        <v>864</v>
      </c>
      <c r="L3746">
        <v>80</v>
      </c>
      <c r="M3746">
        <v>60</v>
      </c>
      <c r="N3746">
        <v>100</v>
      </c>
      <c r="O3746">
        <v>160</v>
      </c>
      <c r="P3746">
        <v>13</v>
      </c>
      <c r="Q3746" s="1">
        <v>40391</v>
      </c>
      <c r="R3746" t="s">
        <v>26</v>
      </c>
      <c r="S3746" t="s">
        <v>27</v>
      </c>
      <c r="T3746" t="s">
        <v>25</v>
      </c>
    </row>
    <row r="3747" spans="1:20" x14ac:dyDescent="0.35">
      <c r="A3747">
        <v>904</v>
      </c>
      <c r="B3747" t="s">
        <v>53</v>
      </c>
      <c r="C3747" t="s">
        <v>21</v>
      </c>
      <c r="D3747" t="s">
        <v>43</v>
      </c>
      <c r="E3747">
        <v>49</v>
      </c>
      <c r="F3747">
        <v>75</v>
      </c>
      <c r="G3747">
        <v>126</v>
      </c>
      <c r="H3747">
        <v>51</v>
      </c>
      <c r="I3747">
        <v>26</v>
      </c>
      <c r="J3747">
        <v>14</v>
      </c>
      <c r="K3747">
        <v>857</v>
      </c>
      <c r="L3747">
        <v>60</v>
      </c>
      <c r="M3747">
        <v>50</v>
      </c>
      <c r="N3747">
        <v>80</v>
      </c>
      <c r="O3747">
        <v>130</v>
      </c>
      <c r="P3747">
        <v>13</v>
      </c>
      <c r="Q3747" s="1">
        <v>40422</v>
      </c>
      <c r="R3747" t="s">
        <v>26</v>
      </c>
      <c r="S3747" t="s">
        <v>27</v>
      </c>
      <c r="T3747" t="s">
        <v>25</v>
      </c>
    </row>
    <row r="3748" spans="1:20" x14ac:dyDescent="0.35">
      <c r="A3748">
        <v>904</v>
      </c>
      <c r="B3748" t="s">
        <v>53</v>
      </c>
      <c r="C3748" t="s">
        <v>21</v>
      </c>
      <c r="D3748" t="s">
        <v>43</v>
      </c>
      <c r="E3748">
        <v>70</v>
      </c>
      <c r="F3748">
        <v>72</v>
      </c>
      <c r="G3748">
        <v>129</v>
      </c>
      <c r="H3748">
        <v>49</v>
      </c>
      <c r="I3748">
        <v>25</v>
      </c>
      <c r="J3748">
        <v>13</v>
      </c>
      <c r="K3748">
        <v>767</v>
      </c>
      <c r="L3748">
        <v>60</v>
      </c>
      <c r="M3748">
        <v>50</v>
      </c>
      <c r="N3748">
        <v>80</v>
      </c>
      <c r="O3748">
        <v>130</v>
      </c>
      <c r="P3748">
        <v>13</v>
      </c>
      <c r="Q3748" s="1">
        <v>40603</v>
      </c>
      <c r="R3748" t="s">
        <v>26</v>
      </c>
      <c r="S3748" t="s">
        <v>27</v>
      </c>
      <c r="T3748" t="s">
        <v>25</v>
      </c>
    </row>
    <row r="3749" spans="1:20" x14ac:dyDescent="0.35">
      <c r="A3749">
        <v>904</v>
      </c>
      <c r="B3749" t="s">
        <v>53</v>
      </c>
      <c r="C3749" t="s">
        <v>21</v>
      </c>
      <c r="D3749" t="s">
        <v>43</v>
      </c>
      <c r="E3749">
        <v>70</v>
      </c>
      <c r="F3749">
        <v>72</v>
      </c>
      <c r="G3749">
        <v>129</v>
      </c>
      <c r="H3749">
        <v>49</v>
      </c>
      <c r="I3749">
        <v>25</v>
      </c>
      <c r="J3749">
        <v>13</v>
      </c>
      <c r="K3749">
        <v>779</v>
      </c>
      <c r="L3749">
        <v>60</v>
      </c>
      <c r="M3749">
        <v>50</v>
      </c>
      <c r="N3749">
        <v>80</v>
      </c>
      <c r="O3749">
        <v>130</v>
      </c>
      <c r="P3749">
        <v>13</v>
      </c>
      <c r="Q3749" s="1">
        <v>40634</v>
      </c>
      <c r="R3749" t="s">
        <v>26</v>
      </c>
      <c r="S3749" t="s">
        <v>27</v>
      </c>
      <c r="T3749" t="s">
        <v>25</v>
      </c>
    </row>
    <row r="3750" spans="1:20" x14ac:dyDescent="0.35">
      <c r="A3750">
        <v>904</v>
      </c>
      <c r="B3750" t="s">
        <v>53</v>
      </c>
      <c r="C3750" t="s">
        <v>21</v>
      </c>
      <c r="D3750" t="s">
        <v>43</v>
      </c>
      <c r="E3750">
        <v>87</v>
      </c>
      <c r="F3750">
        <v>91</v>
      </c>
      <c r="G3750">
        <v>153</v>
      </c>
      <c r="H3750">
        <v>63</v>
      </c>
      <c r="I3750">
        <v>26</v>
      </c>
      <c r="J3750">
        <v>17</v>
      </c>
      <c r="K3750">
        <v>864</v>
      </c>
      <c r="L3750">
        <v>80</v>
      </c>
      <c r="M3750">
        <v>60</v>
      </c>
      <c r="N3750">
        <v>100</v>
      </c>
      <c r="O3750">
        <v>160</v>
      </c>
      <c r="P3750">
        <v>13</v>
      </c>
      <c r="Q3750" s="1">
        <v>40756</v>
      </c>
      <c r="R3750" t="s">
        <v>26</v>
      </c>
      <c r="S3750" t="s">
        <v>27</v>
      </c>
      <c r="T3750" t="s">
        <v>25</v>
      </c>
    </row>
    <row r="3751" spans="1:20" x14ac:dyDescent="0.35">
      <c r="A3751">
        <v>904</v>
      </c>
      <c r="B3751" t="s">
        <v>53</v>
      </c>
      <c r="C3751" t="s">
        <v>21</v>
      </c>
      <c r="D3751" t="s">
        <v>43</v>
      </c>
      <c r="E3751">
        <v>42</v>
      </c>
      <c r="F3751">
        <v>47</v>
      </c>
      <c r="G3751">
        <v>83</v>
      </c>
      <c r="H3751">
        <v>31</v>
      </c>
      <c r="I3751">
        <v>19</v>
      </c>
      <c r="J3751">
        <v>8</v>
      </c>
      <c r="K3751">
        <v>856</v>
      </c>
      <c r="L3751">
        <v>40</v>
      </c>
      <c r="M3751">
        <v>30</v>
      </c>
      <c r="N3751">
        <v>50</v>
      </c>
      <c r="O3751">
        <v>80</v>
      </c>
      <c r="P3751">
        <v>13</v>
      </c>
      <c r="Q3751" s="1">
        <v>40848</v>
      </c>
      <c r="R3751" t="s">
        <v>26</v>
      </c>
      <c r="S3751" t="s">
        <v>27</v>
      </c>
      <c r="T3751" t="s">
        <v>25</v>
      </c>
    </row>
    <row r="3752" spans="1:20" x14ac:dyDescent="0.35">
      <c r="A3752">
        <v>904</v>
      </c>
      <c r="B3752" t="s">
        <v>53</v>
      </c>
      <c r="C3752" t="s">
        <v>21</v>
      </c>
      <c r="D3752" t="s">
        <v>43</v>
      </c>
      <c r="E3752">
        <v>58</v>
      </c>
      <c r="F3752">
        <v>112</v>
      </c>
      <c r="G3752">
        <v>195</v>
      </c>
      <c r="H3752">
        <v>83</v>
      </c>
      <c r="I3752">
        <v>54</v>
      </c>
      <c r="J3752">
        <v>27</v>
      </c>
      <c r="K3752">
        <v>433</v>
      </c>
      <c r="L3752">
        <v>80</v>
      </c>
      <c r="M3752">
        <v>70</v>
      </c>
      <c r="N3752">
        <v>120</v>
      </c>
      <c r="O3752">
        <v>190</v>
      </c>
      <c r="P3752">
        <v>6</v>
      </c>
      <c r="Q3752" s="1">
        <v>40269</v>
      </c>
      <c r="R3752" t="s">
        <v>28</v>
      </c>
      <c r="S3752" t="s">
        <v>30</v>
      </c>
      <c r="T3752" t="s">
        <v>31</v>
      </c>
    </row>
    <row r="3753" spans="1:20" x14ac:dyDescent="0.35">
      <c r="A3753">
        <v>904</v>
      </c>
      <c r="B3753" t="s">
        <v>53</v>
      </c>
      <c r="C3753" t="s">
        <v>21</v>
      </c>
      <c r="D3753" t="s">
        <v>43</v>
      </c>
      <c r="E3753">
        <v>101</v>
      </c>
      <c r="F3753">
        <v>132</v>
      </c>
      <c r="G3753">
        <v>229</v>
      </c>
      <c r="H3753">
        <v>99</v>
      </c>
      <c r="I3753">
        <v>55</v>
      </c>
      <c r="J3753">
        <v>32</v>
      </c>
      <c r="K3753">
        <v>565</v>
      </c>
      <c r="L3753">
        <v>80</v>
      </c>
      <c r="M3753">
        <v>90</v>
      </c>
      <c r="N3753">
        <v>130</v>
      </c>
      <c r="O3753">
        <v>220</v>
      </c>
      <c r="P3753">
        <v>6</v>
      </c>
      <c r="Q3753" s="1">
        <v>40756</v>
      </c>
      <c r="R3753" t="s">
        <v>28</v>
      </c>
      <c r="S3753" t="s">
        <v>30</v>
      </c>
      <c r="T3753" t="s">
        <v>31</v>
      </c>
    </row>
    <row r="3754" spans="1:20" x14ac:dyDescent="0.35">
      <c r="A3754">
        <v>904</v>
      </c>
      <c r="B3754" t="s">
        <v>53</v>
      </c>
      <c r="C3754" t="s">
        <v>21</v>
      </c>
      <c r="D3754" t="s">
        <v>43</v>
      </c>
      <c r="E3754">
        <v>15</v>
      </c>
      <c r="F3754">
        <v>29</v>
      </c>
      <c r="G3754">
        <v>54</v>
      </c>
      <c r="H3754">
        <v>22</v>
      </c>
      <c r="I3754">
        <v>19</v>
      </c>
      <c r="J3754">
        <v>7</v>
      </c>
      <c r="K3754">
        <v>573</v>
      </c>
      <c r="L3754">
        <v>20</v>
      </c>
      <c r="M3754">
        <v>0</v>
      </c>
      <c r="N3754">
        <v>20</v>
      </c>
      <c r="O3754">
        <v>20</v>
      </c>
      <c r="P3754">
        <v>8</v>
      </c>
      <c r="Q3754" s="1">
        <v>40817</v>
      </c>
      <c r="R3754" t="s">
        <v>32</v>
      </c>
      <c r="S3754" t="s">
        <v>39</v>
      </c>
      <c r="T3754" t="s">
        <v>31</v>
      </c>
    </row>
    <row r="3755" spans="1:20" x14ac:dyDescent="0.35">
      <c r="A3755">
        <v>904</v>
      </c>
      <c r="B3755" t="s">
        <v>53</v>
      </c>
      <c r="C3755" t="s">
        <v>21</v>
      </c>
      <c r="D3755" t="s">
        <v>43</v>
      </c>
      <c r="E3755">
        <v>18</v>
      </c>
      <c r="F3755">
        <v>32</v>
      </c>
      <c r="G3755">
        <v>60</v>
      </c>
      <c r="H3755">
        <v>24</v>
      </c>
      <c r="I3755">
        <v>20</v>
      </c>
      <c r="J3755">
        <v>7</v>
      </c>
      <c r="K3755">
        <v>567</v>
      </c>
      <c r="L3755">
        <v>20</v>
      </c>
      <c r="M3755">
        <v>10</v>
      </c>
      <c r="N3755">
        <v>30</v>
      </c>
      <c r="O3755">
        <v>40</v>
      </c>
      <c r="P3755">
        <v>8</v>
      </c>
      <c r="Q3755" s="1">
        <v>40878</v>
      </c>
      <c r="R3755" t="s">
        <v>32</v>
      </c>
      <c r="S3755" t="s">
        <v>39</v>
      </c>
      <c r="T3755" t="s">
        <v>31</v>
      </c>
    </row>
    <row r="3756" spans="1:20" x14ac:dyDescent="0.35">
      <c r="A3756">
        <v>904</v>
      </c>
      <c r="B3756" t="s">
        <v>53</v>
      </c>
      <c r="C3756" t="s">
        <v>21</v>
      </c>
      <c r="D3756" t="s">
        <v>43</v>
      </c>
      <c r="E3756">
        <v>19</v>
      </c>
      <c r="F3756">
        <v>74</v>
      </c>
      <c r="G3756">
        <v>133</v>
      </c>
      <c r="H3756">
        <v>59</v>
      </c>
      <c r="I3756">
        <v>55</v>
      </c>
      <c r="J3756">
        <v>22</v>
      </c>
      <c r="K3756">
        <v>403</v>
      </c>
      <c r="L3756">
        <v>30</v>
      </c>
      <c r="M3756">
        <v>40</v>
      </c>
      <c r="N3756">
        <v>60</v>
      </c>
      <c r="O3756">
        <v>100</v>
      </c>
      <c r="P3756">
        <v>9</v>
      </c>
      <c r="Q3756" s="1">
        <v>40360</v>
      </c>
      <c r="R3756" t="s">
        <v>32</v>
      </c>
      <c r="S3756" t="s">
        <v>33</v>
      </c>
      <c r="T3756" t="s">
        <v>31</v>
      </c>
    </row>
    <row r="3757" spans="1:20" x14ac:dyDescent="0.35">
      <c r="A3757">
        <v>904</v>
      </c>
      <c r="B3757" t="s">
        <v>53</v>
      </c>
      <c r="C3757" t="s">
        <v>21</v>
      </c>
      <c r="D3757" t="s">
        <v>43</v>
      </c>
      <c r="E3757">
        <v>20</v>
      </c>
      <c r="F3757">
        <v>66</v>
      </c>
      <c r="G3757">
        <v>134</v>
      </c>
      <c r="H3757">
        <v>54</v>
      </c>
      <c r="I3757">
        <v>56</v>
      </c>
      <c r="J3757">
        <v>20</v>
      </c>
      <c r="K3757">
        <v>312</v>
      </c>
      <c r="L3757">
        <v>20</v>
      </c>
      <c r="M3757">
        <v>40</v>
      </c>
      <c r="N3757">
        <v>50</v>
      </c>
      <c r="O3757">
        <v>90</v>
      </c>
      <c r="P3757">
        <v>9</v>
      </c>
      <c r="Q3757" s="1">
        <v>40544</v>
      </c>
      <c r="R3757" t="s">
        <v>32</v>
      </c>
      <c r="S3757" t="s">
        <v>33</v>
      </c>
      <c r="T3757" t="s">
        <v>31</v>
      </c>
    </row>
    <row r="3758" spans="1:20" x14ac:dyDescent="0.35">
      <c r="A3758">
        <v>904</v>
      </c>
      <c r="B3758" t="s">
        <v>53</v>
      </c>
      <c r="C3758" t="s">
        <v>21</v>
      </c>
      <c r="D3758" t="s">
        <v>43</v>
      </c>
      <c r="E3758">
        <v>18</v>
      </c>
      <c r="F3758">
        <v>65</v>
      </c>
      <c r="G3758">
        <v>126</v>
      </c>
      <c r="H3758">
        <v>53</v>
      </c>
      <c r="I3758">
        <v>53</v>
      </c>
      <c r="J3758">
        <v>20</v>
      </c>
      <c r="K3758">
        <v>306</v>
      </c>
      <c r="L3758">
        <v>20</v>
      </c>
      <c r="M3758">
        <v>40</v>
      </c>
      <c r="N3758">
        <v>50</v>
      </c>
      <c r="O3758">
        <v>90</v>
      </c>
      <c r="P3758">
        <v>9</v>
      </c>
      <c r="Q3758" s="1">
        <v>40575</v>
      </c>
      <c r="R3758" t="s">
        <v>32</v>
      </c>
      <c r="S3758" t="s">
        <v>33</v>
      </c>
      <c r="T3758" t="s">
        <v>31</v>
      </c>
    </row>
    <row r="3759" spans="1:20" x14ac:dyDescent="0.35">
      <c r="A3759">
        <v>904</v>
      </c>
      <c r="B3759" t="s">
        <v>53</v>
      </c>
      <c r="C3759" t="s">
        <v>21</v>
      </c>
      <c r="D3759" t="s">
        <v>43</v>
      </c>
      <c r="E3759">
        <v>23</v>
      </c>
      <c r="F3759">
        <v>72</v>
      </c>
      <c r="G3759">
        <v>129</v>
      </c>
      <c r="H3759">
        <v>58</v>
      </c>
      <c r="I3759">
        <v>51</v>
      </c>
      <c r="J3759">
        <v>22</v>
      </c>
      <c r="K3759">
        <v>338</v>
      </c>
      <c r="L3759">
        <v>30</v>
      </c>
      <c r="M3759">
        <v>40</v>
      </c>
      <c r="N3759">
        <v>60</v>
      </c>
      <c r="O3759">
        <v>100</v>
      </c>
      <c r="P3759">
        <v>9</v>
      </c>
      <c r="Q3759" s="1">
        <v>40664</v>
      </c>
      <c r="R3759" t="s">
        <v>32</v>
      </c>
      <c r="S3759" t="s">
        <v>33</v>
      </c>
      <c r="T3759" t="s">
        <v>31</v>
      </c>
    </row>
    <row r="3760" spans="1:20" x14ac:dyDescent="0.35">
      <c r="A3760">
        <v>904</v>
      </c>
      <c r="B3760" t="s">
        <v>53</v>
      </c>
      <c r="C3760" t="s">
        <v>21</v>
      </c>
      <c r="D3760" t="s">
        <v>43</v>
      </c>
      <c r="E3760">
        <v>55</v>
      </c>
      <c r="F3760">
        <v>103</v>
      </c>
      <c r="G3760">
        <v>189</v>
      </c>
      <c r="H3760">
        <v>86</v>
      </c>
      <c r="I3760">
        <v>48</v>
      </c>
      <c r="J3760">
        <v>26</v>
      </c>
      <c r="K3760">
        <v>1081</v>
      </c>
      <c r="L3760">
        <v>50</v>
      </c>
      <c r="M3760">
        <v>60</v>
      </c>
      <c r="N3760">
        <v>80</v>
      </c>
      <c r="O3760">
        <v>140</v>
      </c>
      <c r="P3760">
        <v>10</v>
      </c>
      <c r="Q3760" s="1">
        <v>40360</v>
      </c>
      <c r="R3760" t="s">
        <v>32</v>
      </c>
      <c r="S3760" t="s">
        <v>34</v>
      </c>
      <c r="T3760" t="s">
        <v>31</v>
      </c>
    </row>
    <row r="3761" spans="1:20" x14ac:dyDescent="0.35">
      <c r="A3761">
        <v>904</v>
      </c>
      <c r="B3761" t="s">
        <v>53</v>
      </c>
      <c r="C3761" t="s">
        <v>21</v>
      </c>
      <c r="D3761" t="s">
        <v>43</v>
      </c>
      <c r="E3761">
        <v>71</v>
      </c>
      <c r="F3761">
        <v>94</v>
      </c>
      <c r="G3761">
        <v>185</v>
      </c>
      <c r="H3761">
        <v>80</v>
      </c>
      <c r="I3761">
        <v>46</v>
      </c>
      <c r="J3761">
        <v>24</v>
      </c>
      <c r="K3761">
        <v>1055</v>
      </c>
      <c r="L3761">
        <v>40</v>
      </c>
      <c r="M3761">
        <v>40</v>
      </c>
      <c r="N3761">
        <v>50</v>
      </c>
      <c r="O3761">
        <v>90</v>
      </c>
      <c r="P3761">
        <v>10</v>
      </c>
      <c r="Q3761" s="1">
        <v>40817</v>
      </c>
      <c r="R3761" t="s">
        <v>32</v>
      </c>
      <c r="S3761" t="s">
        <v>34</v>
      </c>
      <c r="T3761" t="s">
        <v>31</v>
      </c>
    </row>
    <row r="3762" spans="1:20" x14ac:dyDescent="0.35">
      <c r="A3762">
        <v>904</v>
      </c>
      <c r="B3762" t="s">
        <v>53</v>
      </c>
      <c r="C3762" t="s">
        <v>21</v>
      </c>
      <c r="D3762" t="s">
        <v>43</v>
      </c>
      <c r="E3762">
        <v>30</v>
      </c>
      <c r="F3762">
        <v>51</v>
      </c>
      <c r="G3762">
        <v>85</v>
      </c>
      <c r="H3762">
        <v>34</v>
      </c>
      <c r="I3762">
        <v>21</v>
      </c>
      <c r="J3762">
        <v>9</v>
      </c>
      <c r="K3762">
        <v>821</v>
      </c>
      <c r="L3762">
        <v>50</v>
      </c>
      <c r="M3762">
        <v>30</v>
      </c>
      <c r="N3762">
        <v>60</v>
      </c>
      <c r="O3762">
        <v>90</v>
      </c>
      <c r="P3762">
        <v>11</v>
      </c>
      <c r="Q3762" s="1">
        <v>40269</v>
      </c>
      <c r="R3762" t="s">
        <v>26</v>
      </c>
      <c r="S3762" t="s">
        <v>35</v>
      </c>
      <c r="T3762" t="s">
        <v>25</v>
      </c>
    </row>
    <row r="3763" spans="1:20" x14ac:dyDescent="0.35">
      <c r="A3763">
        <v>904</v>
      </c>
      <c r="B3763" t="s">
        <v>53</v>
      </c>
      <c r="C3763" t="s">
        <v>21</v>
      </c>
      <c r="D3763" t="s">
        <v>43</v>
      </c>
      <c r="E3763">
        <v>45</v>
      </c>
      <c r="F3763">
        <v>51</v>
      </c>
      <c r="G3763">
        <v>91</v>
      </c>
      <c r="H3763">
        <v>34</v>
      </c>
      <c r="I3763">
        <v>21</v>
      </c>
      <c r="J3763">
        <v>9</v>
      </c>
      <c r="K3763">
        <v>821</v>
      </c>
      <c r="L3763">
        <v>50</v>
      </c>
      <c r="M3763">
        <v>30</v>
      </c>
      <c r="N3763">
        <v>60</v>
      </c>
      <c r="O3763">
        <v>90</v>
      </c>
      <c r="P3763">
        <v>11</v>
      </c>
      <c r="Q3763" s="1">
        <v>40634</v>
      </c>
      <c r="R3763" t="s">
        <v>26</v>
      </c>
      <c r="S3763" t="s">
        <v>35</v>
      </c>
      <c r="T3763" t="s">
        <v>25</v>
      </c>
    </row>
    <row r="3764" spans="1:20" x14ac:dyDescent="0.35">
      <c r="A3764">
        <v>909</v>
      </c>
      <c r="B3764" t="s">
        <v>42</v>
      </c>
      <c r="C3764" t="s">
        <v>37</v>
      </c>
      <c r="D3764" t="s">
        <v>43</v>
      </c>
      <c r="E3764">
        <v>-27</v>
      </c>
      <c r="F3764">
        <v>28</v>
      </c>
      <c r="G3764">
        <v>132</v>
      </c>
      <c r="H3764">
        <v>104</v>
      </c>
      <c r="I3764">
        <v>55</v>
      </c>
      <c r="J3764">
        <v>33</v>
      </c>
      <c r="K3764">
        <v>685</v>
      </c>
      <c r="L3764">
        <v>-20</v>
      </c>
      <c r="M3764">
        <v>130</v>
      </c>
      <c r="N3764">
        <v>30</v>
      </c>
      <c r="O3764">
        <v>160</v>
      </c>
      <c r="P3764">
        <v>1</v>
      </c>
      <c r="Q3764" s="1">
        <v>40210</v>
      </c>
      <c r="R3764" t="s">
        <v>23</v>
      </c>
      <c r="S3764" t="s">
        <v>44</v>
      </c>
      <c r="T3764" t="s">
        <v>25</v>
      </c>
    </row>
    <row r="3765" spans="1:20" x14ac:dyDescent="0.35">
      <c r="A3765">
        <v>909</v>
      </c>
      <c r="B3765" t="s">
        <v>42</v>
      </c>
      <c r="C3765" t="s">
        <v>37</v>
      </c>
      <c r="D3765" t="s">
        <v>43</v>
      </c>
      <c r="E3765">
        <v>-110</v>
      </c>
      <c r="F3765">
        <v>-13</v>
      </c>
      <c r="G3765">
        <v>116</v>
      </c>
      <c r="H3765">
        <v>122</v>
      </c>
      <c r="I3765">
        <v>61</v>
      </c>
      <c r="J3765">
        <v>39</v>
      </c>
      <c r="K3765">
        <v>2555</v>
      </c>
      <c r="L3765">
        <v>-60</v>
      </c>
      <c r="M3765">
        <v>170</v>
      </c>
      <c r="N3765">
        <v>-20</v>
      </c>
      <c r="O3765">
        <v>150</v>
      </c>
      <c r="P3765">
        <v>1</v>
      </c>
      <c r="Q3765" s="1">
        <v>40817</v>
      </c>
      <c r="R3765" t="s">
        <v>23</v>
      </c>
      <c r="S3765" t="s">
        <v>44</v>
      </c>
      <c r="T3765" t="s">
        <v>25</v>
      </c>
    </row>
    <row r="3766" spans="1:20" x14ac:dyDescent="0.35">
      <c r="A3766">
        <v>909</v>
      </c>
      <c r="B3766" t="s">
        <v>42</v>
      </c>
      <c r="C3766" t="s">
        <v>37</v>
      </c>
      <c r="D3766" t="s">
        <v>43</v>
      </c>
      <c r="E3766">
        <v>-120</v>
      </c>
      <c r="F3766">
        <v>-24</v>
      </c>
      <c r="G3766">
        <v>138</v>
      </c>
      <c r="H3766">
        <v>162</v>
      </c>
      <c r="I3766">
        <v>96</v>
      </c>
      <c r="J3766">
        <v>53</v>
      </c>
      <c r="K3766">
        <v>3421</v>
      </c>
      <c r="L3766">
        <v>-120</v>
      </c>
      <c r="M3766">
        <v>200</v>
      </c>
      <c r="N3766">
        <v>-30</v>
      </c>
      <c r="O3766">
        <v>170</v>
      </c>
      <c r="P3766">
        <v>3</v>
      </c>
      <c r="Q3766" s="1">
        <v>40422</v>
      </c>
      <c r="R3766" t="s">
        <v>23</v>
      </c>
      <c r="S3766" t="s">
        <v>38</v>
      </c>
      <c r="T3766" t="s">
        <v>31</v>
      </c>
    </row>
    <row r="3767" spans="1:20" x14ac:dyDescent="0.35">
      <c r="A3767">
        <v>909</v>
      </c>
      <c r="B3767" t="s">
        <v>42</v>
      </c>
      <c r="C3767" t="s">
        <v>37</v>
      </c>
      <c r="D3767" t="s">
        <v>43</v>
      </c>
      <c r="E3767">
        <v>-127</v>
      </c>
      <c r="F3767">
        <v>-27</v>
      </c>
      <c r="G3767">
        <v>146</v>
      </c>
      <c r="H3767">
        <v>173</v>
      </c>
      <c r="I3767">
        <v>100</v>
      </c>
      <c r="J3767">
        <v>57</v>
      </c>
      <c r="K3767">
        <v>3909</v>
      </c>
      <c r="L3767">
        <v>-130</v>
      </c>
      <c r="M3767">
        <v>200</v>
      </c>
      <c r="N3767">
        <v>-30</v>
      </c>
      <c r="O3767">
        <v>170</v>
      </c>
      <c r="P3767">
        <v>3</v>
      </c>
      <c r="Q3767" s="1">
        <v>40483</v>
      </c>
      <c r="R3767" t="s">
        <v>23</v>
      </c>
      <c r="S3767" t="s">
        <v>38</v>
      </c>
      <c r="T3767" t="s">
        <v>31</v>
      </c>
    </row>
    <row r="3768" spans="1:20" x14ac:dyDescent="0.35">
      <c r="A3768">
        <v>909</v>
      </c>
      <c r="B3768" t="s">
        <v>42</v>
      </c>
      <c r="C3768" t="s">
        <v>37</v>
      </c>
      <c r="D3768" t="s">
        <v>43</v>
      </c>
      <c r="E3768">
        <v>-217</v>
      </c>
      <c r="F3768">
        <v>-36</v>
      </c>
      <c r="G3768">
        <v>200</v>
      </c>
      <c r="H3768">
        <v>238</v>
      </c>
      <c r="I3768">
        <v>113</v>
      </c>
      <c r="J3768">
        <v>78</v>
      </c>
      <c r="K3768">
        <v>2797</v>
      </c>
      <c r="L3768">
        <v>-150</v>
      </c>
      <c r="M3768">
        <v>290</v>
      </c>
      <c r="N3768">
        <v>-40</v>
      </c>
      <c r="O3768">
        <v>250</v>
      </c>
      <c r="P3768">
        <v>3</v>
      </c>
      <c r="Q3768" s="1">
        <v>40725</v>
      </c>
      <c r="R3768" t="s">
        <v>23</v>
      </c>
      <c r="S3768" t="s">
        <v>38</v>
      </c>
      <c r="T3768" t="s">
        <v>31</v>
      </c>
    </row>
    <row r="3769" spans="1:20" x14ac:dyDescent="0.35">
      <c r="A3769">
        <v>909</v>
      </c>
      <c r="B3769" t="s">
        <v>42</v>
      </c>
      <c r="C3769" t="s">
        <v>37</v>
      </c>
      <c r="D3769" t="s">
        <v>43</v>
      </c>
      <c r="E3769">
        <v>362</v>
      </c>
      <c r="F3769">
        <v>392</v>
      </c>
      <c r="G3769">
        <v>681</v>
      </c>
      <c r="H3769">
        <v>295</v>
      </c>
      <c r="I3769">
        <v>121</v>
      </c>
      <c r="J3769">
        <v>97</v>
      </c>
      <c r="K3769">
        <v>1714</v>
      </c>
      <c r="L3769">
        <v>250</v>
      </c>
      <c r="M3769">
        <v>280</v>
      </c>
      <c r="N3769">
        <v>370</v>
      </c>
      <c r="O3769">
        <v>650</v>
      </c>
      <c r="P3769">
        <v>6</v>
      </c>
      <c r="Q3769" s="1">
        <v>40756</v>
      </c>
      <c r="R3769" t="s">
        <v>28</v>
      </c>
      <c r="S3769" t="s">
        <v>30</v>
      </c>
      <c r="T3769" t="s">
        <v>31</v>
      </c>
    </row>
    <row r="3770" spans="1:20" x14ac:dyDescent="0.35">
      <c r="A3770">
        <v>909</v>
      </c>
      <c r="B3770" t="s">
        <v>42</v>
      </c>
      <c r="C3770" t="s">
        <v>37</v>
      </c>
      <c r="D3770" t="s">
        <v>43</v>
      </c>
      <c r="E3770">
        <v>99</v>
      </c>
      <c r="F3770">
        <v>112</v>
      </c>
      <c r="G3770">
        <v>197</v>
      </c>
      <c r="H3770">
        <v>87</v>
      </c>
      <c r="I3770">
        <v>37</v>
      </c>
      <c r="J3770">
        <v>28</v>
      </c>
      <c r="K3770">
        <v>564</v>
      </c>
      <c r="L3770">
        <v>70</v>
      </c>
      <c r="M3770">
        <v>70</v>
      </c>
      <c r="N3770">
        <v>100</v>
      </c>
      <c r="O3770">
        <v>170</v>
      </c>
      <c r="P3770">
        <v>10</v>
      </c>
      <c r="Q3770" s="1">
        <v>40725</v>
      </c>
      <c r="R3770" t="s">
        <v>32</v>
      </c>
      <c r="S3770" t="s">
        <v>34</v>
      </c>
      <c r="T3770" t="s">
        <v>31</v>
      </c>
    </row>
    <row r="3771" spans="1:20" x14ac:dyDescent="0.35">
      <c r="A3771">
        <v>914</v>
      </c>
      <c r="B3771" t="s">
        <v>47</v>
      </c>
      <c r="C3771" t="s">
        <v>21</v>
      </c>
      <c r="D3771" t="s">
        <v>43</v>
      </c>
      <c r="E3771">
        <v>508</v>
      </c>
      <c r="F3771">
        <v>546</v>
      </c>
      <c r="G3771">
        <v>902</v>
      </c>
      <c r="H3771">
        <v>364</v>
      </c>
      <c r="I3771">
        <v>166</v>
      </c>
      <c r="J3771">
        <v>127</v>
      </c>
      <c r="K3771">
        <v>2617</v>
      </c>
      <c r="L3771">
        <v>370</v>
      </c>
      <c r="M3771">
        <v>340</v>
      </c>
      <c r="N3771">
        <v>520</v>
      </c>
      <c r="O3771">
        <v>860</v>
      </c>
      <c r="P3771">
        <v>2</v>
      </c>
      <c r="Q3771" s="1">
        <v>40756</v>
      </c>
      <c r="R3771" t="s">
        <v>23</v>
      </c>
      <c r="S3771" t="s">
        <v>24</v>
      </c>
      <c r="T3771" t="s">
        <v>25</v>
      </c>
    </row>
    <row r="3772" spans="1:20" x14ac:dyDescent="0.35">
      <c r="A3772">
        <v>914</v>
      </c>
      <c r="B3772" t="s">
        <v>47</v>
      </c>
      <c r="C3772" t="s">
        <v>21</v>
      </c>
      <c r="D3772" t="s">
        <v>43</v>
      </c>
      <c r="E3772">
        <v>70</v>
      </c>
      <c r="F3772">
        <v>73</v>
      </c>
      <c r="G3772">
        <v>131</v>
      </c>
      <c r="H3772">
        <v>50</v>
      </c>
      <c r="I3772">
        <v>26</v>
      </c>
      <c r="J3772">
        <v>14</v>
      </c>
      <c r="K3772">
        <v>589</v>
      </c>
      <c r="L3772">
        <v>50</v>
      </c>
      <c r="M3772">
        <v>50</v>
      </c>
      <c r="N3772">
        <v>70</v>
      </c>
      <c r="O3772">
        <v>120</v>
      </c>
      <c r="P3772">
        <v>13</v>
      </c>
      <c r="Q3772" s="1">
        <v>40848</v>
      </c>
      <c r="R3772" t="s">
        <v>26</v>
      </c>
      <c r="S3772" t="s">
        <v>27</v>
      </c>
      <c r="T3772" t="s">
        <v>25</v>
      </c>
    </row>
    <row r="3773" spans="1:20" x14ac:dyDescent="0.35">
      <c r="A3773">
        <v>914</v>
      </c>
      <c r="B3773" t="s">
        <v>47</v>
      </c>
      <c r="C3773" t="s">
        <v>21</v>
      </c>
      <c r="D3773" t="s">
        <v>43</v>
      </c>
      <c r="E3773">
        <v>-205</v>
      </c>
      <c r="F3773">
        <v>-59</v>
      </c>
      <c r="G3773">
        <v>66</v>
      </c>
      <c r="H3773">
        <v>125</v>
      </c>
      <c r="I3773">
        <v>146</v>
      </c>
      <c r="J3773">
        <v>113</v>
      </c>
      <c r="K3773">
        <v>1382</v>
      </c>
      <c r="L3773">
        <v>-190</v>
      </c>
      <c r="M3773">
        <v>120</v>
      </c>
      <c r="N3773">
        <v>-60</v>
      </c>
      <c r="O3773">
        <v>60</v>
      </c>
      <c r="P3773">
        <v>5</v>
      </c>
      <c r="Q3773" s="1">
        <v>40269</v>
      </c>
      <c r="R3773" t="s">
        <v>28</v>
      </c>
      <c r="S3773" t="s">
        <v>29</v>
      </c>
      <c r="T3773" t="s">
        <v>25</v>
      </c>
    </row>
    <row r="3774" spans="1:20" x14ac:dyDescent="0.35">
      <c r="A3774">
        <v>914</v>
      </c>
      <c r="B3774" t="s">
        <v>47</v>
      </c>
      <c r="C3774" t="s">
        <v>21</v>
      </c>
      <c r="D3774" t="s">
        <v>43</v>
      </c>
      <c r="E3774">
        <v>-236</v>
      </c>
      <c r="F3774">
        <v>-72</v>
      </c>
      <c r="G3774">
        <v>72</v>
      </c>
      <c r="H3774">
        <v>144</v>
      </c>
      <c r="I3774">
        <v>164</v>
      </c>
      <c r="J3774">
        <v>131</v>
      </c>
      <c r="K3774">
        <v>1979</v>
      </c>
      <c r="L3774">
        <v>-210</v>
      </c>
      <c r="M3774">
        <v>130</v>
      </c>
      <c r="N3774">
        <v>-60</v>
      </c>
      <c r="O3774">
        <v>70</v>
      </c>
      <c r="P3774">
        <v>5</v>
      </c>
      <c r="Q3774" s="1">
        <v>40330</v>
      </c>
      <c r="R3774" t="s">
        <v>28</v>
      </c>
      <c r="S3774" t="s">
        <v>29</v>
      </c>
      <c r="T3774" t="s">
        <v>25</v>
      </c>
    </row>
    <row r="3775" spans="1:20" x14ac:dyDescent="0.35">
      <c r="A3775">
        <v>914</v>
      </c>
      <c r="B3775" t="s">
        <v>47</v>
      </c>
      <c r="C3775" t="s">
        <v>21</v>
      </c>
      <c r="D3775" t="s">
        <v>43</v>
      </c>
      <c r="E3775">
        <v>-300</v>
      </c>
      <c r="F3775">
        <v>-56</v>
      </c>
      <c r="G3775">
        <v>74</v>
      </c>
      <c r="H3775">
        <v>125</v>
      </c>
      <c r="I3775">
        <v>146</v>
      </c>
      <c r="J3775">
        <v>113</v>
      </c>
      <c r="K3775">
        <v>3142</v>
      </c>
      <c r="L3775">
        <v>-170</v>
      </c>
      <c r="M3775">
        <v>110</v>
      </c>
      <c r="N3775">
        <v>-60</v>
      </c>
      <c r="O3775">
        <v>50</v>
      </c>
      <c r="P3775">
        <v>5</v>
      </c>
      <c r="Q3775" s="1">
        <v>40817</v>
      </c>
      <c r="R3775" t="s">
        <v>28</v>
      </c>
      <c r="S3775" t="s">
        <v>29</v>
      </c>
      <c r="T3775" t="s">
        <v>25</v>
      </c>
    </row>
    <row r="3776" spans="1:20" x14ac:dyDescent="0.35">
      <c r="A3776">
        <v>914</v>
      </c>
      <c r="B3776" t="s">
        <v>47</v>
      </c>
      <c r="C3776" t="s">
        <v>21</v>
      </c>
      <c r="D3776" t="s">
        <v>43</v>
      </c>
      <c r="E3776">
        <v>-300</v>
      </c>
      <c r="F3776">
        <v>-60</v>
      </c>
      <c r="G3776">
        <v>65</v>
      </c>
      <c r="H3776">
        <v>121</v>
      </c>
      <c r="I3776">
        <v>142</v>
      </c>
      <c r="J3776">
        <v>109</v>
      </c>
      <c r="K3776">
        <v>3385</v>
      </c>
      <c r="L3776">
        <v>-190</v>
      </c>
      <c r="M3776">
        <v>110</v>
      </c>
      <c r="N3776">
        <v>-60</v>
      </c>
      <c r="O3776">
        <v>50</v>
      </c>
      <c r="P3776">
        <v>5</v>
      </c>
      <c r="Q3776" s="1">
        <v>40848</v>
      </c>
      <c r="R3776" t="s">
        <v>28</v>
      </c>
      <c r="S3776" t="s">
        <v>29</v>
      </c>
      <c r="T3776" t="s">
        <v>25</v>
      </c>
    </row>
    <row r="3777" spans="1:20" x14ac:dyDescent="0.35">
      <c r="A3777">
        <v>914</v>
      </c>
      <c r="B3777" t="s">
        <v>47</v>
      </c>
      <c r="C3777" t="s">
        <v>21</v>
      </c>
      <c r="D3777" t="s">
        <v>43</v>
      </c>
      <c r="E3777">
        <v>-119</v>
      </c>
      <c r="F3777">
        <v>-32</v>
      </c>
      <c r="G3777">
        <v>182</v>
      </c>
      <c r="H3777">
        <v>214</v>
      </c>
      <c r="I3777">
        <v>87</v>
      </c>
      <c r="J3777">
        <v>66</v>
      </c>
      <c r="K3777">
        <v>1480</v>
      </c>
      <c r="L3777">
        <v>-80</v>
      </c>
      <c r="M3777">
        <v>160</v>
      </c>
      <c r="N3777">
        <v>-20</v>
      </c>
      <c r="O3777">
        <v>140</v>
      </c>
      <c r="P3777">
        <v>10</v>
      </c>
      <c r="Q3777" s="1">
        <v>40238</v>
      </c>
      <c r="R3777" t="s">
        <v>32</v>
      </c>
      <c r="S3777" t="s">
        <v>34</v>
      </c>
      <c r="T3777" t="s">
        <v>31</v>
      </c>
    </row>
    <row r="3778" spans="1:20" x14ac:dyDescent="0.35">
      <c r="A3778">
        <v>914</v>
      </c>
      <c r="B3778" t="s">
        <v>47</v>
      </c>
      <c r="C3778" t="s">
        <v>21</v>
      </c>
      <c r="D3778" t="s">
        <v>43</v>
      </c>
      <c r="E3778">
        <v>-156</v>
      </c>
      <c r="F3778">
        <v>-65</v>
      </c>
      <c r="G3778">
        <v>160</v>
      </c>
      <c r="H3778">
        <v>225</v>
      </c>
      <c r="I3778">
        <v>91</v>
      </c>
      <c r="J3778">
        <v>69</v>
      </c>
      <c r="K3778">
        <v>4742</v>
      </c>
      <c r="L3778">
        <v>-120</v>
      </c>
      <c r="M3778">
        <v>160</v>
      </c>
      <c r="N3778">
        <v>-50</v>
      </c>
      <c r="O3778">
        <v>110</v>
      </c>
      <c r="P3778">
        <v>10</v>
      </c>
      <c r="Q3778" s="1">
        <v>40483</v>
      </c>
      <c r="R3778" t="s">
        <v>32</v>
      </c>
      <c r="S3778" t="s">
        <v>34</v>
      </c>
      <c r="T3778" t="s">
        <v>31</v>
      </c>
    </row>
    <row r="3779" spans="1:20" x14ac:dyDescent="0.35">
      <c r="A3779">
        <v>914</v>
      </c>
      <c r="B3779" t="s">
        <v>47</v>
      </c>
      <c r="C3779" t="s">
        <v>21</v>
      </c>
      <c r="D3779" t="s">
        <v>43</v>
      </c>
      <c r="E3779">
        <v>-197</v>
      </c>
      <c r="F3779">
        <v>-46</v>
      </c>
      <c r="G3779">
        <v>196</v>
      </c>
      <c r="H3779">
        <v>244</v>
      </c>
      <c r="I3779">
        <v>90</v>
      </c>
      <c r="J3779">
        <v>75</v>
      </c>
      <c r="K3779">
        <v>2636</v>
      </c>
      <c r="L3779">
        <v>-100</v>
      </c>
      <c r="M3779">
        <v>180</v>
      </c>
      <c r="N3779">
        <v>-30</v>
      </c>
      <c r="O3779">
        <v>150</v>
      </c>
      <c r="P3779">
        <v>10</v>
      </c>
      <c r="Q3779" s="1">
        <v>40695</v>
      </c>
      <c r="R3779" t="s">
        <v>32</v>
      </c>
      <c r="S3779" t="s">
        <v>34</v>
      </c>
      <c r="T3779" t="s">
        <v>31</v>
      </c>
    </row>
    <row r="3780" spans="1:20" x14ac:dyDescent="0.35">
      <c r="A3780">
        <v>914</v>
      </c>
      <c r="B3780" t="s">
        <v>47</v>
      </c>
      <c r="C3780" t="s">
        <v>21</v>
      </c>
      <c r="D3780" t="s">
        <v>43</v>
      </c>
      <c r="E3780">
        <v>-226</v>
      </c>
      <c r="F3780">
        <v>-62</v>
      </c>
      <c r="G3780">
        <v>196</v>
      </c>
      <c r="H3780">
        <v>260</v>
      </c>
      <c r="I3780">
        <v>95</v>
      </c>
      <c r="J3780">
        <v>80</v>
      </c>
      <c r="K3780">
        <v>3076</v>
      </c>
      <c r="L3780">
        <v>-110</v>
      </c>
      <c r="M3780">
        <v>190</v>
      </c>
      <c r="N3780">
        <v>-40</v>
      </c>
      <c r="O3780">
        <v>150</v>
      </c>
      <c r="P3780">
        <v>10</v>
      </c>
      <c r="Q3780" s="1">
        <v>40725</v>
      </c>
      <c r="R3780" t="s">
        <v>32</v>
      </c>
      <c r="S3780" t="s">
        <v>34</v>
      </c>
      <c r="T3780" t="s">
        <v>31</v>
      </c>
    </row>
    <row r="3781" spans="1:20" x14ac:dyDescent="0.35">
      <c r="A3781">
        <v>914</v>
      </c>
      <c r="B3781" t="s">
        <v>47</v>
      </c>
      <c r="C3781" t="s">
        <v>21</v>
      </c>
      <c r="D3781" t="s">
        <v>43</v>
      </c>
      <c r="E3781">
        <v>184</v>
      </c>
      <c r="F3781">
        <v>178</v>
      </c>
      <c r="G3781">
        <v>298</v>
      </c>
      <c r="H3781">
        <v>123</v>
      </c>
      <c r="I3781">
        <v>42</v>
      </c>
      <c r="J3781">
        <v>34</v>
      </c>
      <c r="K3781">
        <v>947</v>
      </c>
      <c r="L3781">
        <v>150</v>
      </c>
      <c r="M3781">
        <v>130</v>
      </c>
      <c r="N3781">
        <v>190</v>
      </c>
      <c r="O3781">
        <v>320</v>
      </c>
      <c r="P3781">
        <v>11</v>
      </c>
      <c r="Q3781" s="1">
        <v>40695</v>
      </c>
      <c r="R3781" t="s">
        <v>26</v>
      </c>
      <c r="S3781" t="s">
        <v>35</v>
      </c>
      <c r="T3781" t="s">
        <v>25</v>
      </c>
    </row>
    <row r="3782" spans="1:20" x14ac:dyDescent="0.35">
      <c r="A3782">
        <v>914</v>
      </c>
      <c r="B3782" t="s">
        <v>47</v>
      </c>
      <c r="C3782" t="s">
        <v>21</v>
      </c>
      <c r="D3782" t="s">
        <v>43</v>
      </c>
      <c r="E3782">
        <v>133</v>
      </c>
      <c r="F3782">
        <v>178</v>
      </c>
      <c r="G3782">
        <v>301</v>
      </c>
      <c r="H3782">
        <v>123</v>
      </c>
      <c r="I3782">
        <v>45</v>
      </c>
      <c r="J3782">
        <v>34</v>
      </c>
      <c r="K3782">
        <v>941</v>
      </c>
      <c r="L3782">
        <v>150</v>
      </c>
      <c r="M3782">
        <v>130</v>
      </c>
      <c r="N3782">
        <v>190</v>
      </c>
      <c r="O3782">
        <v>320</v>
      </c>
      <c r="P3782">
        <v>12</v>
      </c>
      <c r="Q3782" s="1">
        <v>40391</v>
      </c>
      <c r="R3782" t="s">
        <v>26</v>
      </c>
      <c r="S3782" t="s">
        <v>40</v>
      </c>
      <c r="T3782" t="s">
        <v>25</v>
      </c>
    </row>
    <row r="3783" spans="1:20" x14ac:dyDescent="0.35">
      <c r="A3783">
        <v>914</v>
      </c>
      <c r="B3783" t="s">
        <v>47</v>
      </c>
      <c r="C3783" t="s">
        <v>21</v>
      </c>
      <c r="D3783" t="s">
        <v>43</v>
      </c>
      <c r="E3783">
        <v>153</v>
      </c>
      <c r="F3783">
        <v>152</v>
      </c>
      <c r="G3783">
        <v>254</v>
      </c>
      <c r="H3783">
        <v>104</v>
      </c>
      <c r="I3783">
        <v>38</v>
      </c>
      <c r="J3783">
        <v>29</v>
      </c>
      <c r="K3783">
        <v>952</v>
      </c>
      <c r="L3783">
        <v>120</v>
      </c>
      <c r="M3783">
        <v>110</v>
      </c>
      <c r="N3783">
        <v>160</v>
      </c>
      <c r="O3783">
        <v>270</v>
      </c>
      <c r="P3783">
        <v>12</v>
      </c>
      <c r="Q3783" s="1">
        <v>40725</v>
      </c>
      <c r="R3783" t="s">
        <v>26</v>
      </c>
      <c r="S3783" t="s">
        <v>40</v>
      </c>
      <c r="T3783" t="s">
        <v>25</v>
      </c>
    </row>
    <row r="3784" spans="1:20" x14ac:dyDescent="0.35">
      <c r="A3784">
        <v>914</v>
      </c>
      <c r="B3784" t="s">
        <v>47</v>
      </c>
      <c r="C3784" t="s">
        <v>21</v>
      </c>
      <c r="D3784" t="s">
        <v>43</v>
      </c>
      <c r="E3784">
        <v>188</v>
      </c>
      <c r="F3784">
        <v>172</v>
      </c>
      <c r="G3784">
        <v>309</v>
      </c>
      <c r="H3784">
        <v>118</v>
      </c>
      <c r="I3784">
        <v>45</v>
      </c>
      <c r="J3784">
        <v>33</v>
      </c>
      <c r="K3784">
        <v>930</v>
      </c>
      <c r="L3784">
        <v>130</v>
      </c>
      <c r="M3784">
        <v>120</v>
      </c>
      <c r="N3784">
        <v>170</v>
      </c>
      <c r="O3784">
        <v>290</v>
      </c>
      <c r="P3784">
        <v>12</v>
      </c>
      <c r="Q3784" s="1">
        <v>40848</v>
      </c>
      <c r="R3784" t="s">
        <v>26</v>
      </c>
      <c r="S3784" t="s">
        <v>40</v>
      </c>
      <c r="T3784" t="s">
        <v>25</v>
      </c>
    </row>
    <row r="3785" spans="1:20" x14ac:dyDescent="0.35">
      <c r="A3785">
        <v>914</v>
      </c>
      <c r="B3785" t="s">
        <v>47</v>
      </c>
      <c r="C3785" t="s">
        <v>21</v>
      </c>
      <c r="D3785" t="s">
        <v>43</v>
      </c>
      <c r="E3785">
        <v>349</v>
      </c>
      <c r="F3785">
        <v>325</v>
      </c>
      <c r="G3785">
        <v>601</v>
      </c>
      <c r="H3785">
        <v>239</v>
      </c>
      <c r="I3785">
        <v>90</v>
      </c>
      <c r="J3785">
        <v>66</v>
      </c>
      <c r="K3785">
        <v>1262</v>
      </c>
      <c r="L3785">
        <v>250</v>
      </c>
      <c r="M3785">
        <v>220</v>
      </c>
      <c r="N3785">
        <v>330</v>
      </c>
      <c r="O3785">
        <v>550</v>
      </c>
      <c r="P3785">
        <v>7</v>
      </c>
      <c r="Q3785" s="1">
        <v>40634</v>
      </c>
      <c r="R3785" t="s">
        <v>28</v>
      </c>
      <c r="S3785" t="s">
        <v>48</v>
      </c>
      <c r="T3785" t="s">
        <v>25</v>
      </c>
    </row>
    <row r="3786" spans="1:20" x14ac:dyDescent="0.35">
      <c r="A3786">
        <v>915</v>
      </c>
      <c r="B3786" t="s">
        <v>45</v>
      </c>
      <c r="C3786" t="s">
        <v>46</v>
      </c>
      <c r="D3786" t="s">
        <v>43</v>
      </c>
      <c r="E3786">
        <v>26</v>
      </c>
      <c r="F3786">
        <v>52</v>
      </c>
      <c r="G3786">
        <v>92</v>
      </c>
      <c r="H3786">
        <v>40</v>
      </c>
      <c r="I3786">
        <v>26</v>
      </c>
      <c r="J3786">
        <v>13</v>
      </c>
      <c r="K3786">
        <v>536</v>
      </c>
      <c r="L3786">
        <v>40</v>
      </c>
      <c r="M3786">
        <v>40</v>
      </c>
      <c r="N3786">
        <v>60</v>
      </c>
      <c r="O3786">
        <v>100</v>
      </c>
      <c r="P3786">
        <v>3</v>
      </c>
      <c r="Q3786" s="1">
        <v>40483</v>
      </c>
      <c r="R3786" t="s">
        <v>23</v>
      </c>
      <c r="S3786" t="s">
        <v>38</v>
      </c>
      <c r="T3786" t="s">
        <v>31</v>
      </c>
    </row>
    <row r="3787" spans="1:20" x14ac:dyDescent="0.35">
      <c r="A3787">
        <v>915</v>
      </c>
      <c r="B3787" t="s">
        <v>45</v>
      </c>
      <c r="C3787" t="s">
        <v>46</v>
      </c>
      <c r="D3787" t="s">
        <v>43</v>
      </c>
      <c r="E3787">
        <v>104</v>
      </c>
      <c r="F3787">
        <v>109</v>
      </c>
      <c r="G3787">
        <v>206</v>
      </c>
      <c r="H3787">
        <v>84</v>
      </c>
      <c r="I3787">
        <v>39</v>
      </c>
      <c r="J3787">
        <v>27</v>
      </c>
      <c r="K3787">
        <v>603</v>
      </c>
      <c r="L3787">
        <v>110</v>
      </c>
      <c r="M3787">
        <v>100</v>
      </c>
      <c r="N3787">
        <v>140</v>
      </c>
      <c r="O3787">
        <v>240</v>
      </c>
      <c r="P3787">
        <v>3</v>
      </c>
      <c r="Q3787" s="1">
        <v>40603</v>
      </c>
      <c r="R3787" t="s">
        <v>23</v>
      </c>
      <c r="S3787" t="s">
        <v>38</v>
      </c>
      <c r="T3787" t="s">
        <v>31</v>
      </c>
    </row>
    <row r="3788" spans="1:20" x14ac:dyDescent="0.35">
      <c r="A3788">
        <v>915</v>
      </c>
      <c r="B3788" t="s">
        <v>45</v>
      </c>
      <c r="C3788" t="s">
        <v>46</v>
      </c>
      <c r="D3788" t="s">
        <v>43</v>
      </c>
      <c r="E3788">
        <v>188</v>
      </c>
      <c r="F3788">
        <v>172</v>
      </c>
      <c r="G3788">
        <v>309</v>
      </c>
      <c r="H3788">
        <v>118</v>
      </c>
      <c r="I3788">
        <v>45</v>
      </c>
      <c r="J3788">
        <v>33</v>
      </c>
      <c r="K3788">
        <v>930</v>
      </c>
      <c r="L3788">
        <v>100</v>
      </c>
      <c r="M3788">
        <v>90</v>
      </c>
      <c r="N3788">
        <v>130</v>
      </c>
      <c r="O3788">
        <v>220</v>
      </c>
      <c r="P3788">
        <v>5</v>
      </c>
      <c r="Q3788" s="1">
        <v>40848</v>
      </c>
      <c r="R3788" t="s">
        <v>28</v>
      </c>
      <c r="S3788" t="s">
        <v>29</v>
      </c>
      <c r="T3788" t="s">
        <v>25</v>
      </c>
    </row>
    <row r="3789" spans="1:20" x14ac:dyDescent="0.35">
      <c r="A3789">
        <v>915</v>
      </c>
      <c r="B3789" t="s">
        <v>45</v>
      </c>
      <c r="C3789" t="s">
        <v>46</v>
      </c>
      <c r="D3789" t="s">
        <v>43</v>
      </c>
      <c r="E3789">
        <v>78</v>
      </c>
      <c r="F3789">
        <v>111</v>
      </c>
      <c r="G3789">
        <v>187</v>
      </c>
      <c r="H3789">
        <v>76</v>
      </c>
      <c r="I3789">
        <v>33</v>
      </c>
      <c r="J3789">
        <v>21</v>
      </c>
      <c r="K3789">
        <v>580</v>
      </c>
      <c r="L3789">
        <v>80</v>
      </c>
      <c r="M3789">
        <v>40</v>
      </c>
      <c r="N3789">
        <v>80</v>
      </c>
      <c r="O3789">
        <v>120</v>
      </c>
      <c r="P3789">
        <v>6</v>
      </c>
      <c r="Q3789" s="1">
        <v>40452</v>
      </c>
      <c r="R3789" t="s">
        <v>28</v>
      </c>
      <c r="S3789" t="s">
        <v>30</v>
      </c>
      <c r="T3789" t="s">
        <v>31</v>
      </c>
    </row>
    <row r="3790" spans="1:20" x14ac:dyDescent="0.35">
      <c r="A3790">
        <v>915</v>
      </c>
      <c r="B3790" t="s">
        <v>45</v>
      </c>
      <c r="C3790" t="s">
        <v>46</v>
      </c>
      <c r="D3790" t="s">
        <v>43</v>
      </c>
      <c r="E3790">
        <v>27</v>
      </c>
      <c r="F3790">
        <v>71</v>
      </c>
      <c r="G3790">
        <v>123</v>
      </c>
      <c r="H3790">
        <v>52</v>
      </c>
      <c r="I3790">
        <v>44</v>
      </c>
      <c r="J3790">
        <v>17</v>
      </c>
      <c r="K3790">
        <v>361</v>
      </c>
      <c r="L3790">
        <v>50</v>
      </c>
      <c r="M3790">
        <v>40</v>
      </c>
      <c r="N3790">
        <v>80</v>
      </c>
      <c r="O3790">
        <v>120</v>
      </c>
      <c r="P3790">
        <v>8</v>
      </c>
      <c r="Q3790" s="1">
        <v>40299</v>
      </c>
      <c r="R3790" t="s">
        <v>32</v>
      </c>
      <c r="S3790" t="s">
        <v>39</v>
      </c>
      <c r="T3790" t="s">
        <v>31</v>
      </c>
    </row>
    <row r="3791" spans="1:20" x14ac:dyDescent="0.35">
      <c r="A3791">
        <v>915</v>
      </c>
      <c r="B3791" t="s">
        <v>45</v>
      </c>
      <c r="C3791" t="s">
        <v>46</v>
      </c>
      <c r="D3791" t="s">
        <v>43</v>
      </c>
      <c r="E3791">
        <v>49</v>
      </c>
      <c r="F3791">
        <v>80</v>
      </c>
      <c r="G3791">
        <v>149</v>
      </c>
      <c r="H3791">
        <v>60</v>
      </c>
      <c r="I3791">
        <v>47</v>
      </c>
      <c r="J3791">
        <v>19</v>
      </c>
      <c r="K3791">
        <v>329</v>
      </c>
      <c r="L3791">
        <v>50</v>
      </c>
      <c r="M3791">
        <v>50</v>
      </c>
      <c r="N3791">
        <v>80</v>
      </c>
      <c r="O3791">
        <v>130</v>
      </c>
      <c r="P3791">
        <v>8</v>
      </c>
      <c r="Q3791" s="1">
        <v>40575</v>
      </c>
      <c r="R3791" t="s">
        <v>32</v>
      </c>
      <c r="S3791" t="s">
        <v>39</v>
      </c>
      <c r="T3791" t="s">
        <v>31</v>
      </c>
    </row>
    <row r="3792" spans="1:20" x14ac:dyDescent="0.35">
      <c r="A3792">
        <v>915</v>
      </c>
      <c r="B3792" t="s">
        <v>45</v>
      </c>
      <c r="C3792" t="s">
        <v>46</v>
      </c>
      <c r="D3792" t="s">
        <v>43</v>
      </c>
      <c r="E3792">
        <v>37</v>
      </c>
      <c r="F3792">
        <v>71</v>
      </c>
      <c r="G3792">
        <v>122</v>
      </c>
      <c r="H3792">
        <v>52</v>
      </c>
      <c r="I3792">
        <v>41</v>
      </c>
      <c r="J3792">
        <v>17</v>
      </c>
      <c r="K3792">
        <v>361</v>
      </c>
      <c r="L3792">
        <v>50</v>
      </c>
      <c r="M3792">
        <v>40</v>
      </c>
      <c r="N3792">
        <v>80</v>
      </c>
      <c r="O3792">
        <v>120</v>
      </c>
      <c r="P3792">
        <v>8</v>
      </c>
      <c r="Q3792" s="1">
        <v>40664</v>
      </c>
      <c r="R3792" t="s">
        <v>32</v>
      </c>
      <c r="S3792" t="s">
        <v>39</v>
      </c>
      <c r="T3792" t="s">
        <v>31</v>
      </c>
    </row>
    <row r="3793" spans="1:20" x14ac:dyDescent="0.35">
      <c r="A3793">
        <v>915</v>
      </c>
      <c r="B3793" t="s">
        <v>45</v>
      </c>
      <c r="C3793" t="s">
        <v>46</v>
      </c>
      <c r="D3793" t="s">
        <v>43</v>
      </c>
      <c r="E3793">
        <v>52</v>
      </c>
      <c r="F3793">
        <v>72</v>
      </c>
      <c r="G3793">
        <v>129</v>
      </c>
      <c r="H3793">
        <v>49</v>
      </c>
      <c r="I3793">
        <v>37</v>
      </c>
      <c r="J3793">
        <v>15</v>
      </c>
      <c r="K3793">
        <v>351</v>
      </c>
      <c r="L3793">
        <v>40</v>
      </c>
      <c r="M3793">
        <v>40</v>
      </c>
      <c r="N3793">
        <v>70</v>
      </c>
      <c r="O3793">
        <v>110</v>
      </c>
      <c r="P3793">
        <v>9</v>
      </c>
      <c r="Q3793" s="1">
        <v>40603</v>
      </c>
      <c r="R3793" t="s">
        <v>32</v>
      </c>
      <c r="S3793" t="s">
        <v>33</v>
      </c>
      <c r="T3793" t="s">
        <v>31</v>
      </c>
    </row>
    <row r="3794" spans="1:20" x14ac:dyDescent="0.35">
      <c r="A3794">
        <v>916</v>
      </c>
      <c r="B3794" t="s">
        <v>42</v>
      </c>
      <c r="C3794" t="s">
        <v>37</v>
      </c>
      <c r="D3794" t="s">
        <v>43</v>
      </c>
      <c r="E3794">
        <v>-2</v>
      </c>
      <c r="F3794">
        <v>50</v>
      </c>
      <c r="G3794">
        <v>145</v>
      </c>
      <c r="H3794">
        <v>95</v>
      </c>
      <c r="I3794">
        <v>52</v>
      </c>
      <c r="J3794">
        <v>30</v>
      </c>
      <c r="K3794">
        <v>608</v>
      </c>
      <c r="L3794">
        <v>30</v>
      </c>
      <c r="M3794">
        <v>110</v>
      </c>
      <c r="N3794">
        <v>70</v>
      </c>
      <c r="O3794">
        <v>180</v>
      </c>
      <c r="P3794">
        <v>1</v>
      </c>
      <c r="Q3794" s="1">
        <v>40179</v>
      </c>
      <c r="R3794" t="s">
        <v>23</v>
      </c>
      <c r="S3794" t="s">
        <v>44</v>
      </c>
      <c r="T3794" t="s">
        <v>25</v>
      </c>
    </row>
    <row r="3795" spans="1:20" x14ac:dyDescent="0.35">
      <c r="A3795">
        <v>916</v>
      </c>
      <c r="B3795" t="s">
        <v>42</v>
      </c>
      <c r="C3795" t="s">
        <v>37</v>
      </c>
      <c r="D3795" t="s">
        <v>43</v>
      </c>
      <c r="E3795">
        <v>-61</v>
      </c>
      <c r="F3795">
        <v>16</v>
      </c>
      <c r="G3795">
        <v>133</v>
      </c>
      <c r="H3795">
        <v>109</v>
      </c>
      <c r="I3795">
        <v>57</v>
      </c>
      <c r="J3795">
        <v>34</v>
      </c>
      <c r="K3795">
        <v>796</v>
      </c>
      <c r="L3795">
        <v>-30</v>
      </c>
      <c r="M3795">
        <v>130</v>
      </c>
      <c r="N3795">
        <v>20</v>
      </c>
      <c r="O3795">
        <v>150</v>
      </c>
      <c r="P3795">
        <v>1</v>
      </c>
      <c r="Q3795" s="1">
        <v>40603</v>
      </c>
      <c r="R3795" t="s">
        <v>23</v>
      </c>
      <c r="S3795" t="s">
        <v>44</v>
      </c>
      <c r="T3795" t="s">
        <v>25</v>
      </c>
    </row>
    <row r="3796" spans="1:20" x14ac:dyDescent="0.35">
      <c r="A3796">
        <v>916</v>
      </c>
      <c r="B3796" t="s">
        <v>42</v>
      </c>
      <c r="C3796" t="s">
        <v>37</v>
      </c>
      <c r="D3796" t="s">
        <v>43</v>
      </c>
      <c r="E3796">
        <v>-83</v>
      </c>
      <c r="F3796">
        <v>3</v>
      </c>
      <c r="G3796">
        <v>124</v>
      </c>
      <c r="H3796">
        <v>113</v>
      </c>
      <c r="I3796">
        <v>59</v>
      </c>
      <c r="J3796">
        <v>36</v>
      </c>
      <c r="K3796">
        <v>2758</v>
      </c>
      <c r="L3796">
        <v>-50</v>
      </c>
      <c r="M3796">
        <v>130</v>
      </c>
      <c r="N3796">
        <v>0</v>
      </c>
      <c r="O3796">
        <v>130</v>
      </c>
      <c r="P3796">
        <v>1</v>
      </c>
      <c r="Q3796" s="1">
        <v>40848</v>
      </c>
      <c r="R3796" t="s">
        <v>23</v>
      </c>
      <c r="S3796" t="s">
        <v>44</v>
      </c>
      <c r="T3796" t="s">
        <v>25</v>
      </c>
    </row>
    <row r="3797" spans="1:20" x14ac:dyDescent="0.35">
      <c r="A3797">
        <v>916</v>
      </c>
      <c r="B3797" t="s">
        <v>42</v>
      </c>
      <c r="C3797" t="s">
        <v>37</v>
      </c>
      <c r="D3797" t="s">
        <v>43</v>
      </c>
      <c r="E3797">
        <v>-141</v>
      </c>
      <c r="F3797">
        <v>-32</v>
      </c>
      <c r="G3797">
        <v>159</v>
      </c>
      <c r="H3797">
        <v>191</v>
      </c>
      <c r="I3797">
        <v>109</v>
      </c>
      <c r="J3797">
        <v>63</v>
      </c>
      <c r="K3797">
        <v>1564</v>
      </c>
      <c r="L3797">
        <v>-150</v>
      </c>
      <c r="M3797">
        <v>240</v>
      </c>
      <c r="N3797">
        <v>-50</v>
      </c>
      <c r="O3797">
        <v>190</v>
      </c>
      <c r="P3797">
        <v>3</v>
      </c>
      <c r="Q3797" s="1">
        <v>40269</v>
      </c>
      <c r="R3797" t="s">
        <v>23</v>
      </c>
      <c r="S3797" t="s">
        <v>38</v>
      </c>
      <c r="T3797" t="s">
        <v>31</v>
      </c>
    </row>
    <row r="3798" spans="1:20" x14ac:dyDescent="0.35">
      <c r="A3798">
        <v>916</v>
      </c>
      <c r="B3798" t="s">
        <v>42</v>
      </c>
      <c r="C3798" t="s">
        <v>37</v>
      </c>
      <c r="D3798" t="s">
        <v>43</v>
      </c>
      <c r="E3798">
        <v>26</v>
      </c>
      <c r="F3798">
        <v>169</v>
      </c>
      <c r="G3798">
        <v>290</v>
      </c>
      <c r="H3798">
        <v>121</v>
      </c>
      <c r="I3798">
        <v>143</v>
      </c>
      <c r="J3798">
        <v>110</v>
      </c>
      <c r="K3798">
        <v>712</v>
      </c>
      <c r="L3798">
        <v>30</v>
      </c>
      <c r="M3798">
        <v>110</v>
      </c>
      <c r="N3798">
        <v>160</v>
      </c>
      <c r="O3798">
        <v>270</v>
      </c>
      <c r="P3798">
        <v>5</v>
      </c>
      <c r="Q3798" s="1">
        <v>40210</v>
      </c>
      <c r="R3798" t="s">
        <v>28</v>
      </c>
      <c r="S3798" t="s">
        <v>29</v>
      </c>
      <c r="T3798" t="s">
        <v>25</v>
      </c>
    </row>
    <row r="3799" spans="1:20" x14ac:dyDescent="0.35">
      <c r="A3799">
        <v>916</v>
      </c>
      <c r="B3799" t="s">
        <v>42</v>
      </c>
      <c r="C3799" t="s">
        <v>37</v>
      </c>
      <c r="D3799" t="s">
        <v>43</v>
      </c>
      <c r="E3799">
        <v>39</v>
      </c>
      <c r="F3799">
        <v>169</v>
      </c>
      <c r="G3799">
        <v>309</v>
      </c>
      <c r="H3799">
        <v>121</v>
      </c>
      <c r="I3799">
        <v>143</v>
      </c>
      <c r="J3799">
        <v>110</v>
      </c>
      <c r="K3799">
        <v>712</v>
      </c>
      <c r="L3799">
        <v>30</v>
      </c>
      <c r="M3799">
        <v>110</v>
      </c>
      <c r="N3799">
        <v>160</v>
      </c>
      <c r="O3799">
        <v>270</v>
      </c>
      <c r="P3799">
        <v>5</v>
      </c>
      <c r="Q3799" s="1">
        <v>40575</v>
      </c>
      <c r="R3799" t="s">
        <v>28</v>
      </c>
      <c r="S3799" t="s">
        <v>29</v>
      </c>
      <c r="T3799" t="s">
        <v>25</v>
      </c>
    </row>
    <row r="3800" spans="1:20" x14ac:dyDescent="0.35">
      <c r="A3800">
        <v>916</v>
      </c>
      <c r="B3800" t="s">
        <v>42</v>
      </c>
      <c r="C3800" t="s">
        <v>37</v>
      </c>
      <c r="D3800" t="s">
        <v>43</v>
      </c>
      <c r="E3800">
        <v>39</v>
      </c>
      <c r="F3800">
        <v>168</v>
      </c>
      <c r="G3800">
        <v>308</v>
      </c>
      <c r="H3800">
        <v>121</v>
      </c>
      <c r="I3800">
        <v>142</v>
      </c>
      <c r="J3800">
        <v>109</v>
      </c>
      <c r="K3800">
        <v>912</v>
      </c>
      <c r="L3800">
        <v>40</v>
      </c>
      <c r="M3800">
        <v>110</v>
      </c>
      <c r="N3800">
        <v>170</v>
      </c>
      <c r="O3800">
        <v>280</v>
      </c>
      <c r="P3800">
        <v>5</v>
      </c>
      <c r="Q3800" s="1">
        <v>40848</v>
      </c>
      <c r="R3800" t="s">
        <v>28</v>
      </c>
      <c r="S3800" t="s">
        <v>29</v>
      </c>
      <c r="T3800" t="s">
        <v>25</v>
      </c>
    </row>
    <row r="3801" spans="1:20" x14ac:dyDescent="0.35">
      <c r="A3801">
        <v>916</v>
      </c>
      <c r="B3801" t="s">
        <v>42</v>
      </c>
      <c r="C3801" t="s">
        <v>37</v>
      </c>
      <c r="D3801" t="s">
        <v>43</v>
      </c>
      <c r="E3801">
        <v>211</v>
      </c>
      <c r="F3801">
        <v>324</v>
      </c>
      <c r="G3801">
        <v>567</v>
      </c>
      <c r="H3801">
        <v>243</v>
      </c>
      <c r="I3801">
        <v>113</v>
      </c>
      <c r="J3801">
        <v>80</v>
      </c>
      <c r="K3801">
        <v>1260</v>
      </c>
      <c r="L3801">
        <v>210</v>
      </c>
      <c r="M3801">
        <v>230</v>
      </c>
      <c r="N3801">
        <v>310</v>
      </c>
      <c r="O3801">
        <v>540</v>
      </c>
      <c r="P3801">
        <v>6</v>
      </c>
      <c r="Q3801" s="1">
        <v>40238</v>
      </c>
      <c r="R3801" t="s">
        <v>28</v>
      </c>
      <c r="S3801" t="s">
        <v>30</v>
      </c>
      <c r="T3801" t="s">
        <v>31</v>
      </c>
    </row>
    <row r="3802" spans="1:20" x14ac:dyDescent="0.35">
      <c r="A3802">
        <v>916</v>
      </c>
      <c r="B3802" t="s">
        <v>42</v>
      </c>
      <c r="C3802" t="s">
        <v>37</v>
      </c>
      <c r="D3802" t="s">
        <v>43</v>
      </c>
      <c r="E3802">
        <v>197</v>
      </c>
      <c r="F3802">
        <v>191</v>
      </c>
      <c r="G3802">
        <v>320</v>
      </c>
      <c r="H3802">
        <v>132</v>
      </c>
      <c r="I3802">
        <v>45</v>
      </c>
      <c r="J3802">
        <v>36</v>
      </c>
      <c r="K3802">
        <v>994</v>
      </c>
      <c r="L3802">
        <v>140</v>
      </c>
      <c r="M3802">
        <v>110</v>
      </c>
      <c r="N3802">
        <v>170</v>
      </c>
      <c r="O3802">
        <v>280</v>
      </c>
      <c r="P3802">
        <v>8</v>
      </c>
      <c r="Q3802" s="1">
        <v>40756</v>
      </c>
      <c r="R3802" t="s">
        <v>32</v>
      </c>
      <c r="S3802" t="s">
        <v>39</v>
      </c>
      <c r="T3802" t="s">
        <v>31</v>
      </c>
    </row>
    <row r="3803" spans="1:20" x14ac:dyDescent="0.35">
      <c r="A3803">
        <v>916</v>
      </c>
      <c r="B3803" t="s">
        <v>42</v>
      </c>
      <c r="C3803" t="s">
        <v>37</v>
      </c>
      <c r="D3803" t="s">
        <v>43</v>
      </c>
      <c r="E3803">
        <v>132</v>
      </c>
      <c r="F3803">
        <v>124</v>
      </c>
      <c r="G3803">
        <v>224</v>
      </c>
      <c r="H3803">
        <v>86</v>
      </c>
      <c r="I3803">
        <v>35</v>
      </c>
      <c r="J3803">
        <v>24</v>
      </c>
      <c r="K3803">
        <v>1003</v>
      </c>
      <c r="L3803">
        <v>80</v>
      </c>
      <c r="M3803">
        <v>80</v>
      </c>
      <c r="N3803">
        <v>110</v>
      </c>
      <c r="O3803">
        <v>190</v>
      </c>
      <c r="P3803">
        <v>8</v>
      </c>
      <c r="Q3803" s="1">
        <v>40878</v>
      </c>
      <c r="R3803" t="s">
        <v>32</v>
      </c>
      <c r="S3803" t="s">
        <v>39</v>
      </c>
      <c r="T3803" t="s">
        <v>31</v>
      </c>
    </row>
    <row r="3804" spans="1:20" x14ac:dyDescent="0.35">
      <c r="A3804">
        <v>916</v>
      </c>
      <c r="B3804" t="s">
        <v>42</v>
      </c>
      <c r="C3804" t="s">
        <v>37</v>
      </c>
      <c r="D3804" t="s">
        <v>43</v>
      </c>
      <c r="E3804">
        <v>249</v>
      </c>
      <c r="F3804">
        <v>367</v>
      </c>
      <c r="G3804">
        <v>678</v>
      </c>
      <c r="H3804">
        <v>311</v>
      </c>
      <c r="I3804">
        <v>118</v>
      </c>
      <c r="J3804">
        <v>96</v>
      </c>
      <c r="K3804">
        <v>1296</v>
      </c>
      <c r="L3804">
        <v>240</v>
      </c>
      <c r="M3804">
        <v>260</v>
      </c>
      <c r="N3804">
        <v>330</v>
      </c>
      <c r="O3804">
        <v>590</v>
      </c>
      <c r="P3804">
        <v>9</v>
      </c>
      <c r="Q3804" s="1">
        <v>40391</v>
      </c>
      <c r="R3804" t="s">
        <v>32</v>
      </c>
      <c r="S3804" t="s">
        <v>33</v>
      </c>
      <c r="T3804" t="s">
        <v>31</v>
      </c>
    </row>
    <row r="3805" spans="1:20" x14ac:dyDescent="0.35">
      <c r="A3805">
        <v>916</v>
      </c>
      <c r="B3805" t="s">
        <v>42</v>
      </c>
      <c r="C3805" t="s">
        <v>37</v>
      </c>
      <c r="D3805" t="s">
        <v>43</v>
      </c>
      <c r="E3805">
        <v>134</v>
      </c>
      <c r="F3805">
        <v>179</v>
      </c>
      <c r="G3805">
        <v>302</v>
      </c>
      <c r="H3805">
        <v>123</v>
      </c>
      <c r="I3805">
        <v>45</v>
      </c>
      <c r="J3805">
        <v>34</v>
      </c>
      <c r="K3805">
        <v>959</v>
      </c>
      <c r="L3805">
        <v>110</v>
      </c>
      <c r="M3805">
        <v>90</v>
      </c>
      <c r="N3805">
        <v>130</v>
      </c>
      <c r="O3805">
        <v>220</v>
      </c>
      <c r="P3805">
        <v>11</v>
      </c>
      <c r="Q3805" s="1">
        <v>40513</v>
      </c>
      <c r="R3805" t="s">
        <v>26</v>
      </c>
      <c r="S3805" t="s">
        <v>35</v>
      </c>
      <c r="T3805" t="s">
        <v>25</v>
      </c>
    </row>
    <row r="3806" spans="1:20" x14ac:dyDescent="0.35">
      <c r="A3806">
        <v>916</v>
      </c>
      <c r="B3806" t="s">
        <v>42</v>
      </c>
      <c r="C3806" t="s">
        <v>37</v>
      </c>
      <c r="D3806" t="s">
        <v>43</v>
      </c>
      <c r="E3806">
        <v>125</v>
      </c>
      <c r="F3806">
        <v>117</v>
      </c>
      <c r="G3806">
        <v>211</v>
      </c>
      <c r="H3806">
        <v>81</v>
      </c>
      <c r="I3806">
        <v>33</v>
      </c>
      <c r="J3806">
        <v>22</v>
      </c>
      <c r="K3806">
        <v>441</v>
      </c>
      <c r="L3806">
        <v>70</v>
      </c>
      <c r="M3806">
        <v>50</v>
      </c>
      <c r="N3806">
        <v>80</v>
      </c>
      <c r="O3806">
        <v>130</v>
      </c>
      <c r="P3806">
        <v>12</v>
      </c>
      <c r="Q3806" s="1">
        <v>40603</v>
      </c>
      <c r="R3806" t="s">
        <v>26</v>
      </c>
      <c r="S3806" t="s">
        <v>40</v>
      </c>
      <c r="T3806" t="s">
        <v>25</v>
      </c>
    </row>
    <row r="3807" spans="1:20" x14ac:dyDescent="0.35">
      <c r="A3807">
        <v>916</v>
      </c>
      <c r="B3807" t="s">
        <v>42</v>
      </c>
      <c r="C3807" t="s">
        <v>37</v>
      </c>
      <c r="D3807" t="s">
        <v>43</v>
      </c>
      <c r="E3807">
        <v>167</v>
      </c>
      <c r="F3807">
        <v>266</v>
      </c>
      <c r="G3807">
        <v>532</v>
      </c>
      <c r="H3807">
        <v>266</v>
      </c>
      <c r="I3807">
        <v>99</v>
      </c>
      <c r="J3807">
        <v>74</v>
      </c>
      <c r="K3807">
        <v>1797</v>
      </c>
      <c r="L3807">
        <v>170</v>
      </c>
      <c r="M3807">
        <v>250</v>
      </c>
      <c r="N3807">
        <v>260</v>
      </c>
      <c r="O3807">
        <v>510</v>
      </c>
      <c r="P3807">
        <v>4</v>
      </c>
      <c r="Q3807" s="1">
        <v>40391</v>
      </c>
      <c r="R3807" t="s">
        <v>28</v>
      </c>
      <c r="S3807" t="s">
        <v>41</v>
      </c>
      <c r="T3807" t="s">
        <v>25</v>
      </c>
    </row>
    <row r="3808" spans="1:20" x14ac:dyDescent="0.35">
      <c r="A3808">
        <v>916</v>
      </c>
      <c r="B3808" t="s">
        <v>42</v>
      </c>
      <c r="C3808" t="s">
        <v>37</v>
      </c>
      <c r="D3808" t="s">
        <v>43</v>
      </c>
      <c r="E3808">
        <v>157</v>
      </c>
      <c r="F3808">
        <v>251</v>
      </c>
      <c r="G3808">
        <v>501</v>
      </c>
      <c r="H3808">
        <v>250</v>
      </c>
      <c r="I3808">
        <v>94</v>
      </c>
      <c r="J3808">
        <v>70</v>
      </c>
      <c r="K3808">
        <v>1820</v>
      </c>
      <c r="L3808">
        <v>160</v>
      </c>
      <c r="M3808">
        <v>240</v>
      </c>
      <c r="N3808">
        <v>240</v>
      </c>
      <c r="O3808">
        <v>480</v>
      </c>
      <c r="P3808">
        <v>4</v>
      </c>
      <c r="Q3808" s="1">
        <v>40513</v>
      </c>
      <c r="R3808" t="s">
        <v>28</v>
      </c>
      <c r="S3808" t="s">
        <v>41</v>
      </c>
      <c r="T3808" t="s">
        <v>25</v>
      </c>
    </row>
    <row r="3809" spans="1:20" x14ac:dyDescent="0.35">
      <c r="A3809">
        <v>917</v>
      </c>
      <c r="B3809" t="s">
        <v>47</v>
      </c>
      <c r="C3809" t="s">
        <v>21</v>
      </c>
      <c r="D3809" t="s">
        <v>43</v>
      </c>
      <c r="E3809">
        <v>245</v>
      </c>
      <c r="F3809">
        <v>387</v>
      </c>
      <c r="G3809">
        <v>645</v>
      </c>
      <c r="H3809">
        <v>258</v>
      </c>
      <c r="I3809">
        <v>142</v>
      </c>
      <c r="J3809">
        <v>90</v>
      </c>
      <c r="K3809">
        <v>2067</v>
      </c>
      <c r="L3809">
        <v>250</v>
      </c>
      <c r="M3809">
        <v>240</v>
      </c>
      <c r="N3809">
        <v>370</v>
      </c>
      <c r="O3809">
        <v>610</v>
      </c>
      <c r="P3809">
        <v>2</v>
      </c>
      <c r="Q3809" s="1">
        <v>40210</v>
      </c>
      <c r="R3809" t="s">
        <v>23</v>
      </c>
      <c r="S3809" t="s">
        <v>24</v>
      </c>
      <c r="T3809" t="s">
        <v>25</v>
      </c>
    </row>
    <row r="3810" spans="1:20" x14ac:dyDescent="0.35">
      <c r="A3810">
        <v>917</v>
      </c>
      <c r="B3810" t="s">
        <v>47</v>
      </c>
      <c r="C3810" t="s">
        <v>21</v>
      </c>
      <c r="D3810" t="s">
        <v>43</v>
      </c>
      <c r="E3810">
        <v>312</v>
      </c>
      <c r="F3810">
        <v>474</v>
      </c>
      <c r="G3810">
        <v>790</v>
      </c>
      <c r="H3810">
        <v>316</v>
      </c>
      <c r="I3810">
        <v>162</v>
      </c>
      <c r="J3810">
        <v>110</v>
      </c>
      <c r="K3810">
        <v>2580</v>
      </c>
      <c r="L3810">
        <v>320</v>
      </c>
      <c r="M3810">
        <v>300</v>
      </c>
      <c r="N3810">
        <v>450</v>
      </c>
      <c r="O3810">
        <v>750</v>
      </c>
      <c r="P3810">
        <v>2</v>
      </c>
      <c r="Q3810" s="1">
        <v>40422</v>
      </c>
      <c r="R3810" t="s">
        <v>23</v>
      </c>
      <c r="S3810" t="s">
        <v>24</v>
      </c>
      <c r="T3810" t="s">
        <v>25</v>
      </c>
    </row>
    <row r="3811" spans="1:20" x14ac:dyDescent="0.35">
      <c r="A3811">
        <v>917</v>
      </c>
      <c r="B3811" t="s">
        <v>47</v>
      </c>
      <c r="C3811" t="s">
        <v>21</v>
      </c>
      <c r="D3811" t="s">
        <v>43</v>
      </c>
      <c r="E3811">
        <v>493</v>
      </c>
      <c r="F3811">
        <v>534</v>
      </c>
      <c r="G3811">
        <v>882</v>
      </c>
      <c r="H3811">
        <v>356</v>
      </c>
      <c r="I3811">
        <v>165</v>
      </c>
      <c r="J3811">
        <v>124</v>
      </c>
      <c r="K3811">
        <v>2476</v>
      </c>
      <c r="L3811">
        <v>350</v>
      </c>
      <c r="M3811">
        <v>340</v>
      </c>
      <c r="N3811">
        <v>500</v>
      </c>
      <c r="O3811">
        <v>840</v>
      </c>
      <c r="P3811">
        <v>2</v>
      </c>
      <c r="Q3811" s="1">
        <v>40695</v>
      </c>
      <c r="R3811" t="s">
        <v>23</v>
      </c>
      <c r="S3811" t="s">
        <v>24</v>
      </c>
      <c r="T3811" t="s">
        <v>25</v>
      </c>
    </row>
    <row r="3812" spans="1:20" x14ac:dyDescent="0.35">
      <c r="A3812">
        <v>917</v>
      </c>
      <c r="B3812" t="s">
        <v>47</v>
      </c>
      <c r="C3812" t="s">
        <v>21</v>
      </c>
      <c r="D3812" t="s">
        <v>43</v>
      </c>
      <c r="E3812">
        <v>92</v>
      </c>
      <c r="F3812">
        <v>239</v>
      </c>
      <c r="G3812">
        <v>541</v>
      </c>
      <c r="H3812">
        <v>302</v>
      </c>
      <c r="I3812">
        <v>147</v>
      </c>
      <c r="J3812">
        <v>114</v>
      </c>
      <c r="K3812">
        <v>1518</v>
      </c>
      <c r="L3812">
        <v>90</v>
      </c>
      <c r="M3812">
        <v>220</v>
      </c>
      <c r="N3812">
        <v>200</v>
      </c>
      <c r="O3812">
        <v>420</v>
      </c>
      <c r="P3812">
        <v>9</v>
      </c>
      <c r="Q3812" s="1">
        <v>40422</v>
      </c>
      <c r="R3812" t="s">
        <v>32</v>
      </c>
      <c r="S3812" t="s">
        <v>33</v>
      </c>
      <c r="T3812" t="s">
        <v>31</v>
      </c>
    </row>
    <row r="3813" spans="1:20" x14ac:dyDescent="0.35">
      <c r="A3813">
        <v>917</v>
      </c>
      <c r="B3813" t="s">
        <v>47</v>
      </c>
      <c r="C3813" t="s">
        <v>21</v>
      </c>
      <c r="D3813" t="s">
        <v>43</v>
      </c>
      <c r="E3813">
        <v>392</v>
      </c>
      <c r="F3813">
        <v>352</v>
      </c>
      <c r="G3813">
        <v>618</v>
      </c>
      <c r="H3813">
        <v>228</v>
      </c>
      <c r="I3813">
        <v>88</v>
      </c>
      <c r="J3813">
        <v>63</v>
      </c>
      <c r="K3813">
        <v>1402</v>
      </c>
      <c r="L3813">
        <v>280</v>
      </c>
      <c r="M3813">
        <v>210</v>
      </c>
      <c r="N3813">
        <v>350</v>
      </c>
      <c r="O3813">
        <v>560</v>
      </c>
      <c r="P3813">
        <v>7</v>
      </c>
      <c r="Q3813" s="1">
        <v>40575</v>
      </c>
      <c r="R3813" t="s">
        <v>28</v>
      </c>
      <c r="S3813" t="s">
        <v>48</v>
      </c>
      <c r="T3813" t="s">
        <v>25</v>
      </c>
    </row>
    <row r="3814" spans="1:20" x14ac:dyDescent="0.35">
      <c r="A3814">
        <v>917</v>
      </c>
      <c r="B3814" t="s">
        <v>47</v>
      </c>
      <c r="C3814" t="s">
        <v>21</v>
      </c>
      <c r="D3814" t="s">
        <v>43</v>
      </c>
      <c r="E3814">
        <v>565</v>
      </c>
      <c r="F3814">
        <v>464</v>
      </c>
      <c r="G3814">
        <v>719</v>
      </c>
      <c r="H3814">
        <v>211</v>
      </c>
      <c r="I3814">
        <v>83</v>
      </c>
      <c r="J3814">
        <v>59</v>
      </c>
      <c r="K3814">
        <v>933</v>
      </c>
      <c r="L3814">
        <v>390</v>
      </c>
      <c r="M3814">
        <v>200</v>
      </c>
      <c r="N3814">
        <v>460</v>
      </c>
      <c r="O3814">
        <v>660</v>
      </c>
      <c r="P3814">
        <v>7</v>
      </c>
      <c r="Q3814" s="1">
        <v>40848</v>
      </c>
      <c r="R3814" t="s">
        <v>28</v>
      </c>
      <c r="S3814" t="s">
        <v>48</v>
      </c>
      <c r="T3814" t="s">
        <v>25</v>
      </c>
    </row>
    <row r="3815" spans="1:20" x14ac:dyDescent="0.35">
      <c r="A3815">
        <v>918</v>
      </c>
      <c r="B3815" t="s">
        <v>59</v>
      </c>
      <c r="C3815" t="s">
        <v>46</v>
      </c>
      <c r="D3815" t="s">
        <v>22</v>
      </c>
      <c r="E3815">
        <v>29</v>
      </c>
      <c r="F3815">
        <v>56</v>
      </c>
      <c r="G3815">
        <v>100</v>
      </c>
      <c r="H3815">
        <v>44</v>
      </c>
      <c r="I3815">
        <v>27</v>
      </c>
      <c r="J3815">
        <v>14</v>
      </c>
      <c r="K3815">
        <v>618</v>
      </c>
      <c r="L3815">
        <v>50</v>
      </c>
      <c r="M3815">
        <v>50</v>
      </c>
      <c r="N3815">
        <v>70</v>
      </c>
      <c r="O3815">
        <v>120</v>
      </c>
      <c r="P3815">
        <v>2</v>
      </c>
      <c r="Q3815" s="1">
        <v>40210</v>
      </c>
      <c r="R3815" t="s">
        <v>23</v>
      </c>
      <c r="S3815" t="s">
        <v>24</v>
      </c>
      <c r="T3815" t="s">
        <v>25</v>
      </c>
    </row>
    <row r="3816" spans="1:20" x14ac:dyDescent="0.35">
      <c r="A3816">
        <v>918</v>
      </c>
      <c r="B3816" t="s">
        <v>59</v>
      </c>
      <c r="C3816" t="s">
        <v>46</v>
      </c>
      <c r="D3816" t="s">
        <v>22</v>
      </c>
      <c r="E3816">
        <v>29</v>
      </c>
      <c r="F3816">
        <v>55</v>
      </c>
      <c r="G3816">
        <v>98</v>
      </c>
      <c r="H3816">
        <v>43</v>
      </c>
      <c r="I3816">
        <v>26</v>
      </c>
      <c r="J3816">
        <v>14</v>
      </c>
      <c r="K3816">
        <v>613</v>
      </c>
      <c r="L3816">
        <v>50</v>
      </c>
      <c r="M3816">
        <v>50</v>
      </c>
      <c r="N3816">
        <v>70</v>
      </c>
      <c r="O3816">
        <v>120</v>
      </c>
      <c r="P3816">
        <v>2</v>
      </c>
      <c r="Q3816" s="1">
        <v>40238</v>
      </c>
      <c r="R3816" t="s">
        <v>23</v>
      </c>
      <c r="S3816" t="s">
        <v>24</v>
      </c>
      <c r="T3816" t="s">
        <v>25</v>
      </c>
    </row>
    <row r="3817" spans="1:20" x14ac:dyDescent="0.35">
      <c r="A3817">
        <v>918</v>
      </c>
      <c r="B3817" t="s">
        <v>59</v>
      </c>
      <c r="C3817" t="s">
        <v>46</v>
      </c>
      <c r="D3817" t="s">
        <v>22</v>
      </c>
      <c r="E3817">
        <v>29</v>
      </c>
      <c r="F3817">
        <v>56</v>
      </c>
      <c r="G3817">
        <v>99</v>
      </c>
      <c r="H3817">
        <v>43</v>
      </c>
      <c r="I3817">
        <v>27</v>
      </c>
      <c r="J3817">
        <v>14</v>
      </c>
      <c r="K3817">
        <v>597</v>
      </c>
      <c r="L3817">
        <v>50</v>
      </c>
      <c r="M3817">
        <v>50</v>
      </c>
      <c r="N3817">
        <v>70</v>
      </c>
      <c r="O3817">
        <v>120</v>
      </c>
      <c r="P3817">
        <v>2</v>
      </c>
      <c r="Q3817" s="1">
        <v>40330</v>
      </c>
      <c r="R3817" t="s">
        <v>23</v>
      </c>
      <c r="S3817" t="s">
        <v>24</v>
      </c>
      <c r="T3817" t="s">
        <v>25</v>
      </c>
    </row>
    <row r="3818" spans="1:20" x14ac:dyDescent="0.35">
      <c r="A3818">
        <v>918</v>
      </c>
      <c r="B3818" t="s">
        <v>59</v>
      </c>
      <c r="C3818" t="s">
        <v>46</v>
      </c>
      <c r="D3818" t="s">
        <v>22</v>
      </c>
      <c r="E3818">
        <v>74</v>
      </c>
      <c r="F3818">
        <v>115</v>
      </c>
      <c r="G3818">
        <v>205</v>
      </c>
      <c r="H3818">
        <v>90</v>
      </c>
      <c r="I3818">
        <v>41</v>
      </c>
      <c r="J3818">
        <v>29</v>
      </c>
      <c r="K3818">
        <v>572</v>
      </c>
      <c r="L3818">
        <v>140</v>
      </c>
      <c r="M3818">
        <v>130</v>
      </c>
      <c r="N3818">
        <v>160</v>
      </c>
      <c r="O3818">
        <v>290</v>
      </c>
      <c r="P3818">
        <v>2</v>
      </c>
      <c r="Q3818" s="1">
        <v>40452</v>
      </c>
      <c r="R3818" t="s">
        <v>23</v>
      </c>
      <c r="S3818" t="s">
        <v>24</v>
      </c>
      <c r="T3818" t="s">
        <v>25</v>
      </c>
    </row>
    <row r="3819" spans="1:20" x14ac:dyDescent="0.35">
      <c r="A3819">
        <v>918</v>
      </c>
      <c r="B3819" t="s">
        <v>59</v>
      </c>
      <c r="C3819" t="s">
        <v>46</v>
      </c>
      <c r="D3819" t="s">
        <v>22</v>
      </c>
      <c r="E3819">
        <v>71</v>
      </c>
      <c r="F3819">
        <v>112</v>
      </c>
      <c r="G3819">
        <v>200</v>
      </c>
      <c r="H3819">
        <v>88</v>
      </c>
      <c r="I3819">
        <v>41</v>
      </c>
      <c r="J3819">
        <v>29</v>
      </c>
      <c r="K3819">
        <v>561</v>
      </c>
      <c r="L3819">
        <v>90</v>
      </c>
      <c r="M3819">
        <v>100</v>
      </c>
      <c r="N3819">
        <v>130</v>
      </c>
      <c r="O3819">
        <v>230</v>
      </c>
      <c r="P3819">
        <v>2</v>
      </c>
      <c r="Q3819" s="1">
        <v>40483</v>
      </c>
      <c r="R3819" t="s">
        <v>23</v>
      </c>
      <c r="S3819" t="s">
        <v>24</v>
      </c>
      <c r="T3819" t="s">
        <v>25</v>
      </c>
    </row>
    <row r="3820" spans="1:20" x14ac:dyDescent="0.35">
      <c r="A3820">
        <v>918</v>
      </c>
      <c r="B3820" t="s">
        <v>59</v>
      </c>
      <c r="C3820" t="s">
        <v>46</v>
      </c>
      <c r="D3820" t="s">
        <v>22</v>
      </c>
      <c r="E3820">
        <v>49</v>
      </c>
      <c r="F3820">
        <v>60</v>
      </c>
      <c r="G3820">
        <v>113</v>
      </c>
      <c r="H3820">
        <v>46</v>
      </c>
      <c r="I3820">
        <v>27</v>
      </c>
      <c r="J3820">
        <v>15</v>
      </c>
      <c r="K3820">
        <v>608</v>
      </c>
      <c r="L3820">
        <v>60</v>
      </c>
      <c r="M3820">
        <v>50</v>
      </c>
      <c r="N3820">
        <v>80</v>
      </c>
      <c r="O3820">
        <v>130</v>
      </c>
      <c r="P3820">
        <v>2</v>
      </c>
      <c r="Q3820" s="1">
        <v>40634</v>
      </c>
      <c r="R3820" t="s">
        <v>23</v>
      </c>
      <c r="S3820" t="s">
        <v>24</v>
      </c>
      <c r="T3820" t="s">
        <v>25</v>
      </c>
    </row>
    <row r="3821" spans="1:20" x14ac:dyDescent="0.35">
      <c r="A3821">
        <v>918</v>
      </c>
      <c r="B3821" t="s">
        <v>59</v>
      </c>
      <c r="C3821" t="s">
        <v>46</v>
      </c>
      <c r="D3821" t="s">
        <v>22</v>
      </c>
      <c r="E3821">
        <v>41</v>
      </c>
      <c r="F3821">
        <v>56</v>
      </c>
      <c r="G3821">
        <v>98</v>
      </c>
      <c r="H3821">
        <v>43</v>
      </c>
      <c r="I3821">
        <v>24</v>
      </c>
      <c r="J3821">
        <v>14</v>
      </c>
      <c r="K3821">
        <v>602</v>
      </c>
      <c r="L3821">
        <v>50</v>
      </c>
      <c r="M3821">
        <v>50</v>
      </c>
      <c r="N3821">
        <v>70</v>
      </c>
      <c r="O3821">
        <v>120</v>
      </c>
      <c r="P3821">
        <v>2</v>
      </c>
      <c r="Q3821" s="1">
        <v>40664</v>
      </c>
      <c r="R3821" t="s">
        <v>23</v>
      </c>
      <c r="S3821" t="s">
        <v>24</v>
      </c>
      <c r="T3821" t="s">
        <v>25</v>
      </c>
    </row>
    <row r="3822" spans="1:20" x14ac:dyDescent="0.35">
      <c r="A3822">
        <v>918</v>
      </c>
      <c r="B3822" t="s">
        <v>59</v>
      </c>
      <c r="C3822" t="s">
        <v>46</v>
      </c>
      <c r="D3822" t="s">
        <v>22</v>
      </c>
      <c r="E3822">
        <v>110</v>
      </c>
      <c r="F3822">
        <v>115</v>
      </c>
      <c r="G3822">
        <v>218</v>
      </c>
      <c r="H3822">
        <v>90</v>
      </c>
      <c r="I3822">
        <v>41</v>
      </c>
      <c r="J3822">
        <v>29</v>
      </c>
      <c r="K3822">
        <v>572</v>
      </c>
      <c r="L3822">
        <v>140</v>
      </c>
      <c r="M3822">
        <v>130</v>
      </c>
      <c r="N3822">
        <v>160</v>
      </c>
      <c r="O3822">
        <v>290</v>
      </c>
      <c r="P3822">
        <v>2</v>
      </c>
      <c r="Q3822" s="1">
        <v>40817</v>
      </c>
      <c r="R3822" t="s">
        <v>23</v>
      </c>
      <c r="S3822" t="s">
        <v>24</v>
      </c>
      <c r="T3822" t="s">
        <v>25</v>
      </c>
    </row>
    <row r="3823" spans="1:20" x14ac:dyDescent="0.35">
      <c r="A3823">
        <v>918</v>
      </c>
      <c r="B3823" t="s">
        <v>59</v>
      </c>
      <c r="C3823" t="s">
        <v>46</v>
      </c>
      <c r="D3823" t="s">
        <v>22</v>
      </c>
      <c r="E3823">
        <v>105</v>
      </c>
      <c r="F3823">
        <v>112</v>
      </c>
      <c r="G3823">
        <v>213</v>
      </c>
      <c r="H3823">
        <v>88</v>
      </c>
      <c r="I3823">
        <v>41</v>
      </c>
      <c r="J3823">
        <v>29</v>
      </c>
      <c r="K3823">
        <v>561</v>
      </c>
      <c r="L3823">
        <v>90</v>
      </c>
      <c r="M3823">
        <v>100</v>
      </c>
      <c r="N3823">
        <v>130</v>
      </c>
      <c r="O3823">
        <v>230</v>
      </c>
      <c r="P3823">
        <v>2</v>
      </c>
      <c r="Q3823" s="1">
        <v>40848</v>
      </c>
      <c r="R3823" t="s">
        <v>23</v>
      </c>
      <c r="S3823" t="s">
        <v>24</v>
      </c>
      <c r="T3823" t="s">
        <v>25</v>
      </c>
    </row>
    <row r="3824" spans="1:20" x14ac:dyDescent="0.35">
      <c r="A3824">
        <v>918</v>
      </c>
      <c r="B3824" t="s">
        <v>59</v>
      </c>
      <c r="C3824" t="s">
        <v>46</v>
      </c>
      <c r="D3824" t="s">
        <v>22</v>
      </c>
      <c r="E3824">
        <v>21</v>
      </c>
      <c r="F3824">
        <v>39</v>
      </c>
      <c r="G3824">
        <v>66</v>
      </c>
      <c r="H3824">
        <v>27</v>
      </c>
      <c r="I3824">
        <v>18</v>
      </c>
      <c r="J3824">
        <v>7</v>
      </c>
      <c r="K3824">
        <v>859</v>
      </c>
      <c r="L3824">
        <v>60</v>
      </c>
      <c r="M3824">
        <v>30</v>
      </c>
      <c r="N3824">
        <v>60</v>
      </c>
      <c r="O3824">
        <v>90</v>
      </c>
      <c r="P3824">
        <v>3</v>
      </c>
      <c r="Q3824" s="1">
        <v>40452</v>
      </c>
      <c r="R3824" t="s">
        <v>23</v>
      </c>
      <c r="S3824" t="s">
        <v>38</v>
      </c>
      <c r="T3824" t="s">
        <v>31</v>
      </c>
    </row>
    <row r="3825" spans="1:20" x14ac:dyDescent="0.35">
      <c r="A3825">
        <v>918</v>
      </c>
      <c r="B3825" t="s">
        <v>59</v>
      </c>
      <c r="C3825" t="s">
        <v>46</v>
      </c>
      <c r="D3825" t="s">
        <v>22</v>
      </c>
      <c r="E3825">
        <v>44</v>
      </c>
      <c r="F3825">
        <v>48</v>
      </c>
      <c r="G3825">
        <v>90</v>
      </c>
      <c r="H3825">
        <v>32</v>
      </c>
      <c r="I3825">
        <v>21</v>
      </c>
      <c r="J3825">
        <v>8</v>
      </c>
      <c r="K3825">
        <v>821</v>
      </c>
      <c r="L3825">
        <v>50</v>
      </c>
      <c r="M3825">
        <v>40</v>
      </c>
      <c r="N3825">
        <v>60</v>
      </c>
      <c r="O3825">
        <v>100</v>
      </c>
      <c r="P3825">
        <v>3</v>
      </c>
      <c r="Q3825" s="1">
        <v>40544</v>
      </c>
      <c r="R3825" t="s">
        <v>23</v>
      </c>
      <c r="S3825" t="s">
        <v>38</v>
      </c>
      <c r="T3825" t="s">
        <v>31</v>
      </c>
    </row>
    <row r="3826" spans="1:20" x14ac:dyDescent="0.35">
      <c r="A3826">
        <v>918</v>
      </c>
      <c r="B3826" t="s">
        <v>59</v>
      </c>
      <c r="C3826" t="s">
        <v>46</v>
      </c>
      <c r="D3826" t="s">
        <v>22</v>
      </c>
      <c r="E3826">
        <v>30</v>
      </c>
      <c r="F3826">
        <v>42</v>
      </c>
      <c r="G3826">
        <v>70</v>
      </c>
      <c r="H3826">
        <v>29</v>
      </c>
      <c r="I3826">
        <v>19</v>
      </c>
      <c r="J3826">
        <v>8</v>
      </c>
      <c r="K3826">
        <v>835</v>
      </c>
      <c r="L3826">
        <v>40</v>
      </c>
      <c r="M3826">
        <v>30</v>
      </c>
      <c r="N3826">
        <v>50</v>
      </c>
      <c r="O3826">
        <v>80</v>
      </c>
      <c r="P3826">
        <v>3</v>
      </c>
      <c r="Q3826" s="1">
        <v>40664</v>
      </c>
      <c r="R3826" t="s">
        <v>23</v>
      </c>
      <c r="S3826" t="s">
        <v>38</v>
      </c>
      <c r="T3826" t="s">
        <v>31</v>
      </c>
    </row>
    <row r="3827" spans="1:20" x14ac:dyDescent="0.35">
      <c r="A3827">
        <v>918</v>
      </c>
      <c r="B3827" t="s">
        <v>59</v>
      </c>
      <c r="C3827" t="s">
        <v>46</v>
      </c>
      <c r="D3827" t="s">
        <v>22</v>
      </c>
      <c r="E3827">
        <v>26</v>
      </c>
      <c r="F3827">
        <v>36</v>
      </c>
      <c r="G3827">
        <v>59</v>
      </c>
      <c r="H3827">
        <v>24</v>
      </c>
      <c r="I3827">
        <v>16</v>
      </c>
      <c r="J3827">
        <v>6</v>
      </c>
      <c r="K3827">
        <v>856</v>
      </c>
      <c r="L3827">
        <v>30</v>
      </c>
      <c r="M3827">
        <v>30</v>
      </c>
      <c r="N3827">
        <v>40</v>
      </c>
      <c r="O3827">
        <v>70</v>
      </c>
      <c r="P3827">
        <v>3</v>
      </c>
      <c r="Q3827" s="1">
        <v>40695</v>
      </c>
      <c r="R3827" t="s">
        <v>23</v>
      </c>
      <c r="S3827" t="s">
        <v>38</v>
      </c>
      <c r="T3827" t="s">
        <v>31</v>
      </c>
    </row>
    <row r="3828" spans="1:20" x14ac:dyDescent="0.35">
      <c r="A3828">
        <v>918</v>
      </c>
      <c r="B3828" t="s">
        <v>59</v>
      </c>
      <c r="C3828" t="s">
        <v>46</v>
      </c>
      <c r="D3828" t="s">
        <v>22</v>
      </c>
      <c r="E3828">
        <v>22</v>
      </c>
      <c r="F3828">
        <v>34</v>
      </c>
      <c r="G3828">
        <v>56</v>
      </c>
      <c r="H3828">
        <v>23</v>
      </c>
      <c r="I3828">
        <v>17</v>
      </c>
      <c r="J3828">
        <v>6</v>
      </c>
      <c r="K3828">
        <v>868</v>
      </c>
      <c r="L3828">
        <v>40</v>
      </c>
      <c r="M3828">
        <v>20</v>
      </c>
      <c r="N3828">
        <v>50</v>
      </c>
      <c r="O3828">
        <v>70</v>
      </c>
      <c r="P3828">
        <v>3</v>
      </c>
      <c r="Q3828" s="1">
        <v>40725</v>
      </c>
      <c r="R3828" t="s">
        <v>23</v>
      </c>
      <c r="S3828" t="s">
        <v>38</v>
      </c>
      <c r="T3828" t="s">
        <v>31</v>
      </c>
    </row>
    <row r="3829" spans="1:20" x14ac:dyDescent="0.35">
      <c r="A3829">
        <v>918</v>
      </c>
      <c r="B3829" t="s">
        <v>59</v>
      </c>
      <c r="C3829" t="s">
        <v>46</v>
      </c>
      <c r="D3829" t="s">
        <v>22</v>
      </c>
      <c r="E3829">
        <v>22</v>
      </c>
      <c r="F3829">
        <v>33</v>
      </c>
      <c r="G3829">
        <v>55</v>
      </c>
      <c r="H3829">
        <v>22</v>
      </c>
      <c r="I3829">
        <v>16</v>
      </c>
      <c r="J3829">
        <v>6</v>
      </c>
      <c r="K3829">
        <v>865</v>
      </c>
      <c r="L3829">
        <v>30</v>
      </c>
      <c r="M3829">
        <v>20</v>
      </c>
      <c r="N3829">
        <v>40</v>
      </c>
      <c r="O3829">
        <v>60</v>
      </c>
      <c r="P3829">
        <v>3</v>
      </c>
      <c r="Q3829" s="1">
        <v>40756</v>
      </c>
      <c r="R3829" t="s">
        <v>23</v>
      </c>
      <c r="S3829" t="s">
        <v>38</v>
      </c>
      <c r="T3829" t="s">
        <v>31</v>
      </c>
    </row>
    <row r="3830" spans="1:20" x14ac:dyDescent="0.35">
      <c r="A3830">
        <v>918</v>
      </c>
      <c r="B3830" t="s">
        <v>59</v>
      </c>
      <c r="C3830" t="s">
        <v>46</v>
      </c>
      <c r="D3830" t="s">
        <v>22</v>
      </c>
      <c r="E3830">
        <v>42</v>
      </c>
      <c r="F3830">
        <v>49</v>
      </c>
      <c r="G3830">
        <v>87</v>
      </c>
      <c r="H3830">
        <v>33</v>
      </c>
      <c r="I3830">
        <v>21</v>
      </c>
      <c r="J3830">
        <v>9</v>
      </c>
      <c r="K3830">
        <v>870</v>
      </c>
      <c r="L3830">
        <v>50</v>
      </c>
      <c r="M3830">
        <v>30</v>
      </c>
      <c r="N3830">
        <v>60</v>
      </c>
      <c r="O3830">
        <v>90</v>
      </c>
      <c r="P3830">
        <v>3</v>
      </c>
      <c r="Q3830" s="1">
        <v>40878</v>
      </c>
      <c r="R3830" t="s">
        <v>23</v>
      </c>
      <c r="S3830" t="s">
        <v>38</v>
      </c>
      <c r="T3830" t="s">
        <v>31</v>
      </c>
    </row>
    <row r="3831" spans="1:20" x14ac:dyDescent="0.35">
      <c r="A3831">
        <v>918</v>
      </c>
      <c r="B3831" t="s">
        <v>59</v>
      </c>
      <c r="C3831" t="s">
        <v>46</v>
      </c>
      <c r="D3831" t="s">
        <v>22</v>
      </c>
      <c r="E3831">
        <v>17</v>
      </c>
      <c r="F3831">
        <v>34</v>
      </c>
      <c r="G3831">
        <v>56</v>
      </c>
      <c r="H3831">
        <v>22</v>
      </c>
      <c r="I3831">
        <v>17</v>
      </c>
      <c r="J3831">
        <v>6</v>
      </c>
      <c r="K3831">
        <v>452</v>
      </c>
      <c r="L3831">
        <v>30</v>
      </c>
      <c r="M3831">
        <v>10</v>
      </c>
      <c r="N3831">
        <v>30</v>
      </c>
      <c r="O3831">
        <v>40</v>
      </c>
      <c r="P3831">
        <v>5</v>
      </c>
      <c r="Q3831" s="1">
        <v>40210</v>
      </c>
      <c r="R3831" t="s">
        <v>28</v>
      </c>
      <c r="S3831" t="s">
        <v>29</v>
      </c>
      <c r="T3831" t="s">
        <v>25</v>
      </c>
    </row>
    <row r="3832" spans="1:20" x14ac:dyDescent="0.35">
      <c r="A3832">
        <v>918</v>
      </c>
      <c r="B3832" t="s">
        <v>59</v>
      </c>
      <c r="C3832" t="s">
        <v>46</v>
      </c>
      <c r="D3832" t="s">
        <v>22</v>
      </c>
      <c r="E3832">
        <v>15</v>
      </c>
      <c r="F3832">
        <v>32</v>
      </c>
      <c r="G3832">
        <v>53</v>
      </c>
      <c r="H3832">
        <v>21</v>
      </c>
      <c r="I3832">
        <v>17</v>
      </c>
      <c r="J3832">
        <v>5</v>
      </c>
      <c r="K3832">
        <v>449</v>
      </c>
      <c r="L3832">
        <v>30</v>
      </c>
      <c r="M3832">
        <v>10</v>
      </c>
      <c r="N3832">
        <v>30</v>
      </c>
      <c r="O3832">
        <v>40</v>
      </c>
      <c r="P3832">
        <v>5</v>
      </c>
      <c r="Q3832" s="1">
        <v>40238</v>
      </c>
      <c r="R3832" t="s">
        <v>28</v>
      </c>
      <c r="S3832" t="s">
        <v>29</v>
      </c>
      <c r="T3832" t="s">
        <v>25</v>
      </c>
    </row>
    <row r="3833" spans="1:20" x14ac:dyDescent="0.35">
      <c r="A3833">
        <v>918</v>
      </c>
      <c r="B3833" t="s">
        <v>59</v>
      </c>
      <c r="C3833" t="s">
        <v>46</v>
      </c>
      <c r="D3833" t="s">
        <v>22</v>
      </c>
      <c r="E3833">
        <v>10</v>
      </c>
      <c r="F3833">
        <v>26</v>
      </c>
      <c r="G3833">
        <v>44</v>
      </c>
      <c r="H3833">
        <v>18</v>
      </c>
      <c r="I3833">
        <v>16</v>
      </c>
      <c r="J3833">
        <v>5</v>
      </c>
      <c r="K3833">
        <v>478</v>
      </c>
      <c r="L3833">
        <v>20</v>
      </c>
      <c r="M3833">
        <v>10</v>
      </c>
      <c r="N3833">
        <v>20</v>
      </c>
      <c r="O3833">
        <v>30</v>
      </c>
      <c r="P3833">
        <v>5</v>
      </c>
      <c r="Q3833" s="1">
        <v>40330</v>
      </c>
      <c r="R3833" t="s">
        <v>28</v>
      </c>
      <c r="S3833" t="s">
        <v>29</v>
      </c>
      <c r="T3833" t="s">
        <v>25</v>
      </c>
    </row>
    <row r="3834" spans="1:20" x14ac:dyDescent="0.35">
      <c r="A3834">
        <v>918</v>
      </c>
      <c r="B3834" t="s">
        <v>59</v>
      </c>
      <c r="C3834" t="s">
        <v>46</v>
      </c>
      <c r="D3834" t="s">
        <v>22</v>
      </c>
      <c r="E3834">
        <v>9</v>
      </c>
      <c r="F3834">
        <v>26</v>
      </c>
      <c r="G3834">
        <v>44</v>
      </c>
      <c r="H3834">
        <v>18</v>
      </c>
      <c r="I3834">
        <v>17</v>
      </c>
      <c r="J3834">
        <v>5</v>
      </c>
      <c r="K3834">
        <v>486</v>
      </c>
      <c r="L3834">
        <v>20</v>
      </c>
      <c r="M3834">
        <v>10</v>
      </c>
      <c r="N3834">
        <v>20</v>
      </c>
      <c r="O3834">
        <v>30</v>
      </c>
      <c r="P3834">
        <v>5</v>
      </c>
      <c r="Q3834" s="1">
        <v>40360</v>
      </c>
      <c r="R3834" t="s">
        <v>28</v>
      </c>
      <c r="S3834" t="s">
        <v>29</v>
      </c>
      <c r="T3834" t="s">
        <v>25</v>
      </c>
    </row>
    <row r="3835" spans="1:20" x14ac:dyDescent="0.35">
      <c r="A3835">
        <v>918</v>
      </c>
      <c r="B3835" t="s">
        <v>59</v>
      </c>
      <c r="C3835" t="s">
        <v>46</v>
      </c>
      <c r="D3835" t="s">
        <v>22</v>
      </c>
      <c r="E3835">
        <v>10</v>
      </c>
      <c r="F3835">
        <v>25</v>
      </c>
      <c r="G3835">
        <v>41</v>
      </c>
      <c r="H3835">
        <v>16</v>
      </c>
      <c r="I3835">
        <v>15</v>
      </c>
      <c r="J3835">
        <v>4</v>
      </c>
      <c r="K3835">
        <v>484</v>
      </c>
      <c r="L3835">
        <v>20</v>
      </c>
      <c r="M3835">
        <v>10</v>
      </c>
      <c r="N3835">
        <v>20</v>
      </c>
      <c r="O3835">
        <v>30</v>
      </c>
      <c r="P3835">
        <v>5</v>
      </c>
      <c r="Q3835" s="1">
        <v>40391</v>
      </c>
      <c r="R3835" t="s">
        <v>28</v>
      </c>
      <c r="S3835" t="s">
        <v>29</v>
      </c>
      <c r="T3835" t="s">
        <v>25</v>
      </c>
    </row>
    <row r="3836" spans="1:20" x14ac:dyDescent="0.35">
      <c r="A3836">
        <v>918</v>
      </c>
      <c r="B3836" t="s">
        <v>59</v>
      </c>
      <c r="C3836" t="s">
        <v>46</v>
      </c>
      <c r="D3836" t="s">
        <v>22</v>
      </c>
      <c r="E3836">
        <v>29</v>
      </c>
      <c r="F3836">
        <v>48</v>
      </c>
      <c r="G3836">
        <v>80</v>
      </c>
      <c r="H3836">
        <v>32</v>
      </c>
      <c r="I3836">
        <v>19</v>
      </c>
      <c r="J3836">
        <v>8</v>
      </c>
      <c r="K3836">
        <v>482</v>
      </c>
      <c r="L3836">
        <v>30</v>
      </c>
      <c r="M3836">
        <v>20</v>
      </c>
      <c r="N3836">
        <v>40</v>
      </c>
      <c r="O3836">
        <v>60</v>
      </c>
      <c r="P3836">
        <v>5</v>
      </c>
      <c r="Q3836" s="1">
        <v>40483</v>
      </c>
      <c r="R3836" t="s">
        <v>28</v>
      </c>
      <c r="S3836" t="s">
        <v>29</v>
      </c>
      <c r="T3836" t="s">
        <v>25</v>
      </c>
    </row>
    <row r="3837" spans="1:20" x14ac:dyDescent="0.35">
      <c r="A3837">
        <v>918</v>
      </c>
      <c r="B3837" t="s">
        <v>59</v>
      </c>
      <c r="C3837" t="s">
        <v>46</v>
      </c>
      <c r="D3837" t="s">
        <v>22</v>
      </c>
      <c r="E3837">
        <v>18</v>
      </c>
      <c r="F3837">
        <v>29</v>
      </c>
      <c r="G3837">
        <v>49</v>
      </c>
      <c r="H3837">
        <v>20</v>
      </c>
      <c r="I3837">
        <v>15</v>
      </c>
      <c r="J3837">
        <v>5</v>
      </c>
      <c r="K3837">
        <v>464</v>
      </c>
      <c r="L3837">
        <v>30</v>
      </c>
      <c r="M3837">
        <v>10</v>
      </c>
      <c r="N3837">
        <v>30</v>
      </c>
      <c r="O3837">
        <v>40</v>
      </c>
      <c r="P3837">
        <v>5</v>
      </c>
      <c r="Q3837" s="1">
        <v>40664</v>
      </c>
      <c r="R3837" t="s">
        <v>28</v>
      </c>
      <c r="S3837" t="s">
        <v>29</v>
      </c>
      <c r="T3837" t="s">
        <v>25</v>
      </c>
    </row>
    <row r="3838" spans="1:20" x14ac:dyDescent="0.35">
      <c r="A3838">
        <v>918</v>
      </c>
      <c r="B3838" t="s">
        <v>59</v>
      </c>
      <c r="C3838" t="s">
        <v>46</v>
      </c>
      <c r="D3838" t="s">
        <v>22</v>
      </c>
      <c r="E3838">
        <v>14</v>
      </c>
      <c r="F3838">
        <v>26</v>
      </c>
      <c r="G3838">
        <v>44</v>
      </c>
      <c r="H3838">
        <v>18</v>
      </c>
      <c r="I3838">
        <v>15</v>
      </c>
      <c r="J3838">
        <v>5</v>
      </c>
      <c r="K3838">
        <v>478</v>
      </c>
      <c r="L3838">
        <v>20</v>
      </c>
      <c r="M3838">
        <v>10</v>
      </c>
      <c r="N3838">
        <v>20</v>
      </c>
      <c r="O3838">
        <v>30</v>
      </c>
      <c r="P3838">
        <v>5</v>
      </c>
      <c r="Q3838" s="1">
        <v>40695</v>
      </c>
      <c r="R3838" t="s">
        <v>28</v>
      </c>
      <c r="S3838" t="s">
        <v>29</v>
      </c>
      <c r="T3838" t="s">
        <v>25</v>
      </c>
    </row>
    <row r="3839" spans="1:20" x14ac:dyDescent="0.35">
      <c r="A3839">
        <v>918</v>
      </c>
      <c r="B3839" t="s">
        <v>59</v>
      </c>
      <c r="C3839" t="s">
        <v>46</v>
      </c>
      <c r="D3839" t="s">
        <v>22</v>
      </c>
      <c r="E3839">
        <v>12</v>
      </c>
      <c r="F3839">
        <v>26</v>
      </c>
      <c r="G3839">
        <v>44</v>
      </c>
      <c r="H3839">
        <v>18</v>
      </c>
      <c r="I3839">
        <v>16</v>
      </c>
      <c r="J3839">
        <v>5</v>
      </c>
      <c r="K3839">
        <v>486</v>
      </c>
      <c r="L3839">
        <v>20</v>
      </c>
      <c r="M3839">
        <v>10</v>
      </c>
      <c r="N3839">
        <v>20</v>
      </c>
      <c r="O3839">
        <v>30</v>
      </c>
      <c r="P3839">
        <v>5</v>
      </c>
      <c r="Q3839" s="1">
        <v>40725</v>
      </c>
      <c r="R3839" t="s">
        <v>28</v>
      </c>
      <c r="S3839" t="s">
        <v>29</v>
      </c>
      <c r="T3839" t="s">
        <v>25</v>
      </c>
    </row>
    <row r="3840" spans="1:20" x14ac:dyDescent="0.35">
      <c r="A3840">
        <v>918</v>
      </c>
      <c r="B3840" t="s">
        <v>59</v>
      </c>
      <c r="C3840" t="s">
        <v>46</v>
      </c>
      <c r="D3840" t="s">
        <v>22</v>
      </c>
      <c r="E3840">
        <v>99</v>
      </c>
      <c r="F3840">
        <v>167</v>
      </c>
      <c r="G3840">
        <v>278</v>
      </c>
      <c r="H3840">
        <v>111</v>
      </c>
      <c r="I3840">
        <v>68</v>
      </c>
      <c r="J3840">
        <v>36</v>
      </c>
      <c r="K3840">
        <v>767</v>
      </c>
      <c r="L3840">
        <v>90</v>
      </c>
      <c r="M3840">
        <v>90</v>
      </c>
      <c r="N3840">
        <v>140</v>
      </c>
      <c r="O3840">
        <v>230</v>
      </c>
      <c r="P3840">
        <v>6</v>
      </c>
      <c r="Q3840" s="1">
        <v>40330</v>
      </c>
      <c r="R3840" t="s">
        <v>28</v>
      </c>
      <c r="S3840" t="s">
        <v>30</v>
      </c>
      <c r="T3840" t="s">
        <v>31</v>
      </c>
    </row>
    <row r="3841" spans="1:20" x14ac:dyDescent="0.35">
      <c r="A3841">
        <v>918</v>
      </c>
      <c r="B3841" t="s">
        <v>59</v>
      </c>
      <c r="C3841" t="s">
        <v>46</v>
      </c>
      <c r="D3841" t="s">
        <v>22</v>
      </c>
      <c r="E3841">
        <v>62</v>
      </c>
      <c r="F3841">
        <v>119</v>
      </c>
      <c r="G3841">
        <v>197</v>
      </c>
      <c r="H3841">
        <v>78</v>
      </c>
      <c r="I3841">
        <v>57</v>
      </c>
      <c r="J3841">
        <v>25</v>
      </c>
      <c r="K3841">
        <v>798</v>
      </c>
      <c r="L3841">
        <v>40</v>
      </c>
      <c r="M3841">
        <v>60</v>
      </c>
      <c r="N3841">
        <v>90</v>
      </c>
      <c r="O3841">
        <v>150</v>
      </c>
      <c r="P3841">
        <v>6</v>
      </c>
      <c r="Q3841" s="1">
        <v>40483</v>
      </c>
      <c r="R3841" t="s">
        <v>28</v>
      </c>
      <c r="S3841" t="s">
        <v>30</v>
      </c>
      <c r="T3841" t="s">
        <v>31</v>
      </c>
    </row>
    <row r="3842" spans="1:20" x14ac:dyDescent="0.35">
      <c r="A3842">
        <v>918</v>
      </c>
      <c r="B3842" t="s">
        <v>59</v>
      </c>
      <c r="C3842" t="s">
        <v>46</v>
      </c>
      <c r="D3842" t="s">
        <v>22</v>
      </c>
      <c r="E3842">
        <v>137</v>
      </c>
      <c r="F3842">
        <v>167</v>
      </c>
      <c r="G3842">
        <v>276</v>
      </c>
      <c r="H3842">
        <v>111</v>
      </c>
      <c r="I3842">
        <v>63</v>
      </c>
      <c r="J3842">
        <v>36</v>
      </c>
      <c r="K3842">
        <v>767</v>
      </c>
      <c r="L3842">
        <v>90</v>
      </c>
      <c r="M3842">
        <v>90</v>
      </c>
      <c r="N3842">
        <v>140</v>
      </c>
      <c r="O3842">
        <v>230</v>
      </c>
      <c r="P3842">
        <v>6</v>
      </c>
      <c r="Q3842" s="1">
        <v>40695</v>
      </c>
      <c r="R3842" t="s">
        <v>28</v>
      </c>
      <c r="S3842" t="s">
        <v>30</v>
      </c>
      <c r="T3842" t="s">
        <v>31</v>
      </c>
    </row>
    <row r="3843" spans="1:20" x14ac:dyDescent="0.35">
      <c r="A3843">
        <v>918</v>
      </c>
      <c r="B3843" t="s">
        <v>59</v>
      </c>
      <c r="C3843" t="s">
        <v>46</v>
      </c>
      <c r="D3843" t="s">
        <v>22</v>
      </c>
      <c r="E3843">
        <v>107</v>
      </c>
      <c r="F3843">
        <v>133</v>
      </c>
      <c r="G3843">
        <v>236</v>
      </c>
      <c r="H3843">
        <v>88</v>
      </c>
      <c r="I3843">
        <v>61</v>
      </c>
      <c r="J3843">
        <v>29</v>
      </c>
      <c r="K3843">
        <v>817</v>
      </c>
      <c r="L3843">
        <v>60</v>
      </c>
      <c r="M3843">
        <v>60</v>
      </c>
      <c r="N3843">
        <v>110</v>
      </c>
      <c r="O3843">
        <v>170</v>
      </c>
      <c r="P3843">
        <v>6</v>
      </c>
      <c r="Q3843" s="1">
        <v>40878</v>
      </c>
      <c r="R3843" t="s">
        <v>28</v>
      </c>
      <c r="S3843" t="s">
        <v>30</v>
      </c>
      <c r="T3843" t="s">
        <v>31</v>
      </c>
    </row>
    <row r="3844" spans="1:20" x14ac:dyDescent="0.35">
      <c r="A3844">
        <v>918</v>
      </c>
      <c r="B3844" t="s">
        <v>59</v>
      </c>
      <c r="C3844" t="s">
        <v>46</v>
      </c>
      <c r="D3844" t="s">
        <v>22</v>
      </c>
      <c r="E3844">
        <v>13</v>
      </c>
      <c r="F3844">
        <v>66</v>
      </c>
      <c r="G3844">
        <v>120</v>
      </c>
      <c r="H3844">
        <v>54</v>
      </c>
      <c r="I3844">
        <v>53</v>
      </c>
      <c r="J3844">
        <v>20</v>
      </c>
      <c r="K3844">
        <v>312</v>
      </c>
      <c r="L3844">
        <v>20</v>
      </c>
      <c r="M3844">
        <v>50</v>
      </c>
      <c r="N3844">
        <v>60</v>
      </c>
      <c r="O3844">
        <v>110</v>
      </c>
      <c r="P3844">
        <v>8</v>
      </c>
      <c r="Q3844" s="1">
        <v>40179</v>
      </c>
      <c r="R3844" t="s">
        <v>32</v>
      </c>
      <c r="S3844" t="s">
        <v>39</v>
      </c>
      <c r="T3844" t="s">
        <v>31</v>
      </c>
    </row>
    <row r="3845" spans="1:20" x14ac:dyDescent="0.35">
      <c r="A3845">
        <v>918</v>
      </c>
      <c r="B3845" t="s">
        <v>59</v>
      </c>
      <c r="C3845" t="s">
        <v>46</v>
      </c>
      <c r="D3845" t="s">
        <v>22</v>
      </c>
      <c r="E3845">
        <v>11</v>
      </c>
      <c r="F3845">
        <v>65</v>
      </c>
      <c r="G3845">
        <v>118</v>
      </c>
      <c r="H3845">
        <v>53</v>
      </c>
      <c r="I3845">
        <v>54</v>
      </c>
      <c r="J3845">
        <v>20</v>
      </c>
      <c r="K3845">
        <v>306</v>
      </c>
      <c r="L3845">
        <v>20</v>
      </c>
      <c r="M3845">
        <v>50</v>
      </c>
      <c r="N3845">
        <v>60</v>
      </c>
      <c r="O3845">
        <v>110</v>
      </c>
      <c r="P3845">
        <v>8</v>
      </c>
      <c r="Q3845" s="1">
        <v>40210</v>
      </c>
      <c r="R3845" t="s">
        <v>32</v>
      </c>
      <c r="S3845" t="s">
        <v>39</v>
      </c>
      <c r="T3845" t="s">
        <v>31</v>
      </c>
    </row>
    <row r="3846" spans="1:20" x14ac:dyDescent="0.35">
      <c r="A3846">
        <v>918</v>
      </c>
      <c r="B3846" t="s">
        <v>59</v>
      </c>
      <c r="C3846" t="s">
        <v>46</v>
      </c>
      <c r="D3846" t="s">
        <v>22</v>
      </c>
      <c r="E3846">
        <v>17</v>
      </c>
      <c r="F3846">
        <v>72</v>
      </c>
      <c r="G3846">
        <v>130</v>
      </c>
      <c r="H3846">
        <v>58</v>
      </c>
      <c r="I3846">
        <v>55</v>
      </c>
      <c r="J3846">
        <v>22</v>
      </c>
      <c r="K3846">
        <v>338</v>
      </c>
      <c r="L3846">
        <v>20</v>
      </c>
      <c r="M3846">
        <v>50</v>
      </c>
      <c r="N3846">
        <v>70</v>
      </c>
      <c r="O3846">
        <v>120</v>
      </c>
      <c r="P3846">
        <v>8</v>
      </c>
      <c r="Q3846" s="1">
        <v>40299</v>
      </c>
      <c r="R3846" t="s">
        <v>32</v>
      </c>
      <c r="S3846" t="s">
        <v>39</v>
      </c>
      <c r="T3846" t="s">
        <v>31</v>
      </c>
    </row>
    <row r="3847" spans="1:20" x14ac:dyDescent="0.35">
      <c r="A3847">
        <v>918</v>
      </c>
      <c r="B3847" t="s">
        <v>59</v>
      </c>
      <c r="C3847" t="s">
        <v>46</v>
      </c>
      <c r="D3847" t="s">
        <v>22</v>
      </c>
      <c r="E3847">
        <v>19</v>
      </c>
      <c r="F3847">
        <v>74</v>
      </c>
      <c r="G3847">
        <v>133</v>
      </c>
      <c r="H3847">
        <v>59</v>
      </c>
      <c r="I3847">
        <v>55</v>
      </c>
      <c r="J3847">
        <v>22</v>
      </c>
      <c r="K3847">
        <v>377</v>
      </c>
      <c r="L3847">
        <v>30</v>
      </c>
      <c r="M3847">
        <v>50</v>
      </c>
      <c r="N3847">
        <v>80</v>
      </c>
      <c r="O3847">
        <v>130</v>
      </c>
      <c r="P3847">
        <v>8</v>
      </c>
      <c r="Q3847" s="1">
        <v>40330</v>
      </c>
      <c r="R3847" t="s">
        <v>32</v>
      </c>
      <c r="S3847" t="s">
        <v>39</v>
      </c>
      <c r="T3847" t="s">
        <v>31</v>
      </c>
    </row>
    <row r="3848" spans="1:20" x14ac:dyDescent="0.35">
      <c r="A3848">
        <v>918</v>
      </c>
      <c r="B3848" t="s">
        <v>59</v>
      </c>
      <c r="C3848" t="s">
        <v>46</v>
      </c>
      <c r="D3848" t="s">
        <v>22</v>
      </c>
      <c r="E3848">
        <v>13</v>
      </c>
      <c r="F3848">
        <v>67</v>
      </c>
      <c r="G3848">
        <v>121</v>
      </c>
      <c r="H3848">
        <v>54</v>
      </c>
      <c r="I3848">
        <v>54</v>
      </c>
      <c r="J3848">
        <v>20</v>
      </c>
      <c r="K3848">
        <v>391</v>
      </c>
      <c r="L3848">
        <v>20</v>
      </c>
      <c r="M3848">
        <v>50</v>
      </c>
      <c r="N3848">
        <v>60</v>
      </c>
      <c r="O3848">
        <v>110</v>
      </c>
      <c r="P3848">
        <v>8</v>
      </c>
      <c r="Q3848" s="1">
        <v>40483</v>
      </c>
      <c r="R3848" t="s">
        <v>32</v>
      </c>
      <c r="S3848" t="s">
        <v>39</v>
      </c>
      <c r="T3848" t="s">
        <v>31</v>
      </c>
    </row>
    <row r="3849" spans="1:20" x14ac:dyDescent="0.35">
      <c r="A3849">
        <v>918</v>
      </c>
      <c r="B3849" t="s">
        <v>59</v>
      </c>
      <c r="C3849" t="s">
        <v>46</v>
      </c>
      <c r="D3849" t="s">
        <v>22</v>
      </c>
      <c r="E3849">
        <v>20</v>
      </c>
      <c r="F3849">
        <v>66</v>
      </c>
      <c r="G3849">
        <v>134</v>
      </c>
      <c r="H3849">
        <v>54</v>
      </c>
      <c r="I3849">
        <v>56</v>
      </c>
      <c r="J3849">
        <v>20</v>
      </c>
      <c r="K3849">
        <v>312</v>
      </c>
      <c r="L3849">
        <v>20</v>
      </c>
      <c r="M3849">
        <v>50</v>
      </c>
      <c r="N3849">
        <v>60</v>
      </c>
      <c r="O3849">
        <v>110</v>
      </c>
      <c r="P3849">
        <v>8</v>
      </c>
      <c r="Q3849" s="1">
        <v>40544</v>
      </c>
      <c r="R3849" t="s">
        <v>32</v>
      </c>
      <c r="S3849" t="s">
        <v>39</v>
      </c>
      <c r="T3849" t="s">
        <v>31</v>
      </c>
    </row>
    <row r="3850" spans="1:20" x14ac:dyDescent="0.35">
      <c r="A3850">
        <v>918</v>
      </c>
      <c r="B3850" t="s">
        <v>59</v>
      </c>
      <c r="C3850" t="s">
        <v>46</v>
      </c>
      <c r="D3850" t="s">
        <v>22</v>
      </c>
      <c r="E3850">
        <v>19</v>
      </c>
      <c r="F3850">
        <v>66</v>
      </c>
      <c r="G3850">
        <v>128</v>
      </c>
      <c r="H3850">
        <v>54</v>
      </c>
      <c r="I3850">
        <v>53</v>
      </c>
      <c r="J3850">
        <v>20</v>
      </c>
      <c r="K3850">
        <v>301</v>
      </c>
      <c r="L3850">
        <v>20</v>
      </c>
      <c r="M3850">
        <v>50</v>
      </c>
      <c r="N3850">
        <v>60</v>
      </c>
      <c r="O3850">
        <v>110</v>
      </c>
      <c r="P3850">
        <v>8</v>
      </c>
      <c r="Q3850" s="1">
        <v>40603</v>
      </c>
      <c r="R3850" t="s">
        <v>32</v>
      </c>
      <c r="S3850" t="s">
        <v>39</v>
      </c>
      <c r="T3850" t="s">
        <v>31</v>
      </c>
    </row>
    <row r="3851" spans="1:20" x14ac:dyDescent="0.35">
      <c r="A3851">
        <v>918</v>
      </c>
      <c r="B3851" t="s">
        <v>59</v>
      </c>
      <c r="C3851" t="s">
        <v>46</v>
      </c>
      <c r="D3851" t="s">
        <v>22</v>
      </c>
      <c r="E3851">
        <v>22</v>
      </c>
      <c r="F3851">
        <v>70</v>
      </c>
      <c r="G3851">
        <v>135</v>
      </c>
      <c r="H3851">
        <v>57</v>
      </c>
      <c r="I3851">
        <v>55</v>
      </c>
      <c r="J3851">
        <v>21</v>
      </c>
      <c r="K3851">
        <v>313</v>
      </c>
      <c r="L3851">
        <v>30</v>
      </c>
      <c r="M3851">
        <v>50</v>
      </c>
      <c r="N3851">
        <v>70</v>
      </c>
      <c r="O3851">
        <v>120</v>
      </c>
      <c r="P3851">
        <v>8</v>
      </c>
      <c r="Q3851" s="1">
        <v>40634</v>
      </c>
      <c r="R3851" t="s">
        <v>32</v>
      </c>
      <c r="S3851" t="s">
        <v>39</v>
      </c>
      <c r="T3851" t="s">
        <v>31</v>
      </c>
    </row>
    <row r="3852" spans="1:20" x14ac:dyDescent="0.35">
      <c r="A3852">
        <v>918</v>
      </c>
      <c r="B3852" t="s">
        <v>59</v>
      </c>
      <c r="C3852" t="s">
        <v>46</v>
      </c>
      <c r="D3852" t="s">
        <v>22</v>
      </c>
      <c r="E3852">
        <v>28</v>
      </c>
      <c r="F3852">
        <v>77</v>
      </c>
      <c r="G3852">
        <v>139</v>
      </c>
      <c r="H3852">
        <v>63</v>
      </c>
      <c r="I3852">
        <v>53</v>
      </c>
      <c r="J3852">
        <v>23</v>
      </c>
      <c r="K3852">
        <v>397</v>
      </c>
      <c r="L3852">
        <v>20</v>
      </c>
      <c r="M3852">
        <v>60</v>
      </c>
      <c r="N3852">
        <v>70</v>
      </c>
      <c r="O3852">
        <v>130</v>
      </c>
      <c r="P3852">
        <v>8</v>
      </c>
      <c r="Q3852" s="1">
        <v>40756</v>
      </c>
      <c r="R3852" t="s">
        <v>32</v>
      </c>
      <c r="S3852" t="s">
        <v>39</v>
      </c>
      <c r="T3852" t="s">
        <v>31</v>
      </c>
    </row>
    <row r="3853" spans="1:20" x14ac:dyDescent="0.35">
      <c r="A3853">
        <v>918</v>
      </c>
      <c r="B3853" t="s">
        <v>59</v>
      </c>
      <c r="C3853" t="s">
        <v>46</v>
      </c>
      <c r="D3853" t="s">
        <v>22</v>
      </c>
      <c r="E3853">
        <v>17</v>
      </c>
      <c r="F3853">
        <v>129</v>
      </c>
      <c r="G3853">
        <v>221</v>
      </c>
      <c r="H3853">
        <v>92</v>
      </c>
      <c r="I3853">
        <v>112</v>
      </c>
      <c r="J3853">
        <v>83</v>
      </c>
      <c r="K3853">
        <v>599</v>
      </c>
      <c r="L3853">
        <v>40</v>
      </c>
      <c r="M3853">
        <v>80</v>
      </c>
      <c r="N3853">
        <v>130</v>
      </c>
      <c r="O3853">
        <v>210</v>
      </c>
      <c r="P3853">
        <v>9</v>
      </c>
      <c r="Q3853" s="1">
        <v>40299</v>
      </c>
      <c r="R3853" t="s">
        <v>32</v>
      </c>
      <c r="S3853" t="s">
        <v>33</v>
      </c>
      <c r="T3853" t="s">
        <v>31</v>
      </c>
    </row>
    <row r="3854" spans="1:20" x14ac:dyDescent="0.35">
      <c r="A3854">
        <v>918</v>
      </c>
      <c r="B3854" t="s">
        <v>59</v>
      </c>
      <c r="C3854" t="s">
        <v>46</v>
      </c>
      <c r="D3854" t="s">
        <v>22</v>
      </c>
      <c r="E3854">
        <v>25</v>
      </c>
      <c r="F3854">
        <v>132</v>
      </c>
      <c r="G3854">
        <v>242</v>
      </c>
      <c r="H3854">
        <v>95</v>
      </c>
      <c r="I3854">
        <v>115</v>
      </c>
      <c r="J3854">
        <v>86</v>
      </c>
      <c r="K3854">
        <v>532</v>
      </c>
      <c r="L3854">
        <v>30</v>
      </c>
      <c r="M3854">
        <v>90</v>
      </c>
      <c r="N3854">
        <v>130</v>
      </c>
      <c r="O3854">
        <v>220</v>
      </c>
      <c r="P3854">
        <v>9</v>
      </c>
      <c r="Q3854" s="1">
        <v>40603</v>
      </c>
      <c r="R3854" t="s">
        <v>32</v>
      </c>
      <c r="S3854" t="s">
        <v>33</v>
      </c>
      <c r="T3854" t="s">
        <v>31</v>
      </c>
    </row>
    <row r="3855" spans="1:20" x14ac:dyDescent="0.35">
      <c r="A3855">
        <v>918</v>
      </c>
      <c r="B3855" t="s">
        <v>59</v>
      </c>
      <c r="C3855" t="s">
        <v>46</v>
      </c>
      <c r="D3855" t="s">
        <v>22</v>
      </c>
      <c r="E3855">
        <v>24</v>
      </c>
      <c r="F3855">
        <v>132</v>
      </c>
      <c r="G3855">
        <v>242</v>
      </c>
      <c r="H3855">
        <v>95</v>
      </c>
      <c r="I3855">
        <v>116</v>
      </c>
      <c r="J3855">
        <v>86</v>
      </c>
      <c r="K3855">
        <v>554</v>
      </c>
      <c r="L3855">
        <v>30</v>
      </c>
      <c r="M3855">
        <v>90</v>
      </c>
      <c r="N3855">
        <v>130</v>
      </c>
      <c r="O3855">
        <v>220</v>
      </c>
      <c r="P3855">
        <v>9</v>
      </c>
      <c r="Q3855" s="1">
        <v>40634</v>
      </c>
      <c r="R3855" t="s">
        <v>32</v>
      </c>
      <c r="S3855" t="s">
        <v>33</v>
      </c>
      <c r="T3855" t="s">
        <v>31</v>
      </c>
    </row>
    <row r="3856" spans="1:20" x14ac:dyDescent="0.35">
      <c r="A3856">
        <v>918</v>
      </c>
      <c r="B3856" t="s">
        <v>59</v>
      </c>
      <c r="C3856" t="s">
        <v>46</v>
      </c>
      <c r="D3856" t="s">
        <v>22</v>
      </c>
      <c r="E3856">
        <v>35</v>
      </c>
      <c r="F3856">
        <v>154</v>
      </c>
      <c r="G3856">
        <v>262</v>
      </c>
      <c r="H3856">
        <v>110</v>
      </c>
      <c r="I3856">
        <v>120</v>
      </c>
      <c r="J3856">
        <v>100</v>
      </c>
      <c r="K3856">
        <v>665</v>
      </c>
      <c r="L3856">
        <v>40</v>
      </c>
      <c r="M3856">
        <v>100</v>
      </c>
      <c r="N3856">
        <v>150</v>
      </c>
      <c r="O3856">
        <v>250</v>
      </c>
      <c r="P3856">
        <v>9</v>
      </c>
      <c r="Q3856" s="1">
        <v>40695</v>
      </c>
      <c r="R3856" t="s">
        <v>32</v>
      </c>
      <c r="S3856" t="s">
        <v>33</v>
      </c>
      <c r="T3856" t="s">
        <v>31</v>
      </c>
    </row>
    <row r="3857" spans="1:20" x14ac:dyDescent="0.35">
      <c r="A3857">
        <v>918</v>
      </c>
      <c r="B3857" t="s">
        <v>59</v>
      </c>
      <c r="C3857" t="s">
        <v>46</v>
      </c>
      <c r="D3857" t="s">
        <v>22</v>
      </c>
      <c r="E3857">
        <v>25</v>
      </c>
      <c r="F3857">
        <v>134</v>
      </c>
      <c r="G3857">
        <v>245</v>
      </c>
      <c r="H3857">
        <v>96</v>
      </c>
      <c r="I3857">
        <v>117</v>
      </c>
      <c r="J3857">
        <v>87</v>
      </c>
      <c r="K3857">
        <v>683</v>
      </c>
      <c r="L3857">
        <v>40</v>
      </c>
      <c r="M3857">
        <v>80</v>
      </c>
      <c r="N3857">
        <v>120</v>
      </c>
      <c r="O3857">
        <v>200</v>
      </c>
      <c r="P3857">
        <v>9</v>
      </c>
      <c r="Q3857" s="1">
        <v>40817</v>
      </c>
      <c r="R3857" t="s">
        <v>32</v>
      </c>
      <c r="S3857" t="s">
        <v>33</v>
      </c>
      <c r="T3857" t="s">
        <v>31</v>
      </c>
    </row>
    <row r="3858" spans="1:20" x14ac:dyDescent="0.35">
      <c r="A3858">
        <v>918</v>
      </c>
      <c r="B3858" t="s">
        <v>59</v>
      </c>
      <c r="C3858" t="s">
        <v>46</v>
      </c>
      <c r="D3858" t="s">
        <v>22</v>
      </c>
      <c r="E3858">
        <v>98</v>
      </c>
      <c r="F3858">
        <v>155</v>
      </c>
      <c r="G3858">
        <v>267</v>
      </c>
      <c r="H3858">
        <v>112</v>
      </c>
      <c r="I3858">
        <v>57</v>
      </c>
      <c r="J3858">
        <v>34</v>
      </c>
      <c r="K3858">
        <v>-120</v>
      </c>
      <c r="L3858">
        <v>90</v>
      </c>
      <c r="M3858">
        <v>90</v>
      </c>
      <c r="N3858">
        <v>130</v>
      </c>
      <c r="O3858">
        <v>220</v>
      </c>
      <c r="P3858">
        <v>4</v>
      </c>
      <c r="Q3858" s="1">
        <v>40269</v>
      </c>
      <c r="R3858" t="s">
        <v>28</v>
      </c>
      <c r="S3858" t="s">
        <v>41</v>
      </c>
      <c r="T3858" t="s">
        <v>25</v>
      </c>
    </row>
    <row r="3859" spans="1:20" x14ac:dyDescent="0.35">
      <c r="A3859">
        <v>918</v>
      </c>
      <c r="B3859" t="s">
        <v>59</v>
      </c>
      <c r="C3859" t="s">
        <v>46</v>
      </c>
      <c r="D3859" t="s">
        <v>22</v>
      </c>
      <c r="E3859">
        <v>101</v>
      </c>
      <c r="F3859">
        <v>159</v>
      </c>
      <c r="G3859">
        <v>273</v>
      </c>
      <c r="H3859">
        <v>114</v>
      </c>
      <c r="I3859">
        <v>58</v>
      </c>
      <c r="J3859">
        <v>35</v>
      </c>
      <c r="K3859">
        <v>-387</v>
      </c>
      <c r="L3859">
        <v>100</v>
      </c>
      <c r="M3859">
        <v>90</v>
      </c>
      <c r="N3859">
        <v>140</v>
      </c>
      <c r="O3859">
        <v>230</v>
      </c>
      <c r="P3859">
        <v>4</v>
      </c>
      <c r="Q3859" s="1">
        <v>40299</v>
      </c>
      <c r="R3859" t="s">
        <v>28</v>
      </c>
      <c r="S3859" t="s">
        <v>41</v>
      </c>
      <c r="T3859" t="s">
        <v>25</v>
      </c>
    </row>
    <row r="3860" spans="1:20" x14ac:dyDescent="0.35">
      <c r="A3860">
        <v>918</v>
      </c>
      <c r="B3860" t="s">
        <v>59</v>
      </c>
      <c r="C3860" t="s">
        <v>46</v>
      </c>
      <c r="D3860" t="s">
        <v>22</v>
      </c>
      <c r="E3860">
        <v>105</v>
      </c>
      <c r="F3860">
        <v>164</v>
      </c>
      <c r="G3860">
        <v>282</v>
      </c>
      <c r="H3860">
        <v>118</v>
      </c>
      <c r="I3860">
        <v>59</v>
      </c>
      <c r="J3860">
        <v>36</v>
      </c>
      <c r="K3860">
        <v>-660</v>
      </c>
      <c r="L3860">
        <v>100</v>
      </c>
      <c r="M3860">
        <v>100</v>
      </c>
      <c r="N3860">
        <v>140</v>
      </c>
      <c r="O3860">
        <v>240</v>
      </c>
      <c r="P3860">
        <v>4</v>
      </c>
      <c r="Q3860" s="1">
        <v>40330</v>
      </c>
      <c r="R3860" t="s">
        <v>28</v>
      </c>
      <c r="S3860" t="s">
        <v>41</v>
      </c>
      <c r="T3860" t="s">
        <v>25</v>
      </c>
    </row>
    <row r="3861" spans="1:20" x14ac:dyDescent="0.35">
      <c r="A3861">
        <v>918</v>
      </c>
      <c r="B3861" t="s">
        <v>59</v>
      </c>
      <c r="C3861" t="s">
        <v>46</v>
      </c>
      <c r="D3861" t="s">
        <v>22</v>
      </c>
      <c r="E3861">
        <v>102</v>
      </c>
      <c r="F3861">
        <v>161</v>
      </c>
      <c r="G3861">
        <v>277</v>
      </c>
      <c r="H3861">
        <v>116</v>
      </c>
      <c r="I3861">
        <v>59</v>
      </c>
      <c r="J3861">
        <v>35</v>
      </c>
      <c r="K3861">
        <v>-1278</v>
      </c>
      <c r="L3861">
        <v>100</v>
      </c>
      <c r="M3861">
        <v>90</v>
      </c>
      <c r="N3861">
        <v>140</v>
      </c>
      <c r="O3861">
        <v>230</v>
      </c>
      <c r="P3861">
        <v>4</v>
      </c>
      <c r="Q3861" s="1">
        <v>40391</v>
      </c>
      <c r="R3861" t="s">
        <v>28</v>
      </c>
      <c r="S3861" t="s">
        <v>41</v>
      </c>
      <c r="T3861" t="s">
        <v>25</v>
      </c>
    </row>
    <row r="3862" spans="1:20" x14ac:dyDescent="0.35">
      <c r="A3862">
        <v>918</v>
      </c>
      <c r="B3862" t="s">
        <v>59</v>
      </c>
      <c r="C3862" t="s">
        <v>46</v>
      </c>
      <c r="D3862" t="s">
        <v>22</v>
      </c>
      <c r="E3862">
        <v>89</v>
      </c>
      <c r="F3862">
        <v>143</v>
      </c>
      <c r="G3862">
        <v>245</v>
      </c>
      <c r="H3862">
        <v>102</v>
      </c>
      <c r="I3862">
        <v>54</v>
      </c>
      <c r="J3862">
        <v>31</v>
      </c>
      <c r="K3862">
        <v>-2003</v>
      </c>
      <c r="L3862">
        <v>60</v>
      </c>
      <c r="M3862">
        <v>80</v>
      </c>
      <c r="N3862">
        <v>100</v>
      </c>
      <c r="O3862">
        <v>180</v>
      </c>
      <c r="P3862">
        <v>4</v>
      </c>
      <c r="Q3862" s="1">
        <v>40483</v>
      </c>
      <c r="R3862" t="s">
        <v>28</v>
      </c>
      <c r="S3862" t="s">
        <v>41</v>
      </c>
      <c r="T3862" t="s">
        <v>25</v>
      </c>
    </row>
    <row r="3863" spans="1:20" x14ac:dyDescent="0.35">
      <c r="A3863">
        <v>918</v>
      </c>
      <c r="B3863" t="s">
        <v>59</v>
      </c>
      <c r="C3863" t="s">
        <v>46</v>
      </c>
      <c r="D3863" t="s">
        <v>22</v>
      </c>
      <c r="E3863">
        <v>121</v>
      </c>
      <c r="F3863">
        <v>186</v>
      </c>
      <c r="G3863">
        <v>320</v>
      </c>
      <c r="H3863">
        <v>134</v>
      </c>
      <c r="I3863">
        <v>65</v>
      </c>
      <c r="J3863">
        <v>41</v>
      </c>
      <c r="K3863">
        <v>-2248</v>
      </c>
      <c r="L3863">
        <v>90</v>
      </c>
      <c r="M3863">
        <v>100</v>
      </c>
      <c r="N3863">
        <v>140</v>
      </c>
      <c r="O3863">
        <v>240</v>
      </c>
      <c r="P3863">
        <v>4</v>
      </c>
      <c r="Q3863" s="1">
        <v>40513</v>
      </c>
      <c r="R3863" t="s">
        <v>28</v>
      </c>
      <c r="S3863" t="s">
        <v>41</v>
      </c>
      <c r="T3863" t="s">
        <v>25</v>
      </c>
    </row>
    <row r="3864" spans="1:20" x14ac:dyDescent="0.35">
      <c r="A3864">
        <v>918</v>
      </c>
      <c r="B3864" t="s">
        <v>59</v>
      </c>
      <c r="C3864" t="s">
        <v>46</v>
      </c>
      <c r="D3864" t="s">
        <v>22</v>
      </c>
      <c r="E3864">
        <v>139</v>
      </c>
      <c r="F3864">
        <v>159</v>
      </c>
      <c r="G3864">
        <v>271</v>
      </c>
      <c r="H3864">
        <v>114</v>
      </c>
      <c r="I3864">
        <v>54</v>
      </c>
      <c r="J3864">
        <v>35</v>
      </c>
      <c r="K3864">
        <v>-387</v>
      </c>
      <c r="L3864">
        <v>100</v>
      </c>
      <c r="M3864">
        <v>90</v>
      </c>
      <c r="N3864">
        <v>140</v>
      </c>
      <c r="O3864">
        <v>230</v>
      </c>
      <c r="P3864">
        <v>4</v>
      </c>
      <c r="Q3864" s="1">
        <v>40664</v>
      </c>
      <c r="R3864" t="s">
        <v>28</v>
      </c>
      <c r="S3864" t="s">
        <v>41</v>
      </c>
      <c r="T3864" t="s">
        <v>25</v>
      </c>
    </row>
    <row r="3865" spans="1:20" x14ac:dyDescent="0.35">
      <c r="A3865">
        <v>918</v>
      </c>
      <c r="B3865" t="s">
        <v>59</v>
      </c>
      <c r="C3865" t="s">
        <v>46</v>
      </c>
      <c r="D3865" t="s">
        <v>22</v>
      </c>
      <c r="E3865">
        <v>141</v>
      </c>
      <c r="F3865">
        <v>161</v>
      </c>
      <c r="G3865">
        <v>275</v>
      </c>
      <c r="H3865">
        <v>116</v>
      </c>
      <c r="I3865">
        <v>55</v>
      </c>
      <c r="J3865">
        <v>35</v>
      </c>
      <c r="K3865">
        <v>-1278</v>
      </c>
      <c r="L3865">
        <v>100</v>
      </c>
      <c r="M3865">
        <v>90</v>
      </c>
      <c r="N3865">
        <v>140</v>
      </c>
      <c r="O3865">
        <v>230</v>
      </c>
      <c r="P3865">
        <v>4</v>
      </c>
      <c r="Q3865" s="1">
        <v>40756</v>
      </c>
      <c r="R3865" t="s">
        <v>28</v>
      </c>
      <c r="S3865" t="s">
        <v>41</v>
      </c>
      <c r="T3865" t="s">
        <v>25</v>
      </c>
    </row>
    <row r="3866" spans="1:20" x14ac:dyDescent="0.35">
      <c r="A3866">
        <v>918</v>
      </c>
      <c r="B3866" t="s">
        <v>59</v>
      </c>
      <c r="C3866" t="s">
        <v>46</v>
      </c>
      <c r="D3866" t="s">
        <v>22</v>
      </c>
      <c r="E3866">
        <v>122</v>
      </c>
      <c r="F3866">
        <v>134</v>
      </c>
      <c r="G3866">
        <v>245</v>
      </c>
      <c r="H3866">
        <v>96</v>
      </c>
      <c r="I3866">
        <v>52</v>
      </c>
      <c r="J3866">
        <v>29</v>
      </c>
      <c r="K3866">
        <v>-1555</v>
      </c>
      <c r="L3866">
        <v>80</v>
      </c>
      <c r="M3866">
        <v>80</v>
      </c>
      <c r="N3866">
        <v>110</v>
      </c>
      <c r="O3866">
        <v>190</v>
      </c>
      <c r="P3866">
        <v>4</v>
      </c>
      <c r="Q3866" s="1">
        <v>40787</v>
      </c>
      <c r="R3866" t="s">
        <v>28</v>
      </c>
      <c r="S3866" t="s">
        <v>41</v>
      </c>
      <c r="T3866" t="s">
        <v>25</v>
      </c>
    </row>
    <row r="3867" spans="1:20" x14ac:dyDescent="0.35">
      <c r="A3867">
        <v>918</v>
      </c>
      <c r="B3867" t="s">
        <v>59</v>
      </c>
      <c r="C3867" t="s">
        <v>46</v>
      </c>
      <c r="D3867" t="s">
        <v>22</v>
      </c>
      <c r="E3867">
        <v>180</v>
      </c>
      <c r="F3867">
        <v>186</v>
      </c>
      <c r="G3867">
        <v>341</v>
      </c>
      <c r="H3867">
        <v>134</v>
      </c>
      <c r="I3867">
        <v>65</v>
      </c>
      <c r="J3867">
        <v>41</v>
      </c>
      <c r="K3867">
        <v>-2248</v>
      </c>
      <c r="L3867">
        <v>90</v>
      </c>
      <c r="M3867">
        <v>100</v>
      </c>
      <c r="N3867">
        <v>140</v>
      </c>
      <c r="O3867">
        <v>240</v>
      </c>
      <c r="P3867">
        <v>4</v>
      </c>
      <c r="Q3867" s="1">
        <v>40878</v>
      </c>
      <c r="R3867" t="s">
        <v>28</v>
      </c>
      <c r="S3867" t="s">
        <v>41</v>
      </c>
      <c r="T3867" t="s">
        <v>25</v>
      </c>
    </row>
    <row r="3868" spans="1:20" x14ac:dyDescent="0.35">
      <c r="A3868">
        <v>920</v>
      </c>
      <c r="B3868" t="s">
        <v>54</v>
      </c>
      <c r="C3868" t="s">
        <v>50</v>
      </c>
      <c r="D3868" t="s">
        <v>22</v>
      </c>
      <c r="E3868">
        <v>16</v>
      </c>
      <c r="F3868">
        <v>70</v>
      </c>
      <c r="G3868">
        <v>127</v>
      </c>
      <c r="H3868">
        <v>57</v>
      </c>
      <c r="I3868">
        <v>54</v>
      </c>
      <c r="J3868">
        <v>21</v>
      </c>
      <c r="K3868">
        <v>313</v>
      </c>
      <c r="L3868">
        <v>20</v>
      </c>
      <c r="M3868">
        <v>60</v>
      </c>
      <c r="N3868">
        <v>70</v>
      </c>
      <c r="O3868">
        <v>130</v>
      </c>
      <c r="P3868">
        <v>1</v>
      </c>
      <c r="Q3868" s="1">
        <v>40269</v>
      </c>
      <c r="R3868" t="s">
        <v>23</v>
      </c>
      <c r="S3868" t="s">
        <v>44</v>
      </c>
      <c r="T3868" t="s">
        <v>25</v>
      </c>
    </row>
    <row r="3869" spans="1:20" x14ac:dyDescent="0.35">
      <c r="A3869">
        <v>920</v>
      </c>
      <c r="B3869" t="s">
        <v>54</v>
      </c>
      <c r="C3869" t="s">
        <v>50</v>
      </c>
      <c r="D3869" t="s">
        <v>22</v>
      </c>
      <c r="E3869">
        <v>18</v>
      </c>
      <c r="F3869">
        <v>74</v>
      </c>
      <c r="G3869">
        <v>133</v>
      </c>
      <c r="H3869">
        <v>59</v>
      </c>
      <c r="I3869">
        <v>56</v>
      </c>
      <c r="J3869">
        <v>22</v>
      </c>
      <c r="K3869">
        <v>403</v>
      </c>
      <c r="L3869">
        <v>20</v>
      </c>
      <c r="M3869">
        <v>60</v>
      </c>
      <c r="N3869">
        <v>70</v>
      </c>
      <c r="O3869">
        <v>130</v>
      </c>
      <c r="P3869">
        <v>1</v>
      </c>
      <c r="Q3869" s="1">
        <v>40360</v>
      </c>
      <c r="R3869" t="s">
        <v>23</v>
      </c>
      <c r="S3869" t="s">
        <v>44</v>
      </c>
      <c r="T3869" t="s">
        <v>25</v>
      </c>
    </row>
    <row r="3870" spans="1:20" x14ac:dyDescent="0.35">
      <c r="A3870">
        <v>920</v>
      </c>
      <c r="B3870" t="s">
        <v>54</v>
      </c>
      <c r="C3870" t="s">
        <v>50</v>
      </c>
      <c r="D3870" t="s">
        <v>22</v>
      </c>
      <c r="E3870">
        <v>33</v>
      </c>
      <c r="F3870">
        <v>80</v>
      </c>
      <c r="G3870">
        <v>155</v>
      </c>
      <c r="H3870">
        <v>65</v>
      </c>
      <c r="I3870">
        <v>58</v>
      </c>
      <c r="J3870">
        <v>24</v>
      </c>
      <c r="K3870">
        <v>403</v>
      </c>
      <c r="L3870">
        <v>30</v>
      </c>
      <c r="M3870">
        <v>60</v>
      </c>
      <c r="N3870">
        <v>80</v>
      </c>
      <c r="O3870">
        <v>140</v>
      </c>
      <c r="P3870">
        <v>1</v>
      </c>
      <c r="Q3870" s="1">
        <v>40878</v>
      </c>
      <c r="R3870" t="s">
        <v>23</v>
      </c>
      <c r="S3870" t="s">
        <v>44</v>
      </c>
      <c r="T3870" t="s">
        <v>25</v>
      </c>
    </row>
    <row r="3871" spans="1:20" x14ac:dyDescent="0.35">
      <c r="A3871">
        <v>920</v>
      </c>
      <c r="B3871" t="s">
        <v>54</v>
      </c>
      <c r="C3871" t="s">
        <v>50</v>
      </c>
      <c r="D3871" t="s">
        <v>22</v>
      </c>
      <c r="E3871">
        <v>15</v>
      </c>
      <c r="F3871">
        <v>128</v>
      </c>
      <c r="G3871">
        <v>220</v>
      </c>
      <c r="H3871">
        <v>92</v>
      </c>
      <c r="I3871">
        <v>113</v>
      </c>
      <c r="J3871">
        <v>83</v>
      </c>
      <c r="K3871">
        <v>541</v>
      </c>
      <c r="L3871">
        <v>40</v>
      </c>
      <c r="M3871">
        <v>90</v>
      </c>
      <c r="N3871">
        <v>140</v>
      </c>
      <c r="O3871">
        <v>230</v>
      </c>
      <c r="P3871">
        <v>2</v>
      </c>
      <c r="Q3871" s="1">
        <v>40210</v>
      </c>
      <c r="R3871" t="s">
        <v>23</v>
      </c>
      <c r="S3871" t="s">
        <v>24</v>
      </c>
      <c r="T3871" t="s">
        <v>25</v>
      </c>
    </row>
    <row r="3872" spans="1:20" x14ac:dyDescent="0.35">
      <c r="A3872">
        <v>920</v>
      </c>
      <c r="B3872" t="s">
        <v>54</v>
      </c>
      <c r="C3872" t="s">
        <v>50</v>
      </c>
      <c r="D3872" t="s">
        <v>22</v>
      </c>
      <c r="E3872">
        <v>48</v>
      </c>
      <c r="F3872">
        <v>184</v>
      </c>
      <c r="G3872">
        <v>314</v>
      </c>
      <c r="H3872">
        <v>133</v>
      </c>
      <c r="I3872">
        <v>139</v>
      </c>
      <c r="J3872">
        <v>120</v>
      </c>
      <c r="K3872">
        <v>705</v>
      </c>
      <c r="L3872">
        <v>60</v>
      </c>
      <c r="M3872">
        <v>140</v>
      </c>
      <c r="N3872">
        <v>190</v>
      </c>
      <c r="O3872">
        <v>330</v>
      </c>
      <c r="P3872">
        <v>2</v>
      </c>
      <c r="Q3872" s="1">
        <v>40756</v>
      </c>
      <c r="R3872" t="s">
        <v>23</v>
      </c>
      <c r="S3872" t="s">
        <v>24</v>
      </c>
      <c r="T3872" t="s">
        <v>25</v>
      </c>
    </row>
    <row r="3873" spans="1:20" x14ac:dyDescent="0.35">
      <c r="A3873">
        <v>920</v>
      </c>
      <c r="B3873" t="s">
        <v>54</v>
      </c>
      <c r="C3873" t="s">
        <v>50</v>
      </c>
      <c r="D3873" t="s">
        <v>22</v>
      </c>
      <c r="E3873">
        <v>63</v>
      </c>
      <c r="F3873">
        <v>121</v>
      </c>
      <c r="G3873">
        <v>212</v>
      </c>
      <c r="H3873">
        <v>91</v>
      </c>
      <c r="I3873">
        <v>58</v>
      </c>
      <c r="J3873">
        <v>30</v>
      </c>
      <c r="K3873">
        <v>533</v>
      </c>
      <c r="L3873">
        <v>90</v>
      </c>
      <c r="M3873">
        <v>90</v>
      </c>
      <c r="N3873">
        <v>130</v>
      </c>
      <c r="O3873">
        <v>220</v>
      </c>
      <c r="P3873">
        <v>3</v>
      </c>
      <c r="Q3873" s="1">
        <v>40330</v>
      </c>
      <c r="R3873" t="s">
        <v>23</v>
      </c>
      <c r="S3873" t="s">
        <v>38</v>
      </c>
      <c r="T3873" t="s">
        <v>31</v>
      </c>
    </row>
    <row r="3874" spans="1:20" x14ac:dyDescent="0.35">
      <c r="A3874">
        <v>920</v>
      </c>
      <c r="B3874" t="s">
        <v>54</v>
      </c>
      <c r="C3874" t="s">
        <v>50</v>
      </c>
      <c r="D3874" t="s">
        <v>22</v>
      </c>
      <c r="E3874">
        <v>71</v>
      </c>
      <c r="F3874">
        <v>130</v>
      </c>
      <c r="G3874">
        <v>227</v>
      </c>
      <c r="H3874">
        <v>97</v>
      </c>
      <c r="I3874">
        <v>59</v>
      </c>
      <c r="J3874">
        <v>32</v>
      </c>
      <c r="K3874">
        <v>575</v>
      </c>
      <c r="L3874">
        <v>80</v>
      </c>
      <c r="M3874">
        <v>100</v>
      </c>
      <c r="N3874">
        <v>130</v>
      </c>
      <c r="O3874">
        <v>230</v>
      </c>
      <c r="P3874">
        <v>3</v>
      </c>
      <c r="Q3874" s="1">
        <v>40360</v>
      </c>
      <c r="R3874" t="s">
        <v>23</v>
      </c>
      <c r="S3874" t="s">
        <v>38</v>
      </c>
      <c r="T3874" t="s">
        <v>31</v>
      </c>
    </row>
    <row r="3875" spans="1:20" x14ac:dyDescent="0.35">
      <c r="A3875">
        <v>920</v>
      </c>
      <c r="B3875" t="s">
        <v>54</v>
      </c>
      <c r="C3875" t="s">
        <v>50</v>
      </c>
      <c r="D3875" t="s">
        <v>22</v>
      </c>
      <c r="E3875">
        <v>91</v>
      </c>
      <c r="F3875">
        <v>116</v>
      </c>
      <c r="G3875">
        <v>215</v>
      </c>
      <c r="H3875">
        <v>86</v>
      </c>
      <c r="I3875">
        <v>55</v>
      </c>
      <c r="J3875">
        <v>28</v>
      </c>
      <c r="K3875">
        <v>547</v>
      </c>
      <c r="L3875">
        <v>100</v>
      </c>
      <c r="M3875">
        <v>80</v>
      </c>
      <c r="N3875">
        <v>120</v>
      </c>
      <c r="O3875">
        <v>200</v>
      </c>
      <c r="P3875">
        <v>3</v>
      </c>
      <c r="Q3875" s="1">
        <v>40817</v>
      </c>
      <c r="R3875" t="s">
        <v>23</v>
      </c>
      <c r="S3875" t="s">
        <v>38</v>
      </c>
      <c r="T3875" t="s">
        <v>31</v>
      </c>
    </row>
    <row r="3876" spans="1:20" x14ac:dyDescent="0.35">
      <c r="A3876">
        <v>920</v>
      </c>
      <c r="B3876" t="s">
        <v>54</v>
      </c>
      <c r="C3876" t="s">
        <v>50</v>
      </c>
      <c r="D3876" t="s">
        <v>22</v>
      </c>
      <c r="E3876">
        <v>76</v>
      </c>
      <c r="F3876">
        <v>103</v>
      </c>
      <c r="G3876">
        <v>192</v>
      </c>
      <c r="H3876">
        <v>77</v>
      </c>
      <c r="I3876">
        <v>52</v>
      </c>
      <c r="J3876">
        <v>25</v>
      </c>
      <c r="K3876">
        <v>557</v>
      </c>
      <c r="L3876">
        <v>60</v>
      </c>
      <c r="M3876">
        <v>70</v>
      </c>
      <c r="N3876">
        <v>100</v>
      </c>
      <c r="O3876">
        <v>170</v>
      </c>
      <c r="P3876">
        <v>3</v>
      </c>
      <c r="Q3876" s="1">
        <v>40848</v>
      </c>
      <c r="R3876" t="s">
        <v>23</v>
      </c>
      <c r="S3876" t="s">
        <v>38</v>
      </c>
      <c r="T3876" t="s">
        <v>31</v>
      </c>
    </row>
    <row r="3877" spans="1:20" x14ac:dyDescent="0.35">
      <c r="A3877">
        <v>920</v>
      </c>
      <c r="B3877" t="s">
        <v>54</v>
      </c>
      <c r="C3877" t="s">
        <v>50</v>
      </c>
      <c r="D3877" t="s">
        <v>22</v>
      </c>
      <c r="E3877">
        <v>70</v>
      </c>
      <c r="F3877">
        <v>123</v>
      </c>
      <c r="G3877">
        <v>226</v>
      </c>
      <c r="H3877">
        <v>103</v>
      </c>
      <c r="I3877">
        <v>53</v>
      </c>
      <c r="J3877">
        <v>31</v>
      </c>
      <c r="K3877">
        <v>1073</v>
      </c>
      <c r="L3877">
        <v>100</v>
      </c>
      <c r="M3877">
        <v>110</v>
      </c>
      <c r="N3877">
        <v>150</v>
      </c>
      <c r="O3877">
        <v>260</v>
      </c>
      <c r="P3877">
        <v>5</v>
      </c>
      <c r="Q3877" s="1">
        <v>40391</v>
      </c>
      <c r="R3877" t="s">
        <v>28</v>
      </c>
      <c r="S3877" t="s">
        <v>29</v>
      </c>
      <c r="T3877" t="s">
        <v>25</v>
      </c>
    </row>
    <row r="3878" spans="1:20" x14ac:dyDescent="0.35">
      <c r="A3878">
        <v>920</v>
      </c>
      <c r="B3878" t="s">
        <v>54</v>
      </c>
      <c r="C3878" t="s">
        <v>50</v>
      </c>
      <c r="D3878" t="s">
        <v>22</v>
      </c>
      <c r="E3878">
        <v>45</v>
      </c>
      <c r="F3878">
        <v>89</v>
      </c>
      <c r="G3878">
        <v>164</v>
      </c>
      <c r="H3878">
        <v>75</v>
      </c>
      <c r="I3878">
        <v>44</v>
      </c>
      <c r="J3878">
        <v>23</v>
      </c>
      <c r="K3878">
        <v>1063</v>
      </c>
      <c r="L3878">
        <v>70</v>
      </c>
      <c r="M3878">
        <v>90</v>
      </c>
      <c r="N3878">
        <v>110</v>
      </c>
      <c r="O3878">
        <v>200</v>
      </c>
      <c r="P3878">
        <v>5</v>
      </c>
      <c r="Q3878" s="1">
        <v>40483</v>
      </c>
      <c r="R3878" t="s">
        <v>28</v>
      </c>
      <c r="S3878" t="s">
        <v>29</v>
      </c>
      <c r="T3878" t="s">
        <v>25</v>
      </c>
    </row>
    <row r="3879" spans="1:20" x14ac:dyDescent="0.35">
      <c r="A3879">
        <v>920</v>
      </c>
      <c r="B3879" t="s">
        <v>54</v>
      </c>
      <c r="C3879" t="s">
        <v>50</v>
      </c>
      <c r="D3879" t="s">
        <v>22</v>
      </c>
      <c r="E3879">
        <v>79</v>
      </c>
      <c r="F3879">
        <v>99</v>
      </c>
      <c r="G3879">
        <v>194</v>
      </c>
      <c r="H3879">
        <v>83</v>
      </c>
      <c r="I3879">
        <v>46</v>
      </c>
      <c r="J3879">
        <v>25</v>
      </c>
      <c r="K3879">
        <v>1063</v>
      </c>
      <c r="L3879">
        <v>80</v>
      </c>
      <c r="M3879">
        <v>90</v>
      </c>
      <c r="N3879">
        <v>120</v>
      </c>
      <c r="O3879">
        <v>210</v>
      </c>
      <c r="P3879">
        <v>5</v>
      </c>
      <c r="Q3879" s="1">
        <v>40787</v>
      </c>
      <c r="R3879" t="s">
        <v>28</v>
      </c>
      <c r="S3879" t="s">
        <v>29</v>
      </c>
      <c r="T3879" t="s">
        <v>25</v>
      </c>
    </row>
    <row r="3880" spans="1:20" x14ac:dyDescent="0.35">
      <c r="A3880">
        <v>920</v>
      </c>
      <c r="B3880" t="s">
        <v>54</v>
      </c>
      <c r="C3880" t="s">
        <v>50</v>
      </c>
      <c r="D3880" t="s">
        <v>22</v>
      </c>
      <c r="E3880">
        <v>36</v>
      </c>
      <c r="F3880">
        <v>65</v>
      </c>
      <c r="G3880">
        <v>115</v>
      </c>
      <c r="H3880">
        <v>50</v>
      </c>
      <c r="I3880">
        <v>29</v>
      </c>
      <c r="J3880">
        <v>16</v>
      </c>
      <c r="K3880">
        <v>587</v>
      </c>
      <c r="L3880">
        <v>60</v>
      </c>
      <c r="M3880">
        <v>50</v>
      </c>
      <c r="N3880">
        <v>80</v>
      </c>
      <c r="O3880">
        <v>130</v>
      </c>
      <c r="P3880">
        <v>6</v>
      </c>
      <c r="Q3880" s="1">
        <v>40360</v>
      </c>
      <c r="R3880" t="s">
        <v>28</v>
      </c>
      <c r="S3880" t="s">
        <v>30</v>
      </c>
      <c r="T3880" t="s">
        <v>31</v>
      </c>
    </row>
    <row r="3881" spans="1:20" x14ac:dyDescent="0.35">
      <c r="A3881">
        <v>920</v>
      </c>
      <c r="B3881" t="s">
        <v>54</v>
      </c>
      <c r="C3881" t="s">
        <v>50</v>
      </c>
      <c r="D3881" t="s">
        <v>22</v>
      </c>
      <c r="E3881">
        <v>47</v>
      </c>
      <c r="F3881">
        <v>58</v>
      </c>
      <c r="G3881">
        <v>110</v>
      </c>
      <c r="H3881">
        <v>45</v>
      </c>
      <c r="I3881">
        <v>26</v>
      </c>
      <c r="J3881">
        <v>14</v>
      </c>
      <c r="K3881">
        <v>605</v>
      </c>
      <c r="L3881">
        <v>50</v>
      </c>
      <c r="M3881">
        <v>50</v>
      </c>
      <c r="N3881">
        <v>70</v>
      </c>
      <c r="O3881">
        <v>120</v>
      </c>
      <c r="P3881">
        <v>6</v>
      </c>
      <c r="Q3881" s="1">
        <v>40634</v>
      </c>
      <c r="R3881" t="s">
        <v>28</v>
      </c>
      <c r="S3881" t="s">
        <v>30</v>
      </c>
      <c r="T3881" t="s">
        <v>31</v>
      </c>
    </row>
    <row r="3882" spans="1:20" x14ac:dyDescent="0.35">
      <c r="A3882">
        <v>920</v>
      </c>
      <c r="B3882" t="s">
        <v>54</v>
      </c>
      <c r="C3882" t="s">
        <v>50</v>
      </c>
      <c r="D3882" t="s">
        <v>22</v>
      </c>
      <c r="E3882">
        <v>16</v>
      </c>
      <c r="F3882">
        <v>30</v>
      </c>
      <c r="G3882">
        <v>55</v>
      </c>
      <c r="H3882">
        <v>22</v>
      </c>
      <c r="I3882">
        <v>19</v>
      </c>
      <c r="J3882">
        <v>7</v>
      </c>
      <c r="K3882">
        <v>570</v>
      </c>
      <c r="L3882">
        <v>30</v>
      </c>
      <c r="M3882">
        <v>20</v>
      </c>
      <c r="N3882">
        <v>40</v>
      </c>
      <c r="O3882">
        <v>60</v>
      </c>
      <c r="P3882">
        <v>6</v>
      </c>
      <c r="Q3882" s="1">
        <v>40848</v>
      </c>
      <c r="R3882" t="s">
        <v>28</v>
      </c>
      <c r="S3882" t="s">
        <v>30</v>
      </c>
      <c r="T3882" t="s">
        <v>31</v>
      </c>
    </row>
    <row r="3883" spans="1:20" x14ac:dyDescent="0.35">
      <c r="A3883">
        <v>920</v>
      </c>
      <c r="B3883" t="s">
        <v>54</v>
      </c>
      <c r="C3883" t="s">
        <v>50</v>
      </c>
      <c r="D3883" t="s">
        <v>22</v>
      </c>
      <c r="E3883">
        <v>29</v>
      </c>
      <c r="F3883">
        <v>65</v>
      </c>
      <c r="G3883">
        <v>104</v>
      </c>
      <c r="H3883">
        <v>39</v>
      </c>
      <c r="I3883">
        <v>36</v>
      </c>
      <c r="J3883">
        <v>12</v>
      </c>
      <c r="K3883">
        <v>380</v>
      </c>
      <c r="L3883">
        <v>40</v>
      </c>
      <c r="M3883">
        <v>30</v>
      </c>
      <c r="N3883">
        <v>60</v>
      </c>
      <c r="O3883">
        <v>90</v>
      </c>
      <c r="P3883">
        <v>8</v>
      </c>
      <c r="Q3883" s="1">
        <v>40360</v>
      </c>
      <c r="R3883" t="s">
        <v>32</v>
      </c>
      <c r="S3883" t="s">
        <v>39</v>
      </c>
      <c r="T3883" t="s">
        <v>31</v>
      </c>
    </row>
    <row r="3884" spans="1:20" x14ac:dyDescent="0.35">
      <c r="A3884">
        <v>920</v>
      </c>
      <c r="B3884" t="s">
        <v>54</v>
      </c>
      <c r="C3884" t="s">
        <v>50</v>
      </c>
      <c r="D3884" t="s">
        <v>22</v>
      </c>
      <c r="E3884">
        <v>53</v>
      </c>
      <c r="F3884">
        <v>94</v>
      </c>
      <c r="G3884">
        <v>151</v>
      </c>
      <c r="H3884">
        <v>57</v>
      </c>
      <c r="I3884">
        <v>41</v>
      </c>
      <c r="J3884">
        <v>17</v>
      </c>
      <c r="K3884">
        <v>349</v>
      </c>
      <c r="L3884">
        <v>70</v>
      </c>
      <c r="M3884">
        <v>40</v>
      </c>
      <c r="N3884">
        <v>90</v>
      </c>
      <c r="O3884">
        <v>130</v>
      </c>
      <c r="P3884">
        <v>8</v>
      </c>
      <c r="Q3884" s="1">
        <v>40422</v>
      </c>
      <c r="R3884" t="s">
        <v>32</v>
      </c>
      <c r="S3884" t="s">
        <v>39</v>
      </c>
      <c r="T3884" t="s">
        <v>31</v>
      </c>
    </row>
    <row r="3885" spans="1:20" x14ac:dyDescent="0.35">
      <c r="A3885">
        <v>920</v>
      </c>
      <c r="B3885" t="s">
        <v>54</v>
      </c>
      <c r="C3885" t="s">
        <v>50</v>
      </c>
      <c r="D3885" t="s">
        <v>22</v>
      </c>
      <c r="E3885">
        <v>48</v>
      </c>
      <c r="F3885">
        <v>88</v>
      </c>
      <c r="G3885">
        <v>141</v>
      </c>
      <c r="H3885">
        <v>53</v>
      </c>
      <c r="I3885">
        <v>40</v>
      </c>
      <c r="J3885">
        <v>16</v>
      </c>
      <c r="K3885">
        <v>321</v>
      </c>
      <c r="L3885">
        <v>50</v>
      </c>
      <c r="M3885">
        <v>50</v>
      </c>
      <c r="N3885">
        <v>80</v>
      </c>
      <c r="O3885">
        <v>130</v>
      </c>
      <c r="P3885">
        <v>8</v>
      </c>
      <c r="Q3885" s="1">
        <v>40483</v>
      </c>
      <c r="R3885" t="s">
        <v>32</v>
      </c>
      <c r="S3885" t="s">
        <v>39</v>
      </c>
      <c r="T3885" t="s">
        <v>31</v>
      </c>
    </row>
    <row r="3886" spans="1:20" x14ac:dyDescent="0.35">
      <c r="A3886">
        <v>920</v>
      </c>
      <c r="B3886" t="s">
        <v>54</v>
      </c>
      <c r="C3886" t="s">
        <v>50</v>
      </c>
      <c r="D3886" t="s">
        <v>22</v>
      </c>
      <c r="E3886">
        <v>30</v>
      </c>
      <c r="F3886">
        <v>66</v>
      </c>
      <c r="G3886">
        <v>107</v>
      </c>
      <c r="H3886">
        <v>41</v>
      </c>
      <c r="I3886">
        <v>36</v>
      </c>
      <c r="J3886">
        <v>12</v>
      </c>
      <c r="K3886">
        <v>320</v>
      </c>
      <c r="L3886">
        <v>30</v>
      </c>
      <c r="M3886">
        <v>30</v>
      </c>
      <c r="N3886">
        <v>60</v>
      </c>
      <c r="O3886">
        <v>90</v>
      </c>
      <c r="P3886">
        <v>8</v>
      </c>
      <c r="Q3886" s="1">
        <v>40513</v>
      </c>
      <c r="R3886" t="s">
        <v>32</v>
      </c>
      <c r="S3886" t="s">
        <v>39</v>
      </c>
      <c r="T3886" t="s">
        <v>31</v>
      </c>
    </row>
    <row r="3887" spans="1:20" x14ac:dyDescent="0.35">
      <c r="A3887">
        <v>920</v>
      </c>
      <c r="B3887" t="s">
        <v>54</v>
      </c>
      <c r="C3887" t="s">
        <v>50</v>
      </c>
      <c r="D3887" t="s">
        <v>22</v>
      </c>
      <c r="E3887">
        <v>93</v>
      </c>
      <c r="F3887">
        <v>105</v>
      </c>
      <c r="G3887">
        <v>178</v>
      </c>
      <c r="H3887">
        <v>62</v>
      </c>
      <c r="I3887">
        <v>42</v>
      </c>
      <c r="J3887">
        <v>19</v>
      </c>
      <c r="K3887">
        <v>346</v>
      </c>
      <c r="L3887">
        <v>70</v>
      </c>
      <c r="M3887">
        <v>50</v>
      </c>
      <c r="N3887">
        <v>90</v>
      </c>
      <c r="O3887">
        <v>140</v>
      </c>
      <c r="P3887">
        <v>8</v>
      </c>
      <c r="Q3887" s="1">
        <v>40603</v>
      </c>
      <c r="R3887" t="s">
        <v>32</v>
      </c>
      <c r="S3887" t="s">
        <v>39</v>
      </c>
      <c r="T3887" t="s">
        <v>31</v>
      </c>
    </row>
    <row r="3888" spans="1:20" x14ac:dyDescent="0.35">
      <c r="A3888">
        <v>920</v>
      </c>
      <c r="B3888" t="s">
        <v>54</v>
      </c>
      <c r="C3888" t="s">
        <v>50</v>
      </c>
      <c r="D3888" t="s">
        <v>22</v>
      </c>
      <c r="E3888">
        <v>45</v>
      </c>
      <c r="F3888">
        <v>66</v>
      </c>
      <c r="G3888">
        <v>114</v>
      </c>
      <c r="H3888">
        <v>41</v>
      </c>
      <c r="I3888">
        <v>36</v>
      </c>
      <c r="J3888">
        <v>12</v>
      </c>
      <c r="K3888">
        <v>320</v>
      </c>
      <c r="L3888">
        <v>30</v>
      </c>
      <c r="M3888">
        <v>30</v>
      </c>
      <c r="N3888">
        <v>60</v>
      </c>
      <c r="O3888">
        <v>90</v>
      </c>
      <c r="P3888">
        <v>8</v>
      </c>
      <c r="Q3888" s="1">
        <v>40878</v>
      </c>
      <c r="R3888" t="s">
        <v>32</v>
      </c>
      <c r="S3888" t="s">
        <v>39</v>
      </c>
      <c r="T3888" t="s">
        <v>31</v>
      </c>
    </row>
    <row r="3889" spans="1:20" x14ac:dyDescent="0.35">
      <c r="A3889">
        <v>920</v>
      </c>
      <c r="B3889" t="s">
        <v>54</v>
      </c>
      <c r="C3889" t="s">
        <v>50</v>
      </c>
      <c r="D3889" t="s">
        <v>22</v>
      </c>
      <c r="E3889">
        <v>58</v>
      </c>
      <c r="F3889">
        <v>85</v>
      </c>
      <c r="G3889">
        <v>144</v>
      </c>
      <c r="H3889">
        <v>59</v>
      </c>
      <c r="I3889">
        <v>27</v>
      </c>
      <c r="J3889">
        <v>16</v>
      </c>
      <c r="K3889">
        <v>842</v>
      </c>
      <c r="L3889">
        <v>60</v>
      </c>
      <c r="M3889">
        <v>50</v>
      </c>
      <c r="N3889">
        <v>70</v>
      </c>
      <c r="O3889">
        <v>120</v>
      </c>
      <c r="P3889">
        <v>9</v>
      </c>
      <c r="Q3889" s="1">
        <v>40330</v>
      </c>
      <c r="R3889" t="s">
        <v>32</v>
      </c>
      <c r="S3889" t="s">
        <v>33</v>
      </c>
      <c r="T3889" t="s">
        <v>31</v>
      </c>
    </row>
    <row r="3890" spans="1:20" x14ac:dyDescent="0.35">
      <c r="A3890">
        <v>920</v>
      </c>
      <c r="B3890" t="s">
        <v>54</v>
      </c>
      <c r="C3890" t="s">
        <v>50</v>
      </c>
      <c r="D3890" t="s">
        <v>22</v>
      </c>
      <c r="E3890">
        <v>64</v>
      </c>
      <c r="F3890">
        <v>68</v>
      </c>
      <c r="G3890">
        <v>123</v>
      </c>
      <c r="H3890">
        <v>47</v>
      </c>
      <c r="I3890">
        <v>25</v>
      </c>
      <c r="J3890">
        <v>13</v>
      </c>
      <c r="K3890">
        <v>772</v>
      </c>
      <c r="L3890">
        <v>50</v>
      </c>
      <c r="M3890">
        <v>40</v>
      </c>
      <c r="N3890">
        <v>60</v>
      </c>
      <c r="O3890">
        <v>100</v>
      </c>
      <c r="P3890">
        <v>9</v>
      </c>
      <c r="Q3890" s="1">
        <v>40575</v>
      </c>
      <c r="R3890" t="s">
        <v>32</v>
      </c>
      <c r="S3890" t="s">
        <v>33</v>
      </c>
      <c r="T3890" t="s">
        <v>31</v>
      </c>
    </row>
    <row r="3891" spans="1:20" x14ac:dyDescent="0.35">
      <c r="A3891">
        <v>920</v>
      </c>
      <c r="B3891" t="s">
        <v>54</v>
      </c>
      <c r="C3891" t="s">
        <v>50</v>
      </c>
      <c r="D3891" t="s">
        <v>22</v>
      </c>
      <c r="E3891">
        <v>41</v>
      </c>
      <c r="F3891">
        <v>81</v>
      </c>
      <c r="G3891">
        <v>137</v>
      </c>
      <c r="H3891">
        <v>56</v>
      </c>
      <c r="I3891">
        <v>40</v>
      </c>
      <c r="J3891">
        <v>17</v>
      </c>
      <c r="K3891">
        <v>382</v>
      </c>
      <c r="L3891">
        <v>50</v>
      </c>
      <c r="M3891">
        <v>40</v>
      </c>
      <c r="N3891">
        <v>80</v>
      </c>
      <c r="O3891">
        <v>120</v>
      </c>
      <c r="P3891">
        <v>11</v>
      </c>
      <c r="Q3891" s="1">
        <v>40210</v>
      </c>
      <c r="R3891" t="s">
        <v>26</v>
      </c>
      <c r="S3891" t="s">
        <v>35</v>
      </c>
      <c r="T3891" t="s">
        <v>25</v>
      </c>
    </row>
    <row r="3892" spans="1:20" x14ac:dyDescent="0.35">
      <c r="A3892">
        <v>920</v>
      </c>
      <c r="B3892" t="s">
        <v>54</v>
      </c>
      <c r="C3892" t="s">
        <v>50</v>
      </c>
      <c r="D3892" t="s">
        <v>22</v>
      </c>
      <c r="E3892">
        <v>27</v>
      </c>
      <c r="F3892">
        <v>65</v>
      </c>
      <c r="G3892">
        <v>110</v>
      </c>
      <c r="H3892">
        <v>45</v>
      </c>
      <c r="I3892">
        <v>38</v>
      </c>
      <c r="J3892">
        <v>14</v>
      </c>
      <c r="K3892">
        <v>410</v>
      </c>
      <c r="L3892">
        <v>30</v>
      </c>
      <c r="M3892">
        <v>30</v>
      </c>
      <c r="N3892">
        <v>60</v>
      </c>
      <c r="O3892">
        <v>90</v>
      </c>
      <c r="P3892">
        <v>11</v>
      </c>
      <c r="Q3892" s="1">
        <v>40299</v>
      </c>
      <c r="R3892" t="s">
        <v>26</v>
      </c>
      <c r="S3892" t="s">
        <v>35</v>
      </c>
      <c r="T3892" t="s">
        <v>25</v>
      </c>
    </row>
    <row r="3893" spans="1:20" x14ac:dyDescent="0.35">
      <c r="A3893">
        <v>920</v>
      </c>
      <c r="B3893" t="s">
        <v>54</v>
      </c>
      <c r="C3893" t="s">
        <v>50</v>
      </c>
      <c r="D3893" t="s">
        <v>22</v>
      </c>
      <c r="E3893">
        <v>24</v>
      </c>
      <c r="F3893">
        <v>59</v>
      </c>
      <c r="G3893">
        <v>99</v>
      </c>
      <c r="H3893">
        <v>40</v>
      </c>
      <c r="I3893">
        <v>35</v>
      </c>
      <c r="J3893">
        <v>12</v>
      </c>
      <c r="K3893">
        <v>443</v>
      </c>
      <c r="L3893">
        <v>20</v>
      </c>
      <c r="M3893">
        <v>30</v>
      </c>
      <c r="N3893">
        <v>50</v>
      </c>
      <c r="O3893">
        <v>80</v>
      </c>
      <c r="P3893">
        <v>11</v>
      </c>
      <c r="Q3893" s="1">
        <v>40330</v>
      </c>
      <c r="R3893" t="s">
        <v>26</v>
      </c>
      <c r="S3893" t="s">
        <v>35</v>
      </c>
      <c r="T3893" t="s">
        <v>25</v>
      </c>
    </row>
    <row r="3894" spans="1:20" x14ac:dyDescent="0.35">
      <c r="A3894">
        <v>920</v>
      </c>
      <c r="B3894" t="s">
        <v>54</v>
      </c>
      <c r="C3894" t="s">
        <v>50</v>
      </c>
      <c r="D3894" t="s">
        <v>22</v>
      </c>
      <c r="E3894">
        <v>21</v>
      </c>
      <c r="F3894">
        <v>54</v>
      </c>
      <c r="G3894">
        <v>90</v>
      </c>
      <c r="H3894">
        <v>36</v>
      </c>
      <c r="I3894">
        <v>33</v>
      </c>
      <c r="J3894">
        <v>11</v>
      </c>
      <c r="K3894">
        <v>462</v>
      </c>
      <c r="L3894">
        <v>10</v>
      </c>
      <c r="M3894">
        <v>30</v>
      </c>
      <c r="N3894">
        <v>40</v>
      </c>
      <c r="O3894">
        <v>70</v>
      </c>
      <c r="P3894">
        <v>11</v>
      </c>
      <c r="Q3894" s="1">
        <v>40360</v>
      </c>
      <c r="R3894" t="s">
        <v>26</v>
      </c>
      <c r="S3894" t="s">
        <v>35</v>
      </c>
      <c r="T3894" t="s">
        <v>25</v>
      </c>
    </row>
    <row r="3895" spans="1:20" x14ac:dyDescent="0.35">
      <c r="A3895">
        <v>920</v>
      </c>
      <c r="B3895" t="s">
        <v>54</v>
      </c>
      <c r="C3895" t="s">
        <v>50</v>
      </c>
      <c r="D3895" t="s">
        <v>22</v>
      </c>
      <c r="E3895">
        <v>20</v>
      </c>
      <c r="F3895">
        <v>54</v>
      </c>
      <c r="G3895">
        <v>90</v>
      </c>
      <c r="H3895">
        <v>36</v>
      </c>
      <c r="I3895">
        <v>34</v>
      </c>
      <c r="J3895">
        <v>11</v>
      </c>
      <c r="K3895">
        <v>458</v>
      </c>
      <c r="L3895">
        <v>10</v>
      </c>
      <c r="M3895">
        <v>30</v>
      </c>
      <c r="N3895">
        <v>40</v>
      </c>
      <c r="O3895">
        <v>70</v>
      </c>
      <c r="P3895">
        <v>11</v>
      </c>
      <c r="Q3895" s="1">
        <v>40391</v>
      </c>
      <c r="R3895" t="s">
        <v>26</v>
      </c>
      <c r="S3895" t="s">
        <v>35</v>
      </c>
      <c r="T3895" t="s">
        <v>25</v>
      </c>
    </row>
    <row r="3896" spans="1:20" x14ac:dyDescent="0.35">
      <c r="A3896">
        <v>920</v>
      </c>
      <c r="B3896" t="s">
        <v>54</v>
      </c>
      <c r="C3896" t="s">
        <v>50</v>
      </c>
      <c r="D3896" t="s">
        <v>22</v>
      </c>
      <c r="E3896">
        <v>31</v>
      </c>
      <c r="F3896">
        <v>67</v>
      </c>
      <c r="G3896">
        <v>113</v>
      </c>
      <c r="H3896">
        <v>46</v>
      </c>
      <c r="I3896">
        <v>36</v>
      </c>
      <c r="J3896">
        <v>14</v>
      </c>
      <c r="K3896">
        <v>454</v>
      </c>
      <c r="L3896">
        <v>30</v>
      </c>
      <c r="M3896">
        <v>30</v>
      </c>
      <c r="N3896">
        <v>60</v>
      </c>
      <c r="O3896">
        <v>90</v>
      </c>
      <c r="P3896">
        <v>11</v>
      </c>
      <c r="Q3896" s="1">
        <v>40422</v>
      </c>
      <c r="R3896" t="s">
        <v>26</v>
      </c>
      <c r="S3896" t="s">
        <v>35</v>
      </c>
      <c r="T3896" t="s">
        <v>25</v>
      </c>
    </row>
    <row r="3897" spans="1:20" x14ac:dyDescent="0.35">
      <c r="A3897">
        <v>920</v>
      </c>
      <c r="B3897" t="s">
        <v>54</v>
      </c>
      <c r="C3897" t="s">
        <v>50</v>
      </c>
      <c r="D3897" t="s">
        <v>22</v>
      </c>
      <c r="E3897">
        <v>1</v>
      </c>
      <c r="F3897">
        <v>87</v>
      </c>
      <c r="G3897">
        <v>150</v>
      </c>
      <c r="H3897">
        <v>63</v>
      </c>
      <c r="I3897">
        <v>86</v>
      </c>
      <c r="J3897">
        <v>57</v>
      </c>
      <c r="K3897">
        <v>506</v>
      </c>
      <c r="L3897">
        <v>10</v>
      </c>
      <c r="M3897">
        <v>50</v>
      </c>
      <c r="N3897">
        <v>80</v>
      </c>
      <c r="O3897">
        <v>130</v>
      </c>
      <c r="P3897">
        <v>12</v>
      </c>
      <c r="Q3897" s="1">
        <v>40238</v>
      </c>
      <c r="R3897" t="s">
        <v>26</v>
      </c>
      <c r="S3897" t="s">
        <v>40</v>
      </c>
      <c r="T3897" t="s">
        <v>25</v>
      </c>
    </row>
    <row r="3898" spans="1:20" x14ac:dyDescent="0.35">
      <c r="A3898">
        <v>920</v>
      </c>
      <c r="B3898" t="s">
        <v>54</v>
      </c>
      <c r="C3898" t="s">
        <v>50</v>
      </c>
      <c r="D3898" t="s">
        <v>22</v>
      </c>
      <c r="E3898">
        <v>-3</v>
      </c>
      <c r="F3898">
        <v>76</v>
      </c>
      <c r="G3898">
        <v>131</v>
      </c>
      <c r="H3898">
        <v>55</v>
      </c>
      <c r="I3898">
        <v>79</v>
      </c>
      <c r="J3898">
        <v>49</v>
      </c>
      <c r="K3898">
        <v>627</v>
      </c>
      <c r="L3898">
        <v>0</v>
      </c>
      <c r="M3898">
        <v>40</v>
      </c>
      <c r="N3898">
        <v>60</v>
      </c>
      <c r="O3898">
        <v>100</v>
      </c>
      <c r="P3898">
        <v>12</v>
      </c>
      <c r="Q3898" s="1">
        <v>40513</v>
      </c>
      <c r="R3898" t="s">
        <v>26</v>
      </c>
      <c r="S3898" t="s">
        <v>40</v>
      </c>
      <c r="T3898" t="s">
        <v>25</v>
      </c>
    </row>
    <row r="3899" spans="1:20" x14ac:dyDescent="0.35">
      <c r="A3899">
        <v>920</v>
      </c>
      <c r="B3899" t="s">
        <v>54</v>
      </c>
      <c r="C3899" t="s">
        <v>50</v>
      </c>
      <c r="D3899" t="s">
        <v>22</v>
      </c>
      <c r="E3899">
        <v>4</v>
      </c>
      <c r="F3899">
        <v>90</v>
      </c>
      <c r="G3899">
        <v>165</v>
      </c>
      <c r="H3899">
        <v>65</v>
      </c>
      <c r="I3899">
        <v>87</v>
      </c>
      <c r="J3899">
        <v>58</v>
      </c>
      <c r="K3899">
        <v>513</v>
      </c>
      <c r="L3899">
        <v>10</v>
      </c>
      <c r="M3899">
        <v>50</v>
      </c>
      <c r="N3899">
        <v>80</v>
      </c>
      <c r="O3899">
        <v>130</v>
      </c>
      <c r="P3899">
        <v>12</v>
      </c>
      <c r="Q3899" s="1">
        <v>40575</v>
      </c>
      <c r="R3899" t="s">
        <v>26</v>
      </c>
      <c r="S3899" t="s">
        <v>40</v>
      </c>
      <c r="T3899" t="s">
        <v>25</v>
      </c>
    </row>
    <row r="3900" spans="1:20" x14ac:dyDescent="0.35">
      <c r="A3900">
        <v>925</v>
      </c>
      <c r="B3900" t="s">
        <v>42</v>
      </c>
      <c r="C3900" t="s">
        <v>37</v>
      </c>
      <c r="D3900" t="s">
        <v>43</v>
      </c>
      <c r="E3900">
        <v>-41</v>
      </c>
      <c r="F3900">
        <v>16</v>
      </c>
      <c r="G3900">
        <v>125</v>
      </c>
      <c r="H3900">
        <v>109</v>
      </c>
      <c r="I3900">
        <v>57</v>
      </c>
      <c r="J3900">
        <v>34</v>
      </c>
      <c r="K3900">
        <v>796</v>
      </c>
      <c r="L3900">
        <v>-30</v>
      </c>
      <c r="M3900">
        <v>130</v>
      </c>
      <c r="N3900">
        <v>20</v>
      </c>
      <c r="O3900">
        <v>150</v>
      </c>
      <c r="P3900">
        <v>1</v>
      </c>
      <c r="Q3900" s="1">
        <v>40238</v>
      </c>
      <c r="R3900" t="s">
        <v>23</v>
      </c>
      <c r="S3900" t="s">
        <v>44</v>
      </c>
      <c r="T3900" t="s">
        <v>25</v>
      </c>
    </row>
    <row r="3901" spans="1:20" x14ac:dyDescent="0.35">
      <c r="A3901">
        <v>925</v>
      </c>
      <c r="B3901" t="s">
        <v>42</v>
      </c>
      <c r="C3901" t="s">
        <v>37</v>
      </c>
      <c r="D3901" t="s">
        <v>43</v>
      </c>
      <c r="E3901">
        <v>-174</v>
      </c>
      <c r="F3901">
        <v>-26</v>
      </c>
      <c r="G3901">
        <v>130</v>
      </c>
      <c r="H3901">
        <v>148</v>
      </c>
      <c r="I3901">
        <v>91</v>
      </c>
      <c r="J3901">
        <v>48</v>
      </c>
      <c r="K3901">
        <v>1071</v>
      </c>
      <c r="L3901">
        <v>-110</v>
      </c>
      <c r="M3901">
        <v>180</v>
      </c>
      <c r="N3901">
        <v>-30</v>
      </c>
      <c r="O3901">
        <v>150</v>
      </c>
      <c r="P3901">
        <v>3</v>
      </c>
      <c r="Q3901" s="1">
        <v>40575</v>
      </c>
      <c r="R3901" t="s">
        <v>23</v>
      </c>
      <c r="S3901" t="s">
        <v>38</v>
      </c>
      <c r="T3901" t="s">
        <v>31</v>
      </c>
    </row>
    <row r="3902" spans="1:20" x14ac:dyDescent="0.35">
      <c r="A3902">
        <v>925</v>
      </c>
      <c r="B3902" t="s">
        <v>42</v>
      </c>
      <c r="C3902" t="s">
        <v>37</v>
      </c>
      <c r="D3902" t="s">
        <v>43</v>
      </c>
      <c r="E3902">
        <v>-196</v>
      </c>
      <c r="F3902">
        <v>-32</v>
      </c>
      <c r="G3902">
        <v>162</v>
      </c>
      <c r="H3902">
        <v>195</v>
      </c>
      <c r="I3902">
        <v>102</v>
      </c>
      <c r="J3902">
        <v>64</v>
      </c>
      <c r="K3902">
        <v>1952</v>
      </c>
      <c r="L3902">
        <v>-140</v>
      </c>
      <c r="M3902">
        <v>240</v>
      </c>
      <c r="N3902">
        <v>-40</v>
      </c>
      <c r="O3902">
        <v>200</v>
      </c>
      <c r="P3902">
        <v>3</v>
      </c>
      <c r="Q3902" s="1">
        <v>40664</v>
      </c>
      <c r="R3902" t="s">
        <v>23</v>
      </c>
      <c r="S3902" t="s">
        <v>38</v>
      </c>
      <c r="T3902" t="s">
        <v>31</v>
      </c>
    </row>
    <row r="3903" spans="1:20" x14ac:dyDescent="0.35">
      <c r="A3903">
        <v>925</v>
      </c>
      <c r="B3903" t="s">
        <v>42</v>
      </c>
      <c r="C3903" t="s">
        <v>37</v>
      </c>
      <c r="D3903" t="s">
        <v>43</v>
      </c>
      <c r="E3903">
        <v>-196</v>
      </c>
      <c r="F3903">
        <v>-31</v>
      </c>
      <c r="G3903">
        <v>167</v>
      </c>
      <c r="H3903">
        <v>200</v>
      </c>
      <c r="I3903">
        <v>103</v>
      </c>
      <c r="J3903">
        <v>66</v>
      </c>
      <c r="K3903">
        <v>2393</v>
      </c>
      <c r="L3903">
        <v>-140</v>
      </c>
      <c r="M3903">
        <v>250</v>
      </c>
      <c r="N3903">
        <v>-40</v>
      </c>
      <c r="O3903">
        <v>210</v>
      </c>
      <c r="P3903">
        <v>3</v>
      </c>
      <c r="Q3903" s="1">
        <v>40695</v>
      </c>
      <c r="R3903" t="s">
        <v>23</v>
      </c>
      <c r="S3903" t="s">
        <v>38</v>
      </c>
      <c r="T3903" t="s">
        <v>31</v>
      </c>
    </row>
    <row r="3904" spans="1:20" x14ac:dyDescent="0.35">
      <c r="A3904">
        <v>925</v>
      </c>
      <c r="B3904" t="s">
        <v>42</v>
      </c>
      <c r="C3904" t="s">
        <v>37</v>
      </c>
      <c r="D3904" t="s">
        <v>43</v>
      </c>
      <c r="E3904">
        <v>171</v>
      </c>
      <c r="F3904">
        <v>157</v>
      </c>
      <c r="G3904">
        <v>282</v>
      </c>
      <c r="H3904">
        <v>108</v>
      </c>
      <c r="I3904">
        <v>42</v>
      </c>
      <c r="J3904">
        <v>30</v>
      </c>
      <c r="K3904">
        <v>971</v>
      </c>
      <c r="L3904">
        <v>120</v>
      </c>
      <c r="M3904">
        <v>80</v>
      </c>
      <c r="N3904">
        <v>130</v>
      </c>
      <c r="O3904">
        <v>210</v>
      </c>
      <c r="P3904">
        <v>8</v>
      </c>
      <c r="Q3904" s="1">
        <v>40817</v>
      </c>
      <c r="R3904" t="s">
        <v>32</v>
      </c>
      <c r="S3904" t="s">
        <v>39</v>
      </c>
      <c r="T3904" t="s">
        <v>31</v>
      </c>
    </row>
    <row r="3905" spans="1:20" x14ac:dyDescent="0.35">
      <c r="A3905">
        <v>925</v>
      </c>
      <c r="B3905" t="s">
        <v>42</v>
      </c>
      <c r="C3905" t="s">
        <v>37</v>
      </c>
      <c r="D3905" t="s">
        <v>43</v>
      </c>
      <c r="E3905">
        <v>135</v>
      </c>
      <c r="F3905">
        <v>136</v>
      </c>
      <c r="G3905">
        <v>228</v>
      </c>
      <c r="H3905">
        <v>94</v>
      </c>
      <c r="I3905">
        <v>35</v>
      </c>
      <c r="J3905">
        <v>26</v>
      </c>
      <c r="K3905">
        <v>562</v>
      </c>
      <c r="L3905">
        <v>80</v>
      </c>
      <c r="M3905">
        <v>60</v>
      </c>
      <c r="N3905">
        <v>90</v>
      </c>
      <c r="O3905">
        <v>150</v>
      </c>
      <c r="P3905">
        <v>12</v>
      </c>
      <c r="Q3905" s="1">
        <v>40695</v>
      </c>
      <c r="R3905" t="s">
        <v>26</v>
      </c>
      <c r="S3905" t="s">
        <v>40</v>
      </c>
      <c r="T3905" t="s">
        <v>25</v>
      </c>
    </row>
    <row r="3906" spans="1:20" x14ac:dyDescent="0.35">
      <c r="A3906">
        <v>925</v>
      </c>
      <c r="B3906" t="s">
        <v>42</v>
      </c>
      <c r="C3906" t="s">
        <v>37</v>
      </c>
      <c r="D3906" t="s">
        <v>43</v>
      </c>
      <c r="E3906">
        <v>148</v>
      </c>
      <c r="F3906">
        <v>239</v>
      </c>
      <c r="G3906">
        <v>478</v>
      </c>
      <c r="H3906">
        <v>239</v>
      </c>
      <c r="I3906">
        <v>91</v>
      </c>
      <c r="J3906">
        <v>66</v>
      </c>
      <c r="K3906">
        <v>1464</v>
      </c>
      <c r="L3906">
        <v>150</v>
      </c>
      <c r="M3906">
        <v>220</v>
      </c>
      <c r="N3906">
        <v>230</v>
      </c>
      <c r="O3906">
        <v>450</v>
      </c>
      <c r="P3906">
        <v>4</v>
      </c>
      <c r="Q3906" s="1">
        <v>40269</v>
      </c>
      <c r="R3906" t="s">
        <v>28</v>
      </c>
      <c r="S3906" t="s">
        <v>41</v>
      </c>
      <c r="T3906" t="s">
        <v>25</v>
      </c>
    </row>
    <row r="3907" spans="1:20" x14ac:dyDescent="0.35">
      <c r="A3907">
        <v>936</v>
      </c>
      <c r="B3907" t="s">
        <v>45</v>
      </c>
      <c r="C3907" t="s">
        <v>46</v>
      </c>
      <c r="D3907" t="s">
        <v>43</v>
      </c>
      <c r="E3907">
        <v>185</v>
      </c>
      <c r="F3907">
        <v>281</v>
      </c>
      <c r="G3907">
        <v>520</v>
      </c>
      <c r="H3907">
        <v>239</v>
      </c>
      <c r="I3907">
        <v>96</v>
      </c>
      <c r="J3907">
        <v>74</v>
      </c>
      <c r="K3907">
        <v>1246</v>
      </c>
      <c r="L3907">
        <v>340</v>
      </c>
      <c r="M3907">
        <v>350</v>
      </c>
      <c r="N3907">
        <v>420</v>
      </c>
      <c r="O3907">
        <v>770</v>
      </c>
      <c r="P3907">
        <v>2</v>
      </c>
      <c r="Q3907" s="1">
        <v>40452</v>
      </c>
      <c r="R3907" t="s">
        <v>23</v>
      </c>
      <c r="S3907" t="s">
        <v>24</v>
      </c>
      <c r="T3907" t="s">
        <v>25</v>
      </c>
    </row>
    <row r="3908" spans="1:20" x14ac:dyDescent="0.35">
      <c r="A3908">
        <v>936</v>
      </c>
      <c r="B3908" t="s">
        <v>45</v>
      </c>
      <c r="C3908" t="s">
        <v>46</v>
      </c>
      <c r="D3908" t="s">
        <v>43</v>
      </c>
      <c r="E3908">
        <v>39</v>
      </c>
      <c r="F3908">
        <v>52</v>
      </c>
      <c r="G3908">
        <v>98</v>
      </c>
      <c r="H3908">
        <v>40</v>
      </c>
      <c r="I3908">
        <v>26</v>
      </c>
      <c r="J3908">
        <v>13</v>
      </c>
      <c r="K3908">
        <v>536</v>
      </c>
      <c r="L3908">
        <v>40</v>
      </c>
      <c r="M3908">
        <v>40</v>
      </c>
      <c r="N3908">
        <v>60</v>
      </c>
      <c r="O3908">
        <v>100</v>
      </c>
      <c r="P3908">
        <v>3</v>
      </c>
      <c r="Q3908" s="1">
        <v>40848</v>
      </c>
      <c r="R3908" t="s">
        <v>23</v>
      </c>
      <c r="S3908" t="s">
        <v>38</v>
      </c>
      <c r="T3908" t="s">
        <v>31</v>
      </c>
    </row>
    <row r="3909" spans="1:20" x14ac:dyDescent="0.35">
      <c r="A3909">
        <v>936</v>
      </c>
      <c r="B3909" t="s">
        <v>45</v>
      </c>
      <c r="C3909" t="s">
        <v>46</v>
      </c>
      <c r="D3909" t="s">
        <v>43</v>
      </c>
      <c r="E3909">
        <v>91</v>
      </c>
      <c r="F3909">
        <v>126</v>
      </c>
      <c r="G3909">
        <v>213</v>
      </c>
      <c r="H3909">
        <v>87</v>
      </c>
      <c r="I3909">
        <v>35</v>
      </c>
      <c r="J3909">
        <v>24</v>
      </c>
      <c r="K3909">
        <v>756</v>
      </c>
      <c r="L3909">
        <v>90</v>
      </c>
      <c r="M3909">
        <v>70</v>
      </c>
      <c r="N3909">
        <v>110</v>
      </c>
      <c r="O3909">
        <v>180</v>
      </c>
      <c r="P3909">
        <v>5</v>
      </c>
      <c r="Q3909" s="1">
        <v>40238</v>
      </c>
      <c r="R3909" t="s">
        <v>28</v>
      </c>
      <c r="S3909" t="s">
        <v>29</v>
      </c>
      <c r="T3909" t="s">
        <v>25</v>
      </c>
    </row>
    <row r="3910" spans="1:20" x14ac:dyDescent="0.35">
      <c r="A3910">
        <v>936</v>
      </c>
      <c r="B3910" t="s">
        <v>45</v>
      </c>
      <c r="C3910" t="s">
        <v>46</v>
      </c>
      <c r="D3910" t="s">
        <v>43</v>
      </c>
      <c r="E3910">
        <v>47</v>
      </c>
      <c r="F3910">
        <v>79</v>
      </c>
      <c r="G3910">
        <v>147</v>
      </c>
      <c r="H3910">
        <v>59</v>
      </c>
      <c r="I3910">
        <v>47</v>
      </c>
      <c r="J3910">
        <v>19</v>
      </c>
      <c r="K3910">
        <v>411</v>
      </c>
      <c r="L3910">
        <v>40</v>
      </c>
      <c r="M3910">
        <v>50</v>
      </c>
      <c r="N3910">
        <v>70</v>
      </c>
      <c r="O3910">
        <v>120</v>
      </c>
      <c r="P3910">
        <v>8</v>
      </c>
      <c r="Q3910" s="1">
        <v>40848</v>
      </c>
      <c r="R3910" t="s">
        <v>32</v>
      </c>
      <c r="S3910" t="s">
        <v>39</v>
      </c>
      <c r="T3910" t="s">
        <v>31</v>
      </c>
    </row>
    <row r="3911" spans="1:20" x14ac:dyDescent="0.35">
      <c r="A3911">
        <v>936</v>
      </c>
      <c r="B3911" t="s">
        <v>45</v>
      </c>
      <c r="C3911" t="s">
        <v>46</v>
      </c>
      <c r="D3911" t="s">
        <v>43</v>
      </c>
      <c r="E3911">
        <v>31</v>
      </c>
      <c r="F3911">
        <v>68</v>
      </c>
      <c r="G3911">
        <v>114</v>
      </c>
      <c r="H3911">
        <v>46</v>
      </c>
      <c r="I3911">
        <v>37</v>
      </c>
      <c r="J3911">
        <v>14</v>
      </c>
      <c r="K3911">
        <v>424</v>
      </c>
      <c r="L3911">
        <v>30</v>
      </c>
      <c r="M3911">
        <v>40</v>
      </c>
      <c r="N3911">
        <v>60</v>
      </c>
      <c r="O3911">
        <v>100</v>
      </c>
      <c r="P3911">
        <v>9</v>
      </c>
      <c r="Q3911" s="1">
        <v>40483</v>
      </c>
      <c r="R3911" t="s">
        <v>32</v>
      </c>
      <c r="S3911" t="s">
        <v>33</v>
      </c>
      <c r="T3911" t="s">
        <v>31</v>
      </c>
    </row>
    <row r="3912" spans="1:20" x14ac:dyDescent="0.35">
      <c r="A3912">
        <v>936</v>
      </c>
      <c r="B3912" t="s">
        <v>45</v>
      </c>
      <c r="C3912" t="s">
        <v>46</v>
      </c>
      <c r="D3912" t="s">
        <v>43</v>
      </c>
      <c r="E3912">
        <v>33</v>
      </c>
      <c r="F3912">
        <v>81</v>
      </c>
      <c r="G3912">
        <v>135</v>
      </c>
      <c r="H3912">
        <v>54</v>
      </c>
      <c r="I3912">
        <v>48</v>
      </c>
      <c r="J3912">
        <v>17</v>
      </c>
      <c r="K3912">
        <v>-321</v>
      </c>
      <c r="L3912">
        <v>40</v>
      </c>
      <c r="M3912">
        <v>40</v>
      </c>
      <c r="N3912">
        <v>70</v>
      </c>
      <c r="O3912">
        <v>110</v>
      </c>
      <c r="P3912">
        <v>4</v>
      </c>
      <c r="Q3912" s="1">
        <v>40330</v>
      </c>
      <c r="R3912" t="s">
        <v>28</v>
      </c>
      <c r="S3912" t="s">
        <v>41</v>
      </c>
      <c r="T3912" t="s">
        <v>25</v>
      </c>
    </row>
    <row r="3913" spans="1:20" x14ac:dyDescent="0.35">
      <c r="A3913">
        <v>937</v>
      </c>
      <c r="B3913" t="s">
        <v>49</v>
      </c>
      <c r="C3913" t="s">
        <v>50</v>
      </c>
      <c r="D3913" t="s">
        <v>43</v>
      </c>
      <c r="E3913">
        <v>33</v>
      </c>
      <c r="F3913">
        <v>80</v>
      </c>
      <c r="G3913">
        <v>140</v>
      </c>
      <c r="H3913">
        <v>60</v>
      </c>
      <c r="I3913">
        <v>47</v>
      </c>
      <c r="J3913">
        <v>19</v>
      </c>
      <c r="K3913">
        <v>329</v>
      </c>
      <c r="L3913">
        <v>50</v>
      </c>
      <c r="M3913">
        <v>60</v>
      </c>
      <c r="N3913">
        <v>80</v>
      </c>
      <c r="O3913">
        <v>140</v>
      </c>
      <c r="P3913">
        <v>1</v>
      </c>
      <c r="Q3913" s="1">
        <v>40210</v>
      </c>
      <c r="R3913" t="s">
        <v>23</v>
      </c>
      <c r="S3913" t="s">
        <v>44</v>
      </c>
      <c r="T3913" t="s">
        <v>25</v>
      </c>
    </row>
    <row r="3914" spans="1:20" x14ac:dyDescent="0.35">
      <c r="A3914">
        <v>937</v>
      </c>
      <c r="B3914" t="s">
        <v>49</v>
      </c>
      <c r="C3914" t="s">
        <v>50</v>
      </c>
      <c r="D3914" t="s">
        <v>43</v>
      </c>
      <c r="E3914">
        <v>32</v>
      </c>
      <c r="F3914">
        <v>77</v>
      </c>
      <c r="G3914">
        <v>134</v>
      </c>
      <c r="H3914">
        <v>57</v>
      </c>
      <c r="I3914">
        <v>45</v>
      </c>
      <c r="J3914">
        <v>18</v>
      </c>
      <c r="K3914">
        <v>323</v>
      </c>
      <c r="L3914">
        <v>50</v>
      </c>
      <c r="M3914">
        <v>60</v>
      </c>
      <c r="N3914">
        <v>80</v>
      </c>
      <c r="O3914">
        <v>140</v>
      </c>
      <c r="P3914">
        <v>1</v>
      </c>
      <c r="Q3914" s="1">
        <v>40238</v>
      </c>
      <c r="R3914" t="s">
        <v>23</v>
      </c>
      <c r="S3914" t="s">
        <v>44</v>
      </c>
      <c r="T3914" t="s">
        <v>25</v>
      </c>
    </row>
    <row r="3915" spans="1:20" x14ac:dyDescent="0.35">
      <c r="A3915">
        <v>937</v>
      </c>
      <c r="B3915" t="s">
        <v>49</v>
      </c>
      <c r="C3915" t="s">
        <v>50</v>
      </c>
      <c r="D3915" t="s">
        <v>43</v>
      </c>
      <c r="E3915">
        <v>28</v>
      </c>
      <c r="F3915">
        <v>64</v>
      </c>
      <c r="G3915">
        <v>107</v>
      </c>
      <c r="H3915">
        <v>43</v>
      </c>
      <c r="I3915">
        <v>36</v>
      </c>
      <c r="J3915">
        <v>13</v>
      </c>
      <c r="K3915">
        <v>419</v>
      </c>
      <c r="L3915">
        <v>60</v>
      </c>
      <c r="M3915">
        <v>30</v>
      </c>
      <c r="N3915">
        <v>70</v>
      </c>
      <c r="O3915">
        <v>100</v>
      </c>
      <c r="P3915">
        <v>2</v>
      </c>
      <c r="Q3915" s="1">
        <v>40452</v>
      </c>
      <c r="R3915" t="s">
        <v>23</v>
      </c>
      <c r="S3915" t="s">
        <v>24</v>
      </c>
      <c r="T3915" t="s">
        <v>25</v>
      </c>
    </row>
    <row r="3916" spans="1:20" x14ac:dyDescent="0.35">
      <c r="A3916">
        <v>937</v>
      </c>
      <c r="B3916" t="s">
        <v>49</v>
      </c>
      <c r="C3916" t="s">
        <v>50</v>
      </c>
      <c r="D3916" t="s">
        <v>43</v>
      </c>
      <c r="E3916">
        <v>42</v>
      </c>
      <c r="F3916">
        <v>64</v>
      </c>
      <c r="G3916">
        <v>114</v>
      </c>
      <c r="H3916">
        <v>43</v>
      </c>
      <c r="I3916">
        <v>36</v>
      </c>
      <c r="J3916">
        <v>13</v>
      </c>
      <c r="K3916">
        <v>419</v>
      </c>
      <c r="L3916">
        <v>60</v>
      </c>
      <c r="M3916">
        <v>30</v>
      </c>
      <c r="N3916">
        <v>70</v>
      </c>
      <c r="O3916">
        <v>100</v>
      </c>
      <c r="P3916">
        <v>2</v>
      </c>
      <c r="Q3916" s="1">
        <v>40817</v>
      </c>
      <c r="R3916" t="s">
        <v>23</v>
      </c>
      <c r="S3916" t="s">
        <v>24</v>
      </c>
      <c r="T3916" t="s">
        <v>25</v>
      </c>
    </row>
    <row r="3917" spans="1:20" x14ac:dyDescent="0.35">
      <c r="A3917">
        <v>937</v>
      </c>
      <c r="B3917" t="s">
        <v>49</v>
      </c>
      <c r="C3917" t="s">
        <v>50</v>
      </c>
      <c r="D3917" t="s">
        <v>43</v>
      </c>
      <c r="E3917">
        <v>-6</v>
      </c>
      <c r="F3917">
        <v>63</v>
      </c>
      <c r="G3917">
        <v>107</v>
      </c>
      <c r="H3917">
        <v>44</v>
      </c>
      <c r="I3917">
        <v>69</v>
      </c>
      <c r="J3917">
        <v>40</v>
      </c>
      <c r="K3917">
        <v>496</v>
      </c>
      <c r="L3917">
        <v>20</v>
      </c>
      <c r="M3917">
        <v>40</v>
      </c>
      <c r="N3917">
        <v>70</v>
      </c>
      <c r="O3917">
        <v>110</v>
      </c>
      <c r="P3917">
        <v>3</v>
      </c>
      <c r="Q3917" s="1">
        <v>40330</v>
      </c>
      <c r="R3917" t="s">
        <v>23</v>
      </c>
      <c r="S3917" t="s">
        <v>38</v>
      </c>
      <c r="T3917" t="s">
        <v>31</v>
      </c>
    </row>
    <row r="3918" spans="1:20" x14ac:dyDescent="0.35">
      <c r="A3918">
        <v>937</v>
      </c>
      <c r="B3918" t="s">
        <v>49</v>
      </c>
      <c r="C3918" t="s">
        <v>50</v>
      </c>
      <c r="D3918" t="s">
        <v>43</v>
      </c>
      <c r="E3918">
        <v>129</v>
      </c>
      <c r="F3918">
        <v>153</v>
      </c>
      <c r="G3918">
        <v>326</v>
      </c>
      <c r="H3918">
        <v>153</v>
      </c>
      <c r="I3918">
        <v>66</v>
      </c>
      <c r="J3918">
        <v>42</v>
      </c>
      <c r="K3918">
        <v>1319</v>
      </c>
      <c r="L3918">
        <v>140</v>
      </c>
      <c r="M3918">
        <v>190</v>
      </c>
      <c r="N3918">
        <v>200</v>
      </c>
      <c r="O3918">
        <v>390</v>
      </c>
      <c r="P3918">
        <v>5</v>
      </c>
      <c r="Q3918" s="1">
        <v>40878</v>
      </c>
      <c r="R3918" t="s">
        <v>28</v>
      </c>
      <c r="S3918" t="s">
        <v>29</v>
      </c>
      <c r="T3918" t="s">
        <v>25</v>
      </c>
    </row>
    <row r="3919" spans="1:20" x14ac:dyDescent="0.35">
      <c r="A3919">
        <v>937</v>
      </c>
      <c r="B3919" t="s">
        <v>49</v>
      </c>
      <c r="C3919" t="s">
        <v>50</v>
      </c>
      <c r="D3919" t="s">
        <v>43</v>
      </c>
      <c r="E3919">
        <v>8</v>
      </c>
      <c r="F3919">
        <v>60</v>
      </c>
      <c r="G3919">
        <v>109</v>
      </c>
      <c r="H3919">
        <v>49</v>
      </c>
      <c r="I3919">
        <v>52</v>
      </c>
      <c r="J3919">
        <v>18</v>
      </c>
      <c r="K3919">
        <v>414</v>
      </c>
      <c r="L3919">
        <v>20</v>
      </c>
      <c r="M3919">
        <v>50</v>
      </c>
      <c r="N3919">
        <v>70</v>
      </c>
      <c r="O3919">
        <v>120</v>
      </c>
      <c r="P3919">
        <v>6</v>
      </c>
      <c r="Q3919" s="1">
        <v>40391</v>
      </c>
      <c r="R3919" t="s">
        <v>28</v>
      </c>
      <c r="S3919" t="s">
        <v>30</v>
      </c>
      <c r="T3919" t="s">
        <v>31</v>
      </c>
    </row>
    <row r="3920" spans="1:20" x14ac:dyDescent="0.35">
      <c r="A3920">
        <v>937</v>
      </c>
      <c r="B3920" t="s">
        <v>49</v>
      </c>
      <c r="C3920" t="s">
        <v>50</v>
      </c>
      <c r="D3920" t="s">
        <v>43</v>
      </c>
      <c r="E3920">
        <v>25</v>
      </c>
      <c r="F3920">
        <v>72</v>
      </c>
      <c r="G3920">
        <v>145</v>
      </c>
      <c r="H3920">
        <v>58</v>
      </c>
      <c r="I3920">
        <v>59</v>
      </c>
      <c r="J3920">
        <v>22</v>
      </c>
      <c r="K3920">
        <v>338</v>
      </c>
      <c r="L3920">
        <v>40</v>
      </c>
      <c r="M3920">
        <v>60</v>
      </c>
      <c r="N3920">
        <v>90</v>
      </c>
      <c r="O3920">
        <v>150</v>
      </c>
      <c r="P3920">
        <v>6</v>
      </c>
      <c r="Q3920" s="1">
        <v>40544</v>
      </c>
      <c r="R3920" t="s">
        <v>28</v>
      </c>
      <c r="S3920" t="s">
        <v>30</v>
      </c>
      <c r="T3920" t="s">
        <v>31</v>
      </c>
    </row>
    <row r="3921" spans="1:20" x14ac:dyDescent="0.35">
      <c r="A3921">
        <v>937</v>
      </c>
      <c r="B3921" t="s">
        <v>49</v>
      </c>
      <c r="C3921" t="s">
        <v>50</v>
      </c>
      <c r="D3921" t="s">
        <v>43</v>
      </c>
      <c r="E3921">
        <v>24</v>
      </c>
      <c r="F3921">
        <v>69</v>
      </c>
      <c r="G3921">
        <v>132</v>
      </c>
      <c r="H3921">
        <v>55</v>
      </c>
      <c r="I3921">
        <v>53</v>
      </c>
      <c r="J3921">
        <v>20</v>
      </c>
      <c r="K3921">
        <v>410</v>
      </c>
      <c r="L3921">
        <v>40</v>
      </c>
      <c r="M3921">
        <v>70</v>
      </c>
      <c r="N3921">
        <v>80</v>
      </c>
      <c r="O3921">
        <v>150</v>
      </c>
      <c r="P3921">
        <v>6</v>
      </c>
      <c r="Q3921" s="1">
        <v>40848</v>
      </c>
      <c r="R3921" t="s">
        <v>28</v>
      </c>
      <c r="S3921" t="s">
        <v>30</v>
      </c>
      <c r="T3921" t="s">
        <v>31</v>
      </c>
    </row>
    <row r="3922" spans="1:20" x14ac:dyDescent="0.35">
      <c r="A3922">
        <v>937</v>
      </c>
      <c r="B3922" t="s">
        <v>49</v>
      </c>
      <c r="C3922" t="s">
        <v>50</v>
      </c>
      <c r="D3922" t="s">
        <v>43</v>
      </c>
      <c r="E3922">
        <v>29</v>
      </c>
      <c r="F3922">
        <v>48</v>
      </c>
      <c r="G3922">
        <v>80</v>
      </c>
      <c r="H3922">
        <v>32</v>
      </c>
      <c r="I3922">
        <v>19</v>
      </c>
      <c r="J3922">
        <v>8</v>
      </c>
      <c r="K3922">
        <v>456</v>
      </c>
      <c r="L3922">
        <v>50</v>
      </c>
      <c r="M3922">
        <v>20</v>
      </c>
      <c r="N3922">
        <v>50</v>
      </c>
      <c r="O3922">
        <v>70</v>
      </c>
      <c r="P3922">
        <v>8</v>
      </c>
      <c r="Q3922" s="1">
        <v>40179</v>
      </c>
      <c r="R3922" t="s">
        <v>32</v>
      </c>
      <c r="S3922" t="s">
        <v>39</v>
      </c>
      <c r="T3922" t="s">
        <v>31</v>
      </c>
    </row>
    <row r="3923" spans="1:20" x14ac:dyDescent="0.35">
      <c r="A3923">
        <v>937</v>
      </c>
      <c r="B3923" t="s">
        <v>49</v>
      </c>
      <c r="C3923" t="s">
        <v>50</v>
      </c>
      <c r="D3923" t="s">
        <v>43</v>
      </c>
      <c r="E3923">
        <v>14</v>
      </c>
      <c r="F3923">
        <v>30</v>
      </c>
      <c r="G3923">
        <v>50</v>
      </c>
      <c r="H3923">
        <v>20</v>
      </c>
      <c r="I3923">
        <v>16</v>
      </c>
      <c r="J3923">
        <v>5</v>
      </c>
      <c r="K3923">
        <v>482</v>
      </c>
      <c r="L3923">
        <v>30</v>
      </c>
      <c r="M3923">
        <v>10</v>
      </c>
      <c r="N3923">
        <v>30</v>
      </c>
      <c r="O3923">
        <v>40</v>
      </c>
      <c r="P3923">
        <v>8</v>
      </c>
      <c r="Q3923" s="1">
        <v>40422</v>
      </c>
      <c r="R3923" t="s">
        <v>32</v>
      </c>
      <c r="S3923" t="s">
        <v>39</v>
      </c>
      <c r="T3923" t="s">
        <v>31</v>
      </c>
    </row>
    <row r="3924" spans="1:20" x14ac:dyDescent="0.35">
      <c r="A3924">
        <v>937</v>
      </c>
      <c r="B3924" t="s">
        <v>49</v>
      </c>
      <c r="C3924" t="s">
        <v>50</v>
      </c>
      <c r="D3924" t="s">
        <v>43</v>
      </c>
      <c r="E3924">
        <v>16</v>
      </c>
      <c r="F3924">
        <v>32</v>
      </c>
      <c r="G3924">
        <v>53</v>
      </c>
      <c r="H3924">
        <v>21</v>
      </c>
      <c r="I3924">
        <v>16</v>
      </c>
      <c r="J3924">
        <v>5</v>
      </c>
      <c r="K3924">
        <v>480</v>
      </c>
      <c r="L3924">
        <v>30</v>
      </c>
      <c r="M3924">
        <v>0</v>
      </c>
      <c r="N3924">
        <v>30</v>
      </c>
      <c r="O3924">
        <v>30</v>
      </c>
      <c r="P3924">
        <v>8</v>
      </c>
      <c r="Q3924" s="1">
        <v>40452</v>
      </c>
      <c r="R3924" t="s">
        <v>32</v>
      </c>
      <c r="S3924" t="s">
        <v>39</v>
      </c>
      <c r="T3924" t="s">
        <v>31</v>
      </c>
    </row>
    <row r="3925" spans="1:20" x14ac:dyDescent="0.35">
      <c r="A3925">
        <v>937</v>
      </c>
      <c r="B3925" t="s">
        <v>49</v>
      </c>
      <c r="C3925" t="s">
        <v>50</v>
      </c>
      <c r="D3925" t="s">
        <v>43</v>
      </c>
      <c r="E3925">
        <v>29</v>
      </c>
      <c r="F3925">
        <v>48</v>
      </c>
      <c r="G3925">
        <v>80</v>
      </c>
      <c r="H3925">
        <v>32</v>
      </c>
      <c r="I3925">
        <v>19</v>
      </c>
      <c r="J3925">
        <v>8</v>
      </c>
      <c r="K3925">
        <v>482</v>
      </c>
      <c r="L3925">
        <v>30</v>
      </c>
      <c r="M3925">
        <v>30</v>
      </c>
      <c r="N3925">
        <v>40</v>
      </c>
      <c r="O3925">
        <v>70</v>
      </c>
      <c r="P3925">
        <v>8</v>
      </c>
      <c r="Q3925" s="1">
        <v>40483</v>
      </c>
      <c r="R3925" t="s">
        <v>32</v>
      </c>
      <c r="S3925" t="s">
        <v>39</v>
      </c>
      <c r="T3925" t="s">
        <v>31</v>
      </c>
    </row>
    <row r="3926" spans="1:20" x14ac:dyDescent="0.35">
      <c r="A3926">
        <v>937</v>
      </c>
      <c r="B3926" t="s">
        <v>49</v>
      </c>
      <c r="C3926" t="s">
        <v>50</v>
      </c>
      <c r="D3926" t="s">
        <v>43</v>
      </c>
      <c r="E3926">
        <v>25</v>
      </c>
      <c r="F3926">
        <v>44</v>
      </c>
      <c r="G3926">
        <v>73</v>
      </c>
      <c r="H3926">
        <v>29</v>
      </c>
      <c r="I3926">
        <v>19</v>
      </c>
      <c r="J3926">
        <v>8</v>
      </c>
      <c r="K3926">
        <v>490</v>
      </c>
      <c r="L3926">
        <v>30</v>
      </c>
      <c r="M3926">
        <v>20</v>
      </c>
      <c r="N3926">
        <v>40</v>
      </c>
      <c r="O3926">
        <v>60</v>
      </c>
      <c r="P3926">
        <v>8</v>
      </c>
      <c r="Q3926" s="1">
        <v>40513</v>
      </c>
      <c r="R3926" t="s">
        <v>32</v>
      </c>
      <c r="S3926" t="s">
        <v>39</v>
      </c>
      <c r="T3926" t="s">
        <v>31</v>
      </c>
    </row>
    <row r="3927" spans="1:20" x14ac:dyDescent="0.35">
      <c r="A3927">
        <v>937</v>
      </c>
      <c r="B3927" t="s">
        <v>49</v>
      </c>
      <c r="C3927" t="s">
        <v>50</v>
      </c>
      <c r="D3927" t="s">
        <v>43</v>
      </c>
      <c r="E3927">
        <v>24</v>
      </c>
      <c r="F3927">
        <v>32</v>
      </c>
      <c r="G3927">
        <v>56</v>
      </c>
      <c r="H3927">
        <v>21</v>
      </c>
      <c r="I3927">
        <v>16</v>
      </c>
      <c r="J3927">
        <v>5</v>
      </c>
      <c r="K3927">
        <v>480</v>
      </c>
      <c r="L3927">
        <v>30</v>
      </c>
      <c r="M3927">
        <v>0</v>
      </c>
      <c r="N3927">
        <v>30</v>
      </c>
      <c r="O3927">
        <v>30</v>
      </c>
      <c r="P3927">
        <v>8</v>
      </c>
      <c r="Q3927" s="1">
        <v>40817</v>
      </c>
      <c r="R3927" t="s">
        <v>32</v>
      </c>
      <c r="S3927" t="s">
        <v>39</v>
      </c>
      <c r="T3927" t="s">
        <v>31</v>
      </c>
    </row>
    <row r="3928" spans="1:20" x14ac:dyDescent="0.35">
      <c r="A3928">
        <v>937</v>
      </c>
      <c r="B3928" t="s">
        <v>49</v>
      </c>
      <c r="C3928" t="s">
        <v>50</v>
      </c>
      <c r="D3928" t="s">
        <v>43</v>
      </c>
      <c r="E3928">
        <v>22</v>
      </c>
      <c r="F3928">
        <v>34</v>
      </c>
      <c r="G3928">
        <v>56</v>
      </c>
      <c r="H3928">
        <v>23</v>
      </c>
      <c r="I3928">
        <v>17</v>
      </c>
      <c r="J3928">
        <v>6</v>
      </c>
      <c r="K3928">
        <v>868</v>
      </c>
      <c r="L3928">
        <v>40</v>
      </c>
      <c r="M3928">
        <v>10</v>
      </c>
      <c r="N3928">
        <v>40</v>
      </c>
      <c r="O3928">
        <v>50</v>
      </c>
      <c r="P3928">
        <v>9</v>
      </c>
      <c r="Q3928" s="1">
        <v>40725</v>
      </c>
      <c r="R3928" t="s">
        <v>32</v>
      </c>
      <c r="S3928" t="s">
        <v>33</v>
      </c>
      <c r="T3928" t="s">
        <v>31</v>
      </c>
    </row>
    <row r="3929" spans="1:20" x14ac:dyDescent="0.35">
      <c r="A3929">
        <v>937</v>
      </c>
      <c r="B3929" t="s">
        <v>49</v>
      </c>
      <c r="C3929" t="s">
        <v>50</v>
      </c>
      <c r="D3929" t="s">
        <v>43</v>
      </c>
      <c r="E3929">
        <v>30</v>
      </c>
      <c r="F3929">
        <v>39</v>
      </c>
      <c r="G3929">
        <v>70</v>
      </c>
      <c r="H3929">
        <v>27</v>
      </c>
      <c r="I3929">
        <v>19</v>
      </c>
      <c r="J3929">
        <v>7</v>
      </c>
      <c r="K3929">
        <v>859</v>
      </c>
      <c r="L3929">
        <v>30</v>
      </c>
      <c r="M3929">
        <v>10</v>
      </c>
      <c r="N3929">
        <v>30</v>
      </c>
      <c r="O3929">
        <v>40</v>
      </c>
      <c r="P3929">
        <v>9</v>
      </c>
      <c r="Q3929" s="1">
        <v>40817</v>
      </c>
      <c r="R3929" t="s">
        <v>32</v>
      </c>
      <c r="S3929" t="s">
        <v>33</v>
      </c>
      <c r="T3929" t="s">
        <v>31</v>
      </c>
    </row>
    <row r="3930" spans="1:20" x14ac:dyDescent="0.35">
      <c r="A3930">
        <v>937</v>
      </c>
      <c r="B3930" t="s">
        <v>49</v>
      </c>
      <c r="C3930" t="s">
        <v>50</v>
      </c>
      <c r="D3930" t="s">
        <v>43</v>
      </c>
      <c r="E3930">
        <v>108</v>
      </c>
      <c r="F3930">
        <v>134</v>
      </c>
      <c r="G3930">
        <v>237</v>
      </c>
      <c r="H3930">
        <v>88</v>
      </c>
      <c r="I3930">
        <v>61</v>
      </c>
      <c r="J3930">
        <v>29</v>
      </c>
      <c r="K3930">
        <v>653</v>
      </c>
      <c r="L3930">
        <v>70</v>
      </c>
      <c r="M3930">
        <v>70</v>
      </c>
      <c r="N3930">
        <v>120</v>
      </c>
      <c r="O3930">
        <v>190</v>
      </c>
      <c r="P3930">
        <v>11</v>
      </c>
      <c r="Q3930" s="1">
        <v>40634</v>
      </c>
      <c r="R3930" t="s">
        <v>26</v>
      </c>
      <c r="S3930" t="s">
        <v>35</v>
      </c>
      <c r="T3930" t="s">
        <v>25</v>
      </c>
    </row>
    <row r="3931" spans="1:20" x14ac:dyDescent="0.35">
      <c r="A3931">
        <v>937</v>
      </c>
      <c r="B3931" t="s">
        <v>49</v>
      </c>
      <c r="C3931" t="s">
        <v>50</v>
      </c>
      <c r="D3931" t="s">
        <v>43</v>
      </c>
      <c r="E3931">
        <v>97</v>
      </c>
      <c r="F3931">
        <v>155</v>
      </c>
      <c r="G3931">
        <v>267</v>
      </c>
      <c r="H3931">
        <v>112</v>
      </c>
      <c r="I3931">
        <v>58</v>
      </c>
      <c r="J3931">
        <v>34</v>
      </c>
      <c r="K3931">
        <v>502</v>
      </c>
      <c r="L3931">
        <v>90</v>
      </c>
      <c r="M3931">
        <v>90</v>
      </c>
      <c r="N3931">
        <v>140</v>
      </c>
      <c r="O3931">
        <v>230</v>
      </c>
      <c r="P3931">
        <v>12</v>
      </c>
      <c r="Q3931" s="1">
        <v>40269</v>
      </c>
      <c r="R3931" t="s">
        <v>26</v>
      </c>
      <c r="S3931" t="s">
        <v>40</v>
      </c>
      <c r="T3931" t="s">
        <v>25</v>
      </c>
    </row>
    <row r="3932" spans="1:20" x14ac:dyDescent="0.35">
      <c r="A3932">
        <v>937</v>
      </c>
      <c r="B3932" t="s">
        <v>49</v>
      </c>
      <c r="C3932" t="s">
        <v>50</v>
      </c>
      <c r="D3932" t="s">
        <v>43</v>
      </c>
      <c r="E3932">
        <v>105</v>
      </c>
      <c r="F3932">
        <v>164</v>
      </c>
      <c r="G3932">
        <v>282</v>
      </c>
      <c r="H3932">
        <v>118</v>
      </c>
      <c r="I3932">
        <v>59</v>
      </c>
      <c r="J3932">
        <v>36</v>
      </c>
      <c r="K3932">
        <v>636</v>
      </c>
      <c r="L3932">
        <v>90</v>
      </c>
      <c r="M3932">
        <v>100</v>
      </c>
      <c r="N3932">
        <v>140</v>
      </c>
      <c r="O3932">
        <v>240</v>
      </c>
      <c r="P3932">
        <v>12</v>
      </c>
      <c r="Q3932" s="1">
        <v>40330</v>
      </c>
      <c r="R3932" t="s">
        <v>26</v>
      </c>
      <c r="S3932" t="s">
        <v>40</v>
      </c>
      <c r="T3932" t="s">
        <v>25</v>
      </c>
    </row>
    <row r="3933" spans="1:20" x14ac:dyDescent="0.35">
      <c r="A3933">
        <v>940</v>
      </c>
      <c r="B3933" t="s">
        <v>45</v>
      </c>
      <c r="C3933" t="s">
        <v>46</v>
      </c>
      <c r="D3933" t="s">
        <v>43</v>
      </c>
      <c r="E3933">
        <v>166</v>
      </c>
      <c r="F3933">
        <v>253</v>
      </c>
      <c r="G3933">
        <v>467</v>
      </c>
      <c r="H3933">
        <v>214</v>
      </c>
      <c r="I3933">
        <v>87</v>
      </c>
      <c r="J3933">
        <v>66</v>
      </c>
      <c r="K3933">
        <v>923</v>
      </c>
      <c r="L3933">
        <v>240</v>
      </c>
      <c r="M3933">
        <v>260</v>
      </c>
      <c r="N3933">
        <v>320</v>
      </c>
      <c r="O3933">
        <v>580</v>
      </c>
      <c r="P3933">
        <v>2</v>
      </c>
      <c r="Q3933" s="1">
        <v>40238</v>
      </c>
      <c r="R3933" t="s">
        <v>23</v>
      </c>
      <c r="S3933" t="s">
        <v>24</v>
      </c>
      <c r="T3933" t="s">
        <v>25</v>
      </c>
    </row>
    <row r="3934" spans="1:20" x14ac:dyDescent="0.35">
      <c r="A3934">
        <v>940</v>
      </c>
      <c r="B3934" t="s">
        <v>45</v>
      </c>
      <c r="C3934" t="s">
        <v>46</v>
      </c>
      <c r="D3934" t="s">
        <v>43</v>
      </c>
      <c r="E3934">
        <v>345</v>
      </c>
      <c r="F3934">
        <v>367</v>
      </c>
      <c r="G3934">
        <v>672</v>
      </c>
      <c r="H3934">
        <v>311</v>
      </c>
      <c r="I3934">
        <v>109</v>
      </c>
      <c r="J3934">
        <v>96</v>
      </c>
      <c r="K3934">
        <v>1296</v>
      </c>
      <c r="L3934">
        <v>340</v>
      </c>
      <c r="M3934">
        <v>390</v>
      </c>
      <c r="N3934">
        <v>450</v>
      </c>
      <c r="O3934">
        <v>840</v>
      </c>
      <c r="P3934">
        <v>2</v>
      </c>
      <c r="Q3934" s="1">
        <v>40756</v>
      </c>
      <c r="R3934" t="s">
        <v>23</v>
      </c>
      <c r="S3934" t="s">
        <v>24</v>
      </c>
      <c r="T3934" t="s">
        <v>25</v>
      </c>
    </row>
    <row r="3935" spans="1:20" x14ac:dyDescent="0.35">
      <c r="A3935">
        <v>940</v>
      </c>
      <c r="B3935" t="s">
        <v>45</v>
      </c>
      <c r="C3935" t="s">
        <v>46</v>
      </c>
      <c r="D3935" t="s">
        <v>43</v>
      </c>
      <c r="E3935">
        <v>93</v>
      </c>
      <c r="F3935">
        <v>100</v>
      </c>
      <c r="G3935">
        <v>190</v>
      </c>
      <c r="H3935">
        <v>78</v>
      </c>
      <c r="I3935">
        <v>37</v>
      </c>
      <c r="J3935">
        <v>25</v>
      </c>
      <c r="K3935">
        <v>593</v>
      </c>
      <c r="L3935">
        <v>100</v>
      </c>
      <c r="M3935">
        <v>90</v>
      </c>
      <c r="N3935">
        <v>130</v>
      </c>
      <c r="O3935">
        <v>220</v>
      </c>
      <c r="P3935">
        <v>3</v>
      </c>
      <c r="Q3935" s="1">
        <v>40634</v>
      </c>
      <c r="R3935" t="s">
        <v>23</v>
      </c>
      <c r="S3935" t="s">
        <v>38</v>
      </c>
      <c r="T3935" t="s">
        <v>31</v>
      </c>
    </row>
    <row r="3936" spans="1:20" x14ac:dyDescent="0.35">
      <c r="A3936">
        <v>940</v>
      </c>
      <c r="B3936" t="s">
        <v>45</v>
      </c>
      <c r="C3936" t="s">
        <v>46</v>
      </c>
      <c r="D3936" t="s">
        <v>43</v>
      </c>
      <c r="E3936">
        <v>46</v>
      </c>
      <c r="F3936">
        <v>77</v>
      </c>
      <c r="G3936">
        <v>143</v>
      </c>
      <c r="H3936">
        <v>57</v>
      </c>
      <c r="I3936">
        <v>46</v>
      </c>
      <c r="J3936">
        <v>18</v>
      </c>
      <c r="K3936">
        <v>323</v>
      </c>
      <c r="L3936">
        <v>50</v>
      </c>
      <c r="M3936">
        <v>50</v>
      </c>
      <c r="N3936">
        <v>80</v>
      </c>
      <c r="O3936">
        <v>130</v>
      </c>
      <c r="P3936">
        <v>8</v>
      </c>
      <c r="Q3936" s="1">
        <v>40603</v>
      </c>
      <c r="R3936" t="s">
        <v>32</v>
      </c>
      <c r="S3936" t="s">
        <v>39</v>
      </c>
      <c r="T3936" t="s">
        <v>31</v>
      </c>
    </row>
    <row r="3937" spans="1:20" x14ac:dyDescent="0.35">
      <c r="A3937">
        <v>941</v>
      </c>
      <c r="B3937" t="s">
        <v>53</v>
      </c>
      <c r="C3937" t="s">
        <v>21</v>
      </c>
      <c r="D3937" t="s">
        <v>43</v>
      </c>
      <c r="E3937">
        <v>137</v>
      </c>
      <c r="F3937">
        <v>167</v>
      </c>
      <c r="G3937">
        <v>276</v>
      </c>
      <c r="H3937">
        <v>111</v>
      </c>
      <c r="I3937">
        <v>63</v>
      </c>
      <c r="J3937">
        <v>36</v>
      </c>
      <c r="K3937">
        <v>767</v>
      </c>
      <c r="L3937">
        <v>110</v>
      </c>
      <c r="M3937">
        <v>100</v>
      </c>
      <c r="N3937">
        <v>160</v>
      </c>
      <c r="O3937">
        <v>260</v>
      </c>
      <c r="P3937">
        <v>2</v>
      </c>
      <c r="Q3937" s="1">
        <v>40695</v>
      </c>
      <c r="R3937" t="s">
        <v>23</v>
      </c>
      <c r="S3937" t="s">
        <v>24</v>
      </c>
      <c r="T3937" t="s">
        <v>25</v>
      </c>
    </row>
    <row r="3938" spans="1:20" x14ac:dyDescent="0.35">
      <c r="A3938">
        <v>941</v>
      </c>
      <c r="B3938" t="s">
        <v>53</v>
      </c>
      <c r="C3938" t="s">
        <v>21</v>
      </c>
      <c r="D3938" t="s">
        <v>43</v>
      </c>
      <c r="E3938">
        <v>17</v>
      </c>
      <c r="F3938">
        <v>132</v>
      </c>
      <c r="G3938">
        <v>227</v>
      </c>
      <c r="H3938">
        <v>95</v>
      </c>
      <c r="I3938">
        <v>115</v>
      </c>
      <c r="J3938">
        <v>86</v>
      </c>
      <c r="K3938">
        <v>532</v>
      </c>
      <c r="L3938">
        <v>30</v>
      </c>
      <c r="M3938">
        <v>90</v>
      </c>
      <c r="N3938">
        <v>130</v>
      </c>
      <c r="O3938">
        <v>220</v>
      </c>
      <c r="P3938">
        <v>5</v>
      </c>
      <c r="Q3938" s="1">
        <v>40238</v>
      </c>
      <c r="R3938" t="s">
        <v>28</v>
      </c>
      <c r="S3938" t="s">
        <v>29</v>
      </c>
      <c r="T3938" t="s">
        <v>25</v>
      </c>
    </row>
    <row r="3939" spans="1:20" x14ac:dyDescent="0.35">
      <c r="A3939">
        <v>941</v>
      </c>
      <c r="B3939" t="s">
        <v>53</v>
      </c>
      <c r="C3939" t="s">
        <v>21</v>
      </c>
      <c r="D3939" t="s">
        <v>43</v>
      </c>
      <c r="E3939">
        <v>35</v>
      </c>
      <c r="F3939">
        <v>184</v>
      </c>
      <c r="G3939">
        <v>317</v>
      </c>
      <c r="H3939">
        <v>133</v>
      </c>
      <c r="I3939">
        <v>149</v>
      </c>
      <c r="J3939">
        <v>120</v>
      </c>
      <c r="K3939">
        <v>705</v>
      </c>
      <c r="L3939">
        <v>60</v>
      </c>
      <c r="M3939">
        <v>120</v>
      </c>
      <c r="N3939">
        <v>190</v>
      </c>
      <c r="O3939">
        <v>310</v>
      </c>
      <c r="P3939">
        <v>5</v>
      </c>
      <c r="Q3939" s="1">
        <v>40391</v>
      </c>
      <c r="R3939" t="s">
        <v>28</v>
      </c>
      <c r="S3939" t="s">
        <v>29</v>
      </c>
      <c r="T3939" t="s">
        <v>25</v>
      </c>
    </row>
    <row r="3940" spans="1:20" x14ac:dyDescent="0.35">
      <c r="A3940">
        <v>941</v>
      </c>
      <c r="B3940" t="s">
        <v>53</v>
      </c>
      <c r="C3940" t="s">
        <v>21</v>
      </c>
      <c r="D3940" t="s">
        <v>43</v>
      </c>
      <c r="E3940">
        <v>48</v>
      </c>
      <c r="F3940">
        <v>184</v>
      </c>
      <c r="G3940">
        <v>314</v>
      </c>
      <c r="H3940">
        <v>133</v>
      </c>
      <c r="I3940">
        <v>139</v>
      </c>
      <c r="J3940">
        <v>120</v>
      </c>
      <c r="K3940">
        <v>705</v>
      </c>
      <c r="L3940">
        <v>60</v>
      </c>
      <c r="M3940">
        <v>120</v>
      </c>
      <c r="N3940">
        <v>190</v>
      </c>
      <c r="O3940">
        <v>310</v>
      </c>
      <c r="P3940">
        <v>5</v>
      </c>
      <c r="Q3940" s="1">
        <v>40756</v>
      </c>
      <c r="R3940" t="s">
        <v>28</v>
      </c>
      <c r="S3940" t="s">
        <v>29</v>
      </c>
      <c r="T3940" t="s">
        <v>25</v>
      </c>
    </row>
    <row r="3941" spans="1:20" x14ac:dyDescent="0.35">
      <c r="A3941">
        <v>941</v>
      </c>
      <c r="B3941" t="s">
        <v>53</v>
      </c>
      <c r="C3941" t="s">
        <v>21</v>
      </c>
      <c r="D3941" t="s">
        <v>43</v>
      </c>
      <c r="E3941">
        <v>54</v>
      </c>
      <c r="F3941">
        <v>108</v>
      </c>
      <c r="G3941">
        <v>188</v>
      </c>
      <c r="H3941">
        <v>80</v>
      </c>
      <c r="I3941">
        <v>54</v>
      </c>
      <c r="J3941">
        <v>26</v>
      </c>
      <c r="K3941">
        <v>415</v>
      </c>
      <c r="L3941">
        <v>70</v>
      </c>
      <c r="M3941">
        <v>70</v>
      </c>
      <c r="N3941">
        <v>110</v>
      </c>
      <c r="O3941">
        <v>180</v>
      </c>
      <c r="P3941">
        <v>6</v>
      </c>
      <c r="Q3941" s="1">
        <v>40238</v>
      </c>
      <c r="R3941" t="s">
        <v>28</v>
      </c>
      <c r="S3941" t="s">
        <v>30</v>
      </c>
      <c r="T3941" t="s">
        <v>31</v>
      </c>
    </row>
    <row r="3942" spans="1:20" x14ac:dyDescent="0.35">
      <c r="A3942">
        <v>941</v>
      </c>
      <c r="B3942" t="s">
        <v>53</v>
      </c>
      <c r="C3942" t="s">
        <v>21</v>
      </c>
      <c r="D3942" t="s">
        <v>43</v>
      </c>
      <c r="E3942">
        <v>86</v>
      </c>
      <c r="F3942">
        <v>114</v>
      </c>
      <c r="G3942">
        <v>212</v>
      </c>
      <c r="H3942">
        <v>85</v>
      </c>
      <c r="I3942">
        <v>56</v>
      </c>
      <c r="J3942">
        <v>28</v>
      </c>
      <c r="K3942">
        <v>555</v>
      </c>
      <c r="L3942">
        <v>70</v>
      </c>
      <c r="M3942">
        <v>80</v>
      </c>
      <c r="N3942">
        <v>110</v>
      </c>
      <c r="O3942">
        <v>190</v>
      </c>
      <c r="P3942">
        <v>6</v>
      </c>
      <c r="Q3942" s="1">
        <v>40787</v>
      </c>
      <c r="R3942" t="s">
        <v>28</v>
      </c>
      <c r="S3942" t="s">
        <v>30</v>
      </c>
      <c r="T3942" t="s">
        <v>31</v>
      </c>
    </row>
    <row r="3943" spans="1:20" x14ac:dyDescent="0.35">
      <c r="A3943">
        <v>941</v>
      </c>
      <c r="B3943" t="s">
        <v>53</v>
      </c>
      <c r="C3943" t="s">
        <v>21</v>
      </c>
      <c r="D3943" t="s">
        <v>43</v>
      </c>
      <c r="E3943">
        <v>35</v>
      </c>
      <c r="F3943">
        <v>62</v>
      </c>
      <c r="G3943">
        <v>110</v>
      </c>
      <c r="H3943">
        <v>48</v>
      </c>
      <c r="I3943">
        <v>27</v>
      </c>
      <c r="J3943">
        <v>15</v>
      </c>
      <c r="K3943">
        <v>599</v>
      </c>
      <c r="L3943">
        <v>30</v>
      </c>
      <c r="M3943">
        <v>30</v>
      </c>
      <c r="N3943">
        <v>50</v>
      </c>
      <c r="O3943">
        <v>80</v>
      </c>
      <c r="P3943">
        <v>8</v>
      </c>
      <c r="Q3943" s="1">
        <v>40299</v>
      </c>
      <c r="R3943" t="s">
        <v>32</v>
      </c>
      <c r="S3943" t="s">
        <v>39</v>
      </c>
      <c r="T3943" t="s">
        <v>31</v>
      </c>
    </row>
    <row r="3944" spans="1:20" x14ac:dyDescent="0.35">
      <c r="A3944">
        <v>941</v>
      </c>
      <c r="B3944" t="s">
        <v>53</v>
      </c>
      <c r="C3944" t="s">
        <v>21</v>
      </c>
      <c r="D3944" t="s">
        <v>43</v>
      </c>
      <c r="E3944">
        <v>35</v>
      </c>
      <c r="F3944">
        <v>62</v>
      </c>
      <c r="G3944">
        <v>110</v>
      </c>
      <c r="H3944">
        <v>48</v>
      </c>
      <c r="I3944">
        <v>27</v>
      </c>
      <c r="J3944">
        <v>15</v>
      </c>
      <c r="K3944">
        <v>593</v>
      </c>
      <c r="L3944">
        <v>30</v>
      </c>
      <c r="M3944">
        <v>30</v>
      </c>
      <c r="N3944">
        <v>50</v>
      </c>
      <c r="O3944">
        <v>80</v>
      </c>
      <c r="P3944">
        <v>8</v>
      </c>
      <c r="Q3944" s="1">
        <v>40330</v>
      </c>
      <c r="R3944" t="s">
        <v>32</v>
      </c>
      <c r="S3944" t="s">
        <v>39</v>
      </c>
      <c r="T3944" t="s">
        <v>31</v>
      </c>
    </row>
    <row r="3945" spans="1:20" x14ac:dyDescent="0.35">
      <c r="A3945">
        <v>941</v>
      </c>
      <c r="B3945" t="s">
        <v>53</v>
      </c>
      <c r="C3945" t="s">
        <v>21</v>
      </c>
      <c r="D3945" t="s">
        <v>43</v>
      </c>
      <c r="E3945">
        <v>65</v>
      </c>
      <c r="F3945">
        <v>92</v>
      </c>
      <c r="G3945">
        <v>168</v>
      </c>
      <c r="H3945">
        <v>78</v>
      </c>
      <c r="I3945">
        <v>42</v>
      </c>
      <c r="J3945">
        <v>24</v>
      </c>
      <c r="K3945">
        <v>995</v>
      </c>
      <c r="L3945">
        <v>50</v>
      </c>
      <c r="M3945">
        <v>50</v>
      </c>
      <c r="N3945">
        <v>80</v>
      </c>
      <c r="O3945">
        <v>130</v>
      </c>
      <c r="P3945">
        <v>10</v>
      </c>
      <c r="Q3945" s="1">
        <v>40664</v>
      </c>
      <c r="R3945" t="s">
        <v>32</v>
      </c>
      <c r="S3945" t="s">
        <v>34</v>
      </c>
      <c r="T3945" t="s">
        <v>31</v>
      </c>
    </row>
    <row r="3946" spans="1:20" x14ac:dyDescent="0.35">
      <c r="A3946">
        <v>941</v>
      </c>
      <c r="B3946" t="s">
        <v>53</v>
      </c>
      <c r="C3946" t="s">
        <v>21</v>
      </c>
      <c r="D3946" t="s">
        <v>43</v>
      </c>
      <c r="E3946">
        <v>44</v>
      </c>
      <c r="F3946">
        <v>68</v>
      </c>
      <c r="G3946">
        <v>114</v>
      </c>
      <c r="H3946">
        <v>46</v>
      </c>
      <c r="I3946">
        <v>24</v>
      </c>
      <c r="J3946">
        <v>12</v>
      </c>
      <c r="K3946">
        <v>880</v>
      </c>
      <c r="L3946">
        <v>60</v>
      </c>
      <c r="M3946">
        <v>40</v>
      </c>
      <c r="N3946">
        <v>80</v>
      </c>
      <c r="O3946">
        <v>120</v>
      </c>
      <c r="P3946">
        <v>11</v>
      </c>
      <c r="Q3946" s="1">
        <v>40391</v>
      </c>
      <c r="R3946" t="s">
        <v>26</v>
      </c>
      <c r="S3946" t="s">
        <v>35</v>
      </c>
      <c r="T3946" t="s">
        <v>25</v>
      </c>
    </row>
    <row r="3947" spans="1:20" x14ac:dyDescent="0.35">
      <c r="A3947">
        <v>949</v>
      </c>
      <c r="B3947" t="s">
        <v>42</v>
      </c>
      <c r="C3947" t="s">
        <v>37</v>
      </c>
      <c r="D3947" t="s">
        <v>43</v>
      </c>
      <c r="E3947">
        <v>408</v>
      </c>
      <c r="F3947">
        <v>407</v>
      </c>
      <c r="G3947">
        <v>759</v>
      </c>
      <c r="H3947">
        <v>271</v>
      </c>
      <c r="I3947">
        <v>152</v>
      </c>
      <c r="J3947">
        <v>94</v>
      </c>
      <c r="K3947">
        <v>2101</v>
      </c>
      <c r="L3947">
        <v>370</v>
      </c>
      <c r="M3947">
        <v>340</v>
      </c>
      <c r="N3947">
        <v>500</v>
      </c>
      <c r="O3947">
        <v>840</v>
      </c>
      <c r="P3947">
        <v>2</v>
      </c>
      <c r="Q3947" s="1">
        <v>40544</v>
      </c>
      <c r="R3947" t="s">
        <v>23</v>
      </c>
      <c r="S3947" t="s">
        <v>24</v>
      </c>
      <c r="T3947" t="s">
        <v>25</v>
      </c>
    </row>
    <row r="3948" spans="1:20" x14ac:dyDescent="0.35">
      <c r="A3948">
        <v>949</v>
      </c>
      <c r="B3948" t="s">
        <v>42</v>
      </c>
      <c r="C3948" t="s">
        <v>37</v>
      </c>
      <c r="D3948" t="s">
        <v>43</v>
      </c>
      <c r="E3948">
        <v>44</v>
      </c>
      <c r="F3948">
        <v>81</v>
      </c>
      <c r="G3948">
        <v>134</v>
      </c>
      <c r="H3948">
        <v>54</v>
      </c>
      <c r="I3948">
        <v>46</v>
      </c>
      <c r="J3948">
        <v>17</v>
      </c>
      <c r="K3948">
        <v>641</v>
      </c>
      <c r="L3948">
        <v>30</v>
      </c>
      <c r="M3948">
        <v>30</v>
      </c>
      <c r="N3948">
        <v>60</v>
      </c>
      <c r="O3948">
        <v>90</v>
      </c>
      <c r="P3948">
        <v>13</v>
      </c>
      <c r="Q3948" s="1">
        <v>40695</v>
      </c>
      <c r="R3948" t="s">
        <v>26</v>
      </c>
      <c r="S3948" t="s">
        <v>27</v>
      </c>
      <c r="T3948" t="s">
        <v>25</v>
      </c>
    </row>
    <row r="3949" spans="1:20" x14ac:dyDescent="0.35">
      <c r="A3949">
        <v>949</v>
      </c>
      <c r="B3949" t="s">
        <v>42</v>
      </c>
      <c r="C3949" t="s">
        <v>37</v>
      </c>
      <c r="D3949" t="s">
        <v>43</v>
      </c>
      <c r="E3949">
        <v>41</v>
      </c>
      <c r="F3949">
        <v>79</v>
      </c>
      <c r="G3949">
        <v>130</v>
      </c>
      <c r="H3949">
        <v>52</v>
      </c>
      <c r="I3949">
        <v>46</v>
      </c>
      <c r="J3949">
        <v>17</v>
      </c>
      <c r="K3949">
        <v>668</v>
      </c>
      <c r="L3949">
        <v>20</v>
      </c>
      <c r="M3949">
        <v>30</v>
      </c>
      <c r="N3949">
        <v>50</v>
      </c>
      <c r="O3949">
        <v>80</v>
      </c>
      <c r="P3949">
        <v>13</v>
      </c>
      <c r="Q3949" s="1">
        <v>40725</v>
      </c>
      <c r="R3949" t="s">
        <v>26</v>
      </c>
      <c r="S3949" t="s">
        <v>27</v>
      </c>
      <c r="T3949" t="s">
        <v>25</v>
      </c>
    </row>
    <row r="3950" spans="1:20" x14ac:dyDescent="0.35">
      <c r="A3950">
        <v>949</v>
      </c>
      <c r="B3950" t="s">
        <v>42</v>
      </c>
      <c r="C3950" t="s">
        <v>37</v>
      </c>
      <c r="D3950" t="s">
        <v>43</v>
      </c>
      <c r="E3950">
        <v>100</v>
      </c>
      <c r="F3950">
        <v>137</v>
      </c>
      <c r="G3950">
        <v>232</v>
      </c>
      <c r="H3950">
        <v>95</v>
      </c>
      <c r="I3950">
        <v>37</v>
      </c>
      <c r="J3950">
        <v>26</v>
      </c>
      <c r="K3950">
        <v>809</v>
      </c>
      <c r="L3950">
        <v>100</v>
      </c>
      <c r="M3950">
        <v>80</v>
      </c>
      <c r="N3950">
        <v>120</v>
      </c>
      <c r="O3950">
        <v>200</v>
      </c>
      <c r="P3950">
        <v>8</v>
      </c>
      <c r="Q3950" s="1">
        <v>40210</v>
      </c>
      <c r="R3950" t="s">
        <v>32</v>
      </c>
      <c r="S3950" t="s">
        <v>39</v>
      </c>
      <c r="T3950" t="s">
        <v>31</v>
      </c>
    </row>
    <row r="3951" spans="1:20" x14ac:dyDescent="0.35">
      <c r="A3951">
        <v>949</v>
      </c>
      <c r="B3951" t="s">
        <v>42</v>
      </c>
      <c r="C3951" t="s">
        <v>37</v>
      </c>
      <c r="D3951" t="s">
        <v>43</v>
      </c>
      <c r="E3951">
        <v>184</v>
      </c>
      <c r="F3951">
        <v>178</v>
      </c>
      <c r="G3951">
        <v>298</v>
      </c>
      <c r="H3951">
        <v>123</v>
      </c>
      <c r="I3951">
        <v>42</v>
      </c>
      <c r="J3951">
        <v>34</v>
      </c>
      <c r="K3951">
        <v>947</v>
      </c>
      <c r="L3951">
        <v>140</v>
      </c>
      <c r="M3951">
        <v>100</v>
      </c>
      <c r="N3951">
        <v>160</v>
      </c>
      <c r="O3951">
        <v>260</v>
      </c>
      <c r="P3951">
        <v>8</v>
      </c>
      <c r="Q3951" s="1">
        <v>40695</v>
      </c>
      <c r="R3951" t="s">
        <v>32</v>
      </c>
      <c r="S3951" t="s">
        <v>39</v>
      </c>
      <c r="T3951" t="s">
        <v>31</v>
      </c>
    </row>
    <row r="3952" spans="1:20" x14ac:dyDescent="0.35">
      <c r="A3952">
        <v>949</v>
      </c>
      <c r="B3952" t="s">
        <v>42</v>
      </c>
      <c r="C3952" t="s">
        <v>37</v>
      </c>
      <c r="D3952" t="s">
        <v>43</v>
      </c>
      <c r="E3952">
        <v>156</v>
      </c>
      <c r="F3952">
        <v>249</v>
      </c>
      <c r="G3952">
        <v>498</v>
      </c>
      <c r="H3952">
        <v>249</v>
      </c>
      <c r="I3952">
        <v>93</v>
      </c>
      <c r="J3952">
        <v>69</v>
      </c>
      <c r="K3952">
        <v>1775</v>
      </c>
      <c r="L3952">
        <v>160</v>
      </c>
      <c r="M3952">
        <v>230</v>
      </c>
      <c r="N3952">
        <v>240</v>
      </c>
      <c r="O3952">
        <v>470</v>
      </c>
      <c r="P3952">
        <v>4</v>
      </c>
      <c r="Q3952" s="1">
        <v>40422</v>
      </c>
      <c r="R3952" t="s">
        <v>28</v>
      </c>
      <c r="S3952" t="s">
        <v>41</v>
      </c>
      <c r="T3952" t="s">
        <v>25</v>
      </c>
    </row>
    <row r="3953" spans="1:20" x14ac:dyDescent="0.35">
      <c r="A3953">
        <v>949</v>
      </c>
      <c r="B3953" t="s">
        <v>42</v>
      </c>
      <c r="C3953" t="s">
        <v>37</v>
      </c>
      <c r="D3953" t="s">
        <v>43</v>
      </c>
      <c r="E3953">
        <v>233</v>
      </c>
      <c r="F3953">
        <v>251</v>
      </c>
      <c r="G3953">
        <v>534</v>
      </c>
      <c r="H3953">
        <v>250</v>
      </c>
      <c r="I3953">
        <v>94</v>
      </c>
      <c r="J3953">
        <v>70</v>
      </c>
      <c r="K3953">
        <v>1820</v>
      </c>
      <c r="L3953">
        <v>160</v>
      </c>
      <c r="M3953">
        <v>240</v>
      </c>
      <c r="N3953">
        <v>240</v>
      </c>
      <c r="O3953">
        <v>480</v>
      </c>
      <c r="P3953">
        <v>4</v>
      </c>
      <c r="Q3953" s="1">
        <v>40878</v>
      </c>
      <c r="R3953" t="s">
        <v>28</v>
      </c>
      <c r="S3953" t="s">
        <v>41</v>
      </c>
      <c r="T3953" t="s">
        <v>25</v>
      </c>
    </row>
    <row r="3954" spans="1:20" x14ac:dyDescent="0.35">
      <c r="A3954">
        <v>951</v>
      </c>
      <c r="B3954" t="s">
        <v>42</v>
      </c>
      <c r="C3954" t="s">
        <v>37</v>
      </c>
      <c r="D3954" t="s">
        <v>43</v>
      </c>
      <c r="E3954">
        <v>-88</v>
      </c>
      <c r="F3954">
        <v>-25</v>
      </c>
      <c r="G3954">
        <v>102</v>
      </c>
      <c r="H3954">
        <v>127</v>
      </c>
      <c r="I3954">
        <v>63</v>
      </c>
      <c r="J3954">
        <v>40</v>
      </c>
      <c r="K3954">
        <v>2947</v>
      </c>
      <c r="L3954">
        <v>-90</v>
      </c>
      <c r="M3954">
        <v>150</v>
      </c>
      <c r="N3954">
        <v>-30</v>
      </c>
      <c r="O3954">
        <v>120</v>
      </c>
      <c r="P3954">
        <v>1</v>
      </c>
      <c r="Q3954" s="1">
        <v>40513</v>
      </c>
      <c r="R3954" t="s">
        <v>23</v>
      </c>
      <c r="S3954" t="s">
        <v>44</v>
      </c>
      <c r="T3954" t="s">
        <v>25</v>
      </c>
    </row>
    <row r="3955" spans="1:20" x14ac:dyDescent="0.35">
      <c r="A3955">
        <v>951</v>
      </c>
      <c r="B3955" t="s">
        <v>42</v>
      </c>
      <c r="C3955" t="s">
        <v>37</v>
      </c>
      <c r="D3955" t="s">
        <v>43</v>
      </c>
      <c r="E3955">
        <v>235</v>
      </c>
      <c r="F3955">
        <v>374</v>
      </c>
      <c r="G3955">
        <v>623</v>
      </c>
      <c r="H3955">
        <v>249</v>
      </c>
      <c r="I3955">
        <v>139</v>
      </c>
      <c r="J3955">
        <v>87</v>
      </c>
      <c r="K3955">
        <v>2580</v>
      </c>
      <c r="L3955">
        <v>310</v>
      </c>
      <c r="M3955">
        <v>290</v>
      </c>
      <c r="N3955">
        <v>450</v>
      </c>
      <c r="O3955">
        <v>740</v>
      </c>
      <c r="P3955">
        <v>2</v>
      </c>
      <c r="Q3955" s="1">
        <v>40483</v>
      </c>
      <c r="R3955" t="s">
        <v>23</v>
      </c>
      <c r="S3955" t="s">
        <v>24</v>
      </c>
      <c r="T3955" t="s">
        <v>25</v>
      </c>
    </row>
    <row r="3956" spans="1:20" x14ac:dyDescent="0.35">
      <c r="A3956">
        <v>951</v>
      </c>
      <c r="B3956" t="s">
        <v>42</v>
      </c>
      <c r="C3956" t="s">
        <v>37</v>
      </c>
      <c r="D3956" t="s">
        <v>43</v>
      </c>
      <c r="E3956">
        <v>-117</v>
      </c>
      <c r="F3956">
        <v>-24</v>
      </c>
      <c r="G3956">
        <v>130</v>
      </c>
      <c r="H3956">
        <v>154</v>
      </c>
      <c r="I3956">
        <v>93</v>
      </c>
      <c r="J3956">
        <v>50</v>
      </c>
      <c r="K3956">
        <v>3654</v>
      </c>
      <c r="L3956">
        <v>-100</v>
      </c>
      <c r="M3956">
        <v>220</v>
      </c>
      <c r="N3956">
        <v>-30</v>
      </c>
      <c r="O3956">
        <v>190</v>
      </c>
      <c r="P3956">
        <v>3</v>
      </c>
      <c r="Q3956" s="1">
        <v>40452</v>
      </c>
      <c r="R3956" t="s">
        <v>23</v>
      </c>
      <c r="S3956" t="s">
        <v>38</v>
      </c>
      <c r="T3956" t="s">
        <v>31</v>
      </c>
    </row>
    <row r="3957" spans="1:20" x14ac:dyDescent="0.35">
      <c r="A3957">
        <v>951</v>
      </c>
      <c r="B3957" t="s">
        <v>42</v>
      </c>
      <c r="C3957" t="s">
        <v>37</v>
      </c>
      <c r="D3957" t="s">
        <v>43</v>
      </c>
      <c r="E3957">
        <v>-221</v>
      </c>
      <c r="F3957">
        <v>-32</v>
      </c>
      <c r="G3957">
        <v>205</v>
      </c>
      <c r="H3957">
        <v>224</v>
      </c>
      <c r="I3957">
        <v>117</v>
      </c>
      <c r="J3957">
        <v>73</v>
      </c>
      <c r="K3957">
        <v>4216</v>
      </c>
      <c r="L3957">
        <v>-150</v>
      </c>
      <c r="M3957">
        <v>260</v>
      </c>
      <c r="N3957">
        <v>-40</v>
      </c>
      <c r="O3957">
        <v>220</v>
      </c>
      <c r="P3957">
        <v>3</v>
      </c>
      <c r="Q3957" s="1">
        <v>40878</v>
      </c>
      <c r="R3957" t="s">
        <v>23</v>
      </c>
      <c r="S3957" t="s">
        <v>38</v>
      </c>
      <c r="T3957" t="s">
        <v>31</v>
      </c>
    </row>
    <row r="3958" spans="1:20" x14ac:dyDescent="0.35">
      <c r="A3958">
        <v>951</v>
      </c>
      <c r="B3958" t="s">
        <v>42</v>
      </c>
      <c r="C3958" t="s">
        <v>37</v>
      </c>
      <c r="D3958" t="s">
        <v>43</v>
      </c>
      <c r="E3958">
        <v>26</v>
      </c>
      <c r="F3958">
        <v>169</v>
      </c>
      <c r="G3958">
        <v>290</v>
      </c>
      <c r="H3958">
        <v>121</v>
      </c>
      <c r="I3958">
        <v>143</v>
      </c>
      <c r="J3958">
        <v>110</v>
      </c>
      <c r="K3958">
        <v>910</v>
      </c>
      <c r="L3958">
        <v>30</v>
      </c>
      <c r="M3958">
        <v>110</v>
      </c>
      <c r="N3958">
        <v>160</v>
      </c>
      <c r="O3958">
        <v>270</v>
      </c>
      <c r="P3958">
        <v>5</v>
      </c>
      <c r="Q3958" s="1">
        <v>40422</v>
      </c>
      <c r="R3958" t="s">
        <v>28</v>
      </c>
      <c r="S3958" t="s">
        <v>29</v>
      </c>
      <c r="T3958" t="s">
        <v>25</v>
      </c>
    </row>
    <row r="3959" spans="1:20" x14ac:dyDescent="0.35">
      <c r="A3959">
        <v>951</v>
      </c>
      <c r="B3959" t="s">
        <v>42</v>
      </c>
      <c r="C3959" t="s">
        <v>37</v>
      </c>
      <c r="D3959" t="s">
        <v>43</v>
      </c>
      <c r="E3959">
        <v>69</v>
      </c>
      <c r="F3959">
        <v>239</v>
      </c>
      <c r="G3959">
        <v>408</v>
      </c>
      <c r="H3959">
        <v>173</v>
      </c>
      <c r="I3959">
        <v>176</v>
      </c>
      <c r="J3959">
        <v>156</v>
      </c>
      <c r="K3959">
        <v>927</v>
      </c>
      <c r="L3959">
        <v>60</v>
      </c>
      <c r="M3959">
        <v>160</v>
      </c>
      <c r="N3959">
        <v>230</v>
      </c>
      <c r="O3959">
        <v>390</v>
      </c>
      <c r="P3959">
        <v>5</v>
      </c>
      <c r="Q3959" s="1">
        <v>40756</v>
      </c>
      <c r="R3959" t="s">
        <v>28</v>
      </c>
      <c r="S3959" t="s">
        <v>29</v>
      </c>
      <c r="T3959" t="s">
        <v>25</v>
      </c>
    </row>
    <row r="3960" spans="1:20" x14ac:dyDescent="0.35">
      <c r="A3960">
        <v>951</v>
      </c>
      <c r="B3960" t="s">
        <v>42</v>
      </c>
      <c r="C3960" t="s">
        <v>37</v>
      </c>
      <c r="D3960" t="s">
        <v>43</v>
      </c>
      <c r="E3960">
        <v>39</v>
      </c>
      <c r="F3960">
        <v>169</v>
      </c>
      <c r="G3960">
        <v>309</v>
      </c>
      <c r="H3960">
        <v>121</v>
      </c>
      <c r="I3960">
        <v>143</v>
      </c>
      <c r="J3960">
        <v>110</v>
      </c>
      <c r="K3960">
        <v>910</v>
      </c>
      <c r="L3960">
        <v>30</v>
      </c>
      <c r="M3960">
        <v>110</v>
      </c>
      <c r="N3960">
        <v>160</v>
      </c>
      <c r="O3960">
        <v>270</v>
      </c>
      <c r="P3960">
        <v>5</v>
      </c>
      <c r="Q3960" s="1">
        <v>40787</v>
      </c>
      <c r="R3960" t="s">
        <v>28</v>
      </c>
      <c r="S3960" t="s">
        <v>29</v>
      </c>
      <c r="T3960" t="s">
        <v>25</v>
      </c>
    </row>
    <row r="3961" spans="1:20" x14ac:dyDescent="0.35">
      <c r="A3961">
        <v>951</v>
      </c>
      <c r="B3961" t="s">
        <v>42</v>
      </c>
      <c r="C3961" t="s">
        <v>37</v>
      </c>
      <c r="D3961" t="s">
        <v>43</v>
      </c>
      <c r="E3961">
        <v>202</v>
      </c>
      <c r="F3961">
        <v>311</v>
      </c>
      <c r="G3961">
        <v>545</v>
      </c>
      <c r="H3961">
        <v>234</v>
      </c>
      <c r="I3961">
        <v>109</v>
      </c>
      <c r="J3961">
        <v>77</v>
      </c>
      <c r="K3961">
        <v>1282</v>
      </c>
      <c r="L3961">
        <v>200</v>
      </c>
      <c r="M3961">
        <v>220</v>
      </c>
      <c r="N3961">
        <v>300</v>
      </c>
      <c r="O3961">
        <v>520</v>
      </c>
      <c r="P3961">
        <v>6</v>
      </c>
      <c r="Q3961" s="1">
        <v>40210</v>
      </c>
      <c r="R3961" t="s">
        <v>28</v>
      </c>
      <c r="S3961" t="s">
        <v>30</v>
      </c>
      <c r="T3961" t="s">
        <v>31</v>
      </c>
    </row>
    <row r="3962" spans="1:20" x14ac:dyDescent="0.35">
      <c r="A3962">
        <v>951</v>
      </c>
      <c r="B3962" t="s">
        <v>42</v>
      </c>
      <c r="C3962" t="s">
        <v>37</v>
      </c>
      <c r="D3962" t="s">
        <v>43</v>
      </c>
      <c r="E3962">
        <v>316</v>
      </c>
      <c r="F3962">
        <v>312</v>
      </c>
      <c r="G3962">
        <v>611</v>
      </c>
      <c r="H3962">
        <v>234</v>
      </c>
      <c r="I3962">
        <v>114</v>
      </c>
      <c r="J3962">
        <v>77</v>
      </c>
      <c r="K3962">
        <v>1310</v>
      </c>
      <c r="L3962">
        <v>200</v>
      </c>
      <c r="M3962">
        <v>220</v>
      </c>
      <c r="N3962">
        <v>300</v>
      </c>
      <c r="O3962">
        <v>520</v>
      </c>
      <c r="P3962">
        <v>6</v>
      </c>
      <c r="Q3962" s="1">
        <v>40544</v>
      </c>
      <c r="R3962" t="s">
        <v>28</v>
      </c>
      <c r="S3962" t="s">
        <v>30</v>
      </c>
      <c r="T3962" t="s">
        <v>31</v>
      </c>
    </row>
    <row r="3963" spans="1:20" x14ac:dyDescent="0.35">
      <c r="A3963">
        <v>951</v>
      </c>
      <c r="B3963" t="s">
        <v>42</v>
      </c>
      <c r="C3963" t="s">
        <v>37</v>
      </c>
      <c r="D3963" t="s">
        <v>43</v>
      </c>
      <c r="E3963">
        <v>276</v>
      </c>
      <c r="F3963">
        <v>281</v>
      </c>
      <c r="G3963">
        <v>554</v>
      </c>
      <c r="H3963">
        <v>239</v>
      </c>
      <c r="I3963">
        <v>95</v>
      </c>
      <c r="J3963">
        <v>74</v>
      </c>
      <c r="K3963">
        <v>1246</v>
      </c>
      <c r="L3963">
        <v>170</v>
      </c>
      <c r="M3963">
        <v>190</v>
      </c>
      <c r="N3963">
        <v>220</v>
      </c>
      <c r="O3963">
        <v>410</v>
      </c>
      <c r="P3963">
        <v>9</v>
      </c>
      <c r="Q3963" s="1">
        <v>40817</v>
      </c>
      <c r="R3963" t="s">
        <v>32</v>
      </c>
      <c r="S3963" t="s">
        <v>33</v>
      </c>
      <c r="T3963" t="s">
        <v>31</v>
      </c>
    </row>
    <row r="3964" spans="1:20" x14ac:dyDescent="0.35">
      <c r="A3964">
        <v>951</v>
      </c>
      <c r="B3964" t="s">
        <v>42</v>
      </c>
      <c r="C3964" t="s">
        <v>37</v>
      </c>
      <c r="D3964" t="s">
        <v>43</v>
      </c>
      <c r="E3964">
        <v>43</v>
      </c>
      <c r="F3964">
        <v>74</v>
      </c>
      <c r="G3964">
        <v>132</v>
      </c>
      <c r="H3964">
        <v>58</v>
      </c>
      <c r="I3964">
        <v>31</v>
      </c>
      <c r="J3964">
        <v>19</v>
      </c>
      <c r="K3964">
        <v>548</v>
      </c>
      <c r="L3964">
        <v>50</v>
      </c>
      <c r="M3964">
        <v>40</v>
      </c>
      <c r="N3964">
        <v>70</v>
      </c>
      <c r="O3964">
        <v>110</v>
      </c>
      <c r="P3964">
        <v>10</v>
      </c>
      <c r="Q3964" s="1">
        <v>40422</v>
      </c>
      <c r="R3964" t="s">
        <v>32</v>
      </c>
      <c r="S3964" t="s">
        <v>34</v>
      </c>
      <c r="T3964" t="s">
        <v>31</v>
      </c>
    </row>
    <row r="3965" spans="1:20" x14ac:dyDescent="0.35">
      <c r="A3965">
        <v>951</v>
      </c>
      <c r="B3965" t="s">
        <v>42</v>
      </c>
      <c r="C3965" t="s">
        <v>37</v>
      </c>
      <c r="D3965" t="s">
        <v>43</v>
      </c>
      <c r="E3965">
        <v>142</v>
      </c>
      <c r="F3965">
        <v>132</v>
      </c>
      <c r="G3965">
        <v>238</v>
      </c>
      <c r="H3965">
        <v>91</v>
      </c>
      <c r="I3965">
        <v>36</v>
      </c>
      <c r="J3965">
        <v>25</v>
      </c>
      <c r="K3965">
        <v>777</v>
      </c>
      <c r="L3965">
        <v>80</v>
      </c>
      <c r="M3965">
        <v>60</v>
      </c>
      <c r="N3965">
        <v>90</v>
      </c>
      <c r="O3965">
        <v>150</v>
      </c>
      <c r="P3965">
        <v>11</v>
      </c>
      <c r="Q3965" s="1">
        <v>40634</v>
      </c>
      <c r="R3965" t="s">
        <v>26</v>
      </c>
      <c r="S3965" t="s">
        <v>35</v>
      </c>
      <c r="T3965" t="s">
        <v>25</v>
      </c>
    </row>
    <row r="3966" spans="1:20" x14ac:dyDescent="0.35">
      <c r="A3966">
        <v>951</v>
      </c>
      <c r="B3966" t="s">
        <v>42</v>
      </c>
      <c r="C3966" t="s">
        <v>37</v>
      </c>
      <c r="D3966" t="s">
        <v>43</v>
      </c>
      <c r="E3966">
        <v>166</v>
      </c>
      <c r="F3966">
        <v>163</v>
      </c>
      <c r="G3966">
        <v>274</v>
      </c>
      <c r="H3966">
        <v>113</v>
      </c>
      <c r="I3966">
        <v>40</v>
      </c>
      <c r="J3966">
        <v>31</v>
      </c>
      <c r="K3966">
        <v>897</v>
      </c>
      <c r="L3966">
        <v>90</v>
      </c>
      <c r="M3966">
        <v>70</v>
      </c>
      <c r="N3966">
        <v>110</v>
      </c>
      <c r="O3966">
        <v>180</v>
      </c>
      <c r="P3966">
        <v>11</v>
      </c>
      <c r="Q3966" s="1">
        <v>40695</v>
      </c>
      <c r="R3966" t="s">
        <v>26</v>
      </c>
      <c r="S3966" t="s">
        <v>35</v>
      </c>
      <c r="T3966" t="s">
        <v>25</v>
      </c>
    </row>
    <row r="3967" spans="1:20" x14ac:dyDescent="0.35">
      <c r="A3967">
        <v>951</v>
      </c>
      <c r="B3967" t="s">
        <v>42</v>
      </c>
      <c r="C3967" t="s">
        <v>37</v>
      </c>
      <c r="D3967" t="s">
        <v>43</v>
      </c>
      <c r="E3967">
        <v>84</v>
      </c>
      <c r="F3967">
        <v>117</v>
      </c>
      <c r="G3967">
        <v>198</v>
      </c>
      <c r="H3967">
        <v>81</v>
      </c>
      <c r="I3967">
        <v>33</v>
      </c>
      <c r="J3967">
        <v>22</v>
      </c>
      <c r="K3967">
        <v>441</v>
      </c>
      <c r="L3967">
        <v>70</v>
      </c>
      <c r="M3967">
        <v>50</v>
      </c>
      <c r="N3967">
        <v>80</v>
      </c>
      <c r="O3967">
        <v>130</v>
      </c>
      <c r="P3967">
        <v>12</v>
      </c>
      <c r="Q3967" s="1">
        <v>40238</v>
      </c>
      <c r="R3967" t="s">
        <v>26</v>
      </c>
      <c r="S3967" t="s">
        <v>40</v>
      </c>
      <c r="T3967" t="s">
        <v>25</v>
      </c>
    </row>
    <row r="3968" spans="1:20" x14ac:dyDescent="0.35">
      <c r="A3968">
        <v>951</v>
      </c>
      <c r="B3968" t="s">
        <v>42</v>
      </c>
      <c r="C3968" t="s">
        <v>37</v>
      </c>
      <c r="D3968" t="s">
        <v>43</v>
      </c>
      <c r="E3968">
        <v>191</v>
      </c>
      <c r="F3968">
        <v>212</v>
      </c>
      <c r="G3968">
        <v>451</v>
      </c>
      <c r="H3968">
        <v>211</v>
      </c>
      <c r="I3968">
        <v>83</v>
      </c>
      <c r="J3968">
        <v>59</v>
      </c>
      <c r="K3968">
        <v>1778</v>
      </c>
      <c r="L3968">
        <v>140</v>
      </c>
      <c r="M3968">
        <v>200</v>
      </c>
      <c r="N3968">
        <v>210</v>
      </c>
      <c r="O3968">
        <v>410</v>
      </c>
      <c r="P3968">
        <v>4</v>
      </c>
      <c r="Q3968" s="1">
        <v>40848</v>
      </c>
      <c r="R3968" t="s">
        <v>28</v>
      </c>
      <c r="S3968" t="s">
        <v>41</v>
      </c>
      <c r="T3968" t="s">
        <v>25</v>
      </c>
    </row>
    <row r="3969" spans="1:20" x14ac:dyDescent="0.35">
      <c r="A3969">
        <v>954</v>
      </c>
      <c r="B3969" t="s">
        <v>53</v>
      </c>
      <c r="C3969" t="s">
        <v>21</v>
      </c>
      <c r="D3969" t="s">
        <v>43</v>
      </c>
      <c r="E3969">
        <v>68</v>
      </c>
      <c r="F3969">
        <v>126</v>
      </c>
      <c r="G3969">
        <v>210</v>
      </c>
      <c r="H3969">
        <v>84</v>
      </c>
      <c r="I3969">
        <v>58</v>
      </c>
      <c r="J3969">
        <v>27</v>
      </c>
      <c r="K3969">
        <v>651</v>
      </c>
      <c r="L3969">
        <v>70</v>
      </c>
      <c r="M3969">
        <v>80</v>
      </c>
      <c r="N3969">
        <v>110</v>
      </c>
      <c r="O3969">
        <v>190</v>
      </c>
      <c r="P3969">
        <v>2</v>
      </c>
      <c r="Q3969" s="1">
        <v>40179</v>
      </c>
      <c r="R3969" t="s">
        <v>23</v>
      </c>
      <c r="S3969" t="s">
        <v>24</v>
      </c>
      <c r="T3969" t="s">
        <v>25</v>
      </c>
    </row>
    <row r="3970" spans="1:20" x14ac:dyDescent="0.35">
      <c r="A3970">
        <v>954</v>
      </c>
      <c r="B3970" t="s">
        <v>53</v>
      </c>
      <c r="C3970" t="s">
        <v>21</v>
      </c>
      <c r="D3970" t="s">
        <v>43</v>
      </c>
      <c r="E3970">
        <v>144</v>
      </c>
      <c r="F3970">
        <v>172</v>
      </c>
      <c r="G3970">
        <v>283</v>
      </c>
      <c r="H3970">
        <v>114</v>
      </c>
      <c r="I3970">
        <v>63</v>
      </c>
      <c r="J3970">
        <v>37</v>
      </c>
      <c r="K3970">
        <v>810</v>
      </c>
      <c r="L3970">
        <v>120</v>
      </c>
      <c r="M3970">
        <v>100</v>
      </c>
      <c r="N3970">
        <v>170</v>
      </c>
      <c r="O3970">
        <v>270</v>
      </c>
      <c r="P3970">
        <v>2</v>
      </c>
      <c r="Q3970" s="1">
        <v>40756</v>
      </c>
      <c r="R3970" t="s">
        <v>23</v>
      </c>
      <c r="S3970" t="s">
        <v>24</v>
      </c>
      <c r="T3970" t="s">
        <v>25</v>
      </c>
    </row>
    <row r="3971" spans="1:20" x14ac:dyDescent="0.35">
      <c r="A3971">
        <v>954</v>
      </c>
      <c r="B3971" t="s">
        <v>53</v>
      </c>
      <c r="C3971" t="s">
        <v>21</v>
      </c>
      <c r="D3971" t="s">
        <v>43</v>
      </c>
      <c r="E3971">
        <v>95</v>
      </c>
      <c r="F3971">
        <v>123</v>
      </c>
      <c r="G3971">
        <v>218</v>
      </c>
      <c r="H3971">
        <v>82</v>
      </c>
      <c r="I3971">
        <v>59</v>
      </c>
      <c r="J3971">
        <v>27</v>
      </c>
      <c r="K3971">
        <v>788</v>
      </c>
      <c r="L3971">
        <v>90</v>
      </c>
      <c r="M3971">
        <v>60</v>
      </c>
      <c r="N3971">
        <v>110</v>
      </c>
      <c r="O3971">
        <v>170</v>
      </c>
      <c r="P3971">
        <v>2</v>
      </c>
      <c r="Q3971" s="1">
        <v>40817</v>
      </c>
      <c r="R3971" t="s">
        <v>23</v>
      </c>
      <c r="S3971" t="s">
        <v>24</v>
      </c>
      <c r="T3971" t="s">
        <v>25</v>
      </c>
    </row>
    <row r="3972" spans="1:20" x14ac:dyDescent="0.35">
      <c r="A3972">
        <v>954</v>
      </c>
      <c r="B3972" t="s">
        <v>53</v>
      </c>
      <c r="C3972" t="s">
        <v>21</v>
      </c>
      <c r="D3972" t="s">
        <v>43</v>
      </c>
      <c r="E3972">
        <v>81</v>
      </c>
      <c r="F3972">
        <v>134</v>
      </c>
      <c r="G3972">
        <v>230</v>
      </c>
      <c r="H3972">
        <v>96</v>
      </c>
      <c r="I3972">
        <v>53</v>
      </c>
      <c r="J3972">
        <v>29</v>
      </c>
      <c r="K3972">
        <v>666</v>
      </c>
      <c r="L3972">
        <v>80</v>
      </c>
      <c r="M3972">
        <v>90</v>
      </c>
      <c r="N3972">
        <v>120</v>
      </c>
      <c r="O3972">
        <v>210</v>
      </c>
      <c r="P3972">
        <v>3</v>
      </c>
      <c r="Q3972" s="1">
        <v>40422</v>
      </c>
      <c r="R3972" t="s">
        <v>23</v>
      </c>
      <c r="S3972" t="s">
        <v>38</v>
      </c>
      <c r="T3972" t="s">
        <v>31</v>
      </c>
    </row>
    <row r="3973" spans="1:20" x14ac:dyDescent="0.35">
      <c r="A3973">
        <v>954</v>
      </c>
      <c r="B3973" t="s">
        <v>53</v>
      </c>
      <c r="C3973" t="s">
        <v>21</v>
      </c>
      <c r="D3973" t="s">
        <v>43</v>
      </c>
      <c r="E3973">
        <v>145</v>
      </c>
      <c r="F3973">
        <v>164</v>
      </c>
      <c r="G3973">
        <v>279</v>
      </c>
      <c r="H3973">
        <v>118</v>
      </c>
      <c r="I3973">
        <v>55</v>
      </c>
      <c r="J3973">
        <v>36</v>
      </c>
      <c r="K3973">
        <v>636</v>
      </c>
      <c r="L3973">
        <v>100</v>
      </c>
      <c r="M3973">
        <v>110</v>
      </c>
      <c r="N3973">
        <v>150</v>
      </c>
      <c r="O3973">
        <v>260</v>
      </c>
      <c r="P3973">
        <v>3</v>
      </c>
      <c r="Q3973" s="1">
        <v>40695</v>
      </c>
      <c r="R3973" t="s">
        <v>23</v>
      </c>
      <c r="S3973" t="s">
        <v>38</v>
      </c>
      <c r="T3973" t="s">
        <v>31</v>
      </c>
    </row>
    <row r="3974" spans="1:20" x14ac:dyDescent="0.35">
      <c r="A3974">
        <v>954</v>
      </c>
      <c r="B3974" t="s">
        <v>53</v>
      </c>
      <c r="C3974" t="s">
        <v>21</v>
      </c>
      <c r="D3974" t="s">
        <v>43</v>
      </c>
      <c r="E3974">
        <v>58</v>
      </c>
      <c r="F3974">
        <v>85</v>
      </c>
      <c r="G3974">
        <v>144</v>
      </c>
      <c r="H3974">
        <v>59</v>
      </c>
      <c r="I3974">
        <v>27</v>
      </c>
      <c r="J3974">
        <v>16</v>
      </c>
      <c r="K3974">
        <v>870</v>
      </c>
      <c r="L3974">
        <v>70</v>
      </c>
      <c r="M3974">
        <v>60</v>
      </c>
      <c r="N3974">
        <v>90</v>
      </c>
      <c r="O3974">
        <v>150</v>
      </c>
      <c r="P3974">
        <v>13</v>
      </c>
      <c r="Q3974" s="1">
        <v>40360</v>
      </c>
      <c r="R3974" t="s">
        <v>26</v>
      </c>
      <c r="S3974" t="s">
        <v>27</v>
      </c>
      <c r="T3974" t="s">
        <v>25</v>
      </c>
    </row>
    <row r="3975" spans="1:20" x14ac:dyDescent="0.35">
      <c r="A3975">
        <v>954</v>
      </c>
      <c r="B3975" t="s">
        <v>53</v>
      </c>
      <c r="C3975" t="s">
        <v>21</v>
      </c>
      <c r="D3975" t="s">
        <v>43</v>
      </c>
      <c r="E3975">
        <v>23</v>
      </c>
      <c r="F3975">
        <v>80</v>
      </c>
      <c r="G3975">
        <v>145</v>
      </c>
      <c r="H3975">
        <v>65</v>
      </c>
      <c r="I3975">
        <v>57</v>
      </c>
      <c r="J3975">
        <v>24</v>
      </c>
      <c r="K3975">
        <v>403</v>
      </c>
      <c r="L3975">
        <v>20</v>
      </c>
      <c r="M3975">
        <v>40</v>
      </c>
      <c r="N3975">
        <v>60</v>
      </c>
      <c r="O3975">
        <v>100</v>
      </c>
      <c r="P3975">
        <v>9</v>
      </c>
      <c r="Q3975" s="1">
        <v>40513</v>
      </c>
      <c r="R3975" t="s">
        <v>32</v>
      </c>
      <c r="S3975" t="s">
        <v>33</v>
      </c>
      <c r="T3975" t="s">
        <v>31</v>
      </c>
    </row>
    <row r="3976" spans="1:20" x14ac:dyDescent="0.35">
      <c r="A3976">
        <v>954</v>
      </c>
      <c r="B3976" t="s">
        <v>53</v>
      </c>
      <c r="C3976" t="s">
        <v>21</v>
      </c>
      <c r="D3976" t="s">
        <v>43</v>
      </c>
      <c r="E3976">
        <v>44</v>
      </c>
      <c r="F3976">
        <v>89</v>
      </c>
      <c r="G3976">
        <v>164</v>
      </c>
      <c r="H3976">
        <v>75</v>
      </c>
      <c r="I3976">
        <v>45</v>
      </c>
      <c r="J3976">
        <v>23</v>
      </c>
      <c r="K3976">
        <v>1063</v>
      </c>
      <c r="L3976">
        <v>30</v>
      </c>
      <c r="M3976">
        <v>50</v>
      </c>
      <c r="N3976">
        <v>60</v>
      </c>
      <c r="O3976">
        <v>110</v>
      </c>
      <c r="P3976">
        <v>10</v>
      </c>
      <c r="Q3976" s="1">
        <v>40483</v>
      </c>
      <c r="R3976" t="s">
        <v>32</v>
      </c>
      <c r="S3976" t="s">
        <v>34</v>
      </c>
      <c r="T3976" t="s">
        <v>31</v>
      </c>
    </row>
    <row r="3977" spans="1:20" x14ac:dyDescent="0.35">
      <c r="A3977">
        <v>954</v>
      </c>
      <c r="B3977" t="s">
        <v>53</v>
      </c>
      <c r="C3977" t="s">
        <v>21</v>
      </c>
      <c r="D3977" t="s">
        <v>43</v>
      </c>
      <c r="E3977">
        <v>28</v>
      </c>
      <c r="F3977">
        <v>48</v>
      </c>
      <c r="G3977">
        <v>80</v>
      </c>
      <c r="H3977">
        <v>32</v>
      </c>
      <c r="I3977">
        <v>20</v>
      </c>
      <c r="J3977">
        <v>8</v>
      </c>
      <c r="K3977">
        <v>821</v>
      </c>
      <c r="L3977">
        <v>40</v>
      </c>
      <c r="M3977">
        <v>30</v>
      </c>
      <c r="N3977">
        <v>50</v>
      </c>
      <c r="O3977">
        <v>80</v>
      </c>
      <c r="P3977">
        <v>11</v>
      </c>
      <c r="Q3977" s="1">
        <v>40179</v>
      </c>
      <c r="R3977" t="s">
        <v>26</v>
      </c>
      <c r="S3977" t="s">
        <v>35</v>
      </c>
      <c r="T3977" t="s">
        <v>25</v>
      </c>
    </row>
    <row r="3978" spans="1:20" x14ac:dyDescent="0.35">
      <c r="A3978">
        <v>954</v>
      </c>
      <c r="B3978" t="s">
        <v>53</v>
      </c>
      <c r="C3978" t="s">
        <v>21</v>
      </c>
      <c r="D3978" t="s">
        <v>43</v>
      </c>
      <c r="E3978">
        <v>61</v>
      </c>
      <c r="F3978">
        <v>68</v>
      </c>
      <c r="G3978">
        <v>113</v>
      </c>
      <c r="H3978">
        <v>46</v>
      </c>
      <c r="I3978">
        <v>22</v>
      </c>
      <c r="J3978">
        <v>12</v>
      </c>
      <c r="K3978">
        <v>880</v>
      </c>
      <c r="L3978">
        <v>60</v>
      </c>
      <c r="M3978">
        <v>40</v>
      </c>
      <c r="N3978">
        <v>80</v>
      </c>
      <c r="O3978">
        <v>120</v>
      </c>
      <c r="P3978">
        <v>11</v>
      </c>
      <c r="Q3978" s="1">
        <v>40756</v>
      </c>
      <c r="R3978" t="s">
        <v>26</v>
      </c>
      <c r="S3978" t="s">
        <v>35</v>
      </c>
      <c r="T3978" t="s">
        <v>25</v>
      </c>
    </row>
    <row r="3979" spans="1:20" x14ac:dyDescent="0.35">
      <c r="A3979">
        <v>956</v>
      </c>
      <c r="B3979" t="s">
        <v>45</v>
      </c>
      <c r="C3979" t="s">
        <v>46</v>
      </c>
      <c r="D3979" t="s">
        <v>43</v>
      </c>
      <c r="E3979">
        <v>174</v>
      </c>
      <c r="F3979">
        <v>265</v>
      </c>
      <c r="G3979">
        <v>490</v>
      </c>
      <c r="H3979">
        <v>225</v>
      </c>
      <c r="I3979">
        <v>91</v>
      </c>
      <c r="J3979">
        <v>69</v>
      </c>
      <c r="K3979">
        <v>1272</v>
      </c>
      <c r="L3979">
        <v>230</v>
      </c>
      <c r="M3979">
        <v>260</v>
      </c>
      <c r="N3979">
        <v>320</v>
      </c>
      <c r="O3979">
        <v>580</v>
      </c>
      <c r="P3979">
        <v>2</v>
      </c>
      <c r="Q3979" s="1">
        <v>40483</v>
      </c>
      <c r="R3979" t="s">
        <v>23</v>
      </c>
      <c r="S3979" t="s">
        <v>24</v>
      </c>
      <c r="T3979" t="s">
        <v>25</v>
      </c>
    </row>
    <row r="3980" spans="1:20" x14ac:dyDescent="0.35">
      <c r="A3980">
        <v>956</v>
      </c>
      <c r="B3980" t="s">
        <v>45</v>
      </c>
      <c r="C3980" t="s">
        <v>46</v>
      </c>
      <c r="D3980" t="s">
        <v>43</v>
      </c>
      <c r="E3980">
        <v>68</v>
      </c>
      <c r="F3980">
        <v>107</v>
      </c>
      <c r="G3980">
        <v>190</v>
      </c>
      <c r="H3980">
        <v>83</v>
      </c>
      <c r="I3980">
        <v>39</v>
      </c>
      <c r="J3980">
        <v>27</v>
      </c>
      <c r="K3980">
        <v>584</v>
      </c>
      <c r="L3980">
        <v>100</v>
      </c>
      <c r="M3980">
        <v>100</v>
      </c>
      <c r="N3980">
        <v>130</v>
      </c>
      <c r="O3980">
        <v>230</v>
      </c>
      <c r="P3980">
        <v>3</v>
      </c>
      <c r="Q3980" s="1">
        <v>40299</v>
      </c>
      <c r="R3980" t="s">
        <v>23</v>
      </c>
      <c r="S3980" t="s">
        <v>38</v>
      </c>
      <c r="T3980" t="s">
        <v>31</v>
      </c>
    </row>
    <row r="3981" spans="1:20" x14ac:dyDescent="0.35">
      <c r="A3981">
        <v>956</v>
      </c>
      <c r="B3981" t="s">
        <v>45</v>
      </c>
      <c r="C3981" t="s">
        <v>46</v>
      </c>
      <c r="D3981" t="s">
        <v>43</v>
      </c>
      <c r="E3981">
        <v>45</v>
      </c>
      <c r="F3981">
        <v>56</v>
      </c>
      <c r="G3981">
        <v>106</v>
      </c>
      <c r="H3981">
        <v>43</v>
      </c>
      <c r="I3981">
        <v>26</v>
      </c>
      <c r="J3981">
        <v>14</v>
      </c>
      <c r="K3981">
        <v>531</v>
      </c>
      <c r="L3981">
        <v>40</v>
      </c>
      <c r="M3981">
        <v>50</v>
      </c>
      <c r="N3981">
        <v>60</v>
      </c>
      <c r="O3981">
        <v>110</v>
      </c>
      <c r="P3981">
        <v>3</v>
      </c>
      <c r="Q3981" s="1">
        <v>40878</v>
      </c>
      <c r="R3981" t="s">
        <v>23</v>
      </c>
      <c r="S3981" t="s">
        <v>38</v>
      </c>
      <c r="T3981" t="s">
        <v>31</v>
      </c>
    </row>
    <row r="3982" spans="1:20" x14ac:dyDescent="0.35">
      <c r="A3982">
        <v>956</v>
      </c>
      <c r="B3982" t="s">
        <v>45</v>
      </c>
      <c r="C3982" t="s">
        <v>46</v>
      </c>
      <c r="D3982" t="s">
        <v>43</v>
      </c>
      <c r="E3982">
        <v>54</v>
      </c>
      <c r="F3982">
        <v>80</v>
      </c>
      <c r="G3982">
        <v>134</v>
      </c>
      <c r="H3982">
        <v>54</v>
      </c>
      <c r="I3982">
        <v>26</v>
      </c>
      <c r="J3982">
        <v>15</v>
      </c>
      <c r="K3982">
        <v>456</v>
      </c>
      <c r="L3982">
        <v>60</v>
      </c>
      <c r="M3982">
        <v>40</v>
      </c>
      <c r="N3982">
        <v>70</v>
      </c>
      <c r="O3982">
        <v>110</v>
      </c>
      <c r="P3982">
        <v>6</v>
      </c>
      <c r="Q3982" s="1">
        <v>40179</v>
      </c>
      <c r="R3982" t="s">
        <v>28</v>
      </c>
      <c r="S3982" t="s">
        <v>30</v>
      </c>
      <c r="T3982" t="s">
        <v>31</v>
      </c>
    </row>
    <row r="3983" spans="1:20" x14ac:dyDescent="0.35">
      <c r="A3983">
        <v>956</v>
      </c>
      <c r="B3983" t="s">
        <v>45</v>
      </c>
      <c r="C3983" t="s">
        <v>46</v>
      </c>
      <c r="D3983" t="s">
        <v>43</v>
      </c>
      <c r="E3983">
        <v>80</v>
      </c>
      <c r="F3983">
        <v>112</v>
      </c>
      <c r="G3983">
        <v>189</v>
      </c>
      <c r="H3983">
        <v>77</v>
      </c>
      <c r="I3983">
        <v>32</v>
      </c>
      <c r="J3983">
        <v>21</v>
      </c>
      <c r="K3983">
        <v>449</v>
      </c>
      <c r="L3983">
        <v>90</v>
      </c>
      <c r="M3983">
        <v>60</v>
      </c>
      <c r="N3983">
        <v>100</v>
      </c>
      <c r="O3983">
        <v>160</v>
      </c>
      <c r="P3983">
        <v>6</v>
      </c>
      <c r="Q3983" s="1">
        <v>40210</v>
      </c>
      <c r="R3983" t="s">
        <v>28</v>
      </c>
      <c r="S3983" t="s">
        <v>30</v>
      </c>
      <c r="T3983" t="s">
        <v>31</v>
      </c>
    </row>
    <row r="3984" spans="1:20" x14ac:dyDescent="0.35">
      <c r="A3984">
        <v>956</v>
      </c>
      <c r="B3984" t="s">
        <v>45</v>
      </c>
      <c r="C3984" t="s">
        <v>46</v>
      </c>
      <c r="D3984" t="s">
        <v>43</v>
      </c>
      <c r="E3984">
        <v>84</v>
      </c>
      <c r="F3984">
        <v>117</v>
      </c>
      <c r="G3984">
        <v>198</v>
      </c>
      <c r="H3984">
        <v>81</v>
      </c>
      <c r="I3984">
        <v>33</v>
      </c>
      <c r="J3984">
        <v>22</v>
      </c>
      <c r="K3984">
        <v>460</v>
      </c>
      <c r="L3984">
        <v>90</v>
      </c>
      <c r="M3984">
        <v>60</v>
      </c>
      <c r="N3984">
        <v>110</v>
      </c>
      <c r="O3984">
        <v>170</v>
      </c>
      <c r="P3984">
        <v>6</v>
      </c>
      <c r="Q3984" s="1">
        <v>40269</v>
      </c>
      <c r="R3984" t="s">
        <v>28</v>
      </c>
      <c r="S3984" t="s">
        <v>30</v>
      </c>
      <c r="T3984" t="s">
        <v>31</v>
      </c>
    </row>
    <row r="3985" spans="1:20" x14ac:dyDescent="0.35">
      <c r="A3985">
        <v>956</v>
      </c>
      <c r="B3985" t="s">
        <v>45</v>
      </c>
      <c r="C3985" t="s">
        <v>46</v>
      </c>
      <c r="D3985" t="s">
        <v>43</v>
      </c>
      <c r="E3985">
        <v>86</v>
      </c>
      <c r="F3985">
        <v>114</v>
      </c>
      <c r="G3985">
        <v>201</v>
      </c>
      <c r="H3985">
        <v>75</v>
      </c>
      <c r="I3985">
        <v>56</v>
      </c>
      <c r="J3985">
        <v>24</v>
      </c>
      <c r="K3985">
        <v>378</v>
      </c>
      <c r="L3985">
        <v>60</v>
      </c>
      <c r="M3985">
        <v>60</v>
      </c>
      <c r="N3985">
        <v>100</v>
      </c>
      <c r="O3985">
        <v>160</v>
      </c>
      <c r="P3985">
        <v>4</v>
      </c>
      <c r="Q3985" s="1">
        <v>40575</v>
      </c>
      <c r="R3985" t="s">
        <v>28</v>
      </c>
      <c r="S3985" t="s">
        <v>41</v>
      </c>
      <c r="T3985" t="s">
        <v>25</v>
      </c>
    </row>
    <row r="3986" spans="1:20" x14ac:dyDescent="0.35">
      <c r="A3986">
        <v>956</v>
      </c>
      <c r="B3986" t="s">
        <v>45</v>
      </c>
      <c r="C3986" t="s">
        <v>46</v>
      </c>
      <c r="D3986" t="s">
        <v>43</v>
      </c>
      <c r="E3986">
        <v>71</v>
      </c>
      <c r="F3986">
        <v>102</v>
      </c>
      <c r="G3986">
        <v>181</v>
      </c>
      <c r="H3986">
        <v>68</v>
      </c>
      <c r="I3986">
        <v>54</v>
      </c>
      <c r="J3986">
        <v>22</v>
      </c>
      <c r="K3986">
        <v>9</v>
      </c>
      <c r="L3986">
        <v>50</v>
      </c>
      <c r="M3986">
        <v>50</v>
      </c>
      <c r="N3986">
        <v>90</v>
      </c>
      <c r="O3986">
        <v>140</v>
      </c>
      <c r="P3986">
        <v>4</v>
      </c>
      <c r="Q3986" s="1">
        <v>40634</v>
      </c>
      <c r="R3986" t="s">
        <v>28</v>
      </c>
      <c r="S3986" t="s">
        <v>41</v>
      </c>
      <c r="T3986" t="s">
        <v>25</v>
      </c>
    </row>
    <row r="3987" spans="1:20" x14ac:dyDescent="0.35">
      <c r="A3987">
        <v>959</v>
      </c>
      <c r="B3987" t="s">
        <v>20</v>
      </c>
      <c r="C3987" t="s">
        <v>21</v>
      </c>
      <c r="D3987" t="s">
        <v>22</v>
      </c>
      <c r="E3987">
        <v>121</v>
      </c>
      <c r="F3987">
        <v>195</v>
      </c>
      <c r="G3987">
        <v>325</v>
      </c>
      <c r="H3987">
        <v>130</v>
      </c>
      <c r="I3987">
        <v>74</v>
      </c>
      <c r="J3987">
        <v>42</v>
      </c>
      <c r="K3987">
        <v>945</v>
      </c>
      <c r="L3987">
        <v>130</v>
      </c>
      <c r="M3987">
        <v>120</v>
      </c>
      <c r="N3987">
        <v>180</v>
      </c>
      <c r="O3987">
        <v>300</v>
      </c>
      <c r="P3987">
        <v>2</v>
      </c>
      <c r="Q3987" s="1">
        <v>40210</v>
      </c>
      <c r="R3987" t="s">
        <v>23</v>
      </c>
      <c r="S3987" t="s">
        <v>24</v>
      </c>
      <c r="T3987" t="s">
        <v>25</v>
      </c>
    </row>
    <row r="3988" spans="1:20" x14ac:dyDescent="0.35">
      <c r="A3988">
        <v>959</v>
      </c>
      <c r="B3988" t="s">
        <v>20</v>
      </c>
      <c r="C3988" t="s">
        <v>21</v>
      </c>
      <c r="D3988" t="s">
        <v>22</v>
      </c>
      <c r="E3988">
        <v>98</v>
      </c>
      <c r="F3988">
        <v>165</v>
      </c>
      <c r="G3988">
        <v>275</v>
      </c>
      <c r="H3988">
        <v>110</v>
      </c>
      <c r="I3988">
        <v>67</v>
      </c>
      <c r="J3988">
        <v>36</v>
      </c>
      <c r="K3988">
        <v>1020</v>
      </c>
      <c r="L3988">
        <v>110</v>
      </c>
      <c r="M3988">
        <v>100</v>
      </c>
      <c r="N3988">
        <v>160</v>
      </c>
      <c r="O3988">
        <v>260</v>
      </c>
      <c r="P3988">
        <v>2</v>
      </c>
      <c r="Q3988" s="1">
        <v>40299</v>
      </c>
      <c r="R3988" t="s">
        <v>23</v>
      </c>
      <c r="S3988" t="s">
        <v>24</v>
      </c>
      <c r="T3988" t="s">
        <v>25</v>
      </c>
    </row>
    <row r="3989" spans="1:20" x14ac:dyDescent="0.35">
      <c r="A3989">
        <v>959</v>
      </c>
      <c r="B3989" t="s">
        <v>20</v>
      </c>
      <c r="C3989" t="s">
        <v>21</v>
      </c>
      <c r="D3989" t="s">
        <v>22</v>
      </c>
      <c r="E3989">
        <v>179</v>
      </c>
      <c r="F3989">
        <v>186</v>
      </c>
      <c r="G3989">
        <v>347</v>
      </c>
      <c r="H3989">
        <v>124</v>
      </c>
      <c r="I3989">
        <v>75</v>
      </c>
      <c r="J3989">
        <v>40</v>
      </c>
      <c r="K3989">
        <v>961</v>
      </c>
      <c r="L3989">
        <v>130</v>
      </c>
      <c r="M3989">
        <v>110</v>
      </c>
      <c r="N3989">
        <v>180</v>
      </c>
      <c r="O3989">
        <v>290</v>
      </c>
      <c r="P3989">
        <v>2</v>
      </c>
      <c r="Q3989" s="1">
        <v>40544</v>
      </c>
      <c r="R3989" t="s">
        <v>23</v>
      </c>
      <c r="S3989" t="s">
        <v>24</v>
      </c>
      <c r="T3989" t="s">
        <v>25</v>
      </c>
    </row>
    <row r="3990" spans="1:20" x14ac:dyDescent="0.35">
      <c r="A3990">
        <v>959</v>
      </c>
      <c r="B3990" t="s">
        <v>20</v>
      </c>
      <c r="C3990" t="s">
        <v>21</v>
      </c>
      <c r="D3990" t="s">
        <v>22</v>
      </c>
      <c r="E3990">
        <v>159</v>
      </c>
      <c r="F3990">
        <v>176</v>
      </c>
      <c r="G3990">
        <v>311</v>
      </c>
      <c r="H3990">
        <v>116</v>
      </c>
      <c r="I3990">
        <v>69</v>
      </c>
      <c r="J3990">
        <v>38</v>
      </c>
      <c r="K3990">
        <v>962</v>
      </c>
      <c r="L3990">
        <v>110</v>
      </c>
      <c r="M3990">
        <v>110</v>
      </c>
      <c r="N3990">
        <v>160</v>
      </c>
      <c r="O3990">
        <v>270</v>
      </c>
      <c r="P3990">
        <v>2</v>
      </c>
      <c r="Q3990" s="1">
        <v>40634</v>
      </c>
      <c r="R3990" t="s">
        <v>23</v>
      </c>
      <c r="S3990" t="s">
        <v>24</v>
      </c>
      <c r="T3990" t="s">
        <v>25</v>
      </c>
    </row>
    <row r="3991" spans="1:20" x14ac:dyDescent="0.35">
      <c r="A3991">
        <v>959</v>
      </c>
      <c r="B3991" t="s">
        <v>20</v>
      </c>
      <c r="C3991" t="s">
        <v>21</v>
      </c>
      <c r="D3991" t="s">
        <v>22</v>
      </c>
      <c r="E3991">
        <v>109</v>
      </c>
      <c r="F3991">
        <v>140</v>
      </c>
      <c r="G3991">
        <v>230</v>
      </c>
      <c r="H3991">
        <v>92</v>
      </c>
      <c r="I3991">
        <v>57</v>
      </c>
      <c r="J3991">
        <v>30</v>
      </c>
      <c r="K3991">
        <v>1102</v>
      </c>
      <c r="L3991">
        <v>100</v>
      </c>
      <c r="M3991">
        <v>80</v>
      </c>
      <c r="N3991">
        <v>140</v>
      </c>
      <c r="O3991">
        <v>220</v>
      </c>
      <c r="P3991">
        <v>2</v>
      </c>
      <c r="Q3991" s="1">
        <v>40695</v>
      </c>
      <c r="R3991" t="s">
        <v>23</v>
      </c>
      <c r="S3991" t="s">
        <v>24</v>
      </c>
      <c r="T3991" t="s">
        <v>25</v>
      </c>
    </row>
    <row r="3992" spans="1:20" x14ac:dyDescent="0.35">
      <c r="A3992">
        <v>959</v>
      </c>
      <c r="B3992" t="s">
        <v>20</v>
      </c>
      <c r="C3992" t="s">
        <v>21</v>
      </c>
      <c r="D3992" t="s">
        <v>22</v>
      </c>
      <c r="E3992">
        <v>156</v>
      </c>
      <c r="F3992">
        <v>174</v>
      </c>
      <c r="G3992">
        <v>308</v>
      </c>
      <c r="H3992">
        <v>115</v>
      </c>
      <c r="I3992">
        <v>69</v>
      </c>
      <c r="J3992">
        <v>37</v>
      </c>
      <c r="K3992">
        <v>1166</v>
      </c>
      <c r="L3992">
        <v>110</v>
      </c>
      <c r="M3992">
        <v>100</v>
      </c>
      <c r="N3992">
        <v>160</v>
      </c>
      <c r="O3992">
        <v>260</v>
      </c>
      <c r="P3992">
        <v>2</v>
      </c>
      <c r="Q3992" s="1">
        <v>40878</v>
      </c>
      <c r="R3992" t="s">
        <v>23</v>
      </c>
      <c r="S3992" t="s">
        <v>24</v>
      </c>
      <c r="T3992" t="s">
        <v>25</v>
      </c>
    </row>
    <row r="3993" spans="1:20" x14ac:dyDescent="0.35">
      <c r="A3993">
        <v>959</v>
      </c>
      <c r="B3993" t="s">
        <v>20</v>
      </c>
      <c r="C3993" t="s">
        <v>21</v>
      </c>
      <c r="D3993" t="s">
        <v>22</v>
      </c>
      <c r="E3993">
        <v>12</v>
      </c>
      <c r="F3993">
        <v>28</v>
      </c>
      <c r="G3993">
        <v>47</v>
      </c>
      <c r="H3993">
        <v>19</v>
      </c>
      <c r="I3993">
        <v>16</v>
      </c>
      <c r="J3993">
        <v>5</v>
      </c>
      <c r="K3993">
        <v>811</v>
      </c>
      <c r="L3993">
        <v>20</v>
      </c>
      <c r="M3993">
        <v>20</v>
      </c>
      <c r="N3993">
        <v>30</v>
      </c>
      <c r="O3993">
        <v>50</v>
      </c>
      <c r="P3993">
        <v>13</v>
      </c>
      <c r="Q3993" s="1">
        <v>40391</v>
      </c>
      <c r="R3993" t="s">
        <v>26</v>
      </c>
      <c r="S3993" t="s">
        <v>27</v>
      </c>
      <c r="T3993" t="s">
        <v>25</v>
      </c>
    </row>
    <row r="3994" spans="1:20" x14ac:dyDescent="0.35">
      <c r="A3994">
        <v>959</v>
      </c>
      <c r="B3994" t="s">
        <v>20</v>
      </c>
      <c r="C3994" t="s">
        <v>21</v>
      </c>
      <c r="D3994" t="s">
        <v>22</v>
      </c>
      <c r="E3994">
        <v>18</v>
      </c>
      <c r="F3994">
        <v>36</v>
      </c>
      <c r="G3994">
        <v>60</v>
      </c>
      <c r="H3994">
        <v>24</v>
      </c>
      <c r="I3994">
        <v>18</v>
      </c>
      <c r="J3994">
        <v>6</v>
      </c>
      <c r="K3994">
        <v>806</v>
      </c>
      <c r="L3994">
        <v>40</v>
      </c>
      <c r="M3994">
        <v>20</v>
      </c>
      <c r="N3994">
        <v>40</v>
      </c>
      <c r="O3994">
        <v>60</v>
      </c>
      <c r="P3994">
        <v>13</v>
      </c>
      <c r="Q3994" s="1">
        <v>40452</v>
      </c>
      <c r="R3994" t="s">
        <v>26</v>
      </c>
      <c r="S3994" t="s">
        <v>27</v>
      </c>
      <c r="T3994" t="s">
        <v>25</v>
      </c>
    </row>
    <row r="3995" spans="1:20" x14ac:dyDescent="0.35">
      <c r="A3995">
        <v>959</v>
      </c>
      <c r="B3995" t="s">
        <v>20</v>
      </c>
      <c r="C3995" t="s">
        <v>21</v>
      </c>
      <c r="D3995" t="s">
        <v>22</v>
      </c>
      <c r="E3995">
        <v>28</v>
      </c>
      <c r="F3995">
        <v>49</v>
      </c>
      <c r="G3995">
        <v>82</v>
      </c>
      <c r="H3995">
        <v>33</v>
      </c>
      <c r="I3995">
        <v>21</v>
      </c>
      <c r="J3995">
        <v>9</v>
      </c>
      <c r="K3995">
        <v>818</v>
      </c>
      <c r="L3995">
        <v>40</v>
      </c>
      <c r="M3995">
        <v>30</v>
      </c>
      <c r="N3995">
        <v>50</v>
      </c>
      <c r="O3995">
        <v>80</v>
      </c>
      <c r="P3995">
        <v>13</v>
      </c>
      <c r="Q3995" s="1">
        <v>40513</v>
      </c>
      <c r="R3995" t="s">
        <v>26</v>
      </c>
      <c r="S3995" t="s">
        <v>27</v>
      </c>
      <c r="T3995" t="s">
        <v>25</v>
      </c>
    </row>
    <row r="3996" spans="1:20" x14ac:dyDescent="0.35">
      <c r="A3996">
        <v>959</v>
      </c>
      <c r="B3996" t="s">
        <v>20</v>
      </c>
      <c r="C3996" t="s">
        <v>21</v>
      </c>
      <c r="D3996" t="s">
        <v>22</v>
      </c>
      <c r="E3996">
        <v>31</v>
      </c>
      <c r="F3996">
        <v>39</v>
      </c>
      <c r="G3996">
        <v>70</v>
      </c>
      <c r="H3996">
        <v>27</v>
      </c>
      <c r="I3996">
        <v>18</v>
      </c>
      <c r="J3996">
        <v>7</v>
      </c>
      <c r="K3996">
        <v>772</v>
      </c>
      <c r="L3996">
        <v>40</v>
      </c>
      <c r="M3996">
        <v>20</v>
      </c>
      <c r="N3996">
        <v>50</v>
      </c>
      <c r="O3996">
        <v>70</v>
      </c>
      <c r="P3996">
        <v>13</v>
      </c>
      <c r="Q3996" s="1">
        <v>40575</v>
      </c>
      <c r="R3996" t="s">
        <v>26</v>
      </c>
      <c r="S3996" t="s">
        <v>27</v>
      </c>
      <c r="T3996" t="s">
        <v>25</v>
      </c>
    </row>
    <row r="3997" spans="1:20" x14ac:dyDescent="0.35">
      <c r="A3997">
        <v>959</v>
      </c>
      <c r="B3997" t="s">
        <v>20</v>
      </c>
      <c r="C3997" t="s">
        <v>21</v>
      </c>
      <c r="D3997" t="s">
        <v>22</v>
      </c>
      <c r="E3997">
        <v>27</v>
      </c>
      <c r="F3997">
        <v>37</v>
      </c>
      <c r="G3997">
        <v>66</v>
      </c>
      <c r="H3997">
        <v>25</v>
      </c>
      <c r="I3997">
        <v>19</v>
      </c>
      <c r="J3997">
        <v>7</v>
      </c>
      <c r="K3997">
        <v>775</v>
      </c>
      <c r="L3997">
        <v>30</v>
      </c>
      <c r="M3997">
        <v>20</v>
      </c>
      <c r="N3997">
        <v>40</v>
      </c>
      <c r="O3997">
        <v>60</v>
      </c>
      <c r="P3997">
        <v>13</v>
      </c>
      <c r="Q3997" s="1">
        <v>40634</v>
      </c>
      <c r="R3997" t="s">
        <v>26</v>
      </c>
      <c r="S3997" t="s">
        <v>27</v>
      </c>
      <c r="T3997" t="s">
        <v>25</v>
      </c>
    </row>
    <row r="3998" spans="1:20" x14ac:dyDescent="0.35">
      <c r="A3998">
        <v>959</v>
      </c>
      <c r="B3998" t="s">
        <v>20</v>
      </c>
      <c r="C3998" t="s">
        <v>21</v>
      </c>
      <c r="D3998" t="s">
        <v>22</v>
      </c>
      <c r="E3998">
        <v>25</v>
      </c>
      <c r="F3998">
        <v>34</v>
      </c>
      <c r="G3998">
        <v>61</v>
      </c>
      <c r="H3998">
        <v>23</v>
      </c>
      <c r="I3998">
        <v>17</v>
      </c>
      <c r="J3998">
        <v>6</v>
      </c>
      <c r="K3998">
        <v>809</v>
      </c>
      <c r="L3998">
        <v>30</v>
      </c>
      <c r="M3998">
        <v>20</v>
      </c>
      <c r="N3998">
        <v>40</v>
      </c>
      <c r="O3998">
        <v>60</v>
      </c>
      <c r="P3998">
        <v>13</v>
      </c>
      <c r="Q3998" s="1">
        <v>40787</v>
      </c>
      <c r="R3998" t="s">
        <v>26</v>
      </c>
      <c r="S3998" t="s">
        <v>27</v>
      </c>
      <c r="T3998" t="s">
        <v>25</v>
      </c>
    </row>
    <row r="3999" spans="1:20" x14ac:dyDescent="0.35">
      <c r="A3999">
        <v>959</v>
      </c>
      <c r="B3999" t="s">
        <v>20</v>
      </c>
      <c r="C3999" t="s">
        <v>21</v>
      </c>
      <c r="D3999" t="s">
        <v>22</v>
      </c>
      <c r="E3999">
        <v>42</v>
      </c>
      <c r="F3999">
        <v>49</v>
      </c>
      <c r="G3999">
        <v>87</v>
      </c>
      <c r="H3999">
        <v>33</v>
      </c>
      <c r="I3999">
        <v>21</v>
      </c>
      <c r="J3999">
        <v>9</v>
      </c>
      <c r="K3999">
        <v>818</v>
      </c>
      <c r="L3999">
        <v>40</v>
      </c>
      <c r="M3999">
        <v>30</v>
      </c>
      <c r="N3999">
        <v>50</v>
      </c>
      <c r="O3999">
        <v>80</v>
      </c>
      <c r="P3999">
        <v>13</v>
      </c>
      <c r="Q3999" s="1">
        <v>40878</v>
      </c>
      <c r="R3999" t="s">
        <v>26</v>
      </c>
      <c r="S3999" t="s">
        <v>27</v>
      </c>
      <c r="T3999" t="s">
        <v>25</v>
      </c>
    </row>
    <row r="4000" spans="1:20" x14ac:dyDescent="0.35">
      <c r="A4000">
        <v>959</v>
      </c>
      <c r="B4000" t="s">
        <v>20</v>
      </c>
      <c r="C4000" t="s">
        <v>21</v>
      </c>
      <c r="D4000" t="s">
        <v>22</v>
      </c>
      <c r="E4000">
        <v>2</v>
      </c>
      <c r="F4000">
        <v>87</v>
      </c>
      <c r="G4000">
        <v>149</v>
      </c>
      <c r="H4000">
        <v>62</v>
      </c>
      <c r="I4000">
        <v>85</v>
      </c>
      <c r="J4000">
        <v>56</v>
      </c>
      <c r="K4000">
        <v>612</v>
      </c>
      <c r="L4000">
        <v>20</v>
      </c>
      <c r="M4000">
        <v>50</v>
      </c>
      <c r="N4000">
        <v>90</v>
      </c>
      <c r="O4000">
        <v>140</v>
      </c>
      <c r="P4000">
        <v>5</v>
      </c>
      <c r="Q4000" s="1">
        <v>40422</v>
      </c>
      <c r="R4000" t="s">
        <v>28</v>
      </c>
      <c r="S4000" t="s">
        <v>29</v>
      </c>
      <c r="T4000" t="s">
        <v>25</v>
      </c>
    </row>
    <row r="4001" spans="1:20" x14ac:dyDescent="0.35">
      <c r="A4001">
        <v>959</v>
      </c>
      <c r="B4001" t="s">
        <v>20</v>
      </c>
      <c r="C4001" t="s">
        <v>21</v>
      </c>
      <c r="D4001" t="s">
        <v>22</v>
      </c>
      <c r="E4001">
        <v>1</v>
      </c>
      <c r="F4001">
        <v>84</v>
      </c>
      <c r="G4001">
        <v>153</v>
      </c>
      <c r="H4001">
        <v>60</v>
      </c>
      <c r="I4001">
        <v>83</v>
      </c>
      <c r="J4001">
        <v>54</v>
      </c>
      <c r="K4001">
        <v>606</v>
      </c>
      <c r="L4001">
        <v>40</v>
      </c>
      <c r="M4001">
        <v>40</v>
      </c>
      <c r="N4001">
        <v>90</v>
      </c>
      <c r="O4001">
        <v>130</v>
      </c>
      <c r="P4001">
        <v>5</v>
      </c>
      <c r="Q4001" s="1">
        <v>40817</v>
      </c>
      <c r="R4001" t="s">
        <v>28</v>
      </c>
      <c r="S4001" t="s">
        <v>29</v>
      </c>
      <c r="T4001" t="s">
        <v>25</v>
      </c>
    </row>
    <row r="4002" spans="1:20" x14ac:dyDescent="0.35">
      <c r="A4002">
        <v>959</v>
      </c>
      <c r="B4002" t="s">
        <v>20</v>
      </c>
      <c r="C4002" t="s">
        <v>21</v>
      </c>
      <c r="D4002" t="s">
        <v>22</v>
      </c>
      <c r="E4002">
        <v>21</v>
      </c>
      <c r="F4002">
        <v>65</v>
      </c>
      <c r="G4002">
        <v>114</v>
      </c>
      <c r="H4002">
        <v>49</v>
      </c>
      <c r="I4002">
        <v>44</v>
      </c>
      <c r="J4002">
        <v>16</v>
      </c>
      <c r="K4002">
        <v>392</v>
      </c>
      <c r="L4002">
        <v>40</v>
      </c>
      <c r="M4002">
        <v>40</v>
      </c>
      <c r="N4002">
        <v>70</v>
      </c>
      <c r="O4002">
        <v>110</v>
      </c>
      <c r="P4002">
        <v>6</v>
      </c>
      <c r="Q4002" s="1">
        <v>40513</v>
      </c>
      <c r="R4002" t="s">
        <v>28</v>
      </c>
      <c r="S4002" t="s">
        <v>30</v>
      </c>
      <c r="T4002" t="s">
        <v>31</v>
      </c>
    </row>
    <row r="4003" spans="1:20" x14ac:dyDescent="0.35">
      <c r="A4003">
        <v>959</v>
      </c>
      <c r="B4003" t="s">
        <v>20</v>
      </c>
      <c r="C4003" t="s">
        <v>21</v>
      </c>
      <c r="D4003" t="s">
        <v>22</v>
      </c>
      <c r="E4003">
        <v>43</v>
      </c>
      <c r="F4003">
        <v>75</v>
      </c>
      <c r="G4003">
        <v>139</v>
      </c>
      <c r="H4003">
        <v>55</v>
      </c>
      <c r="I4003">
        <v>46</v>
      </c>
      <c r="J4003">
        <v>18</v>
      </c>
      <c r="K4003">
        <v>305</v>
      </c>
      <c r="L4003">
        <v>40</v>
      </c>
      <c r="M4003">
        <v>50</v>
      </c>
      <c r="N4003">
        <v>70</v>
      </c>
      <c r="O4003">
        <v>120</v>
      </c>
      <c r="P4003">
        <v>6</v>
      </c>
      <c r="Q4003" s="1">
        <v>40575</v>
      </c>
      <c r="R4003" t="s">
        <v>28</v>
      </c>
      <c r="S4003" t="s">
        <v>30</v>
      </c>
      <c r="T4003" t="s">
        <v>31</v>
      </c>
    </row>
    <row r="4004" spans="1:20" x14ac:dyDescent="0.35">
      <c r="A4004">
        <v>959</v>
      </c>
      <c r="B4004" t="s">
        <v>20</v>
      </c>
      <c r="C4004" t="s">
        <v>21</v>
      </c>
      <c r="D4004" t="s">
        <v>22</v>
      </c>
      <c r="E4004">
        <v>26</v>
      </c>
      <c r="F4004">
        <v>62</v>
      </c>
      <c r="G4004">
        <v>107</v>
      </c>
      <c r="H4004">
        <v>46</v>
      </c>
      <c r="I4004">
        <v>40</v>
      </c>
      <c r="J4004">
        <v>15</v>
      </c>
      <c r="K4004">
        <v>367</v>
      </c>
      <c r="L4004">
        <v>30</v>
      </c>
      <c r="M4004">
        <v>40</v>
      </c>
      <c r="N4004">
        <v>60</v>
      </c>
      <c r="O4004">
        <v>100</v>
      </c>
      <c r="P4004">
        <v>6</v>
      </c>
      <c r="Q4004" s="1">
        <v>40695</v>
      </c>
      <c r="R4004" t="s">
        <v>28</v>
      </c>
      <c r="S4004" t="s">
        <v>30</v>
      </c>
      <c r="T4004" t="s">
        <v>31</v>
      </c>
    </row>
    <row r="4005" spans="1:20" x14ac:dyDescent="0.35">
      <c r="A4005">
        <v>959</v>
      </c>
      <c r="B4005" t="s">
        <v>20</v>
      </c>
      <c r="C4005" t="s">
        <v>21</v>
      </c>
      <c r="D4005" t="s">
        <v>22</v>
      </c>
      <c r="E4005">
        <v>34</v>
      </c>
      <c r="F4005">
        <v>65</v>
      </c>
      <c r="G4005">
        <v>120</v>
      </c>
      <c r="H4005">
        <v>48</v>
      </c>
      <c r="I4005">
        <v>42</v>
      </c>
      <c r="J4005">
        <v>15</v>
      </c>
      <c r="K4005">
        <v>380</v>
      </c>
      <c r="L4005">
        <v>40</v>
      </c>
      <c r="M4005">
        <v>40</v>
      </c>
      <c r="N4005">
        <v>70</v>
      </c>
      <c r="O4005">
        <v>110</v>
      </c>
      <c r="P4005">
        <v>6</v>
      </c>
      <c r="Q4005" s="1">
        <v>40787</v>
      </c>
      <c r="R4005" t="s">
        <v>28</v>
      </c>
      <c r="S4005" t="s">
        <v>30</v>
      </c>
      <c r="T4005" t="s">
        <v>31</v>
      </c>
    </row>
    <row r="4006" spans="1:20" x14ac:dyDescent="0.35">
      <c r="A4006">
        <v>959</v>
      </c>
      <c r="B4006" t="s">
        <v>20</v>
      </c>
      <c r="C4006" t="s">
        <v>21</v>
      </c>
      <c r="D4006" t="s">
        <v>22</v>
      </c>
      <c r="E4006">
        <v>34</v>
      </c>
      <c r="F4006">
        <v>98</v>
      </c>
      <c r="G4006">
        <v>178</v>
      </c>
      <c r="H4006">
        <v>80</v>
      </c>
      <c r="I4006">
        <v>64</v>
      </c>
      <c r="J4006">
        <v>30</v>
      </c>
      <c r="K4006">
        <v>494</v>
      </c>
      <c r="L4006">
        <v>30</v>
      </c>
      <c r="M4006">
        <v>60</v>
      </c>
      <c r="N4006">
        <v>70</v>
      </c>
      <c r="O4006">
        <v>130</v>
      </c>
      <c r="P4006">
        <v>9</v>
      </c>
      <c r="Q4006" s="1">
        <v>40269</v>
      </c>
      <c r="R4006" t="s">
        <v>32</v>
      </c>
      <c r="S4006" t="s">
        <v>33</v>
      </c>
      <c r="T4006" t="s">
        <v>31</v>
      </c>
    </row>
    <row r="4007" spans="1:20" x14ac:dyDescent="0.35">
      <c r="A4007">
        <v>959</v>
      </c>
      <c r="B4007" t="s">
        <v>20</v>
      </c>
      <c r="C4007" t="s">
        <v>21</v>
      </c>
      <c r="D4007" t="s">
        <v>22</v>
      </c>
      <c r="E4007">
        <v>32</v>
      </c>
      <c r="F4007">
        <v>93</v>
      </c>
      <c r="G4007">
        <v>169</v>
      </c>
      <c r="H4007">
        <v>76</v>
      </c>
      <c r="I4007">
        <v>61</v>
      </c>
      <c r="J4007">
        <v>28</v>
      </c>
      <c r="K4007">
        <v>613</v>
      </c>
      <c r="L4007">
        <v>40</v>
      </c>
      <c r="M4007">
        <v>50</v>
      </c>
      <c r="N4007">
        <v>80</v>
      </c>
      <c r="O4007">
        <v>130</v>
      </c>
      <c r="P4007">
        <v>9</v>
      </c>
      <c r="Q4007" s="1">
        <v>40360</v>
      </c>
      <c r="R4007" t="s">
        <v>32</v>
      </c>
      <c r="S4007" t="s">
        <v>33</v>
      </c>
      <c r="T4007" t="s">
        <v>31</v>
      </c>
    </row>
    <row r="4008" spans="1:20" x14ac:dyDescent="0.35">
      <c r="A4008">
        <v>959</v>
      </c>
      <c r="B4008" t="s">
        <v>20</v>
      </c>
      <c r="C4008" t="s">
        <v>21</v>
      </c>
      <c r="D4008" t="s">
        <v>22</v>
      </c>
      <c r="E4008">
        <v>24</v>
      </c>
      <c r="F4008">
        <v>83</v>
      </c>
      <c r="G4008">
        <v>150</v>
      </c>
      <c r="H4008">
        <v>67</v>
      </c>
      <c r="I4008">
        <v>59</v>
      </c>
      <c r="J4008">
        <v>25</v>
      </c>
      <c r="K4008">
        <v>599</v>
      </c>
      <c r="L4008">
        <v>20</v>
      </c>
      <c r="M4008">
        <v>50</v>
      </c>
      <c r="N4008">
        <v>60</v>
      </c>
      <c r="O4008">
        <v>110</v>
      </c>
      <c r="P4008">
        <v>9</v>
      </c>
      <c r="Q4008" s="1">
        <v>40422</v>
      </c>
      <c r="R4008" t="s">
        <v>32</v>
      </c>
      <c r="S4008" t="s">
        <v>33</v>
      </c>
      <c r="T4008" t="s">
        <v>31</v>
      </c>
    </row>
    <row r="4009" spans="1:20" x14ac:dyDescent="0.35">
      <c r="A4009">
        <v>959</v>
      </c>
      <c r="B4009" t="s">
        <v>20</v>
      </c>
      <c r="C4009" t="s">
        <v>21</v>
      </c>
      <c r="D4009" t="s">
        <v>22</v>
      </c>
      <c r="E4009">
        <v>34</v>
      </c>
      <c r="F4009">
        <v>98</v>
      </c>
      <c r="G4009">
        <v>177</v>
      </c>
      <c r="H4009">
        <v>79</v>
      </c>
      <c r="I4009">
        <v>64</v>
      </c>
      <c r="J4009">
        <v>30</v>
      </c>
      <c r="K4009">
        <v>593</v>
      </c>
      <c r="L4009">
        <v>30</v>
      </c>
      <c r="M4009">
        <v>40</v>
      </c>
      <c r="N4009">
        <v>50</v>
      </c>
      <c r="O4009">
        <v>90</v>
      </c>
      <c r="P4009">
        <v>9</v>
      </c>
      <c r="Q4009" s="1">
        <v>40452</v>
      </c>
      <c r="R4009" t="s">
        <v>32</v>
      </c>
      <c r="S4009" t="s">
        <v>33</v>
      </c>
      <c r="T4009" t="s">
        <v>31</v>
      </c>
    </row>
    <row r="4010" spans="1:20" x14ac:dyDescent="0.35">
      <c r="A4010">
        <v>959</v>
      </c>
      <c r="B4010" t="s">
        <v>20</v>
      </c>
      <c r="C4010" t="s">
        <v>21</v>
      </c>
      <c r="D4010" t="s">
        <v>22</v>
      </c>
      <c r="E4010">
        <v>58</v>
      </c>
      <c r="F4010">
        <v>104</v>
      </c>
      <c r="G4010">
        <v>201</v>
      </c>
      <c r="H4010">
        <v>85</v>
      </c>
      <c r="I4010">
        <v>65</v>
      </c>
      <c r="J4010">
        <v>32</v>
      </c>
      <c r="K4010">
        <v>476</v>
      </c>
      <c r="L4010">
        <v>40</v>
      </c>
      <c r="M4010">
        <v>60</v>
      </c>
      <c r="N4010">
        <v>80</v>
      </c>
      <c r="O4010">
        <v>140</v>
      </c>
      <c r="P4010">
        <v>9</v>
      </c>
      <c r="Q4010" s="1">
        <v>40603</v>
      </c>
      <c r="R4010" t="s">
        <v>32</v>
      </c>
      <c r="S4010" t="s">
        <v>33</v>
      </c>
      <c r="T4010" t="s">
        <v>31</v>
      </c>
    </row>
    <row r="4011" spans="1:20" x14ac:dyDescent="0.35">
      <c r="A4011">
        <v>959</v>
      </c>
      <c r="B4011" t="s">
        <v>20</v>
      </c>
      <c r="C4011" t="s">
        <v>21</v>
      </c>
      <c r="D4011" t="s">
        <v>22</v>
      </c>
      <c r="E4011">
        <v>39</v>
      </c>
      <c r="F4011">
        <v>88</v>
      </c>
      <c r="G4011">
        <v>159</v>
      </c>
      <c r="H4011">
        <v>72</v>
      </c>
      <c r="I4011">
        <v>56</v>
      </c>
      <c r="J4011">
        <v>27</v>
      </c>
      <c r="K4011">
        <v>606</v>
      </c>
      <c r="L4011">
        <v>30</v>
      </c>
      <c r="M4011">
        <v>50</v>
      </c>
      <c r="N4011">
        <v>70</v>
      </c>
      <c r="O4011">
        <v>120</v>
      </c>
      <c r="P4011">
        <v>9</v>
      </c>
      <c r="Q4011" s="1">
        <v>40756</v>
      </c>
      <c r="R4011" t="s">
        <v>32</v>
      </c>
      <c r="S4011" t="s">
        <v>33</v>
      </c>
      <c r="T4011" t="s">
        <v>31</v>
      </c>
    </row>
    <row r="4012" spans="1:20" x14ac:dyDescent="0.35">
      <c r="A4012">
        <v>959</v>
      </c>
      <c r="B4012" t="s">
        <v>20</v>
      </c>
      <c r="C4012" t="s">
        <v>21</v>
      </c>
      <c r="D4012" t="s">
        <v>22</v>
      </c>
      <c r="E4012">
        <v>33</v>
      </c>
      <c r="F4012">
        <v>72</v>
      </c>
      <c r="G4012">
        <v>132</v>
      </c>
      <c r="H4012">
        <v>60</v>
      </c>
      <c r="I4012">
        <v>39</v>
      </c>
      <c r="J4012">
        <v>18</v>
      </c>
      <c r="K4012">
        <v>1070</v>
      </c>
      <c r="L4012">
        <v>40</v>
      </c>
      <c r="M4012">
        <v>40</v>
      </c>
      <c r="N4012">
        <v>60</v>
      </c>
      <c r="O4012">
        <v>100</v>
      </c>
      <c r="P4012">
        <v>10</v>
      </c>
      <c r="Q4012" s="1">
        <v>40360</v>
      </c>
      <c r="R4012" t="s">
        <v>32</v>
      </c>
      <c r="S4012" t="s">
        <v>34</v>
      </c>
      <c r="T4012" t="s">
        <v>31</v>
      </c>
    </row>
    <row r="4013" spans="1:20" x14ac:dyDescent="0.35">
      <c r="A4013">
        <v>959</v>
      </c>
      <c r="B4013" t="s">
        <v>20</v>
      </c>
      <c r="C4013" t="s">
        <v>21</v>
      </c>
      <c r="D4013" t="s">
        <v>22</v>
      </c>
      <c r="E4013">
        <v>24</v>
      </c>
      <c r="F4013">
        <v>60</v>
      </c>
      <c r="G4013">
        <v>110</v>
      </c>
      <c r="H4013">
        <v>50</v>
      </c>
      <c r="I4013">
        <v>36</v>
      </c>
      <c r="J4013">
        <v>15</v>
      </c>
      <c r="K4013">
        <v>1064</v>
      </c>
      <c r="L4013">
        <v>30</v>
      </c>
      <c r="M4013">
        <v>30</v>
      </c>
      <c r="N4013">
        <v>50</v>
      </c>
      <c r="O4013">
        <v>80</v>
      </c>
      <c r="P4013">
        <v>10</v>
      </c>
      <c r="Q4013" s="1">
        <v>40391</v>
      </c>
      <c r="R4013" t="s">
        <v>32</v>
      </c>
      <c r="S4013" t="s">
        <v>34</v>
      </c>
      <c r="T4013" t="s">
        <v>31</v>
      </c>
    </row>
    <row r="4014" spans="1:20" x14ac:dyDescent="0.35">
      <c r="A4014">
        <v>959</v>
      </c>
      <c r="B4014" t="s">
        <v>20</v>
      </c>
      <c r="C4014" t="s">
        <v>21</v>
      </c>
      <c r="D4014" t="s">
        <v>22</v>
      </c>
      <c r="E4014">
        <v>50</v>
      </c>
      <c r="F4014">
        <v>77</v>
      </c>
      <c r="G4014">
        <v>141</v>
      </c>
      <c r="H4014">
        <v>65</v>
      </c>
      <c r="I4014">
        <v>38</v>
      </c>
      <c r="J4014">
        <v>20</v>
      </c>
      <c r="K4014">
        <v>1042</v>
      </c>
      <c r="L4014">
        <v>50</v>
      </c>
      <c r="M4014">
        <v>40</v>
      </c>
      <c r="N4014">
        <v>70</v>
      </c>
      <c r="O4014">
        <v>110</v>
      </c>
      <c r="P4014">
        <v>10</v>
      </c>
      <c r="Q4014" s="1">
        <v>40695</v>
      </c>
      <c r="R4014" t="s">
        <v>32</v>
      </c>
      <c r="S4014" t="s">
        <v>34</v>
      </c>
      <c r="T4014" t="s">
        <v>31</v>
      </c>
    </row>
    <row r="4015" spans="1:20" x14ac:dyDescent="0.35">
      <c r="A4015">
        <v>959</v>
      </c>
      <c r="B4015" t="s">
        <v>20</v>
      </c>
      <c r="C4015" t="s">
        <v>21</v>
      </c>
      <c r="D4015" t="s">
        <v>22</v>
      </c>
      <c r="E4015">
        <v>46</v>
      </c>
      <c r="F4015">
        <v>72</v>
      </c>
      <c r="G4015">
        <v>131</v>
      </c>
      <c r="H4015">
        <v>60</v>
      </c>
      <c r="I4015">
        <v>36</v>
      </c>
      <c r="J4015">
        <v>18</v>
      </c>
      <c r="K4015">
        <v>1070</v>
      </c>
      <c r="L4015">
        <v>40</v>
      </c>
      <c r="M4015">
        <v>40</v>
      </c>
      <c r="N4015">
        <v>60</v>
      </c>
      <c r="O4015">
        <v>100</v>
      </c>
      <c r="P4015">
        <v>10</v>
      </c>
      <c r="Q4015" s="1">
        <v>40725</v>
      </c>
      <c r="R4015" t="s">
        <v>32</v>
      </c>
      <c r="S4015" t="s">
        <v>34</v>
      </c>
      <c r="T4015" t="s">
        <v>31</v>
      </c>
    </row>
    <row r="4016" spans="1:20" x14ac:dyDescent="0.35">
      <c r="A4016">
        <v>959</v>
      </c>
      <c r="B4016" t="s">
        <v>20</v>
      </c>
      <c r="C4016" t="s">
        <v>21</v>
      </c>
      <c r="D4016" t="s">
        <v>22</v>
      </c>
      <c r="E4016">
        <v>56</v>
      </c>
      <c r="F4016">
        <v>81</v>
      </c>
      <c r="G4016">
        <v>160</v>
      </c>
      <c r="H4016">
        <v>69</v>
      </c>
      <c r="I4016">
        <v>43</v>
      </c>
      <c r="J4016">
        <v>21</v>
      </c>
      <c r="K4016">
        <v>1060</v>
      </c>
      <c r="L4016">
        <v>30</v>
      </c>
      <c r="M4016">
        <v>50</v>
      </c>
      <c r="N4016">
        <v>50</v>
      </c>
      <c r="O4016">
        <v>100</v>
      </c>
      <c r="P4016">
        <v>10</v>
      </c>
      <c r="Q4016" s="1">
        <v>40848</v>
      </c>
      <c r="R4016" t="s">
        <v>32</v>
      </c>
      <c r="S4016" t="s">
        <v>34</v>
      </c>
      <c r="T4016" t="s">
        <v>31</v>
      </c>
    </row>
    <row r="4017" spans="1:20" x14ac:dyDescent="0.35">
      <c r="A4017">
        <v>959</v>
      </c>
      <c r="B4017" t="s">
        <v>20</v>
      </c>
      <c r="C4017" t="s">
        <v>21</v>
      </c>
      <c r="D4017" t="s">
        <v>22</v>
      </c>
      <c r="E4017">
        <v>47</v>
      </c>
      <c r="F4017">
        <v>72</v>
      </c>
      <c r="G4017">
        <v>121</v>
      </c>
      <c r="H4017">
        <v>49</v>
      </c>
      <c r="I4017">
        <v>25</v>
      </c>
      <c r="J4017">
        <v>13</v>
      </c>
      <c r="K4017">
        <v>809</v>
      </c>
      <c r="L4017">
        <v>60</v>
      </c>
      <c r="M4017">
        <v>50</v>
      </c>
      <c r="N4017">
        <v>80</v>
      </c>
      <c r="O4017">
        <v>130</v>
      </c>
      <c r="P4017">
        <v>11</v>
      </c>
      <c r="Q4017" s="1">
        <v>40238</v>
      </c>
      <c r="R4017" t="s">
        <v>26</v>
      </c>
      <c r="S4017" t="s">
        <v>35</v>
      </c>
      <c r="T4017" t="s">
        <v>25</v>
      </c>
    </row>
    <row r="4018" spans="1:20" x14ac:dyDescent="0.35">
      <c r="A4018">
        <v>959</v>
      </c>
      <c r="B4018" t="s">
        <v>20</v>
      </c>
      <c r="C4018" t="s">
        <v>21</v>
      </c>
      <c r="D4018" t="s">
        <v>22</v>
      </c>
      <c r="E4018">
        <v>33</v>
      </c>
      <c r="F4018">
        <v>55</v>
      </c>
      <c r="G4018">
        <v>92</v>
      </c>
      <c r="H4018">
        <v>37</v>
      </c>
      <c r="I4018">
        <v>22</v>
      </c>
      <c r="J4018">
        <v>10</v>
      </c>
      <c r="K4018">
        <v>876</v>
      </c>
      <c r="L4018">
        <v>40</v>
      </c>
      <c r="M4018">
        <v>30</v>
      </c>
      <c r="N4018">
        <v>60</v>
      </c>
      <c r="O4018">
        <v>90</v>
      </c>
      <c r="P4018">
        <v>11</v>
      </c>
      <c r="Q4018" s="1">
        <v>40330</v>
      </c>
      <c r="R4018" t="s">
        <v>26</v>
      </c>
      <c r="S4018" t="s">
        <v>35</v>
      </c>
      <c r="T4018" t="s">
        <v>25</v>
      </c>
    </row>
    <row r="4019" spans="1:20" x14ac:dyDescent="0.35">
      <c r="A4019">
        <v>959</v>
      </c>
      <c r="B4019" t="s">
        <v>20</v>
      </c>
      <c r="C4019" t="s">
        <v>21</v>
      </c>
      <c r="D4019" t="s">
        <v>22</v>
      </c>
      <c r="E4019">
        <v>51</v>
      </c>
      <c r="F4019">
        <v>78</v>
      </c>
      <c r="G4019">
        <v>132</v>
      </c>
      <c r="H4019">
        <v>54</v>
      </c>
      <c r="I4019">
        <v>27</v>
      </c>
      <c r="J4019">
        <v>15</v>
      </c>
      <c r="K4019">
        <v>885</v>
      </c>
      <c r="L4019">
        <v>60</v>
      </c>
      <c r="M4019">
        <v>50</v>
      </c>
      <c r="N4019">
        <v>80</v>
      </c>
      <c r="O4019">
        <v>130</v>
      </c>
      <c r="P4019">
        <v>11</v>
      </c>
      <c r="Q4019" s="1">
        <v>40483</v>
      </c>
      <c r="R4019" t="s">
        <v>26</v>
      </c>
      <c r="S4019" t="s">
        <v>35</v>
      </c>
      <c r="T4019" t="s">
        <v>25</v>
      </c>
    </row>
    <row r="4020" spans="1:20" x14ac:dyDescent="0.35">
      <c r="A4020">
        <v>959</v>
      </c>
      <c r="B4020" t="s">
        <v>20</v>
      </c>
      <c r="C4020" t="s">
        <v>21</v>
      </c>
      <c r="D4020" t="s">
        <v>22</v>
      </c>
      <c r="E4020">
        <v>73</v>
      </c>
      <c r="F4020">
        <v>73</v>
      </c>
      <c r="G4020">
        <v>138</v>
      </c>
      <c r="H4020">
        <v>50</v>
      </c>
      <c r="I4020">
        <v>27</v>
      </c>
      <c r="J4020">
        <v>14</v>
      </c>
      <c r="K4020">
        <v>821</v>
      </c>
      <c r="L4020">
        <v>60</v>
      </c>
      <c r="M4020">
        <v>50</v>
      </c>
      <c r="N4020">
        <v>80</v>
      </c>
      <c r="O4020">
        <v>130</v>
      </c>
      <c r="P4020">
        <v>11</v>
      </c>
      <c r="Q4020" s="1">
        <v>40544</v>
      </c>
      <c r="R4020" t="s">
        <v>26</v>
      </c>
      <c r="S4020" t="s">
        <v>35</v>
      </c>
      <c r="T4020" t="s">
        <v>25</v>
      </c>
    </row>
    <row r="4021" spans="1:20" x14ac:dyDescent="0.35">
      <c r="A4021">
        <v>959</v>
      </c>
      <c r="B4021" t="s">
        <v>20</v>
      </c>
      <c r="C4021" t="s">
        <v>21</v>
      </c>
      <c r="D4021" t="s">
        <v>22</v>
      </c>
      <c r="E4021">
        <v>64</v>
      </c>
      <c r="F4021">
        <v>68</v>
      </c>
      <c r="G4021">
        <v>123</v>
      </c>
      <c r="H4021">
        <v>47</v>
      </c>
      <c r="I4021">
        <v>25</v>
      </c>
      <c r="J4021">
        <v>13</v>
      </c>
      <c r="K4021">
        <v>821</v>
      </c>
      <c r="L4021">
        <v>60</v>
      </c>
      <c r="M4021">
        <v>40</v>
      </c>
      <c r="N4021">
        <v>80</v>
      </c>
      <c r="O4021">
        <v>120</v>
      </c>
      <c r="P4021">
        <v>11</v>
      </c>
      <c r="Q4021" s="1">
        <v>40634</v>
      </c>
      <c r="R4021" t="s">
        <v>26</v>
      </c>
      <c r="S4021" t="s">
        <v>35</v>
      </c>
      <c r="T4021" t="s">
        <v>25</v>
      </c>
    </row>
    <row r="4022" spans="1:20" x14ac:dyDescent="0.35">
      <c r="A4022">
        <v>959</v>
      </c>
      <c r="B4022" t="s">
        <v>20</v>
      </c>
      <c r="C4022" t="s">
        <v>21</v>
      </c>
      <c r="D4022" t="s">
        <v>22</v>
      </c>
      <c r="E4022">
        <v>44</v>
      </c>
      <c r="F4022">
        <v>52</v>
      </c>
      <c r="G4022">
        <v>86</v>
      </c>
      <c r="H4022">
        <v>35</v>
      </c>
      <c r="I4022">
        <v>19</v>
      </c>
      <c r="J4022">
        <v>9</v>
      </c>
      <c r="K4022">
        <v>894</v>
      </c>
      <c r="L4022">
        <v>50</v>
      </c>
      <c r="M4022">
        <v>30</v>
      </c>
      <c r="N4022">
        <v>60</v>
      </c>
      <c r="O4022">
        <v>90</v>
      </c>
      <c r="P4022">
        <v>11</v>
      </c>
      <c r="Q4022" s="1">
        <v>40725</v>
      </c>
      <c r="R4022" t="s">
        <v>26</v>
      </c>
      <c r="S4022" t="s">
        <v>35</v>
      </c>
      <c r="T4022" t="s">
        <v>25</v>
      </c>
    </row>
    <row r="4023" spans="1:20" x14ac:dyDescent="0.35">
      <c r="A4023">
        <v>959</v>
      </c>
      <c r="B4023" t="s">
        <v>20</v>
      </c>
      <c r="C4023" t="s">
        <v>21</v>
      </c>
      <c r="D4023" t="s">
        <v>22</v>
      </c>
      <c r="E4023">
        <v>39</v>
      </c>
      <c r="F4023">
        <v>49</v>
      </c>
      <c r="G4023">
        <v>82</v>
      </c>
      <c r="H4023">
        <v>34</v>
      </c>
      <c r="I4023">
        <v>20</v>
      </c>
      <c r="J4023">
        <v>9</v>
      </c>
      <c r="K4023">
        <v>890</v>
      </c>
      <c r="L4023">
        <v>40</v>
      </c>
      <c r="M4023">
        <v>30</v>
      </c>
      <c r="N4023">
        <v>50</v>
      </c>
      <c r="O4023">
        <v>80</v>
      </c>
      <c r="P4023">
        <v>11</v>
      </c>
      <c r="Q4023" s="1">
        <v>40756</v>
      </c>
      <c r="R4023" t="s">
        <v>26</v>
      </c>
      <c r="S4023" t="s">
        <v>35</v>
      </c>
      <c r="T4023" t="s">
        <v>25</v>
      </c>
    </row>
    <row r="4024" spans="1:20" x14ac:dyDescent="0.35">
      <c r="A4024">
        <v>959</v>
      </c>
      <c r="B4024" t="s">
        <v>20</v>
      </c>
      <c r="C4024" t="s">
        <v>21</v>
      </c>
      <c r="D4024" t="s">
        <v>22</v>
      </c>
      <c r="E4024">
        <v>70</v>
      </c>
      <c r="F4024">
        <v>73</v>
      </c>
      <c r="G4024">
        <v>131</v>
      </c>
      <c r="H4024">
        <v>50</v>
      </c>
      <c r="I4024">
        <v>26</v>
      </c>
      <c r="J4024">
        <v>14</v>
      </c>
      <c r="K4024">
        <v>898</v>
      </c>
      <c r="L4024">
        <v>50</v>
      </c>
      <c r="M4024">
        <v>50</v>
      </c>
      <c r="N4024">
        <v>70</v>
      </c>
      <c r="O4024">
        <v>120</v>
      </c>
      <c r="P4024">
        <v>11</v>
      </c>
      <c r="Q4024" s="1">
        <v>40878</v>
      </c>
      <c r="R4024" t="s">
        <v>26</v>
      </c>
      <c r="S4024" t="s">
        <v>35</v>
      </c>
      <c r="T4024" t="s">
        <v>25</v>
      </c>
    </row>
    <row r="4025" spans="1:20" x14ac:dyDescent="0.35">
      <c r="A4025">
        <v>970</v>
      </c>
      <c r="B4025" t="s">
        <v>55</v>
      </c>
      <c r="C4025" t="s">
        <v>50</v>
      </c>
      <c r="D4025" t="s">
        <v>43</v>
      </c>
      <c r="E4025">
        <v>134</v>
      </c>
      <c r="F4025">
        <v>179</v>
      </c>
      <c r="G4025">
        <v>302</v>
      </c>
      <c r="H4025">
        <v>123</v>
      </c>
      <c r="I4025">
        <v>45</v>
      </c>
      <c r="J4025">
        <v>34</v>
      </c>
      <c r="K4025">
        <v>928</v>
      </c>
      <c r="L4025">
        <v>140</v>
      </c>
      <c r="M4025">
        <v>130</v>
      </c>
      <c r="N4025">
        <v>180</v>
      </c>
      <c r="O4025">
        <v>310</v>
      </c>
      <c r="P4025">
        <v>1</v>
      </c>
      <c r="Q4025" s="1">
        <v>40422</v>
      </c>
      <c r="R4025" t="s">
        <v>23</v>
      </c>
      <c r="S4025" t="s">
        <v>44</v>
      </c>
      <c r="T4025" t="s">
        <v>25</v>
      </c>
    </row>
    <row r="4026" spans="1:20" x14ac:dyDescent="0.35">
      <c r="A4026">
        <v>970</v>
      </c>
      <c r="B4026" t="s">
        <v>55</v>
      </c>
      <c r="C4026" t="s">
        <v>50</v>
      </c>
      <c r="D4026" t="s">
        <v>43</v>
      </c>
      <c r="E4026">
        <v>133</v>
      </c>
      <c r="F4026">
        <v>179</v>
      </c>
      <c r="G4026">
        <v>302</v>
      </c>
      <c r="H4026">
        <v>123</v>
      </c>
      <c r="I4026">
        <v>46</v>
      </c>
      <c r="J4026">
        <v>34</v>
      </c>
      <c r="K4026">
        <v>915</v>
      </c>
      <c r="L4026">
        <v>160</v>
      </c>
      <c r="M4026">
        <v>120</v>
      </c>
      <c r="N4026">
        <v>180</v>
      </c>
      <c r="O4026">
        <v>300</v>
      </c>
      <c r="P4026">
        <v>1</v>
      </c>
      <c r="Q4026" s="1">
        <v>40452</v>
      </c>
      <c r="R4026" t="s">
        <v>23</v>
      </c>
      <c r="S4026" t="s">
        <v>44</v>
      </c>
      <c r="T4026" t="s">
        <v>25</v>
      </c>
    </row>
    <row r="4027" spans="1:20" x14ac:dyDescent="0.35">
      <c r="A4027">
        <v>970</v>
      </c>
      <c r="B4027" t="s">
        <v>55</v>
      </c>
      <c r="C4027" t="s">
        <v>50</v>
      </c>
      <c r="D4027" t="s">
        <v>43</v>
      </c>
      <c r="E4027">
        <v>128</v>
      </c>
      <c r="F4027">
        <v>172</v>
      </c>
      <c r="G4027">
        <v>290</v>
      </c>
      <c r="H4027">
        <v>118</v>
      </c>
      <c r="I4027">
        <v>44</v>
      </c>
      <c r="J4027">
        <v>33</v>
      </c>
      <c r="K4027">
        <v>930</v>
      </c>
      <c r="L4027">
        <v>130</v>
      </c>
      <c r="M4027">
        <v>110</v>
      </c>
      <c r="N4027">
        <v>170</v>
      </c>
      <c r="O4027">
        <v>280</v>
      </c>
      <c r="P4027">
        <v>1</v>
      </c>
      <c r="Q4027" s="1">
        <v>40483</v>
      </c>
      <c r="R4027" t="s">
        <v>23</v>
      </c>
      <c r="S4027" t="s">
        <v>44</v>
      </c>
      <c r="T4027" t="s">
        <v>25</v>
      </c>
    </row>
    <row r="4028" spans="1:20" x14ac:dyDescent="0.35">
      <c r="A4028">
        <v>970</v>
      </c>
      <c r="B4028" t="s">
        <v>55</v>
      </c>
      <c r="C4028" t="s">
        <v>50</v>
      </c>
      <c r="D4028" t="s">
        <v>43</v>
      </c>
      <c r="E4028">
        <v>142</v>
      </c>
      <c r="F4028">
        <v>132</v>
      </c>
      <c r="G4028">
        <v>238</v>
      </c>
      <c r="H4028">
        <v>91</v>
      </c>
      <c r="I4028">
        <v>36</v>
      </c>
      <c r="J4028">
        <v>25</v>
      </c>
      <c r="K4028">
        <v>777</v>
      </c>
      <c r="L4028">
        <v>110</v>
      </c>
      <c r="M4028">
        <v>90</v>
      </c>
      <c r="N4028">
        <v>140</v>
      </c>
      <c r="O4028">
        <v>230</v>
      </c>
      <c r="P4028">
        <v>1</v>
      </c>
      <c r="Q4028" s="1">
        <v>40634</v>
      </c>
      <c r="R4028" t="s">
        <v>23</v>
      </c>
      <c r="S4028" t="s">
        <v>44</v>
      </c>
      <c r="T4028" t="s">
        <v>25</v>
      </c>
    </row>
    <row r="4029" spans="1:20" x14ac:dyDescent="0.35">
      <c r="A4029">
        <v>970</v>
      </c>
      <c r="B4029" t="s">
        <v>55</v>
      </c>
      <c r="C4029" t="s">
        <v>50</v>
      </c>
      <c r="D4029" t="s">
        <v>43</v>
      </c>
      <c r="E4029">
        <v>199</v>
      </c>
      <c r="F4029">
        <v>179</v>
      </c>
      <c r="G4029">
        <v>322</v>
      </c>
      <c r="H4029">
        <v>123</v>
      </c>
      <c r="I4029">
        <v>45</v>
      </c>
      <c r="J4029">
        <v>34</v>
      </c>
      <c r="K4029">
        <v>928</v>
      </c>
      <c r="L4029">
        <v>140</v>
      </c>
      <c r="M4029">
        <v>130</v>
      </c>
      <c r="N4029">
        <v>180</v>
      </c>
      <c r="O4029">
        <v>310</v>
      </c>
      <c r="P4029">
        <v>1</v>
      </c>
      <c r="Q4029" s="1">
        <v>40787</v>
      </c>
      <c r="R4029" t="s">
        <v>23</v>
      </c>
      <c r="S4029" t="s">
        <v>44</v>
      </c>
      <c r="T4029" t="s">
        <v>25</v>
      </c>
    </row>
    <row r="4030" spans="1:20" x14ac:dyDescent="0.35">
      <c r="A4030">
        <v>970</v>
      </c>
      <c r="B4030" t="s">
        <v>55</v>
      </c>
      <c r="C4030" t="s">
        <v>50</v>
      </c>
      <c r="D4030" t="s">
        <v>43</v>
      </c>
      <c r="E4030">
        <v>68</v>
      </c>
      <c r="F4030">
        <v>107</v>
      </c>
      <c r="G4030">
        <v>190</v>
      </c>
      <c r="H4030">
        <v>83</v>
      </c>
      <c r="I4030">
        <v>39</v>
      </c>
      <c r="J4030">
        <v>27</v>
      </c>
      <c r="K4030">
        <v>623</v>
      </c>
      <c r="L4030">
        <v>80</v>
      </c>
      <c r="M4030">
        <v>80</v>
      </c>
      <c r="N4030">
        <v>110</v>
      </c>
      <c r="O4030">
        <v>190</v>
      </c>
      <c r="P4030">
        <v>2</v>
      </c>
      <c r="Q4030" s="1">
        <v>40179</v>
      </c>
      <c r="R4030" t="s">
        <v>23</v>
      </c>
      <c r="S4030" t="s">
        <v>24</v>
      </c>
      <c r="T4030" t="s">
        <v>25</v>
      </c>
    </row>
    <row r="4031" spans="1:20" x14ac:dyDescent="0.35">
      <c r="A4031">
        <v>970</v>
      </c>
      <c r="B4031" t="s">
        <v>55</v>
      </c>
      <c r="C4031" t="s">
        <v>50</v>
      </c>
      <c r="D4031" t="s">
        <v>43</v>
      </c>
      <c r="E4031">
        <v>69</v>
      </c>
      <c r="F4031">
        <v>109</v>
      </c>
      <c r="G4031">
        <v>193</v>
      </c>
      <c r="H4031">
        <v>84</v>
      </c>
      <c r="I4031">
        <v>40</v>
      </c>
      <c r="J4031">
        <v>27</v>
      </c>
      <c r="K4031">
        <v>603</v>
      </c>
      <c r="L4031">
        <v>90</v>
      </c>
      <c r="M4031">
        <v>80</v>
      </c>
      <c r="N4031">
        <v>120</v>
      </c>
      <c r="O4031">
        <v>200</v>
      </c>
      <c r="P4031">
        <v>2</v>
      </c>
      <c r="Q4031" s="1">
        <v>40238</v>
      </c>
      <c r="R4031" t="s">
        <v>23</v>
      </c>
      <c r="S4031" t="s">
        <v>24</v>
      </c>
      <c r="T4031" t="s">
        <v>25</v>
      </c>
    </row>
    <row r="4032" spans="1:20" x14ac:dyDescent="0.35">
      <c r="A4032">
        <v>970</v>
      </c>
      <c r="B4032" t="s">
        <v>55</v>
      </c>
      <c r="C4032" t="s">
        <v>50</v>
      </c>
      <c r="D4032" t="s">
        <v>43</v>
      </c>
      <c r="E4032">
        <v>63</v>
      </c>
      <c r="F4032">
        <v>100</v>
      </c>
      <c r="G4032">
        <v>178</v>
      </c>
      <c r="H4032">
        <v>78</v>
      </c>
      <c r="I4032">
        <v>37</v>
      </c>
      <c r="J4032">
        <v>25</v>
      </c>
      <c r="K4032">
        <v>593</v>
      </c>
      <c r="L4032">
        <v>70</v>
      </c>
      <c r="M4032">
        <v>80</v>
      </c>
      <c r="N4032">
        <v>100</v>
      </c>
      <c r="O4032">
        <v>180</v>
      </c>
      <c r="P4032">
        <v>2</v>
      </c>
      <c r="Q4032" s="1">
        <v>40269</v>
      </c>
      <c r="R4032" t="s">
        <v>23</v>
      </c>
      <c r="S4032" t="s">
        <v>24</v>
      </c>
      <c r="T4032" t="s">
        <v>25</v>
      </c>
    </row>
    <row r="4033" spans="1:20" x14ac:dyDescent="0.35">
      <c r="A4033">
        <v>970</v>
      </c>
      <c r="B4033" t="s">
        <v>55</v>
      </c>
      <c r="C4033" t="s">
        <v>50</v>
      </c>
      <c r="D4033" t="s">
        <v>43</v>
      </c>
      <c r="E4033">
        <v>68</v>
      </c>
      <c r="F4033">
        <v>107</v>
      </c>
      <c r="G4033">
        <v>190</v>
      </c>
      <c r="H4033">
        <v>83</v>
      </c>
      <c r="I4033">
        <v>39</v>
      </c>
      <c r="J4033">
        <v>27</v>
      </c>
      <c r="K4033">
        <v>574</v>
      </c>
      <c r="L4033">
        <v>80</v>
      </c>
      <c r="M4033">
        <v>80</v>
      </c>
      <c r="N4033">
        <v>110</v>
      </c>
      <c r="O4033">
        <v>190</v>
      </c>
      <c r="P4033">
        <v>2</v>
      </c>
      <c r="Q4033" s="1">
        <v>40330</v>
      </c>
      <c r="R4033" t="s">
        <v>23</v>
      </c>
      <c r="S4033" t="s">
        <v>24</v>
      </c>
      <c r="T4033" t="s">
        <v>25</v>
      </c>
    </row>
    <row r="4034" spans="1:20" x14ac:dyDescent="0.35">
      <c r="A4034">
        <v>970</v>
      </c>
      <c r="B4034" t="s">
        <v>55</v>
      </c>
      <c r="C4034" t="s">
        <v>50</v>
      </c>
      <c r="D4034" t="s">
        <v>43</v>
      </c>
      <c r="E4034">
        <v>71</v>
      </c>
      <c r="F4034">
        <v>112</v>
      </c>
      <c r="G4034">
        <v>199</v>
      </c>
      <c r="H4034">
        <v>87</v>
      </c>
      <c r="I4034">
        <v>41</v>
      </c>
      <c r="J4034">
        <v>28</v>
      </c>
      <c r="K4034">
        <v>564</v>
      </c>
      <c r="L4034">
        <v>80</v>
      </c>
      <c r="M4034">
        <v>90</v>
      </c>
      <c r="N4034">
        <v>110</v>
      </c>
      <c r="O4034">
        <v>200</v>
      </c>
      <c r="P4034">
        <v>2</v>
      </c>
      <c r="Q4034" s="1">
        <v>40360</v>
      </c>
      <c r="R4034" t="s">
        <v>23</v>
      </c>
      <c r="S4034" t="s">
        <v>24</v>
      </c>
      <c r="T4034" t="s">
        <v>25</v>
      </c>
    </row>
    <row r="4035" spans="1:20" x14ac:dyDescent="0.35">
      <c r="A4035">
        <v>970</v>
      </c>
      <c r="B4035" t="s">
        <v>55</v>
      </c>
      <c r="C4035" t="s">
        <v>50</v>
      </c>
      <c r="D4035" t="s">
        <v>43</v>
      </c>
      <c r="E4035">
        <v>42</v>
      </c>
      <c r="F4035">
        <v>74</v>
      </c>
      <c r="G4035">
        <v>132</v>
      </c>
      <c r="H4035">
        <v>58</v>
      </c>
      <c r="I4035">
        <v>32</v>
      </c>
      <c r="J4035">
        <v>19</v>
      </c>
      <c r="K4035">
        <v>548</v>
      </c>
      <c r="L4035">
        <v>50</v>
      </c>
      <c r="M4035">
        <v>60</v>
      </c>
      <c r="N4035">
        <v>70</v>
      </c>
      <c r="O4035">
        <v>130</v>
      </c>
      <c r="P4035">
        <v>2</v>
      </c>
      <c r="Q4035" s="1">
        <v>40422</v>
      </c>
      <c r="R4035" t="s">
        <v>23</v>
      </c>
      <c r="S4035" t="s">
        <v>24</v>
      </c>
      <c r="T4035" t="s">
        <v>25</v>
      </c>
    </row>
    <row r="4036" spans="1:20" x14ac:dyDescent="0.35">
      <c r="A4036">
        <v>970</v>
      </c>
      <c r="B4036" t="s">
        <v>55</v>
      </c>
      <c r="C4036" t="s">
        <v>50</v>
      </c>
      <c r="D4036" t="s">
        <v>43</v>
      </c>
      <c r="E4036">
        <v>27</v>
      </c>
      <c r="F4036">
        <v>52</v>
      </c>
      <c r="G4036">
        <v>92</v>
      </c>
      <c r="H4036">
        <v>40</v>
      </c>
      <c r="I4036">
        <v>25</v>
      </c>
      <c r="J4036">
        <v>13</v>
      </c>
      <c r="K4036">
        <v>536</v>
      </c>
      <c r="L4036">
        <v>40</v>
      </c>
      <c r="M4036">
        <v>30</v>
      </c>
      <c r="N4036">
        <v>60</v>
      </c>
      <c r="O4036">
        <v>90</v>
      </c>
      <c r="P4036">
        <v>2</v>
      </c>
      <c r="Q4036" s="1">
        <v>40483</v>
      </c>
      <c r="R4036" t="s">
        <v>23</v>
      </c>
      <c r="S4036" t="s">
        <v>24</v>
      </c>
      <c r="T4036" t="s">
        <v>25</v>
      </c>
    </row>
    <row r="4037" spans="1:20" x14ac:dyDescent="0.35">
      <c r="A4037">
        <v>970</v>
      </c>
      <c r="B4037" t="s">
        <v>55</v>
      </c>
      <c r="C4037" t="s">
        <v>50</v>
      </c>
      <c r="D4037" t="s">
        <v>43</v>
      </c>
      <c r="E4037">
        <v>29</v>
      </c>
      <c r="F4037">
        <v>56</v>
      </c>
      <c r="G4037">
        <v>99</v>
      </c>
      <c r="H4037">
        <v>43</v>
      </c>
      <c r="I4037">
        <v>27</v>
      </c>
      <c r="J4037">
        <v>14</v>
      </c>
      <c r="K4037">
        <v>531</v>
      </c>
      <c r="L4037">
        <v>30</v>
      </c>
      <c r="M4037">
        <v>40</v>
      </c>
      <c r="N4037">
        <v>50</v>
      </c>
      <c r="O4037">
        <v>90</v>
      </c>
      <c r="P4037">
        <v>2</v>
      </c>
      <c r="Q4037" s="1">
        <v>40513</v>
      </c>
      <c r="R4037" t="s">
        <v>23</v>
      </c>
      <c r="S4037" t="s">
        <v>24</v>
      </c>
      <c r="T4037" t="s">
        <v>25</v>
      </c>
    </row>
    <row r="4038" spans="1:20" x14ac:dyDescent="0.35">
      <c r="A4038">
        <v>970</v>
      </c>
      <c r="B4038" t="s">
        <v>55</v>
      </c>
      <c r="C4038" t="s">
        <v>50</v>
      </c>
      <c r="D4038" t="s">
        <v>43</v>
      </c>
      <c r="E4038">
        <v>102</v>
      </c>
      <c r="F4038">
        <v>109</v>
      </c>
      <c r="G4038">
        <v>206</v>
      </c>
      <c r="H4038">
        <v>84</v>
      </c>
      <c r="I4038">
        <v>40</v>
      </c>
      <c r="J4038">
        <v>27</v>
      </c>
      <c r="K4038">
        <v>603</v>
      </c>
      <c r="L4038">
        <v>90</v>
      </c>
      <c r="M4038">
        <v>80</v>
      </c>
      <c r="N4038">
        <v>120</v>
      </c>
      <c r="O4038">
        <v>200</v>
      </c>
      <c r="P4038">
        <v>2</v>
      </c>
      <c r="Q4038" s="1">
        <v>40603</v>
      </c>
      <c r="R4038" t="s">
        <v>23</v>
      </c>
      <c r="S4038" t="s">
        <v>24</v>
      </c>
      <c r="T4038" t="s">
        <v>25</v>
      </c>
    </row>
    <row r="4039" spans="1:20" x14ac:dyDescent="0.35">
      <c r="A4039">
        <v>970</v>
      </c>
      <c r="B4039" t="s">
        <v>55</v>
      </c>
      <c r="C4039" t="s">
        <v>50</v>
      </c>
      <c r="D4039" t="s">
        <v>43</v>
      </c>
      <c r="E4039">
        <v>93</v>
      </c>
      <c r="F4039">
        <v>100</v>
      </c>
      <c r="G4039">
        <v>190</v>
      </c>
      <c r="H4039">
        <v>78</v>
      </c>
      <c r="I4039">
        <v>37</v>
      </c>
      <c r="J4039">
        <v>25</v>
      </c>
      <c r="K4039">
        <v>593</v>
      </c>
      <c r="L4039">
        <v>70</v>
      </c>
      <c r="M4039">
        <v>80</v>
      </c>
      <c r="N4039">
        <v>100</v>
      </c>
      <c r="O4039">
        <v>180</v>
      </c>
      <c r="P4039">
        <v>2</v>
      </c>
      <c r="Q4039" s="1">
        <v>40634</v>
      </c>
      <c r="R4039" t="s">
        <v>23</v>
      </c>
      <c r="S4039" t="s">
        <v>24</v>
      </c>
      <c r="T4039" t="s">
        <v>25</v>
      </c>
    </row>
    <row r="4040" spans="1:20" x14ac:dyDescent="0.35">
      <c r="A4040">
        <v>970</v>
      </c>
      <c r="B4040" t="s">
        <v>55</v>
      </c>
      <c r="C4040" t="s">
        <v>50</v>
      </c>
      <c r="D4040" t="s">
        <v>43</v>
      </c>
      <c r="E4040">
        <v>94</v>
      </c>
      <c r="F4040">
        <v>107</v>
      </c>
      <c r="G4040">
        <v>188</v>
      </c>
      <c r="H4040">
        <v>83</v>
      </c>
      <c r="I4040">
        <v>36</v>
      </c>
      <c r="J4040">
        <v>27</v>
      </c>
      <c r="K4040">
        <v>574</v>
      </c>
      <c r="L4040">
        <v>80</v>
      </c>
      <c r="M4040">
        <v>80</v>
      </c>
      <c r="N4040">
        <v>110</v>
      </c>
      <c r="O4040">
        <v>190</v>
      </c>
      <c r="P4040">
        <v>2</v>
      </c>
      <c r="Q4040" s="1">
        <v>40695</v>
      </c>
      <c r="R4040" t="s">
        <v>23</v>
      </c>
      <c r="S4040" t="s">
        <v>24</v>
      </c>
      <c r="T4040" t="s">
        <v>25</v>
      </c>
    </row>
    <row r="4041" spans="1:20" x14ac:dyDescent="0.35">
      <c r="A4041">
        <v>970</v>
      </c>
      <c r="B4041" t="s">
        <v>55</v>
      </c>
      <c r="C4041" t="s">
        <v>50</v>
      </c>
      <c r="D4041" t="s">
        <v>43</v>
      </c>
      <c r="E4041">
        <v>54</v>
      </c>
      <c r="F4041">
        <v>68</v>
      </c>
      <c r="G4041">
        <v>119</v>
      </c>
      <c r="H4041">
        <v>52</v>
      </c>
      <c r="I4041">
        <v>27</v>
      </c>
      <c r="J4041">
        <v>17</v>
      </c>
      <c r="K4041">
        <v>554</v>
      </c>
      <c r="L4041">
        <v>50</v>
      </c>
      <c r="M4041">
        <v>50</v>
      </c>
      <c r="N4041">
        <v>70</v>
      </c>
      <c r="O4041">
        <v>120</v>
      </c>
      <c r="P4041">
        <v>2</v>
      </c>
      <c r="Q4041" s="1">
        <v>40756</v>
      </c>
      <c r="R4041" t="s">
        <v>23</v>
      </c>
      <c r="S4041" t="s">
        <v>24</v>
      </c>
      <c r="T4041" t="s">
        <v>25</v>
      </c>
    </row>
    <row r="4042" spans="1:20" x14ac:dyDescent="0.35">
      <c r="A4042">
        <v>970</v>
      </c>
      <c r="B4042" t="s">
        <v>55</v>
      </c>
      <c r="C4042" t="s">
        <v>50</v>
      </c>
      <c r="D4042" t="s">
        <v>43</v>
      </c>
      <c r="E4042">
        <v>43</v>
      </c>
      <c r="F4042">
        <v>56</v>
      </c>
      <c r="G4042">
        <v>106</v>
      </c>
      <c r="H4042">
        <v>43</v>
      </c>
      <c r="I4042">
        <v>27</v>
      </c>
      <c r="J4042">
        <v>14</v>
      </c>
      <c r="K4042">
        <v>531</v>
      </c>
      <c r="L4042">
        <v>30</v>
      </c>
      <c r="M4042">
        <v>40</v>
      </c>
      <c r="N4042">
        <v>50</v>
      </c>
      <c r="O4042">
        <v>90</v>
      </c>
      <c r="P4042">
        <v>2</v>
      </c>
      <c r="Q4042" s="1">
        <v>40878</v>
      </c>
      <c r="R4042" t="s">
        <v>23</v>
      </c>
      <c r="S4042" t="s">
        <v>24</v>
      </c>
      <c r="T4042" t="s">
        <v>25</v>
      </c>
    </row>
    <row r="4043" spans="1:20" x14ac:dyDescent="0.35">
      <c r="A4043">
        <v>970</v>
      </c>
      <c r="B4043" t="s">
        <v>55</v>
      </c>
      <c r="C4043" t="s">
        <v>50</v>
      </c>
      <c r="D4043" t="s">
        <v>43</v>
      </c>
      <c r="E4043">
        <v>101</v>
      </c>
      <c r="F4043">
        <v>139</v>
      </c>
      <c r="G4043">
        <v>234</v>
      </c>
      <c r="H4043">
        <v>95</v>
      </c>
      <c r="I4043">
        <v>38</v>
      </c>
      <c r="J4043">
        <v>26</v>
      </c>
      <c r="K4043">
        <v>821</v>
      </c>
      <c r="L4043">
        <v>110</v>
      </c>
      <c r="M4043">
        <v>100</v>
      </c>
      <c r="N4043">
        <v>140</v>
      </c>
      <c r="O4043">
        <v>240</v>
      </c>
      <c r="P4043">
        <v>3</v>
      </c>
      <c r="Q4043" s="1">
        <v>40179</v>
      </c>
      <c r="R4043" t="s">
        <v>23</v>
      </c>
      <c r="S4043" t="s">
        <v>38</v>
      </c>
      <c r="T4043" t="s">
        <v>31</v>
      </c>
    </row>
    <row r="4044" spans="1:20" x14ac:dyDescent="0.35">
      <c r="A4044">
        <v>970</v>
      </c>
      <c r="B4044" t="s">
        <v>55</v>
      </c>
      <c r="C4044" t="s">
        <v>50</v>
      </c>
      <c r="D4044" t="s">
        <v>43</v>
      </c>
      <c r="E4044">
        <v>139</v>
      </c>
      <c r="F4044">
        <v>185</v>
      </c>
      <c r="G4044">
        <v>312</v>
      </c>
      <c r="H4044">
        <v>127</v>
      </c>
      <c r="I4044">
        <v>46</v>
      </c>
      <c r="J4044">
        <v>35</v>
      </c>
      <c r="K4044">
        <v>1007</v>
      </c>
      <c r="L4044">
        <v>150</v>
      </c>
      <c r="M4044">
        <v>130</v>
      </c>
      <c r="N4044">
        <v>190</v>
      </c>
      <c r="O4044">
        <v>320</v>
      </c>
      <c r="P4044">
        <v>3</v>
      </c>
      <c r="Q4044" s="1">
        <v>40360</v>
      </c>
      <c r="R4044" t="s">
        <v>23</v>
      </c>
      <c r="S4044" t="s">
        <v>38</v>
      </c>
      <c r="T4044" t="s">
        <v>31</v>
      </c>
    </row>
    <row r="4045" spans="1:20" x14ac:dyDescent="0.35">
      <c r="A4045">
        <v>970</v>
      </c>
      <c r="B4045" t="s">
        <v>55</v>
      </c>
      <c r="C4045" t="s">
        <v>50</v>
      </c>
      <c r="D4045" t="s">
        <v>43</v>
      </c>
      <c r="E4045">
        <v>106</v>
      </c>
      <c r="F4045">
        <v>145</v>
      </c>
      <c r="G4045">
        <v>245</v>
      </c>
      <c r="H4045">
        <v>100</v>
      </c>
      <c r="I4045">
        <v>39</v>
      </c>
      <c r="J4045">
        <v>28</v>
      </c>
      <c r="K4045">
        <v>981</v>
      </c>
      <c r="L4045">
        <v>120</v>
      </c>
      <c r="M4045">
        <v>100</v>
      </c>
      <c r="N4045">
        <v>150</v>
      </c>
      <c r="O4045">
        <v>250</v>
      </c>
      <c r="P4045">
        <v>3</v>
      </c>
      <c r="Q4045" s="1">
        <v>40422</v>
      </c>
      <c r="R4045" t="s">
        <v>23</v>
      </c>
      <c r="S4045" t="s">
        <v>38</v>
      </c>
      <c r="T4045" t="s">
        <v>31</v>
      </c>
    </row>
    <row r="4046" spans="1:20" x14ac:dyDescent="0.35">
      <c r="A4046">
        <v>970</v>
      </c>
      <c r="B4046" t="s">
        <v>55</v>
      </c>
      <c r="C4046" t="s">
        <v>50</v>
      </c>
      <c r="D4046" t="s">
        <v>43</v>
      </c>
      <c r="E4046">
        <v>84</v>
      </c>
      <c r="F4046">
        <v>117</v>
      </c>
      <c r="G4046">
        <v>198</v>
      </c>
      <c r="H4046">
        <v>81</v>
      </c>
      <c r="I4046">
        <v>33</v>
      </c>
      <c r="J4046">
        <v>22</v>
      </c>
      <c r="K4046">
        <v>984</v>
      </c>
      <c r="L4046">
        <v>80</v>
      </c>
      <c r="M4046">
        <v>80</v>
      </c>
      <c r="N4046">
        <v>110</v>
      </c>
      <c r="O4046">
        <v>190</v>
      </c>
      <c r="P4046">
        <v>3</v>
      </c>
      <c r="Q4046" s="1">
        <v>40483</v>
      </c>
      <c r="R4046" t="s">
        <v>23</v>
      </c>
      <c r="S4046" t="s">
        <v>38</v>
      </c>
      <c r="T4046" t="s">
        <v>31</v>
      </c>
    </row>
    <row r="4047" spans="1:20" x14ac:dyDescent="0.35">
      <c r="A4047">
        <v>970</v>
      </c>
      <c r="B4047" t="s">
        <v>55</v>
      </c>
      <c r="C4047" t="s">
        <v>50</v>
      </c>
      <c r="D4047" t="s">
        <v>43</v>
      </c>
      <c r="E4047">
        <v>30</v>
      </c>
      <c r="F4047">
        <v>56</v>
      </c>
      <c r="G4047">
        <v>100</v>
      </c>
      <c r="H4047">
        <v>44</v>
      </c>
      <c r="I4047">
        <v>26</v>
      </c>
      <c r="J4047">
        <v>14</v>
      </c>
      <c r="K4047">
        <v>618</v>
      </c>
      <c r="L4047">
        <v>30</v>
      </c>
      <c r="M4047">
        <v>30</v>
      </c>
      <c r="N4047">
        <v>50</v>
      </c>
      <c r="O4047">
        <v>80</v>
      </c>
      <c r="P4047">
        <v>13</v>
      </c>
      <c r="Q4047" s="1">
        <v>40210</v>
      </c>
      <c r="R4047" t="s">
        <v>26</v>
      </c>
      <c r="S4047" t="s">
        <v>27</v>
      </c>
      <c r="T4047" t="s">
        <v>25</v>
      </c>
    </row>
    <row r="4048" spans="1:20" x14ac:dyDescent="0.35">
      <c r="A4048">
        <v>970</v>
      </c>
      <c r="B4048" t="s">
        <v>55</v>
      </c>
      <c r="C4048" t="s">
        <v>50</v>
      </c>
      <c r="D4048" t="s">
        <v>43</v>
      </c>
      <c r="E4048">
        <v>47</v>
      </c>
      <c r="F4048">
        <v>79</v>
      </c>
      <c r="G4048">
        <v>140</v>
      </c>
      <c r="H4048">
        <v>61</v>
      </c>
      <c r="I4048">
        <v>32</v>
      </c>
      <c r="J4048">
        <v>20</v>
      </c>
      <c r="K4048">
        <v>579</v>
      </c>
      <c r="L4048">
        <v>50</v>
      </c>
      <c r="M4048">
        <v>50</v>
      </c>
      <c r="N4048">
        <v>70</v>
      </c>
      <c r="O4048">
        <v>120</v>
      </c>
      <c r="P4048">
        <v>13</v>
      </c>
      <c r="Q4048" s="1">
        <v>40422</v>
      </c>
      <c r="R4048" t="s">
        <v>26</v>
      </c>
      <c r="S4048" t="s">
        <v>27</v>
      </c>
      <c r="T4048" t="s">
        <v>25</v>
      </c>
    </row>
    <row r="4049" spans="1:20" x14ac:dyDescent="0.35">
      <c r="A4049">
        <v>970</v>
      </c>
      <c r="B4049" t="s">
        <v>55</v>
      </c>
      <c r="C4049" t="s">
        <v>50</v>
      </c>
      <c r="D4049" t="s">
        <v>43</v>
      </c>
      <c r="E4049">
        <v>45</v>
      </c>
      <c r="F4049">
        <v>56</v>
      </c>
      <c r="G4049">
        <v>107</v>
      </c>
      <c r="H4049">
        <v>44</v>
      </c>
      <c r="I4049">
        <v>26</v>
      </c>
      <c r="J4049">
        <v>14</v>
      </c>
      <c r="K4049">
        <v>618</v>
      </c>
      <c r="L4049">
        <v>30</v>
      </c>
      <c r="M4049">
        <v>30</v>
      </c>
      <c r="N4049">
        <v>50</v>
      </c>
      <c r="O4049">
        <v>80</v>
      </c>
      <c r="P4049">
        <v>13</v>
      </c>
      <c r="Q4049" s="1">
        <v>40575</v>
      </c>
      <c r="R4049" t="s">
        <v>26</v>
      </c>
      <c r="S4049" t="s">
        <v>27</v>
      </c>
      <c r="T4049" t="s">
        <v>25</v>
      </c>
    </row>
    <row r="4050" spans="1:20" x14ac:dyDescent="0.35">
      <c r="A4050">
        <v>970</v>
      </c>
      <c r="B4050" t="s">
        <v>55</v>
      </c>
      <c r="C4050" t="s">
        <v>50</v>
      </c>
      <c r="D4050" t="s">
        <v>43</v>
      </c>
      <c r="E4050">
        <v>41</v>
      </c>
      <c r="F4050">
        <v>56</v>
      </c>
      <c r="G4050">
        <v>98</v>
      </c>
      <c r="H4050">
        <v>43</v>
      </c>
      <c r="I4050">
        <v>24</v>
      </c>
      <c r="J4050">
        <v>14</v>
      </c>
      <c r="K4050">
        <v>602</v>
      </c>
      <c r="L4050">
        <v>30</v>
      </c>
      <c r="M4050">
        <v>30</v>
      </c>
      <c r="N4050">
        <v>50</v>
      </c>
      <c r="O4050">
        <v>80</v>
      </c>
      <c r="P4050">
        <v>13</v>
      </c>
      <c r="Q4050" s="1">
        <v>40664</v>
      </c>
      <c r="R4050" t="s">
        <v>26</v>
      </c>
      <c r="S4050" t="s">
        <v>27</v>
      </c>
      <c r="T4050" t="s">
        <v>25</v>
      </c>
    </row>
    <row r="4051" spans="1:20" x14ac:dyDescent="0.35">
      <c r="A4051">
        <v>970</v>
      </c>
      <c r="B4051" t="s">
        <v>55</v>
      </c>
      <c r="C4051" t="s">
        <v>50</v>
      </c>
      <c r="D4051" t="s">
        <v>43</v>
      </c>
      <c r="E4051">
        <v>40</v>
      </c>
      <c r="F4051">
        <v>56</v>
      </c>
      <c r="G4051">
        <v>98</v>
      </c>
      <c r="H4051">
        <v>43</v>
      </c>
      <c r="I4051">
        <v>25</v>
      </c>
      <c r="J4051">
        <v>14</v>
      </c>
      <c r="K4051">
        <v>597</v>
      </c>
      <c r="L4051">
        <v>30</v>
      </c>
      <c r="M4051">
        <v>30</v>
      </c>
      <c r="N4051">
        <v>50</v>
      </c>
      <c r="O4051">
        <v>80</v>
      </c>
      <c r="P4051">
        <v>13</v>
      </c>
      <c r="Q4051" s="1">
        <v>40695</v>
      </c>
      <c r="R4051" t="s">
        <v>26</v>
      </c>
      <c r="S4051" t="s">
        <v>27</v>
      </c>
      <c r="T4051" t="s">
        <v>25</v>
      </c>
    </row>
    <row r="4052" spans="1:20" x14ac:dyDescent="0.35">
      <c r="A4052">
        <v>970</v>
      </c>
      <c r="B4052" t="s">
        <v>55</v>
      </c>
      <c r="C4052" t="s">
        <v>50</v>
      </c>
      <c r="D4052" t="s">
        <v>43</v>
      </c>
      <c r="E4052">
        <v>37</v>
      </c>
      <c r="F4052">
        <v>53</v>
      </c>
      <c r="G4052">
        <v>93</v>
      </c>
      <c r="H4052">
        <v>41</v>
      </c>
      <c r="I4052">
        <v>24</v>
      </c>
      <c r="J4052">
        <v>13</v>
      </c>
      <c r="K4052">
        <v>592</v>
      </c>
      <c r="L4052">
        <v>30</v>
      </c>
      <c r="M4052">
        <v>30</v>
      </c>
      <c r="N4052">
        <v>50</v>
      </c>
      <c r="O4052">
        <v>80</v>
      </c>
      <c r="P4052">
        <v>13</v>
      </c>
      <c r="Q4052" s="1">
        <v>40725</v>
      </c>
      <c r="R4052" t="s">
        <v>26</v>
      </c>
      <c r="S4052" t="s">
        <v>27</v>
      </c>
      <c r="T4052" t="s">
        <v>25</v>
      </c>
    </row>
    <row r="4053" spans="1:20" x14ac:dyDescent="0.35">
      <c r="A4053">
        <v>970</v>
      </c>
      <c r="B4053" t="s">
        <v>55</v>
      </c>
      <c r="C4053" t="s">
        <v>50</v>
      </c>
      <c r="D4053" t="s">
        <v>43</v>
      </c>
      <c r="E4053">
        <v>110</v>
      </c>
      <c r="F4053">
        <v>115</v>
      </c>
      <c r="G4053">
        <v>218</v>
      </c>
      <c r="H4053">
        <v>90</v>
      </c>
      <c r="I4053">
        <v>41</v>
      </c>
      <c r="J4053">
        <v>29</v>
      </c>
      <c r="K4053">
        <v>572</v>
      </c>
      <c r="L4053">
        <v>80</v>
      </c>
      <c r="M4053">
        <v>50</v>
      </c>
      <c r="N4053">
        <v>90</v>
      </c>
      <c r="O4053">
        <v>140</v>
      </c>
      <c r="P4053">
        <v>13</v>
      </c>
      <c r="Q4053" s="1">
        <v>40817</v>
      </c>
      <c r="R4053" t="s">
        <v>26</v>
      </c>
      <c r="S4053" t="s">
        <v>27</v>
      </c>
      <c r="T4053" t="s">
        <v>25</v>
      </c>
    </row>
    <row r="4054" spans="1:20" x14ac:dyDescent="0.35">
      <c r="A4054">
        <v>970</v>
      </c>
      <c r="B4054" t="s">
        <v>55</v>
      </c>
      <c r="C4054" t="s">
        <v>50</v>
      </c>
      <c r="D4054" t="s">
        <v>43</v>
      </c>
      <c r="E4054">
        <v>104</v>
      </c>
      <c r="F4054">
        <v>112</v>
      </c>
      <c r="G4054">
        <v>213</v>
      </c>
      <c r="H4054">
        <v>88</v>
      </c>
      <c r="I4054">
        <v>42</v>
      </c>
      <c r="J4054">
        <v>29</v>
      </c>
      <c r="K4054">
        <v>561</v>
      </c>
      <c r="L4054">
        <v>60</v>
      </c>
      <c r="M4054">
        <v>70</v>
      </c>
      <c r="N4054">
        <v>90</v>
      </c>
      <c r="O4054">
        <v>160</v>
      </c>
      <c r="P4054">
        <v>13</v>
      </c>
      <c r="Q4054" s="1">
        <v>40848</v>
      </c>
      <c r="R4054" t="s">
        <v>26</v>
      </c>
      <c r="S4054" t="s">
        <v>27</v>
      </c>
      <c r="T4054" t="s">
        <v>25</v>
      </c>
    </row>
    <row r="4055" spans="1:20" x14ac:dyDescent="0.35">
      <c r="A4055">
        <v>970</v>
      </c>
      <c r="B4055" t="s">
        <v>55</v>
      </c>
      <c r="C4055" t="s">
        <v>50</v>
      </c>
      <c r="D4055" t="s">
        <v>43</v>
      </c>
      <c r="E4055">
        <v>80</v>
      </c>
      <c r="F4055">
        <v>112</v>
      </c>
      <c r="G4055">
        <v>189</v>
      </c>
      <c r="H4055">
        <v>77</v>
      </c>
      <c r="I4055">
        <v>32</v>
      </c>
      <c r="J4055">
        <v>21</v>
      </c>
      <c r="K4055">
        <v>449</v>
      </c>
      <c r="L4055">
        <v>110</v>
      </c>
      <c r="M4055">
        <v>80</v>
      </c>
      <c r="N4055">
        <v>140</v>
      </c>
      <c r="O4055">
        <v>220</v>
      </c>
      <c r="P4055">
        <v>5</v>
      </c>
      <c r="Q4055" s="1">
        <v>40210</v>
      </c>
      <c r="R4055" t="s">
        <v>28</v>
      </c>
      <c r="S4055" t="s">
        <v>29</v>
      </c>
      <c r="T4055" t="s">
        <v>25</v>
      </c>
    </row>
    <row r="4056" spans="1:20" x14ac:dyDescent="0.35">
      <c r="A4056">
        <v>970</v>
      </c>
      <c r="B4056" t="s">
        <v>55</v>
      </c>
      <c r="C4056" t="s">
        <v>50</v>
      </c>
      <c r="D4056" t="s">
        <v>43</v>
      </c>
      <c r="E4056">
        <v>53</v>
      </c>
      <c r="F4056">
        <v>79</v>
      </c>
      <c r="G4056">
        <v>133</v>
      </c>
      <c r="H4056">
        <v>54</v>
      </c>
      <c r="I4056">
        <v>26</v>
      </c>
      <c r="J4056">
        <v>15</v>
      </c>
      <c r="K4056">
        <v>601</v>
      </c>
      <c r="L4056">
        <v>90</v>
      </c>
      <c r="M4056">
        <v>60</v>
      </c>
      <c r="N4056">
        <v>110</v>
      </c>
      <c r="O4056">
        <v>170</v>
      </c>
      <c r="P4056">
        <v>5</v>
      </c>
      <c r="Q4056" s="1">
        <v>40513</v>
      </c>
      <c r="R4056" t="s">
        <v>28</v>
      </c>
      <c r="S4056" t="s">
        <v>29</v>
      </c>
      <c r="T4056" t="s">
        <v>25</v>
      </c>
    </row>
    <row r="4057" spans="1:20" x14ac:dyDescent="0.35">
      <c r="A4057">
        <v>970</v>
      </c>
      <c r="B4057" t="s">
        <v>55</v>
      </c>
      <c r="C4057" t="s">
        <v>50</v>
      </c>
      <c r="D4057" t="s">
        <v>43</v>
      </c>
      <c r="E4057">
        <v>121</v>
      </c>
      <c r="F4057">
        <v>124</v>
      </c>
      <c r="G4057">
        <v>208</v>
      </c>
      <c r="H4057">
        <v>86</v>
      </c>
      <c r="I4057">
        <v>33</v>
      </c>
      <c r="J4057">
        <v>24</v>
      </c>
      <c r="K4057">
        <v>499</v>
      </c>
      <c r="L4057">
        <v>120</v>
      </c>
      <c r="M4057">
        <v>90</v>
      </c>
      <c r="N4057">
        <v>150</v>
      </c>
      <c r="O4057">
        <v>240</v>
      </c>
      <c r="P4057">
        <v>5</v>
      </c>
      <c r="Q4057" s="1">
        <v>40664</v>
      </c>
      <c r="R4057" t="s">
        <v>28</v>
      </c>
      <c r="S4057" t="s">
        <v>29</v>
      </c>
      <c r="T4057" t="s">
        <v>25</v>
      </c>
    </row>
    <row r="4058" spans="1:20" x14ac:dyDescent="0.35">
      <c r="A4058">
        <v>970</v>
      </c>
      <c r="B4058" t="s">
        <v>55</v>
      </c>
      <c r="C4058" t="s">
        <v>50</v>
      </c>
      <c r="D4058" t="s">
        <v>43</v>
      </c>
      <c r="E4058">
        <v>117</v>
      </c>
      <c r="F4058">
        <v>111</v>
      </c>
      <c r="G4058">
        <v>199</v>
      </c>
      <c r="H4058">
        <v>76</v>
      </c>
      <c r="I4058">
        <v>32</v>
      </c>
      <c r="J4058">
        <v>21</v>
      </c>
      <c r="K4058">
        <v>580</v>
      </c>
      <c r="L4058">
        <v>170</v>
      </c>
      <c r="M4058">
        <v>100</v>
      </c>
      <c r="N4058">
        <v>180</v>
      </c>
      <c r="O4058">
        <v>280</v>
      </c>
      <c r="P4058">
        <v>5</v>
      </c>
      <c r="Q4058" s="1">
        <v>40817</v>
      </c>
      <c r="R4058" t="s">
        <v>28</v>
      </c>
      <c r="S4058" t="s">
        <v>29</v>
      </c>
      <c r="T4058" t="s">
        <v>25</v>
      </c>
    </row>
    <row r="4059" spans="1:20" x14ac:dyDescent="0.35">
      <c r="A4059">
        <v>970</v>
      </c>
      <c r="B4059" t="s">
        <v>55</v>
      </c>
      <c r="C4059" t="s">
        <v>50</v>
      </c>
      <c r="D4059" t="s">
        <v>43</v>
      </c>
      <c r="E4059">
        <v>79</v>
      </c>
      <c r="F4059">
        <v>79</v>
      </c>
      <c r="G4059">
        <v>142</v>
      </c>
      <c r="H4059">
        <v>54</v>
      </c>
      <c r="I4059">
        <v>26</v>
      </c>
      <c r="J4059">
        <v>15</v>
      </c>
      <c r="K4059">
        <v>601</v>
      </c>
      <c r="L4059">
        <v>90</v>
      </c>
      <c r="M4059">
        <v>60</v>
      </c>
      <c r="N4059">
        <v>110</v>
      </c>
      <c r="O4059">
        <v>170</v>
      </c>
      <c r="P4059">
        <v>5</v>
      </c>
      <c r="Q4059" s="1">
        <v>40878</v>
      </c>
      <c r="R4059" t="s">
        <v>28</v>
      </c>
      <c r="S4059" t="s">
        <v>29</v>
      </c>
      <c r="T4059" t="s">
        <v>25</v>
      </c>
    </row>
    <row r="4060" spans="1:20" x14ac:dyDescent="0.35">
      <c r="A4060">
        <v>970</v>
      </c>
      <c r="B4060" t="s">
        <v>55</v>
      </c>
      <c r="C4060" t="s">
        <v>50</v>
      </c>
      <c r="D4060" t="s">
        <v>43</v>
      </c>
      <c r="E4060">
        <v>54</v>
      </c>
      <c r="F4060">
        <v>108</v>
      </c>
      <c r="G4060">
        <v>180</v>
      </c>
      <c r="H4060">
        <v>72</v>
      </c>
      <c r="I4060">
        <v>54</v>
      </c>
      <c r="J4060">
        <v>23</v>
      </c>
      <c r="K4060">
        <v>541</v>
      </c>
      <c r="L4060">
        <v>80</v>
      </c>
      <c r="M4060">
        <v>80</v>
      </c>
      <c r="N4060">
        <v>130</v>
      </c>
      <c r="O4060">
        <v>210</v>
      </c>
      <c r="P4060">
        <v>6</v>
      </c>
      <c r="Q4060" s="1">
        <v>40238</v>
      </c>
      <c r="R4060" t="s">
        <v>28</v>
      </c>
      <c r="S4060" t="s">
        <v>30</v>
      </c>
      <c r="T4060" t="s">
        <v>31</v>
      </c>
    </row>
    <row r="4061" spans="1:20" x14ac:dyDescent="0.35">
      <c r="A4061">
        <v>970</v>
      </c>
      <c r="B4061" t="s">
        <v>55</v>
      </c>
      <c r="C4061" t="s">
        <v>50</v>
      </c>
      <c r="D4061" t="s">
        <v>43</v>
      </c>
      <c r="E4061">
        <v>47</v>
      </c>
      <c r="F4061">
        <v>101</v>
      </c>
      <c r="G4061">
        <v>168</v>
      </c>
      <c r="H4061">
        <v>67</v>
      </c>
      <c r="I4061">
        <v>54</v>
      </c>
      <c r="J4061">
        <v>22</v>
      </c>
      <c r="K4061">
        <v>677</v>
      </c>
      <c r="L4061">
        <v>80</v>
      </c>
      <c r="M4061">
        <v>80</v>
      </c>
      <c r="N4061">
        <v>130</v>
      </c>
      <c r="O4061">
        <v>210</v>
      </c>
      <c r="P4061">
        <v>6</v>
      </c>
      <c r="Q4061" s="1">
        <v>40513</v>
      </c>
      <c r="R4061" t="s">
        <v>28</v>
      </c>
      <c r="S4061" t="s">
        <v>30</v>
      </c>
      <c r="T4061" t="s">
        <v>31</v>
      </c>
    </row>
    <row r="4062" spans="1:20" x14ac:dyDescent="0.35">
      <c r="A4062">
        <v>970</v>
      </c>
      <c r="B4062" t="s">
        <v>55</v>
      </c>
      <c r="C4062" t="s">
        <v>50</v>
      </c>
      <c r="D4062" t="s">
        <v>43</v>
      </c>
      <c r="E4062">
        <v>88</v>
      </c>
      <c r="F4062">
        <v>114</v>
      </c>
      <c r="G4062">
        <v>201</v>
      </c>
      <c r="H4062">
        <v>75</v>
      </c>
      <c r="I4062">
        <v>55</v>
      </c>
      <c r="J4062">
        <v>24</v>
      </c>
      <c r="K4062">
        <v>549</v>
      </c>
      <c r="L4062">
        <v>90</v>
      </c>
      <c r="M4062">
        <v>80</v>
      </c>
      <c r="N4062">
        <v>140</v>
      </c>
      <c r="O4062">
        <v>220</v>
      </c>
      <c r="P4062">
        <v>6</v>
      </c>
      <c r="Q4062" s="1">
        <v>40575</v>
      </c>
      <c r="R4062" t="s">
        <v>28</v>
      </c>
      <c r="S4062" t="s">
        <v>30</v>
      </c>
      <c r="T4062" t="s">
        <v>31</v>
      </c>
    </row>
    <row r="4063" spans="1:20" x14ac:dyDescent="0.35">
      <c r="A4063">
        <v>970</v>
      </c>
      <c r="B4063" t="s">
        <v>55</v>
      </c>
      <c r="C4063" t="s">
        <v>50</v>
      </c>
      <c r="D4063" t="s">
        <v>43</v>
      </c>
      <c r="E4063">
        <v>80</v>
      </c>
      <c r="F4063">
        <v>108</v>
      </c>
      <c r="G4063">
        <v>192</v>
      </c>
      <c r="H4063">
        <v>72</v>
      </c>
      <c r="I4063">
        <v>54</v>
      </c>
      <c r="J4063">
        <v>23</v>
      </c>
      <c r="K4063">
        <v>541</v>
      </c>
      <c r="L4063">
        <v>80</v>
      </c>
      <c r="M4063">
        <v>80</v>
      </c>
      <c r="N4063">
        <v>130</v>
      </c>
      <c r="O4063">
        <v>210</v>
      </c>
      <c r="P4063">
        <v>6</v>
      </c>
      <c r="Q4063" s="1">
        <v>40603</v>
      </c>
      <c r="R4063" t="s">
        <v>28</v>
      </c>
      <c r="S4063" t="s">
        <v>30</v>
      </c>
      <c r="T4063" t="s">
        <v>31</v>
      </c>
    </row>
    <row r="4064" spans="1:20" x14ac:dyDescent="0.35">
      <c r="A4064">
        <v>970</v>
      </c>
      <c r="B4064" t="s">
        <v>55</v>
      </c>
      <c r="C4064" t="s">
        <v>50</v>
      </c>
      <c r="D4064" t="s">
        <v>43</v>
      </c>
      <c r="E4064">
        <v>46</v>
      </c>
      <c r="F4064">
        <v>81</v>
      </c>
      <c r="G4064">
        <v>134</v>
      </c>
      <c r="H4064">
        <v>54</v>
      </c>
      <c r="I4064">
        <v>45</v>
      </c>
      <c r="J4064">
        <v>17</v>
      </c>
      <c r="K4064">
        <v>641</v>
      </c>
      <c r="L4064">
        <v>50</v>
      </c>
      <c r="M4064">
        <v>60</v>
      </c>
      <c r="N4064">
        <v>90</v>
      </c>
      <c r="O4064">
        <v>150</v>
      </c>
      <c r="P4064">
        <v>6</v>
      </c>
      <c r="Q4064" s="1">
        <v>40695</v>
      </c>
      <c r="R4064" t="s">
        <v>28</v>
      </c>
      <c r="S4064" t="s">
        <v>30</v>
      </c>
      <c r="T4064" t="s">
        <v>31</v>
      </c>
    </row>
    <row r="4065" spans="1:20" x14ac:dyDescent="0.35">
      <c r="A4065">
        <v>970</v>
      </c>
      <c r="B4065" t="s">
        <v>55</v>
      </c>
      <c r="C4065" t="s">
        <v>50</v>
      </c>
      <c r="D4065" t="s">
        <v>43</v>
      </c>
      <c r="E4065">
        <v>58</v>
      </c>
      <c r="F4065">
        <v>90</v>
      </c>
      <c r="G4065">
        <v>160</v>
      </c>
      <c r="H4065">
        <v>60</v>
      </c>
      <c r="I4065">
        <v>51</v>
      </c>
      <c r="J4065">
        <v>19</v>
      </c>
      <c r="K4065">
        <v>656</v>
      </c>
      <c r="L4065">
        <v>60</v>
      </c>
      <c r="M4065">
        <v>60</v>
      </c>
      <c r="N4065">
        <v>110</v>
      </c>
      <c r="O4065">
        <v>170</v>
      </c>
      <c r="P4065">
        <v>6</v>
      </c>
      <c r="Q4065" s="1">
        <v>40787</v>
      </c>
      <c r="R4065" t="s">
        <v>28</v>
      </c>
      <c r="S4065" t="s">
        <v>30</v>
      </c>
      <c r="T4065" t="s">
        <v>31</v>
      </c>
    </row>
    <row r="4066" spans="1:20" x14ac:dyDescent="0.35">
      <c r="A4066">
        <v>970</v>
      </c>
      <c r="B4066" t="s">
        <v>55</v>
      </c>
      <c r="C4066" t="s">
        <v>50</v>
      </c>
      <c r="D4066" t="s">
        <v>43</v>
      </c>
      <c r="E4066">
        <v>83</v>
      </c>
      <c r="F4066">
        <v>110</v>
      </c>
      <c r="G4066">
        <v>194</v>
      </c>
      <c r="H4066">
        <v>72</v>
      </c>
      <c r="I4066">
        <v>54</v>
      </c>
      <c r="J4066">
        <v>23</v>
      </c>
      <c r="K4066">
        <v>650</v>
      </c>
      <c r="L4066">
        <v>130</v>
      </c>
      <c r="M4066">
        <v>100</v>
      </c>
      <c r="N4066">
        <v>160</v>
      </c>
      <c r="O4066">
        <v>260</v>
      </c>
      <c r="P4066">
        <v>6</v>
      </c>
      <c r="Q4066" s="1">
        <v>40817</v>
      </c>
      <c r="R4066" t="s">
        <v>28</v>
      </c>
      <c r="S4066" t="s">
        <v>30</v>
      </c>
      <c r="T4066" t="s">
        <v>31</v>
      </c>
    </row>
    <row r="4067" spans="1:20" x14ac:dyDescent="0.35">
      <c r="A4067">
        <v>970</v>
      </c>
      <c r="B4067" t="s">
        <v>55</v>
      </c>
      <c r="C4067" t="s">
        <v>50</v>
      </c>
      <c r="D4067" t="s">
        <v>43</v>
      </c>
      <c r="E4067">
        <v>86</v>
      </c>
      <c r="F4067">
        <v>114</v>
      </c>
      <c r="G4067">
        <v>201</v>
      </c>
      <c r="H4067">
        <v>75</v>
      </c>
      <c r="I4067">
        <v>56</v>
      </c>
      <c r="J4067">
        <v>24</v>
      </c>
      <c r="K4067">
        <v>659</v>
      </c>
      <c r="L4067">
        <v>100</v>
      </c>
      <c r="M4067">
        <v>90</v>
      </c>
      <c r="N4067">
        <v>150</v>
      </c>
      <c r="O4067">
        <v>240</v>
      </c>
      <c r="P4067">
        <v>6</v>
      </c>
      <c r="Q4067" s="1">
        <v>40848</v>
      </c>
      <c r="R4067" t="s">
        <v>28</v>
      </c>
      <c r="S4067" t="s">
        <v>30</v>
      </c>
      <c r="T4067" t="s">
        <v>31</v>
      </c>
    </row>
    <row r="4068" spans="1:20" x14ac:dyDescent="0.35">
      <c r="A4068">
        <v>970</v>
      </c>
      <c r="B4068" t="s">
        <v>55</v>
      </c>
      <c r="C4068" t="s">
        <v>50</v>
      </c>
      <c r="D4068" t="s">
        <v>43</v>
      </c>
      <c r="E4068">
        <v>99</v>
      </c>
      <c r="F4068">
        <v>171</v>
      </c>
      <c r="G4068">
        <v>341</v>
      </c>
      <c r="H4068">
        <v>170</v>
      </c>
      <c r="I4068">
        <v>72</v>
      </c>
      <c r="J4068">
        <v>47</v>
      </c>
      <c r="K4068">
        <v>1091</v>
      </c>
      <c r="L4068">
        <v>110</v>
      </c>
      <c r="M4068">
        <v>140</v>
      </c>
      <c r="N4068">
        <v>160</v>
      </c>
      <c r="O4068">
        <v>300</v>
      </c>
      <c r="P4068">
        <v>8</v>
      </c>
      <c r="Q4068" s="1">
        <v>40179</v>
      </c>
      <c r="R4068" t="s">
        <v>32</v>
      </c>
      <c r="S4068" t="s">
        <v>39</v>
      </c>
      <c r="T4068" t="s">
        <v>31</v>
      </c>
    </row>
    <row r="4069" spans="1:20" x14ac:dyDescent="0.35">
      <c r="A4069">
        <v>970</v>
      </c>
      <c r="B4069" t="s">
        <v>55</v>
      </c>
      <c r="C4069" t="s">
        <v>50</v>
      </c>
      <c r="D4069" t="s">
        <v>43</v>
      </c>
      <c r="E4069">
        <v>99</v>
      </c>
      <c r="F4069">
        <v>170</v>
      </c>
      <c r="G4069">
        <v>340</v>
      </c>
      <c r="H4069">
        <v>170</v>
      </c>
      <c r="I4069">
        <v>71</v>
      </c>
      <c r="J4069">
        <v>47</v>
      </c>
      <c r="K4069">
        <v>1073</v>
      </c>
      <c r="L4069">
        <v>100</v>
      </c>
      <c r="M4069">
        <v>140</v>
      </c>
      <c r="N4069">
        <v>150</v>
      </c>
      <c r="O4069">
        <v>290</v>
      </c>
      <c r="P4069">
        <v>8</v>
      </c>
      <c r="Q4069" s="1">
        <v>40210</v>
      </c>
      <c r="R4069" t="s">
        <v>32</v>
      </c>
      <c r="S4069" t="s">
        <v>39</v>
      </c>
      <c r="T4069" t="s">
        <v>31</v>
      </c>
    </row>
    <row r="4070" spans="1:20" x14ac:dyDescent="0.35">
      <c r="A4070">
        <v>970</v>
      </c>
      <c r="B4070" t="s">
        <v>55</v>
      </c>
      <c r="C4070" t="s">
        <v>50</v>
      </c>
      <c r="D4070" t="s">
        <v>43</v>
      </c>
      <c r="E4070">
        <v>83</v>
      </c>
      <c r="F4070">
        <v>149</v>
      </c>
      <c r="G4070">
        <v>298</v>
      </c>
      <c r="H4070">
        <v>149</v>
      </c>
      <c r="I4070">
        <v>66</v>
      </c>
      <c r="J4070">
        <v>41</v>
      </c>
      <c r="K4070">
        <v>1156</v>
      </c>
      <c r="L4070">
        <v>90</v>
      </c>
      <c r="M4070">
        <v>120</v>
      </c>
      <c r="N4070">
        <v>140</v>
      </c>
      <c r="O4070">
        <v>260</v>
      </c>
      <c r="P4070">
        <v>8</v>
      </c>
      <c r="Q4070" s="1">
        <v>40299</v>
      </c>
      <c r="R4070" t="s">
        <v>32</v>
      </c>
      <c r="S4070" t="s">
        <v>39</v>
      </c>
      <c r="T4070" t="s">
        <v>31</v>
      </c>
    </row>
    <row r="4071" spans="1:20" x14ac:dyDescent="0.35">
      <c r="A4071">
        <v>970</v>
      </c>
      <c r="B4071" t="s">
        <v>55</v>
      </c>
      <c r="C4071" t="s">
        <v>50</v>
      </c>
      <c r="D4071" t="s">
        <v>43</v>
      </c>
      <c r="E4071">
        <v>87</v>
      </c>
      <c r="F4071">
        <v>155</v>
      </c>
      <c r="G4071">
        <v>310</v>
      </c>
      <c r="H4071">
        <v>155</v>
      </c>
      <c r="I4071">
        <v>68</v>
      </c>
      <c r="J4071">
        <v>43</v>
      </c>
      <c r="K4071">
        <v>1280</v>
      </c>
      <c r="L4071">
        <v>90</v>
      </c>
      <c r="M4071">
        <v>130</v>
      </c>
      <c r="N4071">
        <v>140</v>
      </c>
      <c r="O4071">
        <v>270</v>
      </c>
      <c r="P4071">
        <v>8</v>
      </c>
      <c r="Q4071" s="1">
        <v>40422</v>
      </c>
      <c r="R4071" t="s">
        <v>32</v>
      </c>
      <c r="S4071" t="s">
        <v>39</v>
      </c>
      <c r="T4071" t="s">
        <v>31</v>
      </c>
    </row>
    <row r="4072" spans="1:20" x14ac:dyDescent="0.35">
      <c r="A4072">
        <v>970</v>
      </c>
      <c r="B4072" t="s">
        <v>55</v>
      </c>
      <c r="C4072" t="s">
        <v>50</v>
      </c>
      <c r="D4072" t="s">
        <v>43</v>
      </c>
      <c r="E4072">
        <v>107</v>
      </c>
      <c r="F4072">
        <v>182</v>
      </c>
      <c r="G4072">
        <v>363</v>
      </c>
      <c r="H4072">
        <v>181</v>
      </c>
      <c r="I4072">
        <v>75</v>
      </c>
      <c r="J4072">
        <v>50</v>
      </c>
      <c r="K4072">
        <v>1283</v>
      </c>
      <c r="L4072">
        <v>100</v>
      </c>
      <c r="M4072">
        <v>170</v>
      </c>
      <c r="N4072">
        <v>160</v>
      </c>
      <c r="O4072">
        <v>330</v>
      </c>
      <c r="P4072">
        <v>8</v>
      </c>
      <c r="Q4072" s="1">
        <v>40483</v>
      </c>
      <c r="R4072" t="s">
        <v>32</v>
      </c>
      <c r="S4072" t="s">
        <v>39</v>
      </c>
      <c r="T4072" t="s">
        <v>31</v>
      </c>
    </row>
    <row r="4073" spans="1:20" x14ac:dyDescent="0.35">
      <c r="A4073">
        <v>970</v>
      </c>
      <c r="B4073" t="s">
        <v>55</v>
      </c>
      <c r="C4073" t="s">
        <v>50</v>
      </c>
      <c r="D4073" t="s">
        <v>43</v>
      </c>
      <c r="E4073">
        <v>147</v>
      </c>
      <c r="F4073">
        <v>170</v>
      </c>
      <c r="G4073">
        <v>362</v>
      </c>
      <c r="H4073">
        <v>170</v>
      </c>
      <c r="I4073">
        <v>71</v>
      </c>
      <c r="J4073">
        <v>47</v>
      </c>
      <c r="K4073">
        <v>1073</v>
      </c>
      <c r="L4073">
        <v>100</v>
      </c>
      <c r="M4073">
        <v>140</v>
      </c>
      <c r="N4073">
        <v>150</v>
      </c>
      <c r="O4073">
        <v>290</v>
      </c>
      <c r="P4073">
        <v>8</v>
      </c>
      <c r="Q4073" s="1">
        <v>40575</v>
      </c>
      <c r="R4073" t="s">
        <v>32</v>
      </c>
      <c r="S4073" t="s">
        <v>39</v>
      </c>
      <c r="T4073" t="s">
        <v>31</v>
      </c>
    </row>
    <row r="4074" spans="1:20" x14ac:dyDescent="0.35">
      <c r="A4074">
        <v>970</v>
      </c>
      <c r="B4074" t="s">
        <v>55</v>
      </c>
      <c r="C4074" t="s">
        <v>50</v>
      </c>
      <c r="D4074" t="s">
        <v>43</v>
      </c>
      <c r="E4074">
        <v>140</v>
      </c>
      <c r="F4074">
        <v>163</v>
      </c>
      <c r="G4074">
        <v>346</v>
      </c>
      <c r="H4074">
        <v>162</v>
      </c>
      <c r="I4074">
        <v>69</v>
      </c>
      <c r="J4074">
        <v>45</v>
      </c>
      <c r="K4074">
        <v>1059</v>
      </c>
      <c r="L4074">
        <v>100</v>
      </c>
      <c r="M4074">
        <v>130</v>
      </c>
      <c r="N4074">
        <v>150</v>
      </c>
      <c r="O4074">
        <v>280</v>
      </c>
      <c r="P4074">
        <v>8</v>
      </c>
      <c r="Q4074" s="1">
        <v>40603</v>
      </c>
      <c r="R4074" t="s">
        <v>32</v>
      </c>
      <c r="S4074" t="s">
        <v>39</v>
      </c>
      <c r="T4074" t="s">
        <v>31</v>
      </c>
    </row>
    <row r="4075" spans="1:20" x14ac:dyDescent="0.35">
      <c r="A4075">
        <v>970</v>
      </c>
      <c r="B4075" t="s">
        <v>55</v>
      </c>
      <c r="C4075" t="s">
        <v>50</v>
      </c>
      <c r="D4075" t="s">
        <v>43</v>
      </c>
      <c r="E4075">
        <v>159</v>
      </c>
      <c r="F4075">
        <v>182</v>
      </c>
      <c r="G4075">
        <v>387</v>
      </c>
      <c r="H4075">
        <v>181</v>
      </c>
      <c r="I4075">
        <v>75</v>
      </c>
      <c r="J4075">
        <v>50</v>
      </c>
      <c r="K4075">
        <v>1283</v>
      </c>
      <c r="L4075">
        <v>100</v>
      </c>
      <c r="M4075">
        <v>170</v>
      </c>
      <c r="N4075">
        <v>160</v>
      </c>
      <c r="O4075">
        <v>330</v>
      </c>
      <c r="P4075">
        <v>8</v>
      </c>
      <c r="Q4075" s="1">
        <v>40848</v>
      </c>
      <c r="R4075" t="s">
        <v>32</v>
      </c>
      <c r="S4075" t="s">
        <v>39</v>
      </c>
      <c r="T4075" t="s">
        <v>31</v>
      </c>
    </row>
    <row r="4076" spans="1:20" x14ac:dyDescent="0.35">
      <c r="A4076">
        <v>970</v>
      </c>
      <c r="B4076" t="s">
        <v>55</v>
      </c>
      <c r="C4076" t="s">
        <v>50</v>
      </c>
      <c r="D4076" t="s">
        <v>43</v>
      </c>
      <c r="E4076">
        <v>129</v>
      </c>
      <c r="F4076">
        <v>153</v>
      </c>
      <c r="G4076">
        <v>326</v>
      </c>
      <c r="H4076">
        <v>153</v>
      </c>
      <c r="I4076">
        <v>66</v>
      </c>
      <c r="J4076">
        <v>42</v>
      </c>
      <c r="K4076">
        <v>1319</v>
      </c>
      <c r="L4076">
        <v>80</v>
      </c>
      <c r="M4076">
        <v>140</v>
      </c>
      <c r="N4076">
        <v>140</v>
      </c>
      <c r="O4076">
        <v>280</v>
      </c>
      <c r="P4076">
        <v>8</v>
      </c>
      <c r="Q4076" s="1">
        <v>40878</v>
      </c>
      <c r="R4076" t="s">
        <v>32</v>
      </c>
      <c r="S4076" t="s">
        <v>39</v>
      </c>
      <c r="T4076" t="s">
        <v>31</v>
      </c>
    </row>
    <row r="4077" spans="1:20" x14ac:dyDescent="0.35">
      <c r="A4077">
        <v>970</v>
      </c>
      <c r="B4077" t="s">
        <v>55</v>
      </c>
      <c r="C4077" t="s">
        <v>50</v>
      </c>
      <c r="D4077" t="s">
        <v>43</v>
      </c>
      <c r="E4077">
        <v>-3</v>
      </c>
      <c r="F4077">
        <v>75</v>
      </c>
      <c r="G4077">
        <v>129</v>
      </c>
      <c r="H4077">
        <v>54</v>
      </c>
      <c r="I4077">
        <v>78</v>
      </c>
      <c r="J4077">
        <v>49</v>
      </c>
      <c r="K4077">
        <v>427</v>
      </c>
      <c r="L4077">
        <v>10</v>
      </c>
      <c r="M4077">
        <v>40</v>
      </c>
      <c r="N4077">
        <v>70</v>
      </c>
      <c r="O4077">
        <v>110</v>
      </c>
      <c r="P4077">
        <v>9</v>
      </c>
      <c r="Q4077" s="1">
        <v>40210</v>
      </c>
      <c r="R4077" t="s">
        <v>32</v>
      </c>
      <c r="S4077" t="s">
        <v>33</v>
      </c>
      <c r="T4077" t="s">
        <v>31</v>
      </c>
    </row>
    <row r="4078" spans="1:20" x14ac:dyDescent="0.35">
      <c r="A4078">
        <v>970</v>
      </c>
      <c r="B4078" t="s">
        <v>55</v>
      </c>
      <c r="C4078" t="s">
        <v>50</v>
      </c>
      <c r="D4078" t="s">
        <v>43</v>
      </c>
      <c r="E4078">
        <v>-4</v>
      </c>
      <c r="F4078">
        <v>73</v>
      </c>
      <c r="G4078">
        <v>125</v>
      </c>
      <c r="H4078">
        <v>52</v>
      </c>
      <c r="I4078">
        <v>77</v>
      </c>
      <c r="J4078">
        <v>47</v>
      </c>
      <c r="K4078">
        <v>421</v>
      </c>
      <c r="L4078">
        <v>20</v>
      </c>
      <c r="M4078">
        <v>40</v>
      </c>
      <c r="N4078">
        <v>70</v>
      </c>
      <c r="O4078">
        <v>110</v>
      </c>
      <c r="P4078">
        <v>9</v>
      </c>
      <c r="Q4078" s="1">
        <v>40238</v>
      </c>
      <c r="R4078" t="s">
        <v>32</v>
      </c>
      <c r="S4078" t="s">
        <v>33</v>
      </c>
      <c r="T4078" t="s">
        <v>31</v>
      </c>
    </row>
    <row r="4079" spans="1:20" x14ac:dyDescent="0.35">
      <c r="A4079">
        <v>970</v>
      </c>
      <c r="B4079" t="s">
        <v>55</v>
      </c>
      <c r="C4079" t="s">
        <v>50</v>
      </c>
      <c r="D4079" t="s">
        <v>43</v>
      </c>
      <c r="E4079">
        <v>-10</v>
      </c>
      <c r="F4079">
        <v>56</v>
      </c>
      <c r="G4079">
        <v>95</v>
      </c>
      <c r="H4079">
        <v>39</v>
      </c>
      <c r="I4079">
        <v>66</v>
      </c>
      <c r="J4079">
        <v>36</v>
      </c>
      <c r="K4079">
        <v>517</v>
      </c>
      <c r="L4079">
        <v>0</v>
      </c>
      <c r="M4079">
        <v>30</v>
      </c>
      <c r="N4079">
        <v>50</v>
      </c>
      <c r="O4079">
        <v>80</v>
      </c>
      <c r="P4079">
        <v>9</v>
      </c>
      <c r="Q4079" s="1">
        <v>40360</v>
      </c>
      <c r="R4079" t="s">
        <v>32</v>
      </c>
      <c r="S4079" t="s">
        <v>33</v>
      </c>
      <c r="T4079" t="s">
        <v>31</v>
      </c>
    </row>
    <row r="4080" spans="1:20" x14ac:dyDescent="0.35">
      <c r="A4080">
        <v>970</v>
      </c>
      <c r="B4080" t="s">
        <v>55</v>
      </c>
      <c r="C4080" t="s">
        <v>50</v>
      </c>
      <c r="D4080" t="s">
        <v>43</v>
      </c>
      <c r="E4080">
        <v>-10</v>
      </c>
      <c r="F4080">
        <v>52</v>
      </c>
      <c r="G4080">
        <v>89</v>
      </c>
      <c r="H4080">
        <v>37</v>
      </c>
      <c r="I4080">
        <v>62</v>
      </c>
      <c r="J4080">
        <v>33</v>
      </c>
      <c r="K4080">
        <v>513</v>
      </c>
      <c r="L4080">
        <v>0</v>
      </c>
      <c r="M4080">
        <v>30</v>
      </c>
      <c r="N4080">
        <v>40</v>
      </c>
      <c r="O4080">
        <v>70</v>
      </c>
      <c r="P4080">
        <v>9</v>
      </c>
      <c r="Q4080" s="1">
        <v>40391</v>
      </c>
      <c r="R4080" t="s">
        <v>32</v>
      </c>
      <c r="S4080" t="s">
        <v>33</v>
      </c>
      <c r="T4080" t="s">
        <v>31</v>
      </c>
    </row>
    <row r="4081" spans="1:20" x14ac:dyDescent="0.35">
      <c r="A4081">
        <v>970</v>
      </c>
      <c r="B4081" t="s">
        <v>55</v>
      </c>
      <c r="C4081" t="s">
        <v>50</v>
      </c>
      <c r="D4081" t="s">
        <v>43</v>
      </c>
      <c r="E4081">
        <v>-2</v>
      </c>
      <c r="F4081">
        <v>74</v>
      </c>
      <c r="G4081">
        <v>126</v>
      </c>
      <c r="H4081">
        <v>52</v>
      </c>
      <c r="I4081">
        <v>76</v>
      </c>
      <c r="J4081">
        <v>47</v>
      </c>
      <c r="K4081">
        <v>509</v>
      </c>
      <c r="L4081">
        <v>20</v>
      </c>
      <c r="M4081">
        <v>40</v>
      </c>
      <c r="N4081">
        <v>70</v>
      </c>
      <c r="O4081">
        <v>110</v>
      </c>
      <c r="P4081">
        <v>9</v>
      </c>
      <c r="Q4081" s="1">
        <v>40422</v>
      </c>
      <c r="R4081" t="s">
        <v>32</v>
      </c>
      <c r="S4081" t="s">
        <v>33</v>
      </c>
      <c r="T4081" t="s">
        <v>31</v>
      </c>
    </row>
    <row r="4082" spans="1:20" x14ac:dyDescent="0.35">
      <c r="A4082">
        <v>970</v>
      </c>
      <c r="B4082" t="s">
        <v>55</v>
      </c>
      <c r="C4082" t="s">
        <v>50</v>
      </c>
      <c r="D4082" t="s">
        <v>43</v>
      </c>
      <c r="E4082">
        <v>-6</v>
      </c>
      <c r="F4082">
        <v>65</v>
      </c>
      <c r="G4082">
        <v>112</v>
      </c>
      <c r="H4082">
        <v>47</v>
      </c>
      <c r="I4082">
        <v>71</v>
      </c>
      <c r="J4082">
        <v>42</v>
      </c>
      <c r="K4082">
        <v>521</v>
      </c>
      <c r="L4082">
        <v>0</v>
      </c>
      <c r="M4082">
        <v>40</v>
      </c>
      <c r="N4082">
        <v>60</v>
      </c>
      <c r="O4082">
        <v>100</v>
      </c>
      <c r="P4082">
        <v>9</v>
      </c>
      <c r="Q4082" s="1">
        <v>40513</v>
      </c>
      <c r="R4082" t="s">
        <v>32</v>
      </c>
      <c r="S4082" t="s">
        <v>33</v>
      </c>
      <c r="T4082" t="s">
        <v>31</v>
      </c>
    </row>
    <row r="4083" spans="1:20" x14ac:dyDescent="0.35">
      <c r="A4083">
        <v>970</v>
      </c>
      <c r="B4083" t="s">
        <v>55</v>
      </c>
      <c r="C4083" t="s">
        <v>50</v>
      </c>
      <c r="D4083" t="s">
        <v>43</v>
      </c>
      <c r="E4083">
        <v>-4</v>
      </c>
      <c r="F4083">
        <v>75</v>
      </c>
      <c r="G4083">
        <v>137</v>
      </c>
      <c r="H4083">
        <v>54</v>
      </c>
      <c r="I4083">
        <v>78</v>
      </c>
      <c r="J4083">
        <v>49</v>
      </c>
      <c r="K4083">
        <v>427</v>
      </c>
      <c r="L4083">
        <v>10</v>
      </c>
      <c r="M4083">
        <v>40</v>
      </c>
      <c r="N4083">
        <v>70</v>
      </c>
      <c r="O4083">
        <v>110</v>
      </c>
      <c r="P4083">
        <v>9</v>
      </c>
      <c r="Q4083" s="1">
        <v>40575</v>
      </c>
      <c r="R4083" t="s">
        <v>32</v>
      </c>
      <c r="S4083" t="s">
        <v>33</v>
      </c>
      <c r="T4083" t="s">
        <v>31</v>
      </c>
    </row>
    <row r="4084" spans="1:20" x14ac:dyDescent="0.35">
      <c r="A4084">
        <v>970</v>
      </c>
      <c r="B4084" t="s">
        <v>55</v>
      </c>
      <c r="C4084" t="s">
        <v>50</v>
      </c>
      <c r="D4084" t="s">
        <v>43</v>
      </c>
      <c r="E4084">
        <v>-4</v>
      </c>
      <c r="F4084">
        <v>75</v>
      </c>
      <c r="G4084">
        <v>127</v>
      </c>
      <c r="H4084">
        <v>53</v>
      </c>
      <c r="I4084">
        <v>73</v>
      </c>
      <c r="J4084">
        <v>48</v>
      </c>
      <c r="K4084">
        <v>458</v>
      </c>
      <c r="L4084">
        <v>10</v>
      </c>
      <c r="M4084">
        <v>40</v>
      </c>
      <c r="N4084">
        <v>70</v>
      </c>
      <c r="O4084">
        <v>110</v>
      </c>
      <c r="P4084">
        <v>9</v>
      </c>
      <c r="Q4084" s="1">
        <v>40664</v>
      </c>
      <c r="R4084" t="s">
        <v>32</v>
      </c>
      <c r="S4084" t="s">
        <v>33</v>
      </c>
      <c r="T4084" t="s">
        <v>31</v>
      </c>
    </row>
    <row r="4085" spans="1:20" x14ac:dyDescent="0.35">
      <c r="A4085">
        <v>970</v>
      </c>
      <c r="B4085" t="s">
        <v>55</v>
      </c>
      <c r="C4085" t="s">
        <v>50</v>
      </c>
      <c r="D4085" t="s">
        <v>43</v>
      </c>
      <c r="E4085">
        <v>-3</v>
      </c>
      <c r="F4085">
        <v>74</v>
      </c>
      <c r="G4085">
        <v>134</v>
      </c>
      <c r="H4085">
        <v>52</v>
      </c>
      <c r="I4085">
        <v>76</v>
      </c>
      <c r="J4085">
        <v>47</v>
      </c>
      <c r="K4085">
        <v>509</v>
      </c>
      <c r="L4085">
        <v>20</v>
      </c>
      <c r="M4085">
        <v>40</v>
      </c>
      <c r="N4085">
        <v>70</v>
      </c>
      <c r="O4085">
        <v>110</v>
      </c>
      <c r="P4085">
        <v>9</v>
      </c>
      <c r="Q4085" s="1">
        <v>40787</v>
      </c>
      <c r="R4085" t="s">
        <v>32</v>
      </c>
      <c r="S4085" t="s">
        <v>33</v>
      </c>
      <c r="T4085" t="s">
        <v>31</v>
      </c>
    </row>
    <row r="4086" spans="1:20" x14ac:dyDescent="0.35">
      <c r="A4086">
        <v>970</v>
      </c>
      <c r="B4086" t="s">
        <v>55</v>
      </c>
      <c r="C4086" t="s">
        <v>50</v>
      </c>
      <c r="D4086" t="s">
        <v>43</v>
      </c>
      <c r="E4086">
        <v>-6</v>
      </c>
      <c r="F4086">
        <v>73</v>
      </c>
      <c r="G4086">
        <v>133</v>
      </c>
      <c r="H4086">
        <v>52</v>
      </c>
      <c r="I4086">
        <v>77</v>
      </c>
      <c r="J4086">
        <v>47</v>
      </c>
      <c r="K4086">
        <v>509</v>
      </c>
      <c r="L4086">
        <v>10</v>
      </c>
      <c r="M4086">
        <v>40</v>
      </c>
      <c r="N4086">
        <v>70</v>
      </c>
      <c r="O4086">
        <v>110</v>
      </c>
      <c r="P4086">
        <v>9</v>
      </c>
      <c r="Q4086" s="1">
        <v>40848</v>
      </c>
      <c r="R4086" t="s">
        <v>32</v>
      </c>
      <c r="S4086" t="s">
        <v>33</v>
      </c>
      <c r="T4086" t="s">
        <v>31</v>
      </c>
    </row>
    <row r="4087" spans="1:20" x14ac:dyDescent="0.35">
      <c r="A4087">
        <v>970</v>
      </c>
      <c r="B4087" t="s">
        <v>55</v>
      </c>
      <c r="C4087" t="s">
        <v>50</v>
      </c>
      <c r="D4087" t="s">
        <v>43</v>
      </c>
      <c r="E4087">
        <v>33</v>
      </c>
      <c r="F4087">
        <v>80</v>
      </c>
      <c r="G4087">
        <v>140</v>
      </c>
      <c r="H4087">
        <v>60</v>
      </c>
      <c r="I4087">
        <v>47</v>
      </c>
      <c r="J4087">
        <v>19</v>
      </c>
      <c r="K4087">
        <v>336</v>
      </c>
      <c r="L4087">
        <v>40</v>
      </c>
      <c r="M4087">
        <v>50</v>
      </c>
      <c r="N4087">
        <v>70</v>
      </c>
      <c r="O4087">
        <v>120</v>
      </c>
      <c r="P4087">
        <v>10</v>
      </c>
      <c r="Q4087" s="1">
        <v>40179</v>
      </c>
      <c r="R4087" t="s">
        <v>32</v>
      </c>
      <c r="S4087" t="s">
        <v>34</v>
      </c>
      <c r="T4087" t="s">
        <v>31</v>
      </c>
    </row>
    <row r="4088" spans="1:20" x14ac:dyDescent="0.35">
      <c r="A4088">
        <v>970</v>
      </c>
      <c r="B4088" t="s">
        <v>55</v>
      </c>
      <c r="C4088" t="s">
        <v>50</v>
      </c>
      <c r="D4088" t="s">
        <v>43</v>
      </c>
      <c r="E4088">
        <v>26</v>
      </c>
      <c r="F4088">
        <v>71</v>
      </c>
      <c r="G4088">
        <v>123</v>
      </c>
      <c r="H4088">
        <v>52</v>
      </c>
      <c r="I4088">
        <v>45</v>
      </c>
      <c r="J4088">
        <v>17</v>
      </c>
      <c r="K4088">
        <v>405</v>
      </c>
      <c r="L4088">
        <v>50</v>
      </c>
      <c r="M4088">
        <v>30</v>
      </c>
      <c r="N4088">
        <v>60</v>
      </c>
      <c r="O4088">
        <v>90</v>
      </c>
      <c r="P4088">
        <v>10</v>
      </c>
      <c r="Q4088" s="1">
        <v>40452</v>
      </c>
      <c r="R4088" t="s">
        <v>32</v>
      </c>
      <c r="S4088" t="s">
        <v>34</v>
      </c>
      <c r="T4088" t="s">
        <v>31</v>
      </c>
    </row>
    <row r="4089" spans="1:20" x14ac:dyDescent="0.35">
      <c r="A4089">
        <v>970</v>
      </c>
      <c r="B4089" t="s">
        <v>55</v>
      </c>
      <c r="C4089" t="s">
        <v>50</v>
      </c>
      <c r="D4089" t="s">
        <v>43</v>
      </c>
      <c r="E4089">
        <v>51</v>
      </c>
      <c r="F4089">
        <v>80</v>
      </c>
      <c r="G4089">
        <v>157</v>
      </c>
      <c r="H4089">
        <v>60</v>
      </c>
      <c r="I4089">
        <v>49</v>
      </c>
      <c r="J4089">
        <v>19</v>
      </c>
      <c r="K4089">
        <v>336</v>
      </c>
      <c r="L4089">
        <v>40</v>
      </c>
      <c r="M4089">
        <v>50</v>
      </c>
      <c r="N4089">
        <v>70</v>
      </c>
      <c r="O4089">
        <v>120</v>
      </c>
      <c r="P4089">
        <v>10</v>
      </c>
      <c r="Q4089" s="1">
        <v>40544</v>
      </c>
      <c r="R4089" t="s">
        <v>32</v>
      </c>
      <c r="S4089" t="s">
        <v>34</v>
      </c>
      <c r="T4089" t="s">
        <v>31</v>
      </c>
    </row>
    <row r="4090" spans="1:20" x14ac:dyDescent="0.35">
      <c r="A4090">
        <v>970</v>
      </c>
      <c r="B4090" t="s">
        <v>55</v>
      </c>
      <c r="C4090" t="s">
        <v>50</v>
      </c>
      <c r="D4090" t="s">
        <v>43</v>
      </c>
      <c r="E4090">
        <v>46</v>
      </c>
      <c r="F4090">
        <v>77</v>
      </c>
      <c r="G4090">
        <v>143</v>
      </c>
      <c r="H4090">
        <v>57</v>
      </c>
      <c r="I4090">
        <v>46</v>
      </c>
      <c r="J4090">
        <v>18</v>
      </c>
      <c r="K4090">
        <v>323</v>
      </c>
      <c r="L4090">
        <v>40</v>
      </c>
      <c r="M4090">
        <v>40</v>
      </c>
      <c r="N4090">
        <v>70</v>
      </c>
      <c r="O4090">
        <v>110</v>
      </c>
      <c r="P4090">
        <v>10</v>
      </c>
      <c r="Q4090" s="1">
        <v>40603</v>
      </c>
      <c r="R4090" t="s">
        <v>32</v>
      </c>
      <c r="S4090" t="s">
        <v>34</v>
      </c>
      <c r="T4090" t="s">
        <v>31</v>
      </c>
    </row>
    <row r="4091" spans="1:20" x14ac:dyDescent="0.35">
      <c r="A4091">
        <v>970</v>
      </c>
      <c r="B4091" t="s">
        <v>55</v>
      </c>
      <c r="C4091" t="s">
        <v>50</v>
      </c>
      <c r="D4091" t="s">
        <v>43</v>
      </c>
      <c r="E4091">
        <v>39</v>
      </c>
      <c r="F4091">
        <v>71</v>
      </c>
      <c r="G4091">
        <v>131</v>
      </c>
      <c r="H4091">
        <v>52</v>
      </c>
      <c r="I4091">
        <v>45</v>
      </c>
      <c r="J4091">
        <v>17</v>
      </c>
      <c r="K4091">
        <v>405</v>
      </c>
      <c r="L4091">
        <v>50</v>
      </c>
      <c r="M4091">
        <v>30</v>
      </c>
      <c r="N4091">
        <v>60</v>
      </c>
      <c r="O4091">
        <v>90</v>
      </c>
      <c r="P4091">
        <v>10</v>
      </c>
      <c r="Q4091" s="1">
        <v>40817</v>
      </c>
      <c r="R4091" t="s">
        <v>32</v>
      </c>
      <c r="S4091" t="s">
        <v>34</v>
      </c>
      <c r="T4091" t="s">
        <v>31</v>
      </c>
    </row>
    <row r="4092" spans="1:20" x14ac:dyDescent="0.35">
      <c r="A4092">
        <v>970</v>
      </c>
      <c r="B4092" t="s">
        <v>55</v>
      </c>
      <c r="C4092" t="s">
        <v>50</v>
      </c>
      <c r="D4092" t="s">
        <v>43</v>
      </c>
      <c r="E4092">
        <v>47</v>
      </c>
      <c r="F4092">
        <v>79</v>
      </c>
      <c r="G4092">
        <v>147</v>
      </c>
      <c r="H4092">
        <v>59</v>
      </c>
      <c r="I4092">
        <v>47</v>
      </c>
      <c r="J4092">
        <v>19</v>
      </c>
      <c r="K4092">
        <v>411</v>
      </c>
      <c r="L4092">
        <v>40</v>
      </c>
      <c r="M4092">
        <v>50</v>
      </c>
      <c r="N4092">
        <v>70</v>
      </c>
      <c r="O4092">
        <v>120</v>
      </c>
      <c r="P4092">
        <v>10</v>
      </c>
      <c r="Q4092" s="1">
        <v>40848</v>
      </c>
      <c r="R4092" t="s">
        <v>32</v>
      </c>
      <c r="S4092" t="s">
        <v>34</v>
      </c>
      <c r="T4092" t="s">
        <v>31</v>
      </c>
    </row>
    <row r="4093" spans="1:20" x14ac:dyDescent="0.35">
      <c r="A4093">
        <v>970</v>
      </c>
      <c r="B4093" t="s">
        <v>55</v>
      </c>
      <c r="C4093" t="s">
        <v>50</v>
      </c>
      <c r="D4093" t="s">
        <v>43</v>
      </c>
      <c r="E4093">
        <v>43</v>
      </c>
      <c r="F4093">
        <v>73</v>
      </c>
      <c r="G4093">
        <v>135</v>
      </c>
      <c r="H4093">
        <v>54</v>
      </c>
      <c r="I4093">
        <v>44</v>
      </c>
      <c r="J4093">
        <v>17</v>
      </c>
      <c r="K4093">
        <v>424</v>
      </c>
      <c r="L4093">
        <v>30</v>
      </c>
      <c r="M4093">
        <v>50</v>
      </c>
      <c r="N4093">
        <v>60</v>
      </c>
      <c r="O4093">
        <v>110</v>
      </c>
      <c r="P4093">
        <v>10</v>
      </c>
      <c r="Q4093" s="1">
        <v>40878</v>
      </c>
      <c r="R4093" t="s">
        <v>32</v>
      </c>
      <c r="S4093" t="s">
        <v>34</v>
      </c>
      <c r="T4093" t="s">
        <v>31</v>
      </c>
    </row>
    <row r="4094" spans="1:20" x14ac:dyDescent="0.35">
      <c r="A4094">
        <v>970</v>
      </c>
      <c r="B4094" t="s">
        <v>55</v>
      </c>
      <c r="C4094" t="s">
        <v>50</v>
      </c>
      <c r="D4094" t="s">
        <v>43</v>
      </c>
      <c r="E4094">
        <v>16</v>
      </c>
      <c r="F4094">
        <v>71</v>
      </c>
      <c r="G4094">
        <v>129</v>
      </c>
      <c r="H4094">
        <v>58</v>
      </c>
      <c r="I4094">
        <v>55</v>
      </c>
      <c r="J4094">
        <v>22</v>
      </c>
      <c r="K4094">
        <v>325</v>
      </c>
      <c r="L4094">
        <v>20</v>
      </c>
      <c r="M4094">
        <v>40</v>
      </c>
      <c r="N4094">
        <v>70</v>
      </c>
      <c r="O4094">
        <v>110</v>
      </c>
      <c r="P4094">
        <v>11</v>
      </c>
      <c r="Q4094" s="1">
        <v>40238</v>
      </c>
      <c r="R4094" t="s">
        <v>26</v>
      </c>
      <c r="S4094" t="s">
        <v>35</v>
      </c>
      <c r="T4094" t="s">
        <v>25</v>
      </c>
    </row>
    <row r="4095" spans="1:20" x14ac:dyDescent="0.35">
      <c r="A4095">
        <v>970</v>
      </c>
      <c r="B4095" t="s">
        <v>55</v>
      </c>
      <c r="C4095" t="s">
        <v>50</v>
      </c>
      <c r="D4095" t="s">
        <v>43</v>
      </c>
      <c r="E4095">
        <v>12</v>
      </c>
      <c r="F4095">
        <v>64</v>
      </c>
      <c r="G4095">
        <v>115</v>
      </c>
      <c r="H4095">
        <v>51</v>
      </c>
      <c r="I4095">
        <v>52</v>
      </c>
      <c r="J4095">
        <v>19</v>
      </c>
      <c r="K4095">
        <v>419</v>
      </c>
      <c r="L4095">
        <v>20</v>
      </c>
      <c r="M4095">
        <v>40</v>
      </c>
      <c r="N4095">
        <v>60</v>
      </c>
      <c r="O4095">
        <v>100</v>
      </c>
      <c r="P4095">
        <v>11</v>
      </c>
      <c r="Q4095" s="1">
        <v>40360</v>
      </c>
      <c r="R4095" t="s">
        <v>26</v>
      </c>
      <c r="S4095" t="s">
        <v>35</v>
      </c>
      <c r="T4095" t="s">
        <v>25</v>
      </c>
    </row>
    <row r="4096" spans="1:20" x14ac:dyDescent="0.35">
      <c r="A4096">
        <v>970</v>
      </c>
      <c r="B4096" t="s">
        <v>55</v>
      </c>
      <c r="C4096" t="s">
        <v>50</v>
      </c>
      <c r="D4096" t="s">
        <v>43</v>
      </c>
      <c r="E4096">
        <v>7</v>
      </c>
      <c r="F4096">
        <v>57</v>
      </c>
      <c r="G4096">
        <v>102</v>
      </c>
      <c r="H4096">
        <v>45</v>
      </c>
      <c r="I4096">
        <v>50</v>
      </c>
      <c r="J4096">
        <v>17</v>
      </c>
      <c r="K4096">
        <v>409</v>
      </c>
      <c r="L4096">
        <v>10</v>
      </c>
      <c r="M4096">
        <v>30</v>
      </c>
      <c r="N4096">
        <v>50</v>
      </c>
      <c r="O4096">
        <v>80</v>
      </c>
      <c r="P4096">
        <v>11</v>
      </c>
      <c r="Q4096" s="1">
        <v>40422</v>
      </c>
      <c r="R4096" t="s">
        <v>26</v>
      </c>
      <c r="S4096" t="s">
        <v>35</v>
      </c>
      <c r="T4096" t="s">
        <v>25</v>
      </c>
    </row>
    <row r="4097" spans="1:20" x14ac:dyDescent="0.35">
      <c r="A4097">
        <v>970</v>
      </c>
      <c r="B4097" t="s">
        <v>55</v>
      </c>
      <c r="C4097" t="s">
        <v>50</v>
      </c>
      <c r="D4097" t="s">
        <v>43</v>
      </c>
      <c r="E4097">
        <v>27</v>
      </c>
      <c r="F4097">
        <v>73</v>
      </c>
      <c r="G4097">
        <v>141</v>
      </c>
      <c r="H4097">
        <v>59</v>
      </c>
      <c r="I4097">
        <v>55</v>
      </c>
      <c r="J4097">
        <v>22</v>
      </c>
      <c r="K4097">
        <v>331</v>
      </c>
      <c r="L4097">
        <v>10</v>
      </c>
      <c r="M4097">
        <v>50</v>
      </c>
      <c r="N4097">
        <v>60</v>
      </c>
      <c r="O4097">
        <v>110</v>
      </c>
      <c r="P4097">
        <v>11</v>
      </c>
      <c r="Q4097" s="1">
        <v>40575</v>
      </c>
      <c r="R4097" t="s">
        <v>26</v>
      </c>
      <c r="S4097" t="s">
        <v>35</v>
      </c>
      <c r="T4097" t="s">
        <v>25</v>
      </c>
    </row>
    <row r="4098" spans="1:20" x14ac:dyDescent="0.35">
      <c r="A4098">
        <v>970</v>
      </c>
      <c r="B4098" t="s">
        <v>55</v>
      </c>
      <c r="C4098" t="s">
        <v>50</v>
      </c>
      <c r="D4098" t="s">
        <v>43</v>
      </c>
      <c r="E4098">
        <v>24</v>
      </c>
      <c r="F4098">
        <v>71</v>
      </c>
      <c r="G4098">
        <v>137</v>
      </c>
      <c r="H4098">
        <v>58</v>
      </c>
      <c r="I4098">
        <v>55</v>
      </c>
      <c r="J4098">
        <v>22</v>
      </c>
      <c r="K4098">
        <v>325</v>
      </c>
      <c r="L4098">
        <v>20</v>
      </c>
      <c r="M4098">
        <v>40</v>
      </c>
      <c r="N4098">
        <v>70</v>
      </c>
      <c r="O4098">
        <v>110</v>
      </c>
      <c r="P4098">
        <v>11</v>
      </c>
      <c r="Q4098" s="1">
        <v>40603</v>
      </c>
      <c r="R4098" t="s">
        <v>26</v>
      </c>
      <c r="S4098" t="s">
        <v>35</v>
      </c>
      <c r="T4098" t="s">
        <v>25</v>
      </c>
    </row>
    <row r="4099" spans="1:20" x14ac:dyDescent="0.35">
      <c r="A4099">
        <v>970</v>
      </c>
      <c r="B4099" t="s">
        <v>55</v>
      </c>
      <c r="C4099" t="s">
        <v>50</v>
      </c>
      <c r="D4099" t="s">
        <v>43</v>
      </c>
      <c r="E4099">
        <v>15</v>
      </c>
      <c r="F4099">
        <v>64</v>
      </c>
      <c r="G4099">
        <v>114</v>
      </c>
      <c r="H4099">
        <v>51</v>
      </c>
      <c r="I4099">
        <v>49</v>
      </c>
      <c r="J4099">
        <v>19</v>
      </c>
      <c r="K4099">
        <v>396</v>
      </c>
      <c r="L4099">
        <v>20</v>
      </c>
      <c r="M4099">
        <v>40</v>
      </c>
      <c r="N4099">
        <v>60</v>
      </c>
      <c r="O4099">
        <v>100</v>
      </c>
      <c r="P4099">
        <v>11</v>
      </c>
      <c r="Q4099" s="1">
        <v>40695</v>
      </c>
      <c r="R4099" t="s">
        <v>26</v>
      </c>
      <c r="S4099" t="s">
        <v>35</v>
      </c>
      <c r="T4099" t="s">
        <v>25</v>
      </c>
    </row>
    <row r="4100" spans="1:20" x14ac:dyDescent="0.35">
      <c r="A4100">
        <v>970</v>
      </c>
      <c r="B4100" t="s">
        <v>55</v>
      </c>
      <c r="C4100" t="s">
        <v>50</v>
      </c>
      <c r="D4100" t="s">
        <v>43</v>
      </c>
      <c r="E4100">
        <v>27</v>
      </c>
      <c r="F4100">
        <v>64</v>
      </c>
      <c r="G4100">
        <v>117</v>
      </c>
      <c r="H4100">
        <v>53</v>
      </c>
      <c r="I4100">
        <v>37</v>
      </c>
      <c r="J4100">
        <v>16</v>
      </c>
      <c r="K4100">
        <v>1028</v>
      </c>
      <c r="L4100">
        <v>30</v>
      </c>
      <c r="M4100">
        <v>40</v>
      </c>
      <c r="N4100">
        <v>60</v>
      </c>
      <c r="O4100">
        <v>100</v>
      </c>
      <c r="P4100">
        <v>12</v>
      </c>
      <c r="Q4100" s="1">
        <v>40330</v>
      </c>
      <c r="R4100" t="s">
        <v>26</v>
      </c>
      <c r="S4100" t="s">
        <v>40</v>
      </c>
      <c r="T4100" t="s">
        <v>25</v>
      </c>
    </row>
    <row r="4101" spans="1:20" x14ac:dyDescent="0.35">
      <c r="A4101">
        <v>970</v>
      </c>
      <c r="B4101" t="s">
        <v>55</v>
      </c>
      <c r="C4101" t="s">
        <v>50</v>
      </c>
      <c r="D4101" t="s">
        <v>43</v>
      </c>
      <c r="E4101">
        <v>16</v>
      </c>
      <c r="F4101">
        <v>50</v>
      </c>
      <c r="G4101">
        <v>91</v>
      </c>
      <c r="H4101">
        <v>41</v>
      </c>
      <c r="I4101">
        <v>34</v>
      </c>
      <c r="J4101">
        <v>12</v>
      </c>
      <c r="K4101">
        <v>1046</v>
      </c>
      <c r="L4101">
        <v>20</v>
      </c>
      <c r="M4101">
        <v>30</v>
      </c>
      <c r="N4101">
        <v>50</v>
      </c>
      <c r="O4101">
        <v>80</v>
      </c>
      <c r="P4101">
        <v>12</v>
      </c>
      <c r="Q4101" s="1">
        <v>40391</v>
      </c>
      <c r="R4101" t="s">
        <v>26</v>
      </c>
      <c r="S4101" t="s">
        <v>40</v>
      </c>
      <c r="T4101" t="s">
        <v>25</v>
      </c>
    </row>
    <row r="4102" spans="1:20" x14ac:dyDescent="0.35">
      <c r="A4102">
        <v>970</v>
      </c>
      <c r="B4102" t="s">
        <v>55</v>
      </c>
      <c r="C4102" t="s">
        <v>50</v>
      </c>
      <c r="D4102" t="s">
        <v>43</v>
      </c>
      <c r="E4102">
        <v>50</v>
      </c>
      <c r="F4102">
        <v>74</v>
      </c>
      <c r="G4102">
        <v>145</v>
      </c>
      <c r="H4102">
        <v>62</v>
      </c>
      <c r="I4102">
        <v>40</v>
      </c>
      <c r="J4102">
        <v>19</v>
      </c>
      <c r="K4102">
        <v>958</v>
      </c>
      <c r="L4102">
        <v>30</v>
      </c>
      <c r="M4102">
        <v>50</v>
      </c>
      <c r="N4102">
        <v>60</v>
      </c>
      <c r="O4102">
        <v>110</v>
      </c>
      <c r="P4102">
        <v>12</v>
      </c>
      <c r="Q4102" s="1">
        <v>40575</v>
      </c>
      <c r="R4102" t="s">
        <v>26</v>
      </c>
      <c r="S4102" t="s">
        <v>40</v>
      </c>
      <c r="T4102" t="s">
        <v>25</v>
      </c>
    </row>
    <row r="4103" spans="1:20" x14ac:dyDescent="0.35">
      <c r="A4103">
        <v>970</v>
      </c>
      <c r="B4103" t="s">
        <v>55</v>
      </c>
      <c r="C4103" t="s">
        <v>50</v>
      </c>
      <c r="D4103" t="s">
        <v>43</v>
      </c>
      <c r="E4103">
        <v>47</v>
      </c>
      <c r="F4103">
        <v>73</v>
      </c>
      <c r="G4103">
        <v>144</v>
      </c>
      <c r="H4103">
        <v>62</v>
      </c>
      <c r="I4103">
        <v>41</v>
      </c>
      <c r="J4103">
        <v>19</v>
      </c>
      <c r="K4103">
        <v>952</v>
      </c>
      <c r="L4103">
        <v>30</v>
      </c>
      <c r="M4103">
        <v>50</v>
      </c>
      <c r="N4103">
        <v>60</v>
      </c>
      <c r="O4103">
        <v>110</v>
      </c>
      <c r="P4103">
        <v>12</v>
      </c>
      <c r="Q4103" s="1">
        <v>40603</v>
      </c>
      <c r="R4103" t="s">
        <v>26</v>
      </c>
      <c r="S4103" t="s">
        <v>40</v>
      </c>
      <c r="T4103" t="s">
        <v>25</v>
      </c>
    </row>
    <row r="4104" spans="1:20" x14ac:dyDescent="0.35">
      <c r="A4104">
        <v>970</v>
      </c>
      <c r="B4104" t="s">
        <v>55</v>
      </c>
      <c r="C4104" t="s">
        <v>50</v>
      </c>
      <c r="D4104" t="s">
        <v>43</v>
      </c>
      <c r="E4104">
        <v>40</v>
      </c>
      <c r="F4104">
        <v>64</v>
      </c>
      <c r="G4104">
        <v>126</v>
      </c>
      <c r="H4104">
        <v>54</v>
      </c>
      <c r="I4104">
        <v>37</v>
      </c>
      <c r="J4104">
        <v>16</v>
      </c>
      <c r="K4104">
        <v>1037</v>
      </c>
      <c r="L4104">
        <v>40</v>
      </c>
      <c r="M4104">
        <v>30</v>
      </c>
      <c r="N4104">
        <v>50</v>
      </c>
      <c r="O4104">
        <v>80</v>
      </c>
      <c r="P4104">
        <v>12</v>
      </c>
      <c r="Q4104" s="1">
        <v>40817</v>
      </c>
      <c r="R4104" t="s">
        <v>26</v>
      </c>
      <c r="S4104" t="s">
        <v>40</v>
      </c>
      <c r="T4104" t="s">
        <v>25</v>
      </c>
    </row>
    <row r="4105" spans="1:20" x14ac:dyDescent="0.35">
      <c r="A4105">
        <v>970</v>
      </c>
      <c r="B4105" t="s">
        <v>55</v>
      </c>
      <c r="C4105" t="s">
        <v>50</v>
      </c>
      <c r="D4105" t="s">
        <v>43</v>
      </c>
      <c r="E4105">
        <v>39</v>
      </c>
      <c r="F4105">
        <v>63</v>
      </c>
      <c r="G4105">
        <v>124</v>
      </c>
      <c r="H4105">
        <v>53</v>
      </c>
      <c r="I4105">
        <v>37</v>
      </c>
      <c r="J4105">
        <v>16</v>
      </c>
      <c r="K4105">
        <v>1054</v>
      </c>
      <c r="L4105">
        <v>20</v>
      </c>
      <c r="M4105">
        <v>40</v>
      </c>
      <c r="N4105">
        <v>50</v>
      </c>
      <c r="O4105">
        <v>90</v>
      </c>
      <c r="P4105">
        <v>12</v>
      </c>
      <c r="Q4105" s="1">
        <v>40878</v>
      </c>
      <c r="R4105" t="s">
        <v>26</v>
      </c>
      <c r="S4105" t="s">
        <v>40</v>
      </c>
      <c r="T4105" t="s">
        <v>25</v>
      </c>
    </row>
    <row r="4106" spans="1:20" x14ac:dyDescent="0.35">
      <c r="A4106">
        <v>971</v>
      </c>
      <c r="B4106" t="s">
        <v>61</v>
      </c>
      <c r="C4106" t="s">
        <v>37</v>
      </c>
      <c r="D4106" t="s">
        <v>22</v>
      </c>
      <c r="E4106">
        <v>-4</v>
      </c>
      <c r="F4106">
        <v>75</v>
      </c>
      <c r="G4106">
        <v>129</v>
      </c>
      <c r="H4106">
        <v>54</v>
      </c>
      <c r="I4106">
        <v>79</v>
      </c>
      <c r="J4106">
        <v>49</v>
      </c>
      <c r="K4106">
        <v>427</v>
      </c>
      <c r="L4106">
        <v>40</v>
      </c>
      <c r="M4106">
        <v>60</v>
      </c>
      <c r="N4106">
        <v>100</v>
      </c>
      <c r="O4106">
        <v>160</v>
      </c>
      <c r="P4106">
        <v>1</v>
      </c>
      <c r="Q4106" s="1">
        <v>40210</v>
      </c>
      <c r="R4106" t="s">
        <v>23</v>
      </c>
      <c r="S4106" t="s">
        <v>44</v>
      </c>
      <c r="T4106" t="s">
        <v>25</v>
      </c>
    </row>
    <row r="4107" spans="1:20" x14ac:dyDescent="0.35">
      <c r="A4107">
        <v>971</v>
      </c>
      <c r="B4107" t="s">
        <v>61</v>
      </c>
      <c r="C4107" t="s">
        <v>37</v>
      </c>
      <c r="D4107" t="s">
        <v>22</v>
      </c>
      <c r="E4107">
        <v>-3</v>
      </c>
      <c r="F4107">
        <v>73</v>
      </c>
      <c r="G4107">
        <v>125</v>
      </c>
      <c r="H4107">
        <v>52</v>
      </c>
      <c r="I4107">
        <v>76</v>
      </c>
      <c r="J4107">
        <v>47</v>
      </c>
      <c r="K4107">
        <v>433</v>
      </c>
      <c r="L4107">
        <v>30</v>
      </c>
      <c r="M4107">
        <v>60</v>
      </c>
      <c r="N4107">
        <v>90</v>
      </c>
      <c r="O4107">
        <v>150</v>
      </c>
      <c r="P4107">
        <v>1</v>
      </c>
      <c r="Q4107" s="1">
        <v>40269</v>
      </c>
      <c r="R4107" t="s">
        <v>23</v>
      </c>
      <c r="S4107" t="s">
        <v>44</v>
      </c>
      <c r="T4107" t="s">
        <v>25</v>
      </c>
    </row>
    <row r="4108" spans="1:20" x14ac:dyDescent="0.35">
      <c r="A4108">
        <v>971</v>
      </c>
      <c r="B4108" t="s">
        <v>61</v>
      </c>
      <c r="C4108" t="s">
        <v>37</v>
      </c>
      <c r="D4108" t="s">
        <v>22</v>
      </c>
      <c r="E4108">
        <v>-10</v>
      </c>
      <c r="F4108">
        <v>56</v>
      </c>
      <c r="G4108">
        <v>95</v>
      </c>
      <c r="H4108">
        <v>39</v>
      </c>
      <c r="I4108">
        <v>66</v>
      </c>
      <c r="J4108">
        <v>36</v>
      </c>
      <c r="K4108">
        <v>517</v>
      </c>
      <c r="L4108">
        <v>20</v>
      </c>
      <c r="M4108">
        <v>40</v>
      </c>
      <c r="N4108">
        <v>70</v>
      </c>
      <c r="O4108">
        <v>110</v>
      </c>
      <c r="P4108">
        <v>1</v>
      </c>
      <c r="Q4108" s="1">
        <v>40360</v>
      </c>
      <c r="R4108" t="s">
        <v>23</v>
      </c>
      <c r="S4108" t="s">
        <v>44</v>
      </c>
      <c r="T4108" t="s">
        <v>25</v>
      </c>
    </row>
    <row r="4109" spans="1:20" x14ac:dyDescent="0.35">
      <c r="A4109">
        <v>971</v>
      </c>
      <c r="B4109" t="s">
        <v>61</v>
      </c>
      <c r="C4109" t="s">
        <v>37</v>
      </c>
      <c r="D4109" t="s">
        <v>22</v>
      </c>
      <c r="E4109">
        <v>-5</v>
      </c>
      <c r="F4109">
        <v>71</v>
      </c>
      <c r="G4109">
        <v>122</v>
      </c>
      <c r="H4109">
        <v>51</v>
      </c>
      <c r="I4109">
        <v>76</v>
      </c>
      <c r="J4109">
        <v>46</v>
      </c>
      <c r="K4109">
        <v>503</v>
      </c>
      <c r="L4109">
        <v>50</v>
      </c>
      <c r="M4109">
        <v>70</v>
      </c>
      <c r="N4109">
        <v>100</v>
      </c>
      <c r="O4109">
        <v>170</v>
      </c>
      <c r="P4109">
        <v>1</v>
      </c>
      <c r="Q4109" s="1">
        <v>40452</v>
      </c>
      <c r="R4109" t="s">
        <v>23</v>
      </c>
      <c r="S4109" t="s">
        <v>44</v>
      </c>
      <c r="T4109" t="s">
        <v>25</v>
      </c>
    </row>
    <row r="4110" spans="1:20" x14ac:dyDescent="0.35">
      <c r="A4110">
        <v>971</v>
      </c>
      <c r="B4110" t="s">
        <v>61</v>
      </c>
      <c r="C4110" t="s">
        <v>37</v>
      </c>
      <c r="D4110" t="s">
        <v>22</v>
      </c>
      <c r="E4110">
        <v>-4</v>
      </c>
      <c r="F4110">
        <v>73</v>
      </c>
      <c r="G4110">
        <v>133</v>
      </c>
      <c r="H4110">
        <v>52</v>
      </c>
      <c r="I4110">
        <v>76</v>
      </c>
      <c r="J4110">
        <v>47</v>
      </c>
      <c r="K4110">
        <v>421</v>
      </c>
      <c r="L4110">
        <v>30</v>
      </c>
      <c r="M4110">
        <v>60</v>
      </c>
      <c r="N4110">
        <v>90</v>
      </c>
      <c r="O4110">
        <v>150</v>
      </c>
      <c r="P4110">
        <v>1</v>
      </c>
      <c r="Q4110" s="1">
        <v>40603</v>
      </c>
      <c r="R4110" t="s">
        <v>23</v>
      </c>
      <c r="S4110" t="s">
        <v>44</v>
      </c>
      <c r="T4110" t="s">
        <v>25</v>
      </c>
    </row>
    <row r="4111" spans="1:20" x14ac:dyDescent="0.35">
      <c r="A4111">
        <v>971</v>
      </c>
      <c r="B4111" t="s">
        <v>61</v>
      </c>
      <c r="C4111" t="s">
        <v>37</v>
      </c>
      <c r="D4111" t="s">
        <v>22</v>
      </c>
      <c r="E4111">
        <v>-3</v>
      </c>
      <c r="F4111">
        <v>75</v>
      </c>
      <c r="G4111">
        <v>127</v>
      </c>
      <c r="H4111">
        <v>53</v>
      </c>
      <c r="I4111">
        <v>72</v>
      </c>
      <c r="J4111">
        <v>48</v>
      </c>
      <c r="K4111">
        <v>458</v>
      </c>
      <c r="L4111">
        <v>40</v>
      </c>
      <c r="M4111">
        <v>60</v>
      </c>
      <c r="N4111">
        <v>100</v>
      </c>
      <c r="O4111">
        <v>160</v>
      </c>
      <c r="P4111">
        <v>1</v>
      </c>
      <c r="Q4111" s="1">
        <v>40664</v>
      </c>
      <c r="R4111" t="s">
        <v>23</v>
      </c>
      <c r="S4111" t="s">
        <v>44</v>
      </c>
      <c r="T4111" t="s">
        <v>25</v>
      </c>
    </row>
    <row r="4112" spans="1:20" x14ac:dyDescent="0.35">
      <c r="A4112">
        <v>971</v>
      </c>
      <c r="B4112" t="s">
        <v>61</v>
      </c>
      <c r="C4112" t="s">
        <v>37</v>
      </c>
      <c r="D4112" t="s">
        <v>22</v>
      </c>
      <c r="E4112">
        <v>-15</v>
      </c>
      <c r="F4112">
        <v>52</v>
      </c>
      <c r="G4112">
        <v>88</v>
      </c>
      <c r="H4112">
        <v>37</v>
      </c>
      <c r="I4112">
        <v>59</v>
      </c>
      <c r="J4112">
        <v>33</v>
      </c>
      <c r="K4112">
        <v>513</v>
      </c>
      <c r="L4112">
        <v>20</v>
      </c>
      <c r="M4112">
        <v>40</v>
      </c>
      <c r="N4112">
        <v>70</v>
      </c>
      <c r="O4112">
        <v>110</v>
      </c>
      <c r="P4112">
        <v>1</v>
      </c>
      <c r="Q4112" s="1">
        <v>40756</v>
      </c>
      <c r="R4112" t="s">
        <v>23</v>
      </c>
      <c r="S4112" t="s">
        <v>44</v>
      </c>
      <c r="T4112" t="s">
        <v>25</v>
      </c>
    </row>
    <row r="4113" spans="1:20" x14ac:dyDescent="0.35">
      <c r="A4113">
        <v>971</v>
      </c>
      <c r="B4113" t="s">
        <v>61</v>
      </c>
      <c r="C4113" t="s">
        <v>37</v>
      </c>
      <c r="D4113" t="s">
        <v>22</v>
      </c>
      <c r="E4113">
        <v>-6</v>
      </c>
      <c r="F4113">
        <v>73</v>
      </c>
      <c r="G4113">
        <v>133</v>
      </c>
      <c r="H4113">
        <v>52</v>
      </c>
      <c r="I4113">
        <v>77</v>
      </c>
      <c r="J4113">
        <v>47</v>
      </c>
      <c r="K4113">
        <v>509</v>
      </c>
      <c r="L4113">
        <v>10</v>
      </c>
      <c r="M4113">
        <v>60</v>
      </c>
      <c r="N4113">
        <v>80</v>
      </c>
      <c r="O4113">
        <v>140</v>
      </c>
      <c r="P4113">
        <v>1</v>
      </c>
      <c r="Q4113" s="1">
        <v>40848</v>
      </c>
      <c r="R4113" t="s">
        <v>23</v>
      </c>
      <c r="S4113" t="s">
        <v>44</v>
      </c>
      <c r="T4113" t="s">
        <v>25</v>
      </c>
    </row>
    <row r="4114" spans="1:20" x14ac:dyDescent="0.35">
      <c r="A4114">
        <v>971</v>
      </c>
      <c r="B4114" t="s">
        <v>61</v>
      </c>
      <c r="C4114" t="s">
        <v>37</v>
      </c>
      <c r="D4114" t="s">
        <v>22</v>
      </c>
      <c r="E4114">
        <v>8</v>
      </c>
      <c r="F4114">
        <v>68</v>
      </c>
      <c r="G4114">
        <v>116</v>
      </c>
      <c r="H4114">
        <v>48</v>
      </c>
      <c r="I4114">
        <v>60</v>
      </c>
      <c r="J4114">
        <v>15</v>
      </c>
      <c r="K4114">
        <v>422</v>
      </c>
      <c r="L4114">
        <v>30</v>
      </c>
      <c r="M4114">
        <v>60</v>
      </c>
      <c r="N4114">
        <v>80</v>
      </c>
      <c r="O4114">
        <v>140</v>
      </c>
      <c r="P4114">
        <v>2</v>
      </c>
      <c r="Q4114" s="1">
        <v>40299</v>
      </c>
      <c r="R4114" t="s">
        <v>23</v>
      </c>
      <c r="S4114" t="s">
        <v>24</v>
      </c>
      <c r="T4114" t="s">
        <v>25</v>
      </c>
    </row>
    <row r="4115" spans="1:20" x14ac:dyDescent="0.35">
      <c r="A4115">
        <v>971</v>
      </c>
      <c r="B4115" t="s">
        <v>61</v>
      </c>
      <c r="C4115" t="s">
        <v>37</v>
      </c>
      <c r="D4115" t="s">
        <v>22</v>
      </c>
      <c r="E4115">
        <v>4</v>
      </c>
      <c r="F4115">
        <v>65</v>
      </c>
      <c r="G4115">
        <v>112</v>
      </c>
      <c r="H4115">
        <v>47</v>
      </c>
      <c r="I4115">
        <v>61</v>
      </c>
      <c r="J4115">
        <v>15</v>
      </c>
      <c r="K4115">
        <v>456</v>
      </c>
      <c r="L4115">
        <v>40</v>
      </c>
      <c r="M4115">
        <v>50</v>
      </c>
      <c r="N4115">
        <v>90</v>
      </c>
      <c r="O4115">
        <v>140</v>
      </c>
      <c r="P4115">
        <v>2</v>
      </c>
      <c r="Q4115" s="1">
        <v>40330</v>
      </c>
      <c r="R4115" t="s">
        <v>23</v>
      </c>
      <c r="S4115" t="s">
        <v>24</v>
      </c>
      <c r="T4115" t="s">
        <v>25</v>
      </c>
    </row>
    <row r="4116" spans="1:20" x14ac:dyDescent="0.35">
      <c r="A4116">
        <v>971</v>
      </c>
      <c r="B4116" t="s">
        <v>61</v>
      </c>
      <c r="C4116" t="s">
        <v>37</v>
      </c>
      <c r="D4116" t="s">
        <v>22</v>
      </c>
      <c r="E4116">
        <v>0</v>
      </c>
      <c r="F4116">
        <v>55</v>
      </c>
      <c r="G4116">
        <v>94</v>
      </c>
      <c r="H4116">
        <v>39</v>
      </c>
      <c r="I4116">
        <v>55</v>
      </c>
      <c r="J4116">
        <v>12</v>
      </c>
      <c r="K4116">
        <v>478</v>
      </c>
      <c r="L4116">
        <v>20</v>
      </c>
      <c r="M4116">
        <v>40</v>
      </c>
      <c r="N4116">
        <v>70</v>
      </c>
      <c r="O4116">
        <v>110</v>
      </c>
      <c r="P4116">
        <v>2</v>
      </c>
      <c r="Q4116" s="1">
        <v>40360</v>
      </c>
      <c r="R4116" t="s">
        <v>23</v>
      </c>
      <c r="S4116" t="s">
        <v>24</v>
      </c>
      <c r="T4116" t="s">
        <v>25</v>
      </c>
    </row>
    <row r="4117" spans="1:20" x14ac:dyDescent="0.35">
      <c r="A4117">
        <v>971</v>
      </c>
      <c r="B4117" t="s">
        <v>61</v>
      </c>
      <c r="C4117" t="s">
        <v>37</v>
      </c>
      <c r="D4117" t="s">
        <v>22</v>
      </c>
      <c r="E4117">
        <v>8</v>
      </c>
      <c r="F4117">
        <v>67</v>
      </c>
      <c r="G4117">
        <v>114</v>
      </c>
      <c r="H4117">
        <v>47</v>
      </c>
      <c r="I4117">
        <v>59</v>
      </c>
      <c r="J4117">
        <v>15</v>
      </c>
      <c r="K4117">
        <v>474</v>
      </c>
      <c r="L4117">
        <v>40</v>
      </c>
      <c r="M4117">
        <v>50</v>
      </c>
      <c r="N4117">
        <v>90</v>
      </c>
      <c r="O4117">
        <v>140</v>
      </c>
      <c r="P4117">
        <v>2</v>
      </c>
      <c r="Q4117" s="1">
        <v>40391</v>
      </c>
      <c r="R4117" t="s">
        <v>23</v>
      </c>
      <c r="S4117" t="s">
        <v>24</v>
      </c>
      <c r="T4117" t="s">
        <v>25</v>
      </c>
    </row>
    <row r="4118" spans="1:20" x14ac:dyDescent="0.35">
      <c r="A4118">
        <v>971</v>
      </c>
      <c r="B4118" t="s">
        <v>61</v>
      </c>
      <c r="C4118" t="s">
        <v>37</v>
      </c>
      <c r="D4118" t="s">
        <v>22</v>
      </c>
      <c r="E4118">
        <v>21</v>
      </c>
      <c r="F4118">
        <v>84</v>
      </c>
      <c r="G4118">
        <v>144</v>
      </c>
      <c r="H4118">
        <v>60</v>
      </c>
      <c r="I4118">
        <v>63</v>
      </c>
      <c r="J4118">
        <v>19</v>
      </c>
      <c r="K4118">
        <v>463</v>
      </c>
      <c r="L4118">
        <v>90</v>
      </c>
      <c r="M4118">
        <v>80</v>
      </c>
      <c r="N4118">
        <v>130</v>
      </c>
      <c r="O4118">
        <v>210</v>
      </c>
      <c r="P4118">
        <v>2</v>
      </c>
      <c r="Q4118" s="1">
        <v>40452</v>
      </c>
      <c r="R4118" t="s">
        <v>23</v>
      </c>
      <c r="S4118" t="s">
        <v>24</v>
      </c>
      <c r="T4118" t="s">
        <v>25</v>
      </c>
    </row>
    <row r="4119" spans="1:20" x14ac:dyDescent="0.35">
      <c r="A4119">
        <v>971</v>
      </c>
      <c r="B4119" t="s">
        <v>61</v>
      </c>
      <c r="C4119" t="s">
        <v>37</v>
      </c>
      <c r="D4119" t="s">
        <v>22</v>
      </c>
      <c r="E4119">
        <v>14</v>
      </c>
      <c r="F4119">
        <v>75</v>
      </c>
      <c r="G4119">
        <v>128</v>
      </c>
      <c r="H4119">
        <v>53</v>
      </c>
      <c r="I4119">
        <v>61</v>
      </c>
      <c r="J4119">
        <v>17</v>
      </c>
      <c r="K4119">
        <v>470</v>
      </c>
      <c r="L4119">
        <v>40</v>
      </c>
      <c r="M4119">
        <v>60</v>
      </c>
      <c r="N4119">
        <v>90</v>
      </c>
      <c r="O4119">
        <v>150</v>
      </c>
      <c r="P4119">
        <v>2</v>
      </c>
      <c r="Q4119" s="1">
        <v>40483</v>
      </c>
      <c r="R4119" t="s">
        <v>23</v>
      </c>
      <c r="S4119" t="s">
        <v>24</v>
      </c>
      <c r="T4119" t="s">
        <v>25</v>
      </c>
    </row>
    <row r="4120" spans="1:20" x14ac:dyDescent="0.35">
      <c r="A4120">
        <v>971</v>
      </c>
      <c r="B4120" t="s">
        <v>61</v>
      </c>
      <c r="C4120" t="s">
        <v>37</v>
      </c>
      <c r="D4120" t="s">
        <v>22</v>
      </c>
      <c r="E4120">
        <v>36</v>
      </c>
      <c r="F4120">
        <v>87</v>
      </c>
      <c r="G4120">
        <v>159</v>
      </c>
      <c r="H4120">
        <v>62</v>
      </c>
      <c r="I4120">
        <v>63</v>
      </c>
      <c r="J4120">
        <v>20</v>
      </c>
      <c r="K4120">
        <v>385</v>
      </c>
      <c r="L4120">
        <v>60</v>
      </c>
      <c r="M4120">
        <v>70</v>
      </c>
      <c r="N4120">
        <v>110</v>
      </c>
      <c r="O4120">
        <v>180</v>
      </c>
      <c r="P4120">
        <v>2</v>
      </c>
      <c r="Q4120" s="1">
        <v>40603</v>
      </c>
      <c r="R4120" t="s">
        <v>23</v>
      </c>
      <c r="S4120" t="s">
        <v>24</v>
      </c>
      <c r="T4120" t="s">
        <v>25</v>
      </c>
    </row>
    <row r="4121" spans="1:20" x14ac:dyDescent="0.35">
      <c r="A4121">
        <v>971</v>
      </c>
      <c r="B4121" t="s">
        <v>61</v>
      </c>
      <c r="C4121" t="s">
        <v>37</v>
      </c>
      <c r="D4121" t="s">
        <v>22</v>
      </c>
      <c r="E4121">
        <v>11</v>
      </c>
      <c r="F4121">
        <v>68</v>
      </c>
      <c r="G4121">
        <v>115</v>
      </c>
      <c r="H4121">
        <v>48</v>
      </c>
      <c r="I4121">
        <v>56</v>
      </c>
      <c r="J4121">
        <v>15</v>
      </c>
      <c r="K4121">
        <v>422</v>
      </c>
      <c r="L4121">
        <v>30</v>
      </c>
      <c r="M4121">
        <v>60</v>
      </c>
      <c r="N4121">
        <v>80</v>
      </c>
      <c r="O4121">
        <v>140</v>
      </c>
      <c r="P4121">
        <v>2</v>
      </c>
      <c r="Q4121" s="1">
        <v>40664</v>
      </c>
      <c r="R4121" t="s">
        <v>23</v>
      </c>
      <c r="S4121" t="s">
        <v>24</v>
      </c>
      <c r="T4121" t="s">
        <v>25</v>
      </c>
    </row>
    <row r="4122" spans="1:20" x14ac:dyDescent="0.35">
      <c r="A4122">
        <v>971</v>
      </c>
      <c r="B4122" t="s">
        <v>61</v>
      </c>
      <c r="C4122" t="s">
        <v>37</v>
      </c>
      <c r="D4122" t="s">
        <v>22</v>
      </c>
      <c r="E4122">
        <v>11</v>
      </c>
      <c r="F4122">
        <v>67</v>
      </c>
      <c r="G4122">
        <v>113</v>
      </c>
      <c r="H4122">
        <v>47</v>
      </c>
      <c r="I4122">
        <v>55</v>
      </c>
      <c r="J4122">
        <v>15</v>
      </c>
      <c r="K4122">
        <v>474</v>
      </c>
      <c r="L4122">
        <v>40</v>
      </c>
      <c r="M4122">
        <v>50</v>
      </c>
      <c r="N4122">
        <v>90</v>
      </c>
      <c r="O4122">
        <v>140</v>
      </c>
      <c r="P4122">
        <v>2</v>
      </c>
      <c r="Q4122" s="1">
        <v>40756</v>
      </c>
      <c r="R4122" t="s">
        <v>23</v>
      </c>
      <c r="S4122" t="s">
        <v>24</v>
      </c>
      <c r="T4122" t="s">
        <v>25</v>
      </c>
    </row>
    <row r="4123" spans="1:20" x14ac:dyDescent="0.35">
      <c r="A4123">
        <v>971</v>
      </c>
      <c r="B4123" t="s">
        <v>61</v>
      </c>
      <c r="C4123" t="s">
        <v>37</v>
      </c>
      <c r="D4123" t="s">
        <v>22</v>
      </c>
      <c r="E4123">
        <v>42</v>
      </c>
      <c r="F4123">
        <v>83</v>
      </c>
      <c r="G4123">
        <v>140</v>
      </c>
      <c r="H4123">
        <v>57</v>
      </c>
      <c r="I4123">
        <v>41</v>
      </c>
      <c r="J4123">
        <v>18</v>
      </c>
      <c r="K4123">
        <v>364</v>
      </c>
      <c r="L4123">
        <v>70</v>
      </c>
      <c r="M4123">
        <v>70</v>
      </c>
      <c r="N4123">
        <v>100</v>
      </c>
      <c r="O4123">
        <v>170</v>
      </c>
      <c r="P4123">
        <v>3</v>
      </c>
      <c r="Q4123" s="1">
        <v>40179</v>
      </c>
      <c r="R4123" t="s">
        <v>23</v>
      </c>
      <c r="S4123" t="s">
        <v>38</v>
      </c>
      <c r="T4123" t="s">
        <v>31</v>
      </c>
    </row>
    <row r="4124" spans="1:20" x14ac:dyDescent="0.35">
      <c r="A4124">
        <v>971</v>
      </c>
      <c r="B4124" t="s">
        <v>61</v>
      </c>
      <c r="C4124" t="s">
        <v>37</v>
      </c>
      <c r="D4124" t="s">
        <v>22</v>
      </c>
      <c r="E4124">
        <v>38</v>
      </c>
      <c r="F4124">
        <v>76</v>
      </c>
      <c r="G4124">
        <v>128</v>
      </c>
      <c r="H4124">
        <v>52</v>
      </c>
      <c r="I4124">
        <v>38</v>
      </c>
      <c r="J4124">
        <v>16</v>
      </c>
      <c r="K4124">
        <v>357</v>
      </c>
      <c r="L4124">
        <v>70</v>
      </c>
      <c r="M4124">
        <v>60</v>
      </c>
      <c r="N4124">
        <v>100</v>
      </c>
      <c r="O4124">
        <v>160</v>
      </c>
      <c r="P4124">
        <v>3</v>
      </c>
      <c r="Q4124" s="1">
        <v>40210</v>
      </c>
      <c r="R4124" t="s">
        <v>23</v>
      </c>
      <c r="S4124" t="s">
        <v>38</v>
      </c>
      <c r="T4124" t="s">
        <v>31</v>
      </c>
    </row>
    <row r="4125" spans="1:20" x14ac:dyDescent="0.35">
      <c r="A4125">
        <v>971</v>
      </c>
      <c r="B4125" t="s">
        <v>61</v>
      </c>
      <c r="C4125" t="s">
        <v>37</v>
      </c>
      <c r="D4125" t="s">
        <v>22</v>
      </c>
      <c r="E4125">
        <v>25</v>
      </c>
      <c r="F4125">
        <v>61</v>
      </c>
      <c r="G4125">
        <v>103</v>
      </c>
      <c r="H4125">
        <v>42</v>
      </c>
      <c r="I4125">
        <v>36</v>
      </c>
      <c r="J4125">
        <v>13</v>
      </c>
      <c r="K4125">
        <v>384</v>
      </c>
      <c r="L4125">
        <v>40</v>
      </c>
      <c r="M4125">
        <v>50</v>
      </c>
      <c r="N4125">
        <v>70</v>
      </c>
      <c r="O4125">
        <v>120</v>
      </c>
      <c r="P4125">
        <v>3</v>
      </c>
      <c r="Q4125" s="1">
        <v>40299</v>
      </c>
      <c r="R4125" t="s">
        <v>23</v>
      </c>
      <c r="S4125" t="s">
        <v>38</v>
      </c>
      <c r="T4125" t="s">
        <v>31</v>
      </c>
    </row>
    <row r="4126" spans="1:20" x14ac:dyDescent="0.35">
      <c r="A4126">
        <v>971</v>
      </c>
      <c r="B4126" t="s">
        <v>61</v>
      </c>
      <c r="C4126" t="s">
        <v>37</v>
      </c>
      <c r="D4126" t="s">
        <v>22</v>
      </c>
      <c r="E4126">
        <v>28</v>
      </c>
      <c r="F4126">
        <v>64</v>
      </c>
      <c r="G4126">
        <v>107</v>
      </c>
      <c r="H4126">
        <v>43</v>
      </c>
      <c r="I4126">
        <v>36</v>
      </c>
      <c r="J4126">
        <v>13</v>
      </c>
      <c r="K4126">
        <v>424</v>
      </c>
      <c r="L4126">
        <v>50</v>
      </c>
      <c r="M4126">
        <v>50</v>
      </c>
      <c r="N4126">
        <v>80</v>
      </c>
      <c r="O4126">
        <v>130</v>
      </c>
      <c r="P4126">
        <v>3</v>
      </c>
      <c r="Q4126" s="1">
        <v>40422</v>
      </c>
      <c r="R4126" t="s">
        <v>23</v>
      </c>
      <c r="S4126" t="s">
        <v>38</v>
      </c>
      <c r="T4126" t="s">
        <v>31</v>
      </c>
    </row>
    <row r="4127" spans="1:20" x14ac:dyDescent="0.35">
      <c r="A4127">
        <v>971</v>
      </c>
      <c r="B4127" t="s">
        <v>61</v>
      </c>
      <c r="C4127" t="s">
        <v>37</v>
      </c>
      <c r="D4127" t="s">
        <v>22</v>
      </c>
      <c r="E4127">
        <v>29</v>
      </c>
      <c r="F4127">
        <v>64</v>
      </c>
      <c r="G4127">
        <v>107</v>
      </c>
      <c r="H4127">
        <v>43</v>
      </c>
      <c r="I4127">
        <v>35</v>
      </c>
      <c r="J4127">
        <v>13</v>
      </c>
      <c r="K4127">
        <v>419</v>
      </c>
      <c r="L4127">
        <v>80</v>
      </c>
      <c r="M4127">
        <v>50</v>
      </c>
      <c r="N4127">
        <v>100</v>
      </c>
      <c r="O4127">
        <v>150</v>
      </c>
      <c r="P4127">
        <v>3</v>
      </c>
      <c r="Q4127" s="1">
        <v>40452</v>
      </c>
      <c r="R4127" t="s">
        <v>23</v>
      </c>
      <c r="S4127" t="s">
        <v>38</v>
      </c>
      <c r="T4127" t="s">
        <v>31</v>
      </c>
    </row>
    <row r="4128" spans="1:20" x14ac:dyDescent="0.35">
      <c r="A4128">
        <v>971</v>
      </c>
      <c r="B4128" t="s">
        <v>61</v>
      </c>
      <c r="C4128" t="s">
        <v>37</v>
      </c>
      <c r="D4128" t="s">
        <v>22</v>
      </c>
      <c r="E4128">
        <v>65</v>
      </c>
      <c r="F4128">
        <v>83</v>
      </c>
      <c r="G4128">
        <v>157</v>
      </c>
      <c r="H4128">
        <v>57</v>
      </c>
      <c r="I4128">
        <v>43</v>
      </c>
      <c r="J4128">
        <v>18</v>
      </c>
      <c r="K4128">
        <v>364</v>
      </c>
      <c r="L4128">
        <v>70</v>
      </c>
      <c r="M4128">
        <v>70</v>
      </c>
      <c r="N4128">
        <v>100</v>
      </c>
      <c r="O4128">
        <v>170</v>
      </c>
      <c r="P4128">
        <v>3</v>
      </c>
      <c r="Q4128" s="1">
        <v>40544</v>
      </c>
      <c r="R4128" t="s">
        <v>23</v>
      </c>
      <c r="S4128" t="s">
        <v>38</v>
      </c>
      <c r="T4128" t="s">
        <v>31</v>
      </c>
    </row>
    <row r="4129" spans="1:20" x14ac:dyDescent="0.35">
      <c r="A4129">
        <v>971</v>
      </c>
      <c r="B4129" t="s">
        <v>61</v>
      </c>
      <c r="C4129" t="s">
        <v>37</v>
      </c>
      <c r="D4129" t="s">
        <v>22</v>
      </c>
      <c r="E4129">
        <v>56</v>
      </c>
      <c r="F4129">
        <v>76</v>
      </c>
      <c r="G4129">
        <v>136</v>
      </c>
      <c r="H4129">
        <v>52</v>
      </c>
      <c r="I4129">
        <v>38</v>
      </c>
      <c r="J4129">
        <v>16</v>
      </c>
      <c r="K4129">
        <v>357</v>
      </c>
      <c r="L4129">
        <v>70</v>
      </c>
      <c r="M4129">
        <v>60</v>
      </c>
      <c r="N4129">
        <v>100</v>
      </c>
      <c r="O4129">
        <v>160</v>
      </c>
      <c r="P4129">
        <v>3</v>
      </c>
      <c r="Q4129" s="1">
        <v>40575</v>
      </c>
      <c r="R4129" t="s">
        <v>23</v>
      </c>
      <c r="S4129" t="s">
        <v>38</v>
      </c>
      <c r="T4129" t="s">
        <v>31</v>
      </c>
    </row>
    <row r="4130" spans="1:20" x14ac:dyDescent="0.35">
      <c r="A4130">
        <v>971</v>
      </c>
      <c r="B4130" t="s">
        <v>61</v>
      </c>
      <c r="C4130" t="s">
        <v>37</v>
      </c>
      <c r="D4130" t="s">
        <v>22</v>
      </c>
      <c r="E4130">
        <v>50</v>
      </c>
      <c r="F4130">
        <v>72</v>
      </c>
      <c r="G4130">
        <v>129</v>
      </c>
      <c r="H4130">
        <v>49</v>
      </c>
      <c r="I4130">
        <v>38</v>
      </c>
      <c r="J4130">
        <v>15</v>
      </c>
      <c r="K4130">
        <v>351</v>
      </c>
      <c r="L4130">
        <v>60</v>
      </c>
      <c r="M4130">
        <v>60</v>
      </c>
      <c r="N4130">
        <v>90</v>
      </c>
      <c r="O4130">
        <v>150</v>
      </c>
      <c r="P4130">
        <v>3</v>
      </c>
      <c r="Q4130" s="1">
        <v>40603</v>
      </c>
      <c r="R4130" t="s">
        <v>23</v>
      </c>
      <c r="S4130" t="s">
        <v>38</v>
      </c>
      <c r="T4130" t="s">
        <v>31</v>
      </c>
    </row>
    <row r="4131" spans="1:20" x14ac:dyDescent="0.35">
      <c r="A4131">
        <v>971</v>
      </c>
      <c r="B4131" t="s">
        <v>61</v>
      </c>
      <c r="C4131" t="s">
        <v>37</v>
      </c>
      <c r="D4131" t="s">
        <v>22</v>
      </c>
      <c r="E4131">
        <v>35</v>
      </c>
      <c r="F4131">
        <v>61</v>
      </c>
      <c r="G4131">
        <v>102</v>
      </c>
      <c r="H4131">
        <v>42</v>
      </c>
      <c r="I4131">
        <v>33</v>
      </c>
      <c r="J4131">
        <v>13</v>
      </c>
      <c r="K4131">
        <v>384</v>
      </c>
      <c r="L4131">
        <v>40</v>
      </c>
      <c r="M4131">
        <v>50</v>
      </c>
      <c r="N4131">
        <v>70</v>
      </c>
      <c r="O4131">
        <v>120</v>
      </c>
      <c r="P4131">
        <v>3</v>
      </c>
      <c r="Q4131" s="1">
        <v>40664</v>
      </c>
      <c r="R4131" t="s">
        <v>23</v>
      </c>
      <c r="S4131" t="s">
        <v>38</v>
      </c>
      <c r="T4131" t="s">
        <v>31</v>
      </c>
    </row>
    <row r="4132" spans="1:20" x14ac:dyDescent="0.35">
      <c r="A4132">
        <v>971</v>
      </c>
      <c r="B4132" t="s">
        <v>61</v>
      </c>
      <c r="C4132" t="s">
        <v>37</v>
      </c>
      <c r="D4132" t="s">
        <v>22</v>
      </c>
      <c r="E4132">
        <v>43</v>
      </c>
      <c r="F4132">
        <v>64</v>
      </c>
      <c r="G4132">
        <v>114</v>
      </c>
      <c r="H4132">
        <v>43</v>
      </c>
      <c r="I4132">
        <v>35</v>
      </c>
      <c r="J4132">
        <v>13</v>
      </c>
      <c r="K4132">
        <v>419</v>
      </c>
      <c r="L4132">
        <v>80</v>
      </c>
      <c r="M4132">
        <v>50</v>
      </c>
      <c r="N4132">
        <v>100</v>
      </c>
      <c r="O4132">
        <v>150</v>
      </c>
      <c r="P4132">
        <v>3</v>
      </c>
      <c r="Q4132" s="1">
        <v>40817</v>
      </c>
      <c r="R4132" t="s">
        <v>23</v>
      </c>
      <c r="S4132" t="s">
        <v>38</v>
      </c>
      <c r="T4132" t="s">
        <v>31</v>
      </c>
    </row>
    <row r="4133" spans="1:20" x14ac:dyDescent="0.35">
      <c r="A4133">
        <v>971</v>
      </c>
      <c r="B4133" t="s">
        <v>61</v>
      </c>
      <c r="C4133" t="s">
        <v>37</v>
      </c>
      <c r="D4133" t="s">
        <v>22</v>
      </c>
      <c r="E4133">
        <v>98</v>
      </c>
      <c r="F4133">
        <v>155</v>
      </c>
      <c r="G4133">
        <v>267</v>
      </c>
      <c r="H4133">
        <v>112</v>
      </c>
      <c r="I4133">
        <v>57</v>
      </c>
      <c r="J4133">
        <v>34</v>
      </c>
      <c r="K4133">
        <v>502</v>
      </c>
      <c r="L4133">
        <v>70</v>
      </c>
      <c r="M4133">
        <v>70</v>
      </c>
      <c r="N4133">
        <v>110</v>
      </c>
      <c r="O4133">
        <v>180</v>
      </c>
      <c r="P4133">
        <v>13</v>
      </c>
      <c r="Q4133" s="1">
        <v>40269</v>
      </c>
      <c r="R4133" t="s">
        <v>26</v>
      </c>
      <c r="S4133" t="s">
        <v>27</v>
      </c>
      <c r="T4133" t="s">
        <v>25</v>
      </c>
    </row>
    <row r="4134" spans="1:20" x14ac:dyDescent="0.35">
      <c r="A4134">
        <v>971</v>
      </c>
      <c r="B4134" t="s">
        <v>61</v>
      </c>
      <c r="C4134" t="s">
        <v>37</v>
      </c>
      <c r="D4134" t="s">
        <v>22</v>
      </c>
      <c r="E4134">
        <v>101</v>
      </c>
      <c r="F4134">
        <v>159</v>
      </c>
      <c r="G4134">
        <v>273</v>
      </c>
      <c r="H4134">
        <v>114</v>
      </c>
      <c r="I4134">
        <v>58</v>
      </c>
      <c r="J4134">
        <v>35</v>
      </c>
      <c r="K4134">
        <v>555</v>
      </c>
      <c r="L4134">
        <v>70</v>
      </c>
      <c r="M4134">
        <v>70</v>
      </c>
      <c r="N4134">
        <v>110</v>
      </c>
      <c r="O4134">
        <v>180</v>
      </c>
      <c r="P4134">
        <v>13</v>
      </c>
      <c r="Q4134" s="1">
        <v>40299</v>
      </c>
      <c r="R4134" t="s">
        <v>26</v>
      </c>
      <c r="S4134" t="s">
        <v>27</v>
      </c>
      <c r="T4134" t="s">
        <v>25</v>
      </c>
    </row>
    <row r="4135" spans="1:20" x14ac:dyDescent="0.35">
      <c r="A4135">
        <v>971</v>
      </c>
      <c r="B4135" t="s">
        <v>61</v>
      </c>
      <c r="C4135" t="s">
        <v>37</v>
      </c>
      <c r="D4135" t="s">
        <v>22</v>
      </c>
      <c r="E4135">
        <v>76</v>
      </c>
      <c r="F4135">
        <v>127</v>
      </c>
      <c r="G4135">
        <v>218</v>
      </c>
      <c r="H4135">
        <v>91</v>
      </c>
      <c r="I4135">
        <v>51</v>
      </c>
      <c r="J4135">
        <v>28</v>
      </c>
      <c r="K4135">
        <v>656</v>
      </c>
      <c r="L4135">
        <v>50</v>
      </c>
      <c r="M4135">
        <v>40</v>
      </c>
      <c r="N4135">
        <v>60</v>
      </c>
      <c r="O4135">
        <v>100</v>
      </c>
      <c r="P4135">
        <v>13</v>
      </c>
      <c r="Q4135" s="1">
        <v>40452</v>
      </c>
      <c r="R4135" t="s">
        <v>26</v>
      </c>
      <c r="S4135" t="s">
        <v>27</v>
      </c>
      <c r="T4135" t="s">
        <v>25</v>
      </c>
    </row>
    <row r="4136" spans="1:20" x14ac:dyDescent="0.35">
      <c r="A4136">
        <v>971</v>
      </c>
      <c r="B4136" t="s">
        <v>61</v>
      </c>
      <c r="C4136" t="s">
        <v>37</v>
      </c>
      <c r="D4136" t="s">
        <v>22</v>
      </c>
      <c r="E4136">
        <v>89</v>
      </c>
      <c r="F4136">
        <v>143</v>
      </c>
      <c r="G4136">
        <v>245</v>
      </c>
      <c r="H4136">
        <v>102</v>
      </c>
      <c r="I4136">
        <v>54</v>
      </c>
      <c r="J4136">
        <v>31</v>
      </c>
      <c r="K4136">
        <v>666</v>
      </c>
      <c r="L4136">
        <v>70</v>
      </c>
      <c r="M4136">
        <v>70</v>
      </c>
      <c r="N4136">
        <v>100</v>
      </c>
      <c r="O4136">
        <v>170</v>
      </c>
      <c r="P4136">
        <v>13</v>
      </c>
      <c r="Q4136" s="1">
        <v>40483</v>
      </c>
      <c r="R4136" t="s">
        <v>26</v>
      </c>
      <c r="S4136" t="s">
        <v>27</v>
      </c>
      <c r="T4136" t="s">
        <v>25</v>
      </c>
    </row>
    <row r="4137" spans="1:20" x14ac:dyDescent="0.35">
      <c r="A4137">
        <v>971</v>
      </c>
      <c r="B4137" t="s">
        <v>61</v>
      </c>
      <c r="C4137" t="s">
        <v>37</v>
      </c>
      <c r="D4137" t="s">
        <v>22</v>
      </c>
      <c r="E4137">
        <v>105</v>
      </c>
      <c r="F4137">
        <v>120</v>
      </c>
      <c r="G4137">
        <v>220</v>
      </c>
      <c r="H4137">
        <v>86</v>
      </c>
      <c r="I4137">
        <v>49</v>
      </c>
      <c r="J4137">
        <v>26</v>
      </c>
      <c r="K4137">
        <v>490</v>
      </c>
      <c r="L4137">
        <v>60</v>
      </c>
      <c r="M4137">
        <v>50</v>
      </c>
      <c r="N4137">
        <v>90</v>
      </c>
      <c r="O4137">
        <v>140</v>
      </c>
      <c r="P4137">
        <v>13</v>
      </c>
      <c r="Q4137" s="1">
        <v>40575</v>
      </c>
      <c r="R4137" t="s">
        <v>26</v>
      </c>
      <c r="S4137" t="s">
        <v>27</v>
      </c>
      <c r="T4137" t="s">
        <v>25</v>
      </c>
    </row>
    <row r="4138" spans="1:20" x14ac:dyDescent="0.35">
      <c r="A4138">
        <v>971</v>
      </c>
      <c r="B4138" t="s">
        <v>61</v>
      </c>
      <c r="C4138" t="s">
        <v>37</v>
      </c>
      <c r="D4138" t="s">
        <v>22</v>
      </c>
      <c r="E4138">
        <v>110</v>
      </c>
      <c r="F4138">
        <v>125</v>
      </c>
      <c r="G4138">
        <v>228</v>
      </c>
      <c r="H4138">
        <v>89</v>
      </c>
      <c r="I4138">
        <v>51</v>
      </c>
      <c r="J4138">
        <v>27</v>
      </c>
      <c r="K4138">
        <v>481</v>
      </c>
      <c r="L4138">
        <v>60</v>
      </c>
      <c r="M4138">
        <v>50</v>
      </c>
      <c r="N4138">
        <v>90</v>
      </c>
      <c r="O4138">
        <v>140</v>
      </c>
      <c r="P4138">
        <v>13</v>
      </c>
      <c r="Q4138" s="1">
        <v>40603</v>
      </c>
      <c r="R4138" t="s">
        <v>26</v>
      </c>
      <c r="S4138" t="s">
        <v>27</v>
      </c>
      <c r="T4138" t="s">
        <v>25</v>
      </c>
    </row>
    <row r="4139" spans="1:20" x14ac:dyDescent="0.35">
      <c r="A4139">
        <v>971</v>
      </c>
      <c r="B4139" t="s">
        <v>61</v>
      </c>
      <c r="C4139" t="s">
        <v>37</v>
      </c>
      <c r="D4139" t="s">
        <v>22</v>
      </c>
      <c r="E4139">
        <v>145</v>
      </c>
      <c r="F4139">
        <v>155</v>
      </c>
      <c r="G4139">
        <v>285</v>
      </c>
      <c r="H4139">
        <v>112</v>
      </c>
      <c r="I4139">
        <v>57</v>
      </c>
      <c r="J4139">
        <v>34</v>
      </c>
      <c r="K4139">
        <v>502</v>
      </c>
      <c r="L4139">
        <v>70</v>
      </c>
      <c r="M4139">
        <v>70</v>
      </c>
      <c r="N4139">
        <v>110</v>
      </c>
      <c r="O4139">
        <v>180</v>
      </c>
      <c r="P4139">
        <v>13</v>
      </c>
      <c r="Q4139" s="1">
        <v>40634</v>
      </c>
      <c r="R4139" t="s">
        <v>26</v>
      </c>
      <c r="S4139" t="s">
        <v>27</v>
      </c>
      <c r="T4139" t="s">
        <v>25</v>
      </c>
    </row>
    <row r="4140" spans="1:20" x14ac:dyDescent="0.35">
      <c r="A4140">
        <v>971</v>
      </c>
      <c r="B4140" t="s">
        <v>61</v>
      </c>
      <c r="C4140" t="s">
        <v>37</v>
      </c>
      <c r="D4140" t="s">
        <v>22</v>
      </c>
      <c r="E4140">
        <v>120</v>
      </c>
      <c r="F4140">
        <v>134</v>
      </c>
      <c r="G4140">
        <v>245</v>
      </c>
      <c r="H4140">
        <v>96</v>
      </c>
      <c r="I4140">
        <v>53</v>
      </c>
      <c r="J4140">
        <v>29</v>
      </c>
      <c r="K4140">
        <v>666</v>
      </c>
      <c r="L4140">
        <v>60</v>
      </c>
      <c r="M4140">
        <v>60</v>
      </c>
      <c r="N4140">
        <v>90</v>
      </c>
      <c r="O4140">
        <v>150</v>
      </c>
      <c r="P4140">
        <v>13</v>
      </c>
      <c r="Q4140" s="1">
        <v>40787</v>
      </c>
      <c r="R4140" t="s">
        <v>26</v>
      </c>
      <c r="S4140" t="s">
        <v>27</v>
      </c>
      <c r="T4140" t="s">
        <v>25</v>
      </c>
    </row>
    <row r="4141" spans="1:20" x14ac:dyDescent="0.35">
      <c r="A4141">
        <v>971</v>
      </c>
      <c r="B4141" t="s">
        <v>61</v>
      </c>
      <c r="C4141" t="s">
        <v>37</v>
      </c>
      <c r="D4141" t="s">
        <v>22</v>
      </c>
      <c r="E4141">
        <v>132</v>
      </c>
      <c r="F4141">
        <v>143</v>
      </c>
      <c r="G4141">
        <v>261</v>
      </c>
      <c r="H4141">
        <v>102</v>
      </c>
      <c r="I4141">
        <v>54</v>
      </c>
      <c r="J4141">
        <v>31</v>
      </c>
      <c r="K4141">
        <v>666</v>
      </c>
      <c r="L4141">
        <v>70</v>
      </c>
      <c r="M4141">
        <v>70</v>
      </c>
      <c r="N4141">
        <v>100</v>
      </c>
      <c r="O4141">
        <v>170</v>
      </c>
      <c r="P4141">
        <v>13</v>
      </c>
      <c r="Q4141" s="1">
        <v>40848</v>
      </c>
      <c r="R4141" t="s">
        <v>26</v>
      </c>
      <c r="S4141" t="s">
        <v>27</v>
      </c>
      <c r="T4141" t="s">
        <v>25</v>
      </c>
    </row>
    <row r="4142" spans="1:20" x14ac:dyDescent="0.35">
      <c r="A4142">
        <v>971</v>
      </c>
      <c r="B4142" t="s">
        <v>61</v>
      </c>
      <c r="C4142" t="s">
        <v>37</v>
      </c>
      <c r="D4142" t="s">
        <v>22</v>
      </c>
      <c r="E4142">
        <v>32</v>
      </c>
      <c r="F4142">
        <v>77</v>
      </c>
      <c r="G4142">
        <v>134</v>
      </c>
      <c r="H4142">
        <v>57</v>
      </c>
      <c r="I4142">
        <v>45</v>
      </c>
      <c r="J4142">
        <v>18</v>
      </c>
      <c r="K4142">
        <v>323</v>
      </c>
      <c r="L4142">
        <v>40</v>
      </c>
      <c r="M4142">
        <v>50</v>
      </c>
      <c r="N4142">
        <v>70</v>
      </c>
      <c r="O4142">
        <v>120</v>
      </c>
      <c r="P4142">
        <v>5</v>
      </c>
      <c r="Q4142" s="1">
        <v>40238</v>
      </c>
      <c r="R4142" t="s">
        <v>28</v>
      </c>
      <c r="S4142" t="s">
        <v>29</v>
      </c>
      <c r="T4142" t="s">
        <v>25</v>
      </c>
    </row>
    <row r="4143" spans="1:20" x14ac:dyDescent="0.35">
      <c r="A4143">
        <v>971</v>
      </c>
      <c r="B4143" t="s">
        <v>61</v>
      </c>
      <c r="C4143" t="s">
        <v>37</v>
      </c>
      <c r="D4143" t="s">
        <v>22</v>
      </c>
      <c r="E4143">
        <v>28</v>
      </c>
      <c r="F4143">
        <v>74</v>
      </c>
      <c r="G4143">
        <v>129</v>
      </c>
      <c r="H4143">
        <v>55</v>
      </c>
      <c r="I4143">
        <v>46</v>
      </c>
      <c r="J4143">
        <v>18</v>
      </c>
      <c r="K4143">
        <v>336</v>
      </c>
      <c r="L4143">
        <v>40</v>
      </c>
      <c r="M4143">
        <v>50</v>
      </c>
      <c r="N4143">
        <v>70</v>
      </c>
      <c r="O4143">
        <v>120</v>
      </c>
      <c r="P4143">
        <v>5</v>
      </c>
      <c r="Q4143" s="1">
        <v>40269</v>
      </c>
      <c r="R4143" t="s">
        <v>28</v>
      </c>
      <c r="S4143" t="s">
        <v>29</v>
      </c>
      <c r="T4143" t="s">
        <v>25</v>
      </c>
    </row>
    <row r="4144" spans="1:20" x14ac:dyDescent="0.35">
      <c r="A4144">
        <v>971</v>
      </c>
      <c r="B4144" t="s">
        <v>61</v>
      </c>
      <c r="C4144" t="s">
        <v>37</v>
      </c>
      <c r="D4144" t="s">
        <v>22</v>
      </c>
      <c r="E4144">
        <v>27</v>
      </c>
      <c r="F4144">
        <v>71</v>
      </c>
      <c r="G4144">
        <v>123</v>
      </c>
      <c r="H4144">
        <v>52</v>
      </c>
      <c r="I4144">
        <v>44</v>
      </c>
      <c r="J4144">
        <v>17</v>
      </c>
      <c r="K4144">
        <v>405</v>
      </c>
      <c r="L4144">
        <v>60</v>
      </c>
      <c r="M4144">
        <v>30</v>
      </c>
      <c r="N4144">
        <v>70</v>
      </c>
      <c r="O4144">
        <v>100</v>
      </c>
      <c r="P4144">
        <v>5</v>
      </c>
      <c r="Q4144" s="1">
        <v>40452</v>
      </c>
      <c r="R4144" t="s">
        <v>28</v>
      </c>
      <c r="S4144" t="s">
        <v>29</v>
      </c>
      <c r="T4144" t="s">
        <v>25</v>
      </c>
    </row>
    <row r="4145" spans="1:20" x14ac:dyDescent="0.35">
      <c r="A4145">
        <v>971</v>
      </c>
      <c r="B4145" t="s">
        <v>61</v>
      </c>
      <c r="C4145" t="s">
        <v>37</v>
      </c>
      <c r="D4145" t="s">
        <v>22</v>
      </c>
      <c r="E4145">
        <v>42</v>
      </c>
      <c r="F4145">
        <v>74</v>
      </c>
      <c r="G4145">
        <v>137</v>
      </c>
      <c r="H4145">
        <v>55</v>
      </c>
      <c r="I4145">
        <v>46</v>
      </c>
      <c r="J4145">
        <v>18</v>
      </c>
      <c r="K4145">
        <v>336</v>
      </c>
      <c r="L4145">
        <v>40</v>
      </c>
      <c r="M4145">
        <v>50</v>
      </c>
      <c r="N4145">
        <v>70</v>
      </c>
      <c r="O4145">
        <v>120</v>
      </c>
      <c r="P4145">
        <v>5</v>
      </c>
      <c r="Q4145" s="1">
        <v>40634</v>
      </c>
      <c r="R4145" t="s">
        <v>28</v>
      </c>
      <c r="S4145" t="s">
        <v>29</v>
      </c>
      <c r="T4145" t="s">
        <v>25</v>
      </c>
    </row>
    <row r="4146" spans="1:20" x14ac:dyDescent="0.35">
      <c r="A4146">
        <v>971</v>
      </c>
      <c r="B4146" t="s">
        <v>61</v>
      </c>
      <c r="C4146" t="s">
        <v>37</v>
      </c>
      <c r="D4146" t="s">
        <v>22</v>
      </c>
      <c r="E4146">
        <v>37</v>
      </c>
      <c r="F4146">
        <v>71</v>
      </c>
      <c r="G4146">
        <v>122</v>
      </c>
      <c r="H4146">
        <v>52</v>
      </c>
      <c r="I4146">
        <v>41</v>
      </c>
      <c r="J4146">
        <v>17</v>
      </c>
      <c r="K4146">
        <v>361</v>
      </c>
      <c r="L4146">
        <v>40</v>
      </c>
      <c r="M4146">
        <v>40</v>
      </c>
      <c r="N4146">
        <v>70</v>
      </c>
      <c r="O4146">
        <v>110</v>
      </c>
      <c r="P4146">
        <v>5</v>
      </c>
      <c r="Q4146" s="1">
        <v>40664</v>
      </c>
      <c r="R4146" t="s">
        <v>28</v>
      </c>
      <c r="S4146" t="s">
        <v>29</v>
      </c>
      <c r="T4146" t="s">
        <v>25</v>
      </c>
    </row>
    <row r="4147" spans="1:20" x14ac:dyDescent="0.35">
      <c r="A4147">
        <v>971</v>
      </c>
      <c r="B4147" t="s">
        <v>61</v>
      </c>
      <c r="C4147" t="s">
        <v>37</v>
      </c>
      <c r="D4147" t="s">
        <v>22</v>
      </c>
      <c r="E4147">
        <v>26</v>
      </c>
      <c r="F4147">
        <v>62</v>
      </c>
      <c r="G4147">
        <v>107</v>
      </c>
      <c r="H4147">
        <v>46</v>
      </c>
      <c r="I4147">
        <v>40</v>
      </c>
      <c r="J4147">
        <v>15</v>
      </c>
      <c r="K4147">
        <v>415</v>
      </c>
      <c r="L4147">
        <v>30</v>
      </c>
      <c r="M4147">
        <v>40</v>
      </c>
      <c r="N4147">
        <v>60</v>
      </c>
      <c r="O4147">
        <v>100</v>
      </c>
      <c r="P4147">
        <v>5</v>
      </c>
      <c r="Q4147" s="1">
        <v>40756</v>
      </c>
      <c r="R4147" t="s">
        <v>28</v>
      </c>
      <c r="S4147" t="s">
        <v>29</v>
      </c>
      <c r="T4147" t="s">
        <v>25</v>
      </c>
    </row>
    <row r="4148" spans="1:20" x14ac:dyDescent="0.35">
      <c r="A4148">
        <v>971</v>
      </c>
      <c r="B4148" t="s">
        <v>61</v>
      </c>
      <c r="C4148" t="s">
        <v>37</v>
      </c>
      <c r="D4148" t="s">
        <v>22</v>
      </c>
      <c r="E4148">
        <v>99</v>
      </c>
      <c r="F4148">
        <v>171</v>
      </c>
      <c r="G4148">
        <v>341</v>
      </c>
      <c r="H4148">
        <v>170</v>
      </c>
      <c r="I4148">
        <v>72</v>
      </c>
      <c r="J4148">
        <v>47</v>
      </c>
      <c r="K4148">
        <v>1091</v>
      </c>
      <c r="L4148">
        <v>100</v>
      </c>
      <c r="M4148">
        <v>160</v>
      </c>
      <c r="N4148">
        <v>160</v>
      </c>
      <c r="O4148">
        <v>320</v>
      </c>
      <c r="P4148">
        <v>6</v>
      </c>
      <c r="Q4148" s="1">
        <v>40179</v>
      </c>
      <c r="R4148" t="s">
        <v>28</v>
      </c>
      <c r="S4148" t="s">
        <v>30</v>
      </c>
      <c r="T4148" t="s">
        <v>31</v>
      </c>
    </row>
    <row r="4149" spans="1:20" x14ac:dyDescent="0.35">
      <c r="A4149">
        <v>971</v>
      </c>
      <c r="B4149" t="s">
        <v>61</v>
      </c>
      <c r="C4149" t="s">
        <v>37</v>
      </c>
      <c r="D4149" t="s">
        <v>22</v>
      </c>
      <c r="E4149">
        <v>99</v>
      </c>
      <c r="F4149">
        <v>170</v>
      </c>
      <c r="G4149">
        <v>340</v>
      </c>
      <c r="H4149">
        <v>170</v>
      </c>
      <c r="I4149">
        <v>71</v>
      </c>
      <c r="J4149">
        <v>47</v>
      </c>
      <c r="K4149">
        <v>1073</v>
      </c>
      <c r="L4149">
        <v>100</v>
      </c>
      <c r="M4149">
        <v>160</v>
      </c>
      <c r="N4149">
        <v>160</v>
      </c>
      <c r="O4149">
        <v>320</v>
      </c>
      <c r="P4149">
        <v>6</v>
      </c>
      <c r="Q4149" s="1">
        <v>40210</v>
      </c>
      <c r="R4149" t="s">
        <v>28</v>
      </c>
      <c r="S4149" t="s">
        <v>30</v>
      </c>
      <c r="T4149" t="s">
        <v>31</v>
      </c>
    </row>
    <row r="4150" spans="1:20" x14ac:dyDescent="0.35">
      <c r="A4150">
        <v>971</v>
      </c>
      <c r="B4150" t="s">
        <v>61</v>
      </c>
      <c r="C4150" t="s">
        <v>37</v>
      </c>
      <c r="D4150" t="s">
        <v>22</v>
      </c>
      <c r="E4150">
        <v>94</v>
      </c>
      <c r="F4150">
        <v>163</v>
      </c>
      <c r="G4150">
        <v>325</v>
      </c>
      <c r="H4150">
        <v>162</v>
      </c>
      <c r="I4150">
        <v>69</v>
      </c>
      <c r="J4150">
        <v>45</v>
      </c>
      <c r="K4150">
        <v>1059</v>
      </c>
      <c r="L4150">
        <v>100</v>
      </c>
      <c r="M4150">
        <v>150</v>
      </c>
      <c r="N4150">
        <v>160</v>
      </c>
      <c r="O4150">
        <v>310</v>
      </c>
      <c r="P4150">
        <v>6</v>
      </c>
      <c r="Q4150" s="1">
        <v>40238</v>
      </c>
      <c r="R4150" t="s">
        <v>28</v>
      </c>
      <c r="S4150" t="s">
        <v>30</v>
      </c>
      <c r="T4150" t="s">
        <v>31</v>
      </c>
    </row>
    <row r="4151" spans="1:20" x14ac:dyDescent="0.35">
      <c r="A4151">
        <v>971</v>
      </c>
      <c r="B4151" t="s">
        <v>61</v>
      </c>
      <c r="C4151" t="s">
        <v>37</v>
      </c>
      <c r="D4151" t="s">
        <v>22</v>
      </c>
      <c r="E4151">
        <v>87</v>
      </c>
      <c r="F4151">
        <v>153</v>
      </c>
      <c r="G4151">
        <v>306</v>
      </c>
      <c r="H4151">
        <v>153</v>
      </c>
      <c r="I4151">
        <v>66</v>
      </c>
      <c r="J4151">
        <v>42</v>
      </c>
      <c r="K4151">
        <v>1319</v>
      </c>
      <c r="L4151">
        <v>80</v>
      </c>
      <c r="M4151">
        <v>150</v>
      </c>
      <c r="N4151">
        <v>140</v>
      </c>
      <c r="O4151">
        <v>290</v>
      </c>
      <c r="P4151">
        <v>6</v>
      </c>
      <c r="Q4151" s="1">
        <v>40513</v>
      </c>
      <c r="R4151" t="s">
        <v>28</v>
      </c>
      <c r="S4151" t="s">
        <v>30</v>
      </c>
      <c r="T4151" t="s">
        <v>31</v>
      </c>
    </row>
    <row r="4152" spans="1:20" x14ac:dyDescent="0.35">
      <c r="A4152">
        <v>971</v>
      </c>
      <c r="B4152" t="s">
        <v>61</v>
      </c>
      <c r="C4152" t="s">
        <v>37</v>
      </c>
      <c r="D4152" t="s">
        <v>22</v>
      </c>
      <c r="E4152">
        <v>154</v>
      </c>
      <c r="F4152">
        <v>171</v>
      </c>
      <c r="G4152">
        <v>382</v>
      </c>
      <c r="H4152">
        <v>170</v>
      </c>
      <c r="I4152">
        <v>76</v>
      </c>
      <c r="J4152">
        <v>47</v>
      </c>
      <c r="K4152">
        <v>1091</v>
      </c>
      <c r="L4152">
        <v>100</v>
      </c>
      <c r="M4152">
        <v>160</v>
      </c>
      <c r="N4152">
        <v>160</v>
      </c>
      <c r="O4152">
        <v>320</v>
      </c>
      <c r="P4152">
        <v>6</v>
      </c>
      <c r="Q4152" s="1">
        <v>40544</v>
      </c>
      <c r="R4152" t="s">
        <v>28</v>
      </c>
      <c r="S4152" t="s">
        <v>30</v>
      </c>
      <c r="T4152" t="s">
        <v>31</v>
      </c>
    </row>
    <row r="4153" spans="1:20" x14ac:dyDescent="0.35">
      <c r="A4153">
        <v>971</v>
      </c>
      <c r="B4153" t="s">
        <v>61</v>
      </c>
      <c r="C4153" t="s">
        <v>37</v>
      </c>
      <c r="D4153" t="s">
        <v>22</v>
      </c>
      <c r="E4153">
        <v>138</v>
      </c>
      <c r="F4153">
        <v>163</v>
      </c>
      <c r="G4153">
        <v>346</v>
      </c>
      <c r="H4153">
        <v>162</v>
      </c>
      <c r="I4153">
        <v>70</v>
      </c>
      <c r="J4153">
        <v>45</v>
      </c>
      <c r="K4153">
        <v>1091</v>
      </c>
      <c r="L4153">
        <v>100</v>
      </c>
      <c r="M4153">
        <v>150</v>
      </c>
      <c r="N4153">
        <v>160</v>
      </c>
      <c r="O4153">
        <v>310</v>
      </c>
      <c r="P4153">
        <v>6</v>
      </c>
      <c r="Q4153" s="1">
        <v>40634</v>
      </c>
      <c r="R4153" t="s">
        <v>28</v>
      </c>
      <c r="S4153" t="s">
        <v>30</v>
      </c>
      <c r="T4153" t="s">
        <v>31</v>
      </c>
    </row>
    <row r="4154" spans="1:20" x14ac:dyDescent="0.35">
      <c r="A4154">
        <v>971</v>
      </c>
      <c r="B4154" t="s">
        <v>61</v>
      </c>
      <c r="C4154" t="s">
        <v>37</v>
      </c>
      <c r="D4154" t="s">
        <v>22</v>
      </c>
      <c r="E4154">
        <v>129</v>
      </c>
      <c r="F4154">
        <v>155</v>
      </c>
      <c r="G4154">
        <v>330</v>
      </c>
      <c r="H4154">
        <v>155</v>
      </c>
      <c r="I4154">
        <v>68</v>
      </c>
      <c r="J4154">
        <v>43</v>
      </c>
      <c r="K4154">
        <v>1280</v>
      </c>
      <c r="L4154">
        <v>90</v>
      </c>
      <c r="M4154">
        <v>140</v>
      </c>
      <c r="N4154">
        <v>150</v>
      </c>
      <c r="O4154">
        <v>290</v>
      </c>
      <c r="P4154">
        <v>6</v>
      </c>
      <c r="Q4154" s="1">
        <v>40787</v>
      </c>
      <c r="R4154" t="s">
        <v>28</v>
      </c>
      <c r="S4154" t="s">
        <v>30</v>
      </c>
      <c r="T4154" t="s">
        <v>31</v>
      </c>
    </row>
    <row r="4155" spans="1:20" x14ac:dyDescent="0.35">
      <c r="A4155">
        <v>971</v>
      </c>
      <c r="B4155" t="s">
        <v>61</v>
      </c>
      <c r="C4155" t="s">
        <v>37</v>
      </c>
      <c r="D4155" t="s">
        <v>22</v>
      </c>
      <c r="E4155">
        <v>160</v>
      </c>
      <c r="F4155">
        <v>182</v>
      </c>
      <c r="G4155">
        <v>387</v>
      </c>
      <c r="H4155">
        <v>181</v>
      </c>
      <c r="I4155">
        <v>74</v>
      </c>
      <c r="J4155">
        <v>50</v>
      </c>
      <c r="K4155">
        <v>1283</v>
      </c>
      <c r="L4155">
        <v>120</v>
      </c>
      <c r="M4155">
        <v>170</v>
      </c>
      <c r="N4155">
        <v>180</v>
      </c>
      <c r="O4155">
        <v>350</v>
      </c>
      <c r="P4155">
        <v>6</v>
      </c>
      <c r="Q4155" s="1">
        <v>40848</v>
      </c>
      <c r="R4155" t="s">
        <v>28</v>
      </c>
      <c r="S4155" t="s">
        <v>30</v>
      </c>
      <c r="T4155" t="s">
        <v>31</v>
      </c>
    </row>
    <row r="4156" spans="1:20" x14ac:dyDescent="0.35">
      <c r="A4156">
        <v>971</v>
      </c>
      <c r="B4156" t="s">
        <v>61</v>
      </c>
      <c r="C4156" t="s">
        <v>37</v>
      </c>
      <c r="D4156" t="s">
        <v>22</v>
      </c>
      <c r="E4156">
        <v>129</v>
      </c>
      <c r="F4156">
        <v>153</v>
      </c>
      <c r="G4156">
        <v>326</v>
      </c>
      <c r="H4156">
        <v>153</v>
      </c>
      <c r="I4156">
        <v>66</v>
      </c>
      <c r="J4156">
        <v>42</v>
      </c>
      <c r="K4156">
        <v>1319</v>
      </c>
      <c r="L4156">
        <v>80</v>
      </c>
      <c r="M4156">
        <v>150</v>
      </c>
      <c r="N4156">
        <v>140</v>
      </c>
      <c r="O4156">
        <v>290</v>
      </c>
      <c r="P4156">
        <v>6</v>
      </c>
      <c r="Q4156" s="1">
        <v>40878</v>
      </c>
      <c r="R4156" t="s">
        <v>28</v>
      </c>
      <c r="S4156" t="s">
        <v>30</v>
      </c>
      <c r="T4156" t="s">
        <v>31</v>
      </c>
    </row>
    <row r="4157" spans="1:20" x14ac:dyDescent="0.35">
      <c r="A4157">
        <v>971</v>
      </c>
      <c r="B4157" t="s">
        <v>61</v>
      </c>
      <c r="C4157" t="s">
        <v>37</v>
      </c>
      <c r="D4157" t="s">
        <v>22</v>
      </c>
      <c r="E4157">
        <v>33</v>
      </c>
      <c r="F4157">
        <v>54</v>
      </c>
      <c r="G4157">
        <v>90</v>
      </c>
      <c r="H4157">
        <v>36</v>
      </c>
      <c r="I4157">
        <v>21</v>
      </c>
      <c r="J4157">
        <v>10</v>
      </c>
      <c r="K4157">
        <v>777</v>
      </c>
      <c r="L4157">
        <v>40</v>
      </c>
      <c r="M4157">
        <v>30</v>
      </c>
      <c r="N4157">
        <v>40</v>
      </c>
      <c r="O4157">
        <v>70</v>
      </c>
      <c r="P4157">
        <v>8</v>
      </c>
      <c r="Q4157" s="1">
        <v>40179</v>
      </c>
      <c r="R4157" t="s">
        <v>32</v>
      </c>
      <c r="S4157" t="s">
        <v>39</v>
      </c>
      <c r="T4157" t="s">
        <v>31</v>
      </c>
    </row>
    <row r="4158" spans="1:20" x14ac:dyDescent="0.35">
      <c r="A4158">
        <v>971</v>
      </c>
      <c r="B4158" t="s">
        <v>61</v>
      </c>
      <c r="C4158" t="s">
        <v>37</v>
      </c>
      <c r="D4158" t="s">
        <v>22</v>
      </c>
      <c r="E4158">
        <v>28</v>
      </c>
      <c r="F4158">
        <v>48</v>
      </c>
      <c r="G4158">
        <v>81</v>
      </c>
      <c r="H4158">
        <v>33</v>
      </c>
      <c r="I4158">
        <v>20</v>
      </c>
      <c r="J4158">
        <v>9</v>
      </c>
      <c r="K4158">
        <v>772</v>
      </c>
      <c r="L4158">
        <v>50</v>
      </c>
      <c r="M4158">
        <v>20</v>
      </c>
      <c r="N4158">
        <v>50</v>
      </c>
      <c r="O4158">
        <v>70</v>
      </c>
      <c r="P4158">
        <v>8</v>
      </c>
      <c r="Q4158" s="1">
        <v>40210</v>
      </c>
      <c r="R4158" t="s">
        <v>32</v>
      </c>
      <c r="S4158" t="s">
        <v>39</v>
      </c>
      <c r="T4158" t="s">
        <v>31</v>
      </c>
    </row>
    <row r="4159" spans="1:20" x14ac:dyDescent="0.35">
      <c r="A4159">
        <v>971</v>
      </c>
      <c r="B4159" t="s">
        <v>61</v>
      </c>
      <c r="C4159" t="s">
        <v>37</v>
      </c>
      <c r="D4159" t="s">
        <v>22</v>
      </c>
      <c r="E4159">
        <v>31</v>
      </c>
      <c r="F4159">
        <v>52</v>
      </c>
      <c r="G4159">
        <v>87</v>
      </c>
      <c r="H4159">
        <v>35</v>
      </c>
      <c r="I4159">
        <v>21</v>
      </c>
      <c r="J4159">
        <v>9</v>
      </c>
      <c r="K4159">
        <v>777</v>
      </c>
      <c r="L4159">
        <v>40</v>
      </c>
      <c r="M4159">
        <v>30</v>
      </c>
      <c r="N4159">
        <v>40</v>
      </c>
      <c r="O4159">
        <v>70</v>
      </c>
      <c r="P4159">
        <v>8</v>
      </c>
      <c r="Q4159" s="1">
        <v>40269</v>
      </c>
      <c r="R4159" t="s">
        <v>32</v>
      </c>
      <c r="S4159" t="s">
        <v>39</v>
      </c>
      <c r="T4159" t="s">
        <v>31</v>
      </c>
    </row>
    <row r="4160" spans="1:20" x14ac:dyDescent="0.35">
      <c r="A4160">
        <v>971</v>
      </c>
      <c r="B4160" t="s">
        <v>61</v>
      </c>
      <c r="C4160" t="s">
        <v>37</v>
      </c>
      <c r="D4160" t="s">
        <v>22</v>
      </c>
      <c r="E4160">
        <v>22</v>
      </c>
      <c r="F4160">
        <v>41</v>
      </c>
      <c r="G4160">
        <v>69</v>
      </c>
      <c r="H4160">
        <v>28</v>
      </c>
      <c r="I4160">
        <v>19</v>
      </c>
      <c r="J4160">
        <v>7</v>
      </c>
      <c r="K4160">
        <v>816</v>
      </c>
      <c r="L4160">
        <v>40</v>
      </c>
      <c r="M4160">
        <v>20</v>
      </c>
      <c r="N4160">
        <v>40</v>
      </c>
      <c r="O4160">
        <v>60</v>
      </c>
      <c r="P4160">
        <v>8</v>
      </c>
      <c r="Q4160" s="1">
        <v>40330</v>
      </c>
      <c r="R4160" t="s">
        <v>32</v>
      </c>
      <c r="S4160" t="s">
        <v>39</v>
      </c>
      <c r="T4160" t="s">
        <v>31</v>
      </c>
    </row>
    <row r="4161" spans="1:20" x14ac:dyDescent="0.35">
      <c r="A4161">
        <v>971</v>
      </c>
      <c r="B4161" t="s">
        <v>61</v>
      </c>
      <c r="C4161" t="s">
        <v>37</v>
      </c>
      <c r="D4161" t="s">
        <v>22</v>
      </c>
      <c r="E4161">
        <v>19</v>
      </c>
      <c r="F4161">
        <v>37</v>
      </c>
      <c r="G4161">
        <v>62</v>
      </c>
      <c r="H4161">
        <v>25</v>
      </c>
      <c r="I4161">
        <v>18</v>
      </c>
      <c r="J4161">
        <v>7</v>
      </c>
      <c r="K4161">
        <v>826</v>
      </c>
      <c r="L4161">
        <v>30</v>
      </c>
      <c r="M4161">
        <v>20</v>
      </c>
      <c r="N4161">
        <v>30</v>
      </c>
      <c r="O4161">
        <v>50</v>
      </c>
      <c r="P4161">
        <v>8</v>
      </c>
      <c r="Q4161" s="1">
        <v>40391</v>
      </c>
      <c r="R4161" t="s">
        <v>32</v>
      </c>
      <c r="S4161" t="s">
        <v>39</v>
      </c>
      <c r="T4161" t="s">
        <v>31</v>
      </c>
    </row>
    <row r="4162" spans="1:20" x14ac:dyDescent="0.35">
      <c r="A4162">
        <v>971</v>
      </c>
      <c r="B4162" t="s">
        <v>61</v>
      </c>
      <c r="C4162" t="s">
        <v>37</v>
      </c>
      <c r="D4162" t="s">
        <v>22</v>
      </c>
      <c r="E4162">
        <v>17</v>
      </c>
      <c r="F4162">
        <v>36</v>
      </c>
      <c r="G4162">
        <v>61</v>
      </c>
      <c r="H4162">
        <v>25</v>
      </c>
      <c r="I4162">
        <v>19</v>
      </c>
      <c r="J4162">
        <v>7</v>
      </c>
      <c r="K4162">
        <v>820</v>
      </c>
      <c r="L4162">
        <v>30</v>
      </c>
      <c r="M4162">
        <v>10</v>
      </c>
      <c r="N4162">
        <v>30</v>
      </c>
      <c r="O4162">
        <v>40</v>
      </c>
      <c r="P4162">
        <v>8</v>
      </c>
      <c r="Q4162" s="1">
        <v>40452</v>
      </c>
      <c r="R4162" t="s">
        <v>32</v>
      </c>
      <c r="S4162" t="s">
        <v>39</v>
      </c>
      <c r="T4162" t="s">
        <v>31</v>
      </c>
    </row>
    <row r="4163" spans="1:20" x14ac:dyDescent="0.35">
      <c r="A4163">
        <v>971</v>
      </c>
      <c r="B4163" t="s">
        <v>61</v>
      </c>
      <c r="C4163" t="s">
        <v>37</v>
      </c>
      <c r="D4163" t="s">
        <v>22</v>
      </c>
      <c r="E4163">
        <v>46</v>
      </c>
      <c r="F4163">
        <v>52</v>
      </c>
      <c r="G4163">
        <v>93</v>
      </c>
      <c r="H4163">
        <v>35</v>
      </c>
      <c r="I4163">
        <v>21</v>
      </c>
      <c r="J4163">
        <v>9</v>
      </c>
      <c r="K4163">
        <v>777</v>
      </c>
      <c r="L4163">
        <v>40</v>
      </c>
      <c r="M4163">
        <v>30</v>
      </c>
      <c r="N4163">
        <v>40</v>
      </c>
      <c r="O4163">
        <v>70</v>
      </c>
      <c r="P4163">
        <v>8</v>
      </c>
      <c r="Q4163" s="1">
        <v>40634</v>
      </c>
      <c r="R4163" t="s">
        <v>32</v>
      </c>
      <c r="S4163" t="s">
        <v>39</v>
      </c>
      <c r="T4163" t="s">
        <v>31</v>
      </c>
    </row>
    <row r="4164" spans="1:20" x14ac:dyDescent="0.35">
      <c r="A4164">
        <v>971</v>
      </c>
      <c r="B4164" t="s">
        <v>61</v>
      </c>
      <c r="C4164" t="s">
        <v>37</v>
      </c>
      <c r="D4164" t="s">
        <v>22</v>
      </c>
      <c r="E4164">
        <v>26</v>
      </c>
      <c r="F4164">
        <v>37</v>
      </c>
      <c r="G4164">
        <v>61</v>
      </c>
      <c r="H4164">
        <v>25</v>
      </c>
      <c r="I4164">
        <v>17</v>
      </c>
      <c r="J4164">
        <v>7</v>
      </c>
      <c r="K4164">
        <v>826</v>
      </c>
      <c r="L4164">
        <v>30</v>
      </c>
      <c r="M4164">
        <v>20</v>
      </c>
      <c r="N4164">
        <v>30</v>
      </c>
      <c r="O4164">
        <v>50</v>
      </c>
      <c r="P4164">
        <v>8</v>
      </c>
      <c r="Q4164" s="1">
        <v>40756</v>
      </c>
      <c r="R4164" t="s">
        <v>32</v>
      </c>
      <c r="S4164" t="s">
        <v>39</v>
      </c>
      <c r="T4164" t="s">
        <v>31</v>
      </c>
    </row>
    <row r="4165" spans="1:20" x14ac:dyDescent="0.35">
      <c r="A4165">
        <v>971</v>
      </c>
      <c r="B4165" t="s">
        <v>61</v>
      </c>
      <c r="C4165" t="s">
        <v>37</v>
      </c>
      <c r="D4165" t="s">
        <v>22</v>
      </c>
      <c r="E4165">
        <v>25</v>
      </c>
      <c r="F4165">
        <v>36</v>
      </c>
      <c r="G4165">
        <v>65</v>
      </c>
      <c r="H4165">
        <v>25</v>
      </c>
      <c r="I4165">
        <v>19</v>
      </c>
      <c r="J4165">
        <v>7</v>
      </c>
      <c r="K4165">
        <v>820</v>
      </c>
      <c r="L4165">
        <v>30</v>
      </c>
      <c r="M4165">
        <v>10</v>
      </c>
      <c r="N4165">
        <v>30</v>
      </c>
      <c r="O4165">
        <v>40</v>
      </c>
      <c r="P4165">
        <v>8</v>
      </c>
      <c r="Q4165" s="1">
        <v>40817</v>
      </c>
      <c r="R4165" t="s">
        <v>32</v>
      </c>
      <c r="S4165" t="s">
        <v>39</v>
      </c>
      <c r="T4165" t="s">
        <v>31</v>
      </c>
    </row>
    <row r="4166" spans="1:20" x14ac:dyDescent="0.35">
      <c r="A4166">
        <v>971</v>
      </c>
      <c r="B4166" t="s">
        <v>61</v>
      </c>
      <c r="C4166" t="s">
        <v>37</v>
      </c>
      <c r="D4166" t="s">
        <v>22</v>
      </c>
      <c r="E4166">
        <v>29</v>
      </c>
      <c r="F4166">
        <v>55</v>
      </c>
      <c r="G4166">
        <v>98</v>
      </c>
      <c r="H4166">
        <v>43</v>
      </c>
      <c r="I4166">
        <v>26</v>
      </c>
      <c r="J4166">
        <v>14</v>
      </c>
      <c r="K4166">
        <v>613</v>
      </c>
      <c r="L4166">
        <v>30</v>
      </c>
      <c r="M4166">
        <v>30</v>
      </c>
      <c r="N4166">
        <v>50</v>
      </c>
      <c r="O4166">
        <v>80</v>
      </c>
      <c r="P4166">
        <v>9</v>
      </c>
      <c r="Q4166" s="1">
        <v>40238</v>
      </c>
      <c r="R4166" t="s">
        <v>32</v>
      </c>
      <c r="S4166" t="s">
        <v>33</v>
      </c>
      <c r="T4166" t="s">
        <v>31</v>
      </c>
    </row>
    <row r="4167" spans="1:20" x14ac:dyDescent="0.35">
      <c r="A4167">
        <v>971</v>
      </c>
      <c r="B4167" t="s">
        <v>61</v>
      </c>
      <c r="C4167" t="s">
        <v>37</v>
      </c>
      <c r="D4167" t="s">
        <v>22</v>
      </c>
      <c r="E4167">
        <v>32</v>
      </c>
      <c r="F4167">
        <v>60</v>
      </c>
      <c r="G4167">
        <v>106</v>
      </c>
      <c r="H4167">
        <v>46</v>
      </c>
      <c r="I4167">
        <v>28</v>
      </c>
      <c r="J4167">
        <v>15</v>
      </c>
      <c r="K4167">
        <v>608</v>
      </c>
      <c r="L4167">
        <v>40</v>
      </c>
      <c r="M4167">
        <v>30</v>
      </c>
      <c r="N4167">
        <v>60</v>
      </c>
      <c r="O4167">
        <v>90</v>
      </c>
      <c r="P4167">
        <v>9</v>
      </c>
      <c r="Q4167" s="1">
        <v>40269</v>
      </c>
      <c r="R4167" t="s">
        <v>32</v>
      </c>
      <c r="S4167" t="s">
        <v>33</v>
      </c>
      <c r="T4167" t="s">
        <v>31</v>
      </c>
    </row>
    <row r="4168" spans="1:20" x14ac:dyDescent="0.35">
      <c r="A4168">
        <v>971</v>
      </c>
      <c r="B4168" t="s">
        <v>61</v>
      </c>
      <c r="C4168" t="s">
        <v>37</v>
      </c>
      <c r="D4168" t="s">
        <v>22</v>
      </c>
      <c r="E4168">
        <v>30</v>
      </c>
      <c r="F4168">
        <v>56</v>
      </c>
      <c r="G4168">
        <v>99</v>
      </c>
      <c r="H4168">
        <v>43</v>
      </c>
      <c r="I4168">
        <v>26</v>
      </c>
      <c r="J4168">
        <v>14</v>
      </c>
      <c r="K4168">
        <v>602</v>
      </c>
      <c r="L4168">
        <v>30</v>
      </c>
      <c r="M4168">
        <v>30</v>
      </c>
      <c r="N4168">
        <v>50</v>
      </c>
      <c r="O4168">
        <v>80</v>
      </c>
      <c r="P4168">
        <v>9</v>
      </c>
      <c r="Q4168" s="1">
        <v>40299</v>
      </c>
      <c r="R4168" t="s">
        <v>32</v>
      </c>
      <c r="S4168" t="s">
        <v>33</v>
      </c>
      <c r="T4168" t="s">
        <v>31</v>
      </c>
    </row>
    <row r="4169" spans="1:20" x14ac:dyDescent="0.35">
      <c r="A4169">
        <v>971</v>
      </c>
      <c r="B4169" t="s">
        <v>61</v>
      </c>
      <c r="C4169" t="s">
        <v>37</v>
      </c>
      <c r="D4169" t="s">
        <v>22</v>
      </c>
      <c r="E4169">
        <v>47</v>
      </c>
      <c r="F4169">
        <v>79</v>
      </c>
      <c r="G4169">
        <v>140</v>
      </c>
      <c r="H4169">
        <v>61</v>
      </c>
      <c r="I4169">
        <v>32</v>
      </c>
      <c r="J4169">
        <v>20</v>
      </c>
      <c r="K4169">
        <v>579</v>
      </c>
      <c r="L4169">
        <v>50</v>
      </c>
      <c r="M4169">
        <v>50</v>
      </c>
      <c r="N4169">
        <v>70</v>
      </c>
      <c r="O4169">
        <v>120</v>
      </c>
      <c r="P4169">
        <v>9</v>
      </c>
      <c r="Q4169" s="1">
        <v>40422</v>
      </c>
      <c r="R4169" t="s">
        <v>32</v>
      </c>
      <c r="S4169" t="s">
        <v>33</v>
      </c>
      <c r="T4169" t="s">
        <v>31</v>
      </c>
    </row>
    <row r="4170" spans="1:20" x14ac:dyDescent="0.35">
      <c r="A4170">
        <v>971</v>
      </c>
      <c r="B4170" t="s">
        <v>61</v>
      </c>
      <c r="C4170" t="s">
        <v>37</v>
      </c>
      <c r="D4170" t="s">
        <v>22</v>
      </c>
      <c r="E4170">
        <v>73</v>
      </c>
      <c r="F4170">
        <v>115</v>
      </c>
      <c r="G4170">
        <v>205</v>
      </c>
      <c r="H4170">
        <v>90</v>
      </c>
      <c r="I4170">
        <v>42</v>
      </c>
      <c r="J4170">
        <v>29</v>
      </c>
      <c r="K4170">
        <v>572</v>
      </c>
      <c r="L4170">
        <v>90</v>
      </c>
      <c r="M4170">
        <v>60</v>
      </c>
      <c r="N4170">
        <v>100</v>
      </c>
      <c r="O4170">
        <v>160</v>
      </c>
      <c r="P4170">
        <v>9</v>
      </c>
      <c r="Q4170" s="1">
        <v>40452</v>
      </c>
      <c r="R4170" t="s">
        <v>32</v>
      </c>
      <c r="S4170" t="s">
        <v>33</v>
      </c>
      <c r="T4170" t="s">
        <v>31</v>
      </c>
    </row>
    <row r="4171" spans="1:20" x14ac:dyDescent="0.35">
      <c r="A4171">
        <v>971</v>
      </c>
      <c r="B4171" t="s">
        <v>61</v>
      </c>
      <c r="C4171" t="s">
        <v>37</v>
      </c>
      <c r="D4171" t="s">
        <v>22</v>
      </c>
      <c r="E4171">
        <v>70</v>
      </c>
      <c r="F4171">
        <v>112</v>
      </c>
      <c r="G4171">
        <v>200</v>
      </c>
      <c r="H4171">
        <v>88</v>
      </c>
      <c r="I4171">
        <v>42</v>
      </c>
      <c r="J4171">
        <v>29</v>
      </c>
      <c r="K4171">
        <v>561</v>
      </c>
      <c r="L4171">
        <v>70</v>
      </c>
      <c r="M4171">
        <v>80</v>
      </c>
      <c r="N4171">
        <v>100</v>
      </c>
      <c r="O4171">
        <v>180</v>
      </c>
      <c r="P4171">
        <v>9</v>
      </c>
      <c r="Q4171" s="1">
        <v>40483</v>
      </c>
      <c r="R4171" t="s">
        <v>32</v>
      </c>
      <c r="S4171" t="s">
        <v>33</v>
      </c>
      <c r="T4171" t="s">
        <v>31</v>
      </c>
    </row>
    <row r="4172" spans="1:20" x14ac:dyDescent="0.35">
      <c r="A4172">
        <v>971</v>
      </c>
      <c r="B4172" t="s">
        <v>61</v>
      </c>
      <c r="C4172" t="s">
        <v>37</v>
      </c>
      <c r="D4172" t="s">
        <v>22</v>
      </c>
      <c r="E4172">
        <v>28</v>
      </c>
      <c r="F4172">
        <v>48</v>
      </c>
      <c r="G4172">
        <v>80</v>
      </c>
      <c r="H4172">
        <v>32</v>
      </c>
      <c r="I4172">
        <v>20</v>
      </c>
      <c r="J4172">
        <v>8</v>
      </c>
      <c r="K4172">
        <v>456</v>
      </c>
      <c r="L4172">
        <v>30</v>
      </c>
      <c r="M4172">
        <v>20</v>
      </c>
      <c r="N4172">
        <v>30</v>
      </c>
      <c r="O4172">
        <v>50</v>
      </c>
      <c r="P4172">
        <v>11</v>
      </c>
      <c r="Q4172" s="1">
        <v>40179</v>
      </c>
      <c r="R4172" t="s">
        <v>26</v>
      </c>
      <c r="S4172" t="s">
        <v>35</v>
      </c>
      <c r="T4172" t="s">
        <v>25</v>
      </c>
    </row>
    <row r="4173" spans="1:20" x14ac:dyDescent="0.35">
      <c r="A4173">
        <v>971</v>
      </c>
      <c r="B4173" t="s">
        <v>61</v>
      </c>
      <c r="C4173" t="s">
        <v>37</v>
      </c>
      <c r="D4173" t="s">
        <v>22</v>
      </c>
      <c r="E4173">
        <v>16</v>
      </c>
      <c r="F4173">
        <v>32</v>
      </c>
      <c r="G4173">
        <v>53</v>
      </c>
      <c r="H4173">
        <v>21</v>
      </c>
      <c r="I4173">
        <v>16</v>
      </c>
      <c r="J4173">
        <v>5</v>
      </c>
      <c r="K4173">
        <v>449</v>
      </c>
      <c r="L4173">
        <v>20</v>
      </c>
      <c r="M4173">
        <v>10</v>
      </c>
      <c r="N4173">
        <v>20</v>
      </c>
      <c r="O4173">
        <v>30</v>
      </c>
      <c r="P4173">
        <v>11</v>
      </c>
      <c r="Q4173" s="1">
        <v>40238</v>
      </c>
      <c r="R4173" t="s">
        <v>26</v>
      </c>
      <c r="S4173" t="s">
        <v>35</v>
      </c>
      <c r="T4173" t="s">
        <v>25</v>
      </c>
    </row>
    <row r="4174" spans="1:20" x14ac:dyDescent="0.35">
      <c r="A4174">
        <v>971</v>
      </c>
      <c r="B4174" t="s">
        <v>61</v>
      </c>
      <c r="C4174" t="s">
        <v>37</v>
      </c>
      <c r="D4174" t="s">
        <v>22</v>
      </c>
      <c r="E4174">
        <v>25</v>
      </c>
      <c r="F4174">
        <v>44</v>
      </c>
      <c r="G4174">
        <v>73</v>
      </c>
      <c r="H4174">
        <v>29</v>
      </c>
      <c r="I4174">
        <v>19</v>
      </c>
      <c r="J4174">
        <v>8</v>
      </c>
      <c r="K4174">
        <v>490</v>
      </c>
      <c r="L4174">
        <v>30</v>
      </c>
      <c r="M4174">
        <v>20</v>
      </c>
      <c r="N4174">
        <v>30</v>
      </c>
      <c r="O4174">
        <v>50</v>
      </c>
      <c r="P4174">
        <v>11</v>
      </c>
      <c r="Q4174" s="1">
        <v>40513</v>
      </c>
      <c r="R4174" t="s">
        <v>26</v>
      </c>
      <c r="S4174" t="s">
        <v>35</v>
      </c>
      <c r="T4174" t="s">
        <v>25</v>
      </c>
    </row>
    <row r="4175" spans="1:20" x14ac:dyDescent="0.35">
      <c r="A4175">
        <v>971</v>
      </c>
      <c r="B4175" t="s">
        <v>61</v>
      </c>
      <c r="C4175" t="s">
        <v>37</v>
      </c>
      <c r="D4175" t="s">
        <v>22</v>
      </c>
      <c r="E4175">
        <v>12</v>
      </c>
      <c r="F4175">
        <v>26</v>
      </c>
      <c r="G4175">
        <v>44</v>
      </c>
      <c r="H4175">
        <v>18</v>
      </c>
      <c r="I4175">
        <v>16</v>
      </c>
      <c r="J4175">
        <v>5</v>
      </c>
      <c r="K4175">
        <v>478</v>
      </c>
      <c r="L4175">
        <v>10</v>
      </c>
      <c r="M4175">
        <v>10</v>
      </c>
      <c r="N4175">
        <v>10</v>
      </c>
      <c r="O4175">
        <v>20</v>
      </c>
      <c r="P4175">
        <v>11</v>
      </c>
      <c r="Q4175" s="1">
        <v>40695</v>
      </c>
      <c r="R4175" t="s">
        <v>26</v>
      </c>
      <c r="S4175" t="s">
        <v>35</v>
      </c>
      <c r="T4175" t="s">
        <v>25</v>
      </c>
    </row>
    <row r="4176" spans="1:20" x14ac:dyDescent="0.35">
      <c r="A4176">
        <v>971</v>
      </c>
      <c r="B4176" t="s">
        <v>61</v>
      </c>
      <c r="C4176" t="s">
        <v>37</v>
      </c>
      <c r="D4176" t="s">
        <v>22</v>
      </c>
      <c r="E4176">
        <v>24</v>
      </c>
      <c r="F4176">
        <v>32</v>
      </c>
      <c r="G4176">
        <v>56</v>
      </c>
      <c r="H4176">
        <v>21</v>
      </c>
      <c r="I4176">
        <v>16</v>
      </c>
      <c r="J4176">
        <v>5</v>
      </c>
      <c r="K4176">
        <v>480</v>
      </c>
      <c r="L4176">
        <v>20</v>
      </c>
      <c r="M4176">
        <v>0</v>
      </c>
      <c r="N4176">
        <v>20</v>
      </c>
      <c r="O4176">
        <v>20</v>
      </c>
      <c r="P4176">
        <v>11</v>
      </c>
      <c r="Q4176" s="1">
        <v>40817</v>
      </c>
      <c r="R4176" t="s">
        <v>26</v>
      </c>
      <c r="S4176" t="s">
        <v>35</v>
      </c>
      <c r="T4176" t="s">
        <v>25</v>
      </c>
    </row>
    <row r="4177" spans="1:20" x14ac:dyDescent="0.35">
      <c r="A4177">
        <v>971</v>
      </c>
      <c r="B4177" t="s">
        <v>61</v>
      </c>
      <c r="C4177" t="s">
        <v>37</v>
      </c>
      <c r="D4177" t="s">
        <v>22</v>
      </c>
      <c r="E4177">
        <v>62</v>
      </c>
      <c r="F4177">
        <v>120</v>
      </c>
      <c r="G4177">
        <v>200</v>
      </c>
      <c r="H4177">
        <v>80</v>
      </c>
      <c r="I4177">
        <v>58</v>
      </c>
      <c r="J4177">
        <v>26</v>
      </c>
      <c r="K4177">
        <v>640</v>
      </c>
      <c r="L4177">
        <v>50</v>
      </c>
      <c r="M4177">
        <v>50</v>
      </c>
      <c r="N4177">
        <v>80</v>
      </c>
      <c r="O4177">
        <v>130</v>
      </c>
      <c r="P4177">
        <v>12</v>
      </c>
      <c r="Q4177" s="1">
        <v>40210</v>
      </c>
      <c r="R4177" t="s">
        <v>26</v>
      </c>
      <c r="S4177" t="s">
        <v>40</v>
      </c>
      <c r="T4177" t="s">
        <v>25</v>
      </c>
    </row>
    <row r="4178" spans="1:20" x14ac:dyDescent="0.35">
      <c r="A4178">
        <v>971</v>
      </c>
      <c r="B4178" t="s">
        <v>61</v>
      </c>
      <c r="C4178" t="s">
        <v>37</v>
      </c>
      <c r="D4178" t="s">
        <v>22</v>
      </c>
      <c r="E4178">
        <v>104</v>
      </c>
      <c r="F4178">
        <v>172</v>
      </c>
      <c r="G4178">
        <v>286</v>
      </c>
      <c r="H4178">
        <v>114</v>
      </c>
      <c r="I4178">
        <v>68</v>
      </c>
      <c r="J4178">
        <v>37</v>
      </c>
      <c r="K4178">
        <v>810</v>
      </c>
      <c r="L4178">
        <v>80</v>
      </c>
      <c r="M4178">
        <v>70</v>
      </c>
      <c r="N4178">
        <v>120</v>
      </c>
      <c r="O4178">
        <v>190</v>
      </c>
      <c r="P4178">
        <v>12</v>
      </c>
      <c r="Q4178" s="1">
        <v>40391</v>
      </c>
      <c r="R4178" t="s">
        <v>26</v>
      </c>
      <c r="S4178" t="s">
        <v>40</v>
      </c>
      <c r="T4178" t="s">
        <v>25</v>
      </c>
    </row>
    <row r="4179" spans="1:20" x14ac:dyDescent="0.35">
      <c r="A4179">
        <v>971</v>
      </c>
      <c r="B4179" t="s">
        <v>61</v>
      </c>
      <c r="C4179" t="s">
        <v>37</v>
      </c>
      <c r="D4179" t="s">
        <v>22</v>
      </c>
      <c r="E4179">
        <v>64</v>
      </c>
      <c r="F4179">
        <v>123</v>
      </c>
      <c r="G4179">
        <v>205</v>
      </c>
      <c r="H4179">
        <v>82</v>
      </c>
      <c r="I4179">
        <v>59</v>
      </c>
      <c r="J4179">
        <v>27</v>
      </c>
      <c r="K4179">
        <v>788</v>
      </c>
      <c r="L4179">
        <v>50</v>
      </c>
      <c r="M4179">
        <v>30</v>
      </c>
      <c r="N4179">
        <v>60</v>
      </c>
      <c r="O4179">
        <v>90</v>
      </c>
      <c r="P4179">
        <v>12</v>
      </c>
      <c r="Q4179" s="1">
        <v>40452</v>
      </c>
      <c r="R4179" t="s">
        <v>26</v>
      </c>
      <c r="S4179" t="s">
        <v>40</v>
      </c>
      <c r="T4179" t="s">
        <v>25</v>
      </c>
    </row>
    <row r="4180" spans="1:20" x14ac:dyDescent="0.35">
      <c r="A4180">
        <v>971</v>
      </c>
      <c r="B4180" t="s">
        <v>61</v>
      </c>
      <c r="C4180" t="s">
        <v>37</v>
      </c>
      <c r="D4180" t="s">
        <v>22</v>
      </c>
      <c r="E4180">
        <v>62</v>
      </c>
      <c r="F4180">
        <v>119</v>
      </c>
      <c r="G4180">
        <v>197</v>
      </c>
      <c r="H4180">
        <v>78</v>
      </c>
      <c r="I4180">
        <v>57</v>
      </c>
      <c r="J4180">
        <v>25</v>
      </c>
      <c r="K4180">
        <v>798</v>
      </c>
      <c r="L4180">
        <v>50</v>
      </c>
      <c r="M4180">
        <v>50</v>
      </c>
      <c r="N4180">
        <v>90</v>
      </c>
      <c r="O4180">
        <v>140</v>
      </c>
      <c r="P4180">
        <v>12</v>
      </c>
      <c r="Q4180" s="1">
        <v>40483</v>
      </c>
      <c r="R4180" t="s">
        <v>26</v>
      </c>
      <c r="S4180" t="s">
        <v>40</v>
      </c>
      <c r="T4180" t="s">
        <v>25</v>
      </c>
    </row>
    <row r="4181" spans="1:20" x14ac:dyDescent="0.35">
      <c r="A4181">
        <v>971</v>
      </c>
      <c r="B4181" t="s">
        <v>61</v>
      </c>
      <c r="C4181" t="s">
        <v>37</v>
      </c>
      <c r="D4181" t="s">
        <v>22</v>
      </c>
      <c r="E4181">
        <v>73</v>
      </c>
      <c r="F4181">
        <v>133</v>
      </c>
      <c r="G4181">
        <v>221</v>
      </c>
      <c r="H4181">
        <v>88</v>
      </c>
      <c r="I4181">
        <v>60</v>
      </c>
      <c r="J4181">
        <v>29</v>
      </c>
      <c r="K4181">
        <v>817</v>
      </c>
      <c r="L4181">
        <v>60</v>
      </c>
      <c r="M4181">
        <v>60</v>
      </c>
      <c r="N4181">
        <v>100</v>
      </c>
      <c r="O4181">
        <v>160</v>
      </c>
      <c r="P4181">
        <v>12</v>
      </c>
      <c r="Q4181" s="1">
        <v>40513</v>
      </c>
      <c r="R4181" t="s">
        <v>26</v>
      </c>
      <c r="S4181" t="s">
        <v>40</v>
      </c>
      <c r="T4181" t="s">
        <v>25</v>
      </c>
    </row>
    <row r="4182" spans="1:20" x14ac:dyDescent="0.35">
      <c r="A4182">
        <v>971</v>
      </c>
      <c r="B4182" t="s">
        <v>61</v>
      </c>
      <c r="C4182" t="s">
        <v>37</v>
      </c>
      <c r="D4182" t="s">
        <v>22</v>
      </c>
      <c r="E4182">
        <v>101</v>
      </c>
      <c r="F4182">
        <v>126</v>
      </c>
      <c r="G4182">
        <v>224</v>
      </c>
      <c r="H4182">
        <v>84</v>
      </c>
      <c r="I4182">
        <v>58</v>
      </c>
      <c r="J4182">
        <v>27</v>
      </c>
      <c r="K4182">
        <v>632</v>
      </c>
      <c r="L4182">
        <v>60</v>
      </c>
      <c r="M4182">
        <v>50</v>
      </c>
      <c r="N4182">
        <v>90</v>
      </c>
      <c r="O4182">
        <v>140</v>
      </c>
      <c r="P4182">
        <v>12</v>
      </c>
      <c r="Q4182" s="1">
        <v>40603</v>
      </c>
      <c r="R4182" t="s">
        <v>26</v>
      </c>
      <c r="S4182" t="s">
        <v>40</v>
      </c>
      <c r="T4182" t="s">
        <v>25</v>
      </c>
    </row>
    <row r="4183" spans="1:20" x14ac:dyDescent="0.35">
      <c r="A4183">
        <v>971</v>
      </c>
      <c r="B4183" t="s">
        <v>61</v>
      </c>
      <c r="C4183" t="s">
        <v>37</v>
      </c>
      <c r="D4183" t="s">
        <v>22</v>
      </c>
      <c r="E4183">
        <v>108</v>
      </c>
      <c r="F4183">
        <v>133</v>
      </c>
      <c r="G4183">
        <v>236</v>
      </c>
      <c r="H4183">
        <v>88</v>
      </c>
      <c r="I4183">
        <v>60</v>
      </c>
      <c r="J4183">
        <v>29</v>
      </c>
      <c r="K4183">
        <v>817</v>
      </c>
      <c r="L4183">
        <v>60</v>
      </c>
      <c r="M4183">
        <v>60</v>
      </c>
      <c r="N4183">
        <v>100</v>
      </c>
      <c r="O4183">
        <v>160</v>
      </c>
      <c r="P4183">
        <v>12</v>
      </c>
      <c r="Q4183" s="1">
        <v>40878</v>
      </c>
      <c r="R4183" t="s">
        <v>26</v>
      </c>
      <c r="S4183" t="s">
        <v>40</v>
      </c>
      <c r="T4183" t="s">
        <v>25</v>
      </c>
    </row>
    <row r="4184" spans="1:20" x14ac:dyDescent="0.35">
      <c r="A4184">
        <v>971</v>
      </c>
      <c r="B4184" t="s">
        <v>61</v>
      </c>
      <c r="C4184" t="s">
        <v>37</v>
      </c>
      <c r="D4184" t="s">
        <v>22</v>
      </c>
      <c r="E4184">
        <v>12</v>
      </c>
      <c r="F4184">
        <v>64</v>
      </c>
      <c r="G4184">
        <v>115</v>
      </c>
      <c r="H4184">
        <v>51</v>
      </c>
      <c r="I4184">
        <v>52</v>
      </c>
      <c r="J4184">
        <v>19</v>
      </c>
      <c r="K4184">
        <v>419</v>
      </c>
      <c r="L4184">
        <v>30</v>
      </c>
      <c r="M4184">
        <v>40</v>
      </c>
      <c r="N4184">
        <v>70</v>
      </c>
      <c r="O4184">
        <v>110</v>
      </c>
      <c r="P4184">
        <v>4</v>
      </c>
      <c r="Q4184" s="1">
        <v>40360</v>
      </c>
      <c r="R4184" t="s">
        <v>28</v>
      </c>
      <c r="S4184" t="s">
        <v>41</v>
      </c>
      <c r="T4184" t="s">
        <v>25</v>
      </c>
    </row>
    <row r="4185" spans="1:20" x14ac:dyDescent="0.35">
      <c r="A4185">
        <v>971</v>
      </c>
      <c r="B4185" t="s">
        <v>61</v>
      </c>
      <c r="C4185" t="s">
        <v>37</v>
      </c>
      <c r="D4185" t="s">
        <v>22</v>
      </c>
      <c r="E4185">
        <v>9</v>
      </c>
      <c r="F4185">
        <v>60</v>
      </c>
      <c r="G4185">
        <v>109</v>
      </c>
      <c r="H4185">
        <v>49</v>
      </c>
      <c r="I4185">
        <v>51</v>
      </c>
      <c r="J4185">
        <v>18</v>
      </c>
      <c r="K4185">
        <v>414</v>
      </c>
      <c r="L4185">
        <v>20</v>
      </c>
      <c r="M4185">
        <v>40</v>
      </c>
      <c r="N4185">
        <v>60</v>
      </c>
      <c r="O4185">
        <v>100</v>
      </c>
      <c r="P4185">
        <v>4</v>
      </c>
      <c r="Q4185" s="1">
        <v>40391</v>
      </c>
      <c r="R4185" t="s">
        <v>28</v>
      </c>
      <c r="S4185" t="s">
        <v>41</v>
      </c>
      <c r="T4185" t="s">
        <v>25</v>
      </c>
    </row>
    <row r="4186" spans="1:20" x14ac:dyDescent="0.35">
      <c r="A4186">
        <v>971</v>
      </c>
      <c r="B4186" t="s">
        <v>61</v>
      </c>
      <c r="C4186" t="s">
        <v>37</v>
      </c>
      <c r="D4186" t="s">
        <v>22</v>
      </c>
      <c r="E4186">
        <v>6</v>
      </c>
      <c r="F4186">
        <v>57</v>
      </c>
      <c r="G4186">
        <v>103</v>
      </c>
      <c r="H4186">
        <v>46</v>
      </c>
      <c r="I4186">
        <v>51</v>
      </c>
      <c r="J4186">
        <v>17</v>
      </c>
      <c r="K4186">
        <v>422</v>
      </c>
      <c r="L4186">
        <v>10</v>
      </c>
      <c r="M4186">
        <v>40</v>
      </c>
      <c r="N4186">
        <v>50</v>
      </c>
      <c r="O4186">
        <v>90</v>
      </c>
      <c r="P4186">
        <v>4</v>
      </c>
      <c r="Q4186" s="1">
        <v>40513</v>
      </c>
      <c r="R4186" t="s">
        <v>28</v>
      </c>
      <c r="S4186" t="s">
        <v>41</v>
      </c>
      <c r="T4186" t="s">
        <v>25</v>
      </c>
    </row>
    <row r="4187" spans="1:20" x14ac:dyDescent="0.35">
      <c r="A4187">
        <v>971</v>
      </c>
      <c r="B4187" t="s">
        <v>61</v>
      </c>
      <c r="C4187" t="s">
        <v>37</v>
      </c>
      <c r="D4187" t="s">
        <v>22</v>
      </c>
      <c r="E4187">
        <v>19</v>
      </c>
      <c r="F4187">
        <v>67</v>
      </c>
      <c r="G4187">
        <v>129</v>
      </c>
      <c r="H4187">
        <v>54</v>
      </c>
      <c r="I4187">
        <v>54</v>
      </c>
      <c r="J4187">
        <v>20</v>
      </c>
      <c r="K4187">
        <v>337</v>
      </c>
      <c r="L4187">
        <v>20</v>
      </c>
      <c r="M4187">
        <v>50</v>
      </c>
      <c r="N4187">
        <v>60</v>
      </c>
      <c r="O4187">
        <v>110</v>
      </c>
      <c r="P4187">
        <v>4</v>
      </c>
      <c r="Q4187" s="1">
        <v>40634</v>
      </c>
      <c r="R4187" t="s">
        <v>28</v>
      </c>
      <c r="S4187" t="s">
        <v>41</v>
      </c>
      <c r="T4187" t="s">
        <v>25</v>
      </c>
    </row>
    <row r="4188" spans="1:20" x14ac:dyDescent="0.35">
      <c r="A4188">
        <v>971</v>
      </c>
      <c r="B4188" t="s">
        <v>61</v>
      </c>
      <c r="C4188" t="s">
        <v>37</v>
      </c>
      <c r="D4188" t="s">
        <v>22</v>
      </c>
      <c r="E4188">
        <v>15</v>
      </c>
      <c r="F4188">
        <v>64</v>
      </c>
      <c r="G4188">
        <v>114</v>
      </c>
      <c r="H4188">
        <v>51</v>
      </c>
      <c r="I4188">
        <v>49</v>
      </c>
      <c r="J4188">
        <v>19</v>
      </c>
      <c r="K4188">
        <v>396</v>
      </c>
      <c r="L4188">
        <v>30</v>
      </c>
      <c r="M4188">
        <v>40</v>
      </c>
      <c r="N4188">
        <v>70</v>
      </c>
      <c r="O4188">
        <v>110</v>
      </c>
      <c r="P4188">
        <v>4</v>
      </c>
      <c r="Q4188" s="1">
        <v>40695</v>
      </c>
      <c r="R4188" t="s">
        <v>28</v>
      </c>
      <c r="S4188" t="s">
        <v>41</v>
      </c>
      <c r="T4188" t="s">
        <v>25</v>
      </c>
    </row>
    <row r="4189" spans="1:20" x14ac:dyDescent="0.35">
      <c r="A4189">
        <v>971</v>
      </c>
      <c r="B4189" t="s">
        <v>61</v>
      </c>
      <c r="C4189" t="s">
        <v>37</v>
      </c>
      <c r="D4189" t="s">
        <v>22</v>
      </c>
      <c r="E4189">
        <v>17</v>
      </c>
      <c r="F4189">
        <v>64</v>
      </c>
      <c r="G4189">
        <v>114</v>
      </c>
      <c r="H4189">
        <v>51</v>
      </c>
      <c r="I4189">
        <v>48</v>
      </c>
      <c r="J4189">
        <v>19</v>
      </c>
      <c r="K4189">
        <v>419</v>
      </c>
      <c r="L4189">
        <v>30</v>
      </c>
      <c r="M4189">
        <v>40</v>
      </c>
      <c r="N4189">
        <v>70</v>
      </c>
      <c r="O4189">
        <v>110</v>
      </c>
      <c r="P4189">
        <v>4</v>
      </c>
      <c r="Q4189" s="1">
        <v>40725</v>
      </c>
      <c r="R4189" t="s">
        <v>28</v>
      </c>
      <c r="S4189" t="s">
        <v>41</v>
      </c>
      <c r="T4189" t="s">
        <v>25</v>
      </c>
    </row>
    <row r="4190" spans="1:20" x14ac:dyDescent="0.35">
      <c r="A4190">
        <v>971</v>
      </c>
      <c r="B4190" t="s">
        <v>61</v>
      </c>
      <c r="C4190" t="s">
        <v>37</v>
      </c>
      <c r="D4190" t="s">
        <v>22</v>
      </c>
      <c r="E4190">
        <v>9</v>
      </c>
      <c r="F4190">
        <v>57</v>
      </c>
      <c r="G4190">
        <v>109</v>
      </c>
      <c r="H4190">
        <v>45</v>
      </c>
      <c r="I4190">
        <v>51</v>
      </c>
      <c r="J4190">
        <v>17</v>
      </c>
      <c r="K4190">
        <v>409</v>
      </c>
      <c r="L4190">
        <v>10</v>
      </c>
      <c r="M4190">
        <v>40</v>
      </c>
      <c r="N4190">
        <v>50</v>
      </c>
      <c r="O4190">
        <v>90</v>
      </c>
      <c r="P4190">
        <v>4</v>
      </c>
      <c r="Q4190" s="1">
        <v>40787</v>
      </c>
      <c r="R4190" t="s">
        <v>28</v>
      </c>
      <c r="S4190" t="s">
        <v>41</v>
      </c>
      <c r="T4190" t="s">
        <v>25</v>
      </c>
    </row>
    <row r="4191" spans="1:20" x14ac:dyDescent="0.35">
      <c r="A4191">
        <v>971</v>
      </c>
      <c r="B4191" t="s">
        <v>61</v>
      </c>
      <c r="C4191" t="s">
        <v>37</v>
      </c>
      <c r="D4191" t="s">
        <v>22</v>
      </c>
      <c r="E4191">
        <v>18</v>
      </c>
      <c r="F4191">
        <v>66</v>
      </c>
      <c r="G4191">
        <v>128</v>
      </c>
      <c r="H4191">
        <v>54</v>
      </c>
      <c r="I4191">
        <v>54</v>
      </c>
      <c r="J4191">
        <v>20</v>
      </c>
      <c r="K4191">
        <v>404</v>
      </c>
      <c r="L4191">
        <v>40</v>
      </c>
      <c r="M4191">
        <v>40</v>
      </c>
      <c r="N4191">
        <v>60</v>
      </c>
      <c r="O4191">
        <v>100</v>
      </c>
      <c r="P4191">
        <v>4</v>
      </c>
      <c r="Q4191" s="1">
        <v>40817</v>
      </c>
      <c r="R4191" t="s">
        <v>28</v>
      </c>
      <c r="S4191" t="s">
        <v>41</v>
      </c>
      <c r="T4191" t="s">
        <v>25</v>
      </c>
    </row>
    <row r="4192" spans="1:20" x14ac:dyDescent="0.35">
      <c r="A4192">
        <v>971</v>
      </c>
      <c r="B4192" t="s">
        <v>61</v>
      </c>
      <c r="C4192" t="s">
        <v>37</v>
      </c>
      <c r="D4192" t="s">
        <v>22</v>
      </c>
      <c r="E4192">
        <v>9</v>
      </c>
      <c r="F4192">
        <v>57</v>
      </c>
      <c r="G4192">
        <v>110</v>
      </c>
      <c r="H4192">
        <v>46</v>
      </c>
      <c r="I4192">
        <v>51</v>
      </c>
      <c r="J4192">
        <v>17</v>
      </c>
      <c r="K4192">
        <v>422</v>
      </c>
      <c r="L4192">
        <v>10</v>
      </c>
      <c r="M4192">
        <v>40</v>
      </c>
      <c r="N4192">
        <v>50</v>
      </c>
      <c r="O4192">
        <v>90</v>
      </c>
      <c r="P4192">
        <v>4</v>
      </c>
      <c r="Q4192" s="1">
        <v>40878</v>
      </c>
      <c r="R4192" t="s">
        <v>28</v>
      </c>
      <c r="S4192" t="s">
        <v>41</v>
      </c>
      <c r="T4192" t="s">
        <v>25</v>
      </c>
    </row>
    <row r="4193" spans="1:20" x14ac:dyDescent="0.35">
      <c r="A4193">
        <v>972</v>
      </c>
      <c r="B4193" t="s">
        <v>45</v>
      </c>
      <c r="C4193" t="s">
        <v>46</v>
      </c>
      <c r="D4193" t="s">
        <v>43</v>
      </c>
      <c r="E4193">
        <v>164</v>
      </c>
      <c r="F4193">
        <v>252</v>
      </c>
      <c r="G4193">
        <v>465</v>
      </c>
      <c r="H4193">
        <v>213</v>
      </c>
      <c r="I4193">
        <v>88</v>
      </c>
      <c r="J4193">
        <v>66</v>
      </c>
      <c r="K4193">
        <v>942</v>
      </c>
      <c r="L4193">
        <v>240</v>
      </c>
      <c r="M4193">
        <v>260</v>
      </c>
      <c r="N4193">
        <v>320</v>
      </c>
      <c r="O4193">
        <v>580</v>
      </c>
      <c r="P4193">
        <v>2</v>
      </c>
      <c r="Q4193" s="1">
        <v>40210</v>
      </c>
      <c r="R4193" t="s">
        <v>23</v>
      </c>
      <c r="S4193" t="s">
        <v>24</v>
      </c>
      <c r="T4193" t="s">
        <v>25</v>
      </c>
    </row>
    <row r="4194" spans="1:20" x14ac:dyDescent="0.35">
      <c r="A4194">
        <v>972</v>
      </c>
      <c r="B4194" t="s">
        <v>45</v>
      </c>
      <c r="C4194" t="s">
        <v>46</v>
      </c>
      <c r="D4194" t="s">
        <v>43</v>
      </c>
      <c r="E4194">
        <v>188</v>
      </c>
      <c r="F4194">
        <v>284</v>
      </c>
      <c r="G4194">
        <v>525</v>
      </c>
      <c r="H4194">
        <v>241</v>
      </c>
      <c r="I4194">
        <v>96</v>
      </c>
      <c r="J4194">
        <v>74</v>
      </c>
      <c r="K4194">
        <v>1321</v>
      </c>
      <c r="L4194">
        <v>240</v>
      </c>
      <c r="M4194">
        <v>280</v>
      </c>
      <c r="N4194">
        <v>340</v>
      </c>
      <c r="O4194">
        <v>620</v>
      </c>
      <c r="P4194">
        <v>2</v>
      </c>
      <c r="Q4194" s="1">
        <v>40513</v>
      </c>
      <c r="R4194" t="s">
        <v>23</v>
      </c>
      <c r="S4194" t="s">
        <v>24</v>
      </c>
      <c r="T4194" t="s">
        <v>25</v>
      </c>
    </row>
    <row r="4195" spans="1:20" x14ac:dyDescent="0.35">
      <c r="A4195">
        <v>972</v>
      </c>
      <c r="B4195" t="s">
        <v>45</v>
      </c>
      <c r="C4195" t="s">
        <v>46</v>
      </c>
      <c r="D4195" t="s">
        <v>43</v>
      </c>
      <c r="E4195">
        <v>284</v>
      </c>
      <c r="F4195">
        <v>307</v>
      </c>
      <c r="G4195">
        <v>562</v>
      </c>
      <c r="H4195">
        <v>260</v>
      </c>
      <c r="I4195">
        <v>94</v>
      </c>
      <c r="J4195">
        <v>80</v>
      </c>
      <c r="K4195">
        <v>1319</v>
      </c>
      <c r="L4195">
        <v>290</v>
      </c>
      <c r="M4195">
        <v>320</v>
      </c>
      <c r="N4195">
        <v>380</v>
      </c>
      <c r="O4195">
        <v>700</v>
      </c>
      <c r="P4195">
        <v>2</v>
      </c>
      <c r="Q4195" s="1">
        <v>40725</v>
      </c>
      <c r="R4195" t="s">
        <v>23</v>
      </c>
      <c r="S4195" t="s">
        <v>24</v>
      </c>
      <c r="T4195" t="s">
        <v>25</v>
      </c>
    </row>
    <row r="4196" spans="1:20" x14ac:dyDescent="0.35">
      <c r="A4196">
        <v>972</v>
      </c>
      <c r="B4196" t="s">
        <v>45</v>
      </c>
      <c r="C4196" t="s">
        <v>46</v>
      </c>
      <c r="D4196" t="s">
        <v>43</v>
      </c>
      <c r="E4196">
        <v>133</v>
      </c>
      <c r="F4196">
        <v>179</v>
      </c>
      <c r="G4196">
        <v>302</v>
      </c>
      <c r="H4196">
        <v>123</v>
      </c>
      <c r="I4196">
        <v>46</v>
      </c>
      <c r="J4196">
        <v>34</v>
      </c>
      <c r="K4196">
        <v>959</v>
      </c>
      <c r="L4196">
        <v>110</v>
      </c>
      <c r="M4196">
        <v>90</v>
      </c>
      <c r="N4196">
        <v>140</v>
      </c>
      <c r="O4196">
        <v>230</v>
      </c>
      <c r="P4196">
        <v>5</v>
      </c>
      <c r="Q4196" s="1">
        <v>40513</v>
      </c>
      <c r="R4196" t="s">
        <v>28</v>
      </c>
      <c r="S4196" t="s">
        <v>29</v>
      </c>
      <c r="T4196" t="s">
        <v>25</v>
      </c>
    </row>
    <row r="4197" spans="1:20" x14ac:dyDescent="0.35">
      <c r="A4197">
        <v>972</v>
      </c>
      <c r="B4197" t="s">
        <v>45</v>
      </c>
      <c r="C4197" t="s">
        <v>46</v>
      </c>
      <c r="D4197" t="s">
        <v>43</v>
      </c>
      <c r="E4197">
        <v>84</v>
      </c>
      <c r="F4197">
        <v>117</v>
      </c>
      <c r="G4197">
        <v>198</v>
      </c>
      <c r="H4197">
        <v>81</v>
      </c>
      <c r="I4197">
        <v>33</v>
      </c>
      <c r="J4197">
        <v>22</v>
      </c>
      <c r="K4197">
        <v>441</v>
      </c>
      <c r="L4197">
        <v>90</v>
      </c>
      <c r="M4197">
        <v>60</v>
      </c>
      <c r="N4197">
        <v>110</v>
      </c>
      <c r="O4197">
        <v>170</v>
      </c>
      <c r="P4197">
        <v>6</v>
      </c>
      <c r="Q4197" s="1">
        <v>40238</v>
      </c>
      <c r="R4197" t="s">
        <v>28</v>
      </c>
      <c r="S4197" t="s">
        <v>30</v>
      </c>
      <c r="T4197" t="s">
        <v>31</v>
      </c>
    </row>
    <row r="4198" spans="1:20" x14ac:dyDescent="0.35">
      <c r="A4198">
        <v>978</v>
      </c>
      <c r="B4198" t="s">
        <v>58</v>
      </c>
      <c r="C4198" t="s">
        <v>21</v>
      </c>
      <c r="D4198" t="s">
        <v>43</v>
      </c>
      <c r="E4198">
        <v>366</v>
      </c>
      <c r="F4198">
        <v>420</v>
      </c>
      <c r="G4198">
        <v>492</v>
      </c>
      <c r="H4198">
        <v>72</v>
      </c>
      <c r="I4198">
        <v>54</v>
      </c>
      <c r="J4198">
        <v>23</v>
      </c>
      <c r="K4198">
        <v>-54</v>
      </c>
      <c r="L4198">
        <v>360</v>
      </c>
      <c r="M4198">
        <v>60</v>
      </c>
      <c r="N4198">
        <v>400</v>
      </c>
      <c r="O4198">
        <v>460</v>
      </c>
      <c r="P4198">
        <v>2</v>
      </c>
      <c r="Q4198" s="1">
        <v>40238</v>
      </c>
      <c r="R4198" t="s">
        <v>23</v>
      </c>
      <c r="S4198" t="s">
        <v>24</v>
      </c>
      <c r="T4198" t="s">
        <v>25</v>
      </c>
    </row>
    <row r="4199" spans="1:20" x14ac:dyDescent="0.35">
      <c r="A4199">
        <v>978</v>
      </c>
      <c r="B4199" t="s">
        <v>58</v>
      </c>
      <c r="C4199" t="s">
        <v>21</v>
      </c>
      <c r="D4199" t="s">
        <v>43</v>
      </c>
      <c r="E4199">
        <v>434</v>
      </c>
      <c r="F4199">
        <v>487</v>
      </c>
      <c r="G4199">
        <v>551</v>
      </c>
      <c r="H4199">
        <v>64</v>
      </c>
      <c r="I4199">
        <v>53</v>
      </c>
      <c r="J4199">
        <v>21</v>
      </c>
      <c r="K4199">
        <v>-663</v>
      </c>
      <c r="L4199">
        <v>430</v>
      </c>
      <c r="M4199">
        <v>60</v>
      </c>
      <c r="N4199">
        <v>460</v>
      </c>
      <c r="O4199">
        <v>520</v>
      </c>
      <c r="P4199">
        <v>2</v>
      </c>
      <c r="Q4199" s="1">
        <v>40299</v>
      </c>
      <c r="R4199" t="s">
        <v>23</v>
      </c>
      <c r="S4199" t="s">
        <v>24</v>
      </c>
      <c r="T4199" t="s">
        <v>25</v>
      </c>
    </row>
    <row r="4200" spans="1:20" x14ac:dyDescent="0.35">
      <c r="A4200">
        <v>978</v>
      </c>
      <c r="B4200" t="s">
        <v>58</v>
      </c>
      <c r="C4200" t="s">
        <v>21</v>
      </c>
      <c r="D4200" t="s">
        <v>43</v>
      </c>
      <c r="E4200">
        <v>324</v>
      </c>
      <c r="F4200">
        <v>379</v>
      </c>
      <c r="G4200">
        <v>454</v>
      </c>
      <c r="H4200">
        <v>75</v>
      </c>
      <c r="I4200">
        <v>55</v>
      </c>
      <c r="J4200">
        <v>24</v>
      </c>
      <c r="K4200">
        <v>-3287</v>
      </c>
      <c r="L4200">
        <v>300</v>
      </c>
      <c r="M4200">
        <v>60</v>
      </c>
      <c r="N4200">
        <v>340</v>
      </c>
      <c r="O4200">
        <v>400</v>
      </c>
      <c r="P4200">
        <v>2</v>
      </c>
      <c r="Q4200" s="1">
        <v>40483</v>
      </c>
      <c r="R4200" t="s">
        <v>23</v>
      </c>
      <c r="S4200" t="s">
        <v>24</v>
      </c>
      <c r="T4200" t="s">
        <v>25</v>
      </c>
    </row>
    <row r="4201" spans="1:20" x14ac:dyDescent="0.35">
      <c r="A4201">
        <v>978</v>
      </c>
      <c r="B4201" t="s">
        <v>58</v>
      </c>
      <c r="C4201" t="s">
        <v>21</v>
      </c>
      <c r="D4201" t="s">
        <v>43</v>
      </c>
      <c r="E4201">
        <v>778</v>
      </c>
      <c r="F4201">
        <v>613</v>
      </c>
      <c r="G4201">
        <v>659</v>
      </c>
      <c r="H4201">
        <v>52</v>
      </c>
      <c r="I4201">
        <v>46</v>
      </c>
      <c r="J4201">
        <v>17</v>
      </c>
      <c r="K4201">
        <v>-1493</v>
      </c>
      <c r="L4201">
        <v>560</v>
      </c>
      <c r="M4201">
        <v>40</v>
      </c>
      <c r="N4201">
        <v>590</v>
      </c>
      <c r="O4201">
        <v>630</v>
      </c>
      <c r="P4201">
        <v>2</v>
      </c>
      <c r="Q4201" s="1">
        <v>40725</v>
      </c>
      <c r="R4201" t="s">
        <v>23</v>
      </c>
      <c r="S4201" t="s">
        <v>24</v>
      </c>
      <c r="T4201" t="s">
        <v>25</v>
      </c>
    </row>
    <row r="4202" spans="1:20" x14ac:dyDescent="0.35">
      <c r="A4202">
        <v>978</v>
      </c>
      <c r="B4202" t="s">
        <v>58</v>
      </c>
      <c r="C4202" t="s">
        <v>21</v>
      </c>
      <c r="D4202" t="s">
        <v>43</v>
      </c>
      <c r="E4202">
        <v>17</v>
      </c>
      <c r="F4202">
        <v>34</v>
      </c>
      <c r="G4202">
        <v>56</v>
      </c>
      <c r="H4202">
        <v>22</v>
      </c>
      <c r="I4202">
        <v>17</v>
      </c>
      <c r="J4202">
        <v>6</v>
      </c>
      <c r="K4202">
        <v>452</v>
      </c>
      <c r="L4202">
        <v>30</v>
      </c>
      <c r="M4202">
        <v>20</v>
      </c>
      <c r="N4202">
        <v>40</v>
      </c>
      <c r="O4202">
        <v>60</v>
      </c>
      <c r="P4202">
        <v>13</v>
      </c>
      <c r="Q4202" s="1">
        <v>40210</v>
      </c>
      <c r="R4202" t="s">
        <v>26</v>
      </c>
      <c r="S4202" t="s">
        <v>27</v>
      </c>
      <c r="T4202" t="s">
        <v>25</v>
      </c>
    </row>
    <row r="4203" spans="1:20" x14ac:dyDescent="0.35">
      <c r="A4203">
        <v>978</v>
      </c>
      <c r="B4203" t="s">
        <v>58</v>
      </c>
      <c r="C4203" t="s">
        <v>21</v>
      </c>
      <c r="D4203" t="s">
        <v>43</v>
      </c>
      <c r="E4203">
        <v>45</v>
      </c>
      <c r="F4203">
        <v>48</v>
      </c>
      <c r="G4203">
        <v>90</v>
      </c>
      <c r="H4203">
        <v>32</v>
      </c>
      <c r="I4203">
        <v>20</v>
      </c>
      <c r="J4203">
        <v>8</v>
      </c>
      <c r="K4203">
        <v>456</v>
      </c>
      <c r="L4203">
        <v>40</v>
      </c>
      <c r="M4203">
        <v>30</v>
      </c>
      <c r="N4203">
        <v>50</v>
      </c>
      <c r="O4203">
        <v>80</v>
      </c>
      <c r="P4203">
        <v>13</v>
      </c>
      <c r="Q4203" s="1">
        <v>40544</v>
      </c>
      <c r="R4203" t="s">
        <v>26</v>
      </c>
      <c r="S4203" t="s">
        <v>27</v>
      </c>
      <c r="T4203" t="s">
        <v>25</v>
      </c>
    </row>
    <row r="4204" spans="1:20" x14ac:dyDescent="0.35">
      <c r="A4204">
        <v>978</v>
      </c>
      <c r="B4204" t="s">
        <v>58</v>
      </c>
      <c r="C4204" t="s">
        <v>21</v>
      </c>
      <c r="D4204" t="s">
        <v>43</v>
      </c>
      <c r="E4204">
        <v>25</v>
      </c>
      <c r="F4204">
        <v>34</v>
      </c>
      <c r="G4204">
        <v>60</v>
      </c>
      <c r="H4204">
        <v>22</v>
      </c>
      <c r="I4204">
        <v>17</v>
      </c>
      <c r="J4204">
        <v>6</v>
      </c>
      <c r="K4204">
        <v>452</v>
      </c>
      <c r="L4204">
        <v>30</v>
      </c>
      <c r="M4204">
        <v>20</v>
      </c>
      <c r="N4204">
        <v>40</v>
      </c>
      <c r="O4204">
        <v>60</v>
      </c>
      <c r="P4204">
        <v>13</v>
      </c>
      <c r="Q4204" s="1">
        <v>40575</v>
      </c>
      <c r="R4204" t="s">
        <v>26</v>
      </c>
      <c r="S4204" t="s">
        <v>27</v>
      </c>
      <c r="T4204" t="s">
        <v>25</v>
      </c>
    </row>
    <row r="4205" spans="1:20" x14ac:dyDescent="0.35">
      <c r="A4205">
        <v>978</v>
      </c>
      <c r="B4205" t="s">
        <v>58</v>
      </c>
      <c r="C4205" t="s">
        <v>21</v>
      </c>
      <c r="D4205" t="s">
        <v>43</v>
      </c>
      <c r="E4205">
        <v>43</v>
      </c>
      <c r="F4205">
        <v>48</v>
      </c>
      <c r="G4205">
        <v>85</v>
      </c>
      <c r="H4205">
        <v>32</v>
      </c>
      <c r="I4205">
        <v>19</v>
      </c>
      <c r="J4205">
        <v>8</v>
      </c>
      <c r="K4205">
        <v>482</v>
      </c>
      <c r="L4205">
        <v>40</v>
      </c>
      <c r="M4205">
        <v>30</v>
      </c>
      <c r="N4205">
        <v>50</v>
      </c>
      <c r="O4205">
        <v>80</v>
      </c>
      <c r="P4205">
        <v>13</v>
      </c>
      <c r="Q4205" s="1">
        <v>40848</v>
      </c>
      <c r="R4205" t="s">
        <v>26</v>
      </c>
      <c r="S4205" t="s">
        <v>27</v>
      </c>
      <c r="T4205" t="s">
        <v>25</v>
      </c>
    </row>
    <row r="4206" spans="1:20" x14ac:dyDescent="0.35">
      <c r="A4206">
        <v>978</v>
      </c>
      <c r="B4206" t="s">
        <v>58</v>
      </c>
      <c r="C4206" t="s">
        <v>21</v>
      </c>
      <c r="D4206" t="s">
        <v>43</v>
      </c>
      <c r="E4206">
        <v>7</v>
      </c>
      <c r="F4206">
        <v>72</v>
      </c>
      <c r="G4206">
        <v>111</v>
      </c>
      <c r="H4206">
        <v>39</v>
      </c>
      <c r="I4206">
        <v>65</v>
      </c>
      <c r="J4206">
        <v>36</v>
      </c>
      <c r="K4206">
        <v>560</v>
      </c>
      <c r="L4206">
        <v>20</v>
      </c>
      <c r="M4206">
        <v>30</v>
      </c>
      <c r="N4206">
        <v>70</v>
      </c>
      <c r="O4206">
        <v>100</v>
      </c>
      <c r="P4206">
        <v>5</v>
      </c>
      <c r="Q4206" s="1">
        <v>40360</v>
      </c>
      <c r="R4206" t="s">
        <v>28</v>
      </c>
      <c r="S4206" t="s">
        <v>29</v>
      </c>
      <c r="T4206" t="s">
        <v>25</v>
      </c>
    </row>
    <row r="4207" spans="1:20" x14ac:dyDescent="0.35">
      <c r="A4207">
        <v>978</v>
      </c>
      <c r="B4207" t="s">
        <v>58</v>
      </c>
      <c r="C4207" t="s">
        <v>21</v>
      </c>
      <c r="D4207" t="s">
        <v>43</v>
      </c>
      <c r="E4207">
        <v>-30</v>
      </c>
      <c r="F4207">
        <v>52</v>
      </c>
      <c r="G4207">
        <v>106</v>
      </c>
      <c r="H4207">
        <v>47</v>
      </c>
      <c r="I4207">
        <v>72</v>
      </c>
      <c r="J4207">
        <v>42</v>
      </c>
      <c r="K4207">
        <v>571</v>
      </c>
      <c r="L4207">
        <v>-10</v>
      </c>
      <c r="M4207">
        <v>40</v>
      </c>
      <c r="N4207">
        <v>50</v>
      </c>
      <c r="O4207">
        <v>90</v>
      </c>
      <c r="P4207">
        <v>5</v>
      </c>
      <c r="Q4207" s="1">
        <v>40878</v>
      </c>
      <c r="R4207" t="s">
        <v>28</v>
      </c>
      <c r="S4207" t="s">
        <v>29</v>
      </c>
      <c r="T4207" t="s">
        <v>25</v>
      </c>
    </row>
    <row r="4208" spans="1:20" x14ac:dyDescent="0.35">
      <c r="A4208">
        <v>978</v>
      </c>
      <c r="B4208" t="s">
        <v>58</v>
      </c>
      <c r="C4208" t="s">
        <v>21</v>
      </c>
      <c r="D4208" t="s">
        <v>43</v>
      </c>
      <c r="E4208">
        <v>11</v>
      </c>
      <c r="F4208">
        <v>64</v>
      </c>
      <c r="G4208">
        <v>115</v>
      </c>
      <c r="H4208">
        <v>51</v>
      </c>
      <c r="I4208">
        <v>53</v>
      </c>
      <c r="J4208">
        <v>19</v>
      </c>
      <c r="K4208">
        <v>419</v>
      </c>
      <c r="L4208">
        <v>20</v>
      </c>
      <c r="M4208">
        <v>30</v>
      </c>
      <c r="N4208">
        <v>50</v>
      </c>
      <c r="O4208">
        <v>80</v>
      </c>
      <c r="P4208">
        <v>9</v>
      </c>
      <c r="Q4208" s="1">
        <v>40360</v>
      </c>
      <c r="R4208" t="s">
        <v>32</v>
      </c>
      <c r="S4208" t="s">
        <v>33</v>
      </c>
      <c r="T4208" t="s">
        <v>31</v>
      </c>
    </row>
    <row r="4209" spans="1:20" x14ac:dyDescent="0.35">
      <c r="A4209">
        <v>978</v>
      </c>
      <c r="B4209" t="s">
        <v>58</v>
      </c>
      <c r="C4209" t="s">
        <v>21</v>
      </c>
      <c r="D4209" t="s">
        <v>43</v>
      </c>
      <c r="E4209">
        <v>12</v>
      </c>
      <c r="F4209">
        <v>60</v>
      </c>
      <c r="G4209">
        <v>108</v>
      </c>
      <c r="H4209">
        <v>49</v>
      </c>
      <c r="I4209">
        <v>47</v>
      </c>
      <c r="J4209">
        <v>18</v>
      </c>
      <c r="K4209">
        <v>414</v>
      </c>
      <c r="L4209">
        <v>20</v>
      </c>
      <c r="M4209">
        <v>30</v>
      </c>
      <c r="N4209">
        <v>50</v>
      </c>
      <c r="O4209">
        <v>80</v>
      </c>
      <c r="P4209">
        <v>9</v>
      </c>
      <c r="Q4209" s="1">
        <v>40756</v>
      </c>
      <c r="R4209" t="s">
        <v>32</v>
      </c>
      <c r="S4209" t="s">
        <v>33</v>
      </c>
      <c r="T4209" t="s">
        <v>31</v>
      </c>
    </row>
    <row r="4210" spans="1:20" x14ac:dyDescent="0.35">
      <c r="A4210">
        <v>978</v>
      </c>
      <c r="B4210" t="s">
        <v>58</v>
      </c>
      <c r="C4210" t="s">
        <v>21</v>
      </c>
      <c r="D4210" t="s">
        <v>43</v>
      </c>
      <c r="E4210">
        <v>28</v>
      </c>
      <c r="F4210">
        <v>48</v>
      </c>
      <c r="G4210">
        <v>80</v>
      </c>
      <c r="H4210">
        <v>32</v>
      </c>
      <c r="I4210">
        <v>20</v>
      </c>
      <c r="J4210">
        <v>8</v>
      </c>
      <c r="K4210">
        <v>817</v>
      </c>
      <c r="L4210">
        <v>40</v>
      </c>
      <c r="M4210">
        <v>30</v>
      </c>
      <c r="N4210">
        <v>50</v>
      </c>
      <c r="O4210">
        <v>80</v>
      </c>
      <c r="P4210">
        <v>11</v>
      </c>
      <c r="Q4210" s="1">
        <v>40210</v>
      </c>
      <c r="R4210" t="s">
        <v>26</v>
      </c>
      <c r="S4210" t="s">
        <v>35</v>
      </c>
      <c r="T4210" t="s">
        <v>25</v>
      </c>
    </row>
    <row r="4211" spans="1:20" x14ac:dyDescent="0.35">
      <c r="A4211">
        <v>978</v>
      </c>
      <c r="B4211" t="s">
        <v>58</v>
      </c>
      <c r="C4211" t="s">
        <v>21</v>
      </c>
      <c r="D4211" t="s">
        <v>43</v>
      </c>
      <c r="E4211">
        <v>28</v>
      </c>
      <c r="F4211">
        <v>47</v>
      </c>
      <c r="G4211">
        <v>79</v>
      </c>
      <c r="H4211">
        <v>32</v>
      </c>
      <c r="I4211">
        <v>19</v>
      </c>
      <c r="J4211">
        <v>8</v>
      </c>
      <c r="K4211">
        <v>813</v>
      </c>
      <c r="L4211">
        <v>40</v>
      </c>
      <c r="M4211">
        <v>30</v>
      </c>
      <c r="N4211">
        <v>50</v>
      </c>
      <c r="O4211">
        <v>80</v>
      </c>
      <c r="P4211">
        <v>11</v>
      </c>
      <c r="Q4211" s="1">
        <v>40238</v>
      </c>
      <c r="R4211" t="s">
        <v>26</v>
      </c>
      <c r="S4211" t="s">
        <v>35</v>
      </c>
      <c r="T4211" t="s">
        <v>25</v>
      </c>
    </row>
    <row r="4212" spans="1:20" x14ac:dyDescent="0.35">
      <c r="A4212">
        <v>978</v>
      </c>
      <c r="B4212" t="s">
        <v>58</v>
      </c>
      <c r="C4212" t="s">
        <v>21</v>
      </c>
      <c r="D4212" t="s">
        <v>43</v>
      </c>
      <c r="E4212">
        <v>30</v>
      </c>
      <c r="F4212">
        <v>39</v>
      </c>
      <c r="G4212">
        <v>70</v>
      </c>
      <c r="H4212">
        <v>27</v>
      </c>
      <c r="I4212">
        <v>19</v>
      </c>
      <c r="J4212">
        <v>7</v>
      </c>
      <c r="K4212">
        <v>859</v>
      </c>
      <c r="L4212">
        <v>50</v>
      </c>
      <c r="M4212">
        <v>20</v>
      </c>
      <c r="N4212">
        <v>50</v>
      </c>
      <c r="O4212">
        <v>70</v>
      </c>
      <c r="P4212">
        <v>11</v>
      </c>
      <c r="Q4212" s="1">
        <v>40817</v>
      </c>
      <c r="R4212" t="s">
        <v>26</v>
      </c>
      <c r="S4212" t="s">
        <v>35</v>
      </c>
      <c r="T4212" t="s">
        <v>25</v>
      </c>
    </row>
    <row r="4213" spans="1:20" x14ac:dyDescent="0.35">
      <c r="A4213">
        <v>978</v>
      </c>
      <c r="B4213" t="s">
        <v>58</v>
      </c>
      <c r="C4213" t="s">
        <v>21</v>
      </c>
      <c r="D4213" t="s">
        <v>43</v>
      </c>
      <c r="E4213">
        <v>43</v>
      </c>
      <c r="F4213">
        <v>49</v>
      </c>
      <c r="G4213">
        <v>87</v>
      </c>
      <c r="H4213">
        <v>33</v>
      </c>
      <c r="I4213">
        <v>20</v>
      </c>
      <c r="J4213">
        <v>9</v>
      </c>
      <c r="K4213">
        <v>870</v>
      </c>
      <c r="L4213">
        <v>40</v>
      </c>
      <c r="M4213">
        <v>30</v>
      </c>
      <c r="N4213">
        <v>50</v>
      </c>
      <c r="O4213">
        <v>80</v>
      </c>
      <c r="P4213">
        <v>11</v>
      </c>
      <c r="Q4213" s="1">
        <v>40878</v>
      </c>
      <c r="R4213" t="s">
        <v>26</v>
      </c>
      <c r="S4213" t="s">
        <v>35</v>
      </c>
      <c r="T4213" t="s">
        <v>25</v>
      </c>
    </row>
    <row r="4214" spans="1:20" x14ac:dyDescent="0.35">
      <c r="A4214">
        <v>978</v>
      </c>
      <c r="B4214" t="s">
        <v>58</v>
      </c>
      <c r="C4214" t="s">
        <v>21</v>
      </c>
      <c r="D4214" t="s">
        <v>43</v>
      </c>
      <c r="E4214">
        <v>100</v>
      </c>
      <c r="F4214">
        <v>171</v>
      </c>
      <c r="G4214">
        <v>341</v>
      </c>
      <c r="H4214">
        <v>170</v>
      </c>
      <c r="I4214">
        <v>71</v>
      </c>
      <c r="J4214">
        <v>47</v>
      </c>
      <c r="K4214">
        <v>1091</v>
      </c>
      <c r="L4214">
        <v>110</v>
      </c>
      <c r="M4214">
        <v>160</v>
      </c>
      <c r="N4214">
        <v>170</v>
      </c>
      <c r="O4214">
        <v>330</v>
      </c>
      <c r="P4214">
        <v>7</v>
      </c>
      <c r="Q4214" s="1">
        <v>40179</v>
      </c>
      <c r="R4214" t="s">
        <v>28</v>
      </c>
      <c r="S4214" t="s">
        <v>48</v>
      </c>
      <c r="T4214" t="s">
        <v>25</v>
      </c>
    </row>
    <row r="4215" spans="1:20" x14ac:dyDescent="0.35">
      <c r="A4215">
        <v>979</v>
      </c>
      <c r="B4215" t="s">
        <v>45</v>
      </c>
      <c r="C4215" t="s">
        <v>46</v>
      </c>
      <c r="D4215" t="s">
        <v>43</v>
      </c>
      <c r="E4215">
        <v>250</v>
      </c>
      <c r="F4215">
        <v>367</v>
      </c>
      <c r="G4215">
        <v>678</v>
      </c>
      <c r="H4215">
        <v>311</v>
      </c>
      <c r="I4215">
        <v>117</v>
      </c>
      <c r="J4215">
        <v>96</v>
      </c>
      <c r="K4215">
        <v>1296</v>
      </c>
      <c r="L4215">
        <v>340</v>
      </c>
      <c r="M4215">
        <v>390</v>
      </c>
      <c r="N4215">
        <v>450</v>
      </c>
      <c r="O4215">
        <v>840</v>
      </c>
      <c r="P4215">
        <v>2</v>
      </c>
      <c r="Q4215" s="1">
        <v>40391</v>
      </c>
      <c r="R4215" t="s">
        <v>23</v>
      </c>
      <c r="S4215" t="s">
        <v>24</v>
      </c>
      <c r="T4215" t="s">
        <v>25</v>
      </c>
    </row>
    <row r="4216" spans="1:20" x14ac:dyDescent="0.35">
      <c r="A4216">
        <v>979</v>
      </c>
      <c r="B4216" t="s">
        <v>45</v>
      </c>
      <c r="C4216" t="s">
        <v>46</v>
      </c>
      <c r="D4216" t="s">
        <v>43</v>
      </c>
      <c r="E4216">
        <v>155</v>
      </c>
      <c r="F4216">
        <v>152</v>
      </c>
      <c r="G4216">
        <v>254</v>
      </c>
      <c r="H4216">
        <v>104</v>
      </c>
      <c r="I4216">
        <v>37</v>
      </c>
      <c r="J4216">
        <v>29</v>
      </c>
      <c r="K4216">
        <v>952</v>
      </c>
      <c r="L4216">
        <v>120</v>
      </c>
      <c r="M4216">
        <v>80</v>
      </c>
      <c r="N4216">
        <v>140</v>
      </c>
      <c r="O4216">
        <v>220</v>
      </c>
      <c r="P4216">
        <v>5</v>
      </c>
      <c r="Q4216" s="1">
        <v>40725</v>
      </c>
      <c r="R4216" t="s">
        <v>28</v>
      </c>
      <c r="S4216" t="s">
        <v>29</v>
      </c>
      <c r="T4216" t="s">
        <v>25</v>
      </c>
    </row>
    <row r="4217" spans="1:20" x14ac:dyDescent="0.35">
      <c r="A4217">
        <v>979</v>
      </c>
      <c r="B4217" t="s">
        <v>45</v>
      </c>
      <c r="C4217" t="s">
        <v>46</v>
      </c>
      <c r="D4217" t="s">
        <v>43</v>
      </c>
      <c r="E4217">
        <v>85</v>
      </c>
      <c r="F4217">
        <v>118</v>
      </c>
      <c r="G4217">
        <v>199</v>
      </c>
      <c r="H4217">
        <v>81</v>
      </c>
      <c r="I4217">
        <v>33</v>
      </c>
      <c r="J4217">
        <v>22</v>
      </c>
      <c r="K4217">
        <v>588</v>
      </c>
      <c r="L4217">
        <v>90</v>
      </c>
      <c r="M4217">
        <v>60</v>
      </c>
      <c r="N4217">
        <v>110</v>
      </c>
      <c r="O4217">
        <v>170</v>
      </c>
      <c r="P4217">
        <v>6</v>
      </c>
      <c r="Q4217" s="1">
        <v>40422</v>
      </c>
      <c r="R4217" t="s">
        <v>28</v>
      </c>
      <c r="S4217" t="s">
        <v>30</v>
      </c>
      <c r="T4217" t="s">
        <v>31</v>
      </c>
    </row>
    <row r="4218" spans="1:20" x14ac:dyDescent="0.35">
      <c r="A4218">
        <v>979</v>
      </c>
      <c r="B4218" t="s">
        <v>45</v>
      </c>
      <c r="C4218" t="s">
        <v>46</v>
      </c>
      <c r="D4218" t="s">
        <v>43</v>
      </c>
      <c r="E4218">
        <v>28</v>
      </c>
      <c r="F4218">
        <v>55</v>
      </c>
      <c r="G4218">
        <v>92</v>
      </c>
      <c r="H4218">
        <v>38</v>
      </c>
      <c r="I4218">
        <v>33</v>
      </c>
      <c r="J4218">
        <v>12</v>
      </c>
      <c r="K4218">
        <v>414</v>
      </c>
      <c r="L4218">
        <v>30</v>
      </c>
      <c r="M4218">
        <v>30</v>
      </c>
      <c r="N4218">
        <v>60</v>
      </c>
      <c r="O4218">
        <v>90</v>
      </c>
      <c r="P4218">
        <v>9</v>
      </c>
      <c r="Q4218" s="1">
        <v>40695</v>
      </c>
      <c r="R4218" t="s">
        <v>32</v>
      </c>
      <c r="S4218" t="s">
        <v>33</v>
      </c>
      <c r="T4218" t="s">
        <v>31</v>
      </c>
    </row>
    <row r="4219" spans="1:20" x14ac:dyDescent="0.35">
      <c r="A4219">
        <v>979</v>
      </c>
      <c r="B4219" t="s">
        <v>45</v>
      </c>
      <c r="C4219" t="s">
        <v>46</v>
      </c>
      <c r="D4219" t="s">
        <v>43</v>
      </c>
      <c r="E4219">
        <v>80</v>
      </c>
      <c r="F4219">
        <v>108</v>
      </c>
      <c r="G4219">
        <v>192</v>
      </c>
      <c r="H4219">
        <v>72</v>
      </c>
      <c r="I4219">
        <v>54</v>
      </c>
      <c r="J4219">
        <v>23</v>
      </c>
      <c r="K4219">
        <v>189</v>
      </c>
      <c r="L4219">
        <v>50</v>
      </c>
      <c r="M4219">
        <v>60</v>
      </c>
      <c r="N4219">
        <v>90</v>
      </c>
      <c r="O4219">
        <v>150</v>
      </c>
      <c r="P4219">
        <v>4</v>
      </c>
      <c r="Q4219" s="1">
        <v>40603</v>
      </c>
      <c r="R4219" t="s">
        <v>28</v>
      </c>
      <c r="S4219" t="s">
        <v>41</v>
      </c>
      <c r="T4219" t="s">
        <v>25</v>
      </c>
    </row>
    <row r="4220" spans="1:20" x14ac:dyDescent="0.35">
      <c r="A4220">
        <v>985</v>
      </c>
      <c r="B4220" t="s">
        <v>52</v>
      </c>
      <c r="C4220" t="s">
        <v>46</v>
      </c>
      <c r="D4220" t="s">
        <v>22</v>
      </c>
      <c r="E4220">
        <v>68</v>
      </c>
      <c r="F4220">
        <v>71</v>
      </c>
      <c r="G4220">
        <v>128</v>
      </c>
      <c r="H4220">
        <v>49</v>
      </c>
      <c r="I4220">
        <v>25</v>
      </c>
      <c r="J4220">
        <v>13</v>
      </c>
      <c r="K4220">
        <v>845</v>
      </c>
      <c r="L4220">
        <v>70</v>
      </c>
      <c r="M4220">
        <v>50</v>
      </c>
      <c r="N4220">
        <v>90</v>
      </c>
      <c r="O4220">
        <v>140</v>
      </c>
      <c r="P4220">
        <v>2</v>
      </c>
      <c r="Q4220" s="1">
        <v>40878</v>
      </c>
      <c r="R4220" t="s">
        <v>23</v>
      </c>
      <c r="S4220" t="s">
        <v>24</v>
      </c>
      <c r="T4220" t="s">
        <v>25</v>
      </c>
    </row>
    <row r="4221" spans="1:20" x14ac:dyDescent="0.35">
      <c r="A4221">
        <v>985</v>
      </c>
      <c r="B4221" t="s">
        <v>52</v>
      </c>
      <c r="C4221" t="s">
        <v>46</v>
      </c>
      <c r="D4221" t="s">
        <v>22</v>
      </c>
      <c r="E4221">
        <v>28</v>
      </c>
      <c r="F4221">
        <v>48</v>
      </c>
      <c r="G4221">
        <v>81</v>
      </c>
      <c r="H4221">
        <v>33</v>
      </c>
      <c r="I4221">
        <v>20</v>
      </c>
      <c r="J4221">
        <v>9</v>
      </c>
      <c r="K4221">
        <v>777</v>
      </c>
      <c r="L4221">
        <v>50</v>
      </c>
      <c r="M4221">
        <v>40</v>
      </c>
      <c r="N4221">
        <v>60</v>
      </c>
      <c r="O4221">
        <v>100</v>
      </c>
      <c r="P4221">
        <v>3</v>
      </c>
      <c r="Q4221" s="1">
        <v>40179</v>
      </c>
      <c r="R4221" t="s">
        <v>23</v>
      </c>
      <c r="S4221" t="s">
        <v>38</v>
      </c>
      <c r="T4221" t="s">
        <v>31</v>
      </c>
    </row>
    <row r="4222" spans="1:20" x14ac:dyDescent="0.35">
      <c r="A4222">
        <v>985</v>
      </c>
      <c r="B4222" t="s">
        <v>52</v>
      </c>
      <c r="C4222" t="s">
        <v>46</v>
      </c>
      <c r="D4222" t="s">
        <v>22</v>
      </c>
      <c r="E4222">
        <v>70</v>
      </c>
      <c r="F4222">
        <v>72</v>
      </c>
      <c r="G4222">
        <v>129</v>
      </c>
      <c r="H4222">
        <v>49</v>
      </c>
      <c r="I4222">
        <v>25</v>
      </c>
      <c r="J4222">
        <v>13</v>
      </c>
      <c r="K4222">
        <v>767</v>
      </c>
      <c r="L4222">
        <v>70</v>
      </c>
      <c r="M4222">
        <v>60</v>
      </c>
      <c r="N4222">
        <v>90</v>
      </c>
      <c r="O4222">
        <v>150</v>
      </c>
      <c r="P4222">
        <v>3</v>
      </c>
      <c r="Q4222" s="1">
        <v>40603</v>
      </c>
      <c r="R4222" t="s">
        <v>23</v>
      </c>
      <c r="S4222" t="s">
        <v>38</v>
      </c>
      <c r="T4222" t="s">
        <v>31</v>
      </c>
    </row>
    <row r="4223" spans="1:20" x14ac:dyDescent="0.35">
      <c r="A4223">
        <v>985</v>
      </c>
      <c r="B4223" t="s">
        <v>52</v>
      </c>
      <c r="C4223" t="s">
        <v>46</v>
      </c>
      <c r="D4223" t="s">
        <v>22</v>
      </c>
      <c r="E4223">
        <v>87</v>
      </c>
      <c r="F4223">
        <v>91</v>
      </c>
      <c r="G4223">
        <v>153</v>
      </c>
      <c r="H4223">
        <v>63</v>
      </c>
      <c r="I4223">
        <v>26</v>
      </c>
      <c r="J4223">
        <v>17</v>
      </c>
      <c r="K4223">
        <v>864</v>
      </c>
      <c r="L4223">
        <v>100</v>
      </c>
      <c r="M4223">
        <v>70</v>
      </c>
      <c r="N4223">
        <v>120</v>
      </c>
      <c r="O4223">
        <v>190</v>
      </c>
      <c r="P4223">
        <v>3</v>
      </c>
      <c r="Q4223" s="1">
        <v>40756</v>
      </c>
      <c r="R4223" t="s">
        <v>23</v>
      </c>
      <c r="S4223" t="s">
        <v>38</v>
      </c>
      <c r="T4223" t="s">
        <v>31</v>
      </c>
    </row>
    <row r="4224" spans="1:20" x14ac:dyDescent="0.35">
      <c r="A4224">
        <v>985</v>
      </c>
      <c r="B4224" t="s">
        <v>52</v>
      </c>
      <c r="C4224" t="s">
        <v>46</v>
      </c>
      <c r="D4224" t="s">
        <v>22</v>
      </c>
      <c r="E4224">
        <v>67</v>
      </c>
      <c r="F4224">
        <v>70</v>
      </c>
      <c r="G4224">
        <v>126</v>
      </c>
      <c r="H4224">
        <v>48</v>
      </c>
      <c r="I4224">
        <v>25</v>
      </c>
      <c r="J4224">
        <v>13</v>
      </c>
      <c r="K4224">
        <v>851</v>
      </c>
      <c r="L4224">
        <v>80</v>
      </c>
      <c r="M4224">
        <v>70</v>
      </c>
      <c r="N4224">
        <v>90</v>
      </c>
      <c r="O4224">
        <v>160</v>
      </c>
      <c r="P4224">
        <v>3</v>
      </c>
      <c r="Q4224" s="1">
        <v>40817</v>
      </c>
      <c r="R4224" t="s">
        <v>23</v>
      </c>
      <c r="S4224" t="s">
        <v>38</v>
      </c>
      <c r="T4224" t="s">
        <v>31</v>
      </c>
    </row>
    <row r="4225" spans="1:20" x14ac:dyDescent="0.35">
      <c r="A4225">
        <v>985</v>
      </c>
      <c r="B4225" t="s">
        <v>52</v>
      </c>
      <c r="C4225" t="s">
        <v>46</v>
      </c>
      <c r="D4225" t="s">
        <v>22</v>
      </c>
      <c r="E4225">
        <v>53</v>
      </c>
      <c r="F4225">
        <v>94</v>
      </c>
      <c r="G4225">
        <v>151</v>
      </c>
      <c r="H4225">
        <v>57</v>
      </c>
      <c r="I4225">
        <v>41</v>
      </c>
      <c r="J4225">
        <v>17</v>
      </c>
      <c r="K4225">
        <v>349</v>
      </c>
      <c r="L4225">
        <v>60</v>
      </c>
      <c r="M4225">
        <v>40</v>
      </c>
      <c r="N4225">
        <v>80</v>
      </c>
      <c r="O4225">
        <v>120</v>
      </c>
      <c r="P4225">
        <v>5</v>
      </c>
      <c r="Q4225" s="1">
        <v>40422</v>
      </c>
      <c r="R4225" t="s">
        <v>28</v>
      </c>
      <c r="S4225" t="s">
        <v>29</v>
      </c>
      <c r="T4225" t="s">
        <v>25</v>
      </c>
    </row>
    <row r="4226" spans="1:20" x14ac:dyDescent="0.35">
      <c r="A4226">
        <v>985</v>
      </c>
      <c r="B4226" t="s">
        <v>52</v>
      </c>
      <c r="C4226" t="s">
        <v>46</v>
      </c>
      <c r="D4226" t="s">
        <v>22</v>
      </c>
      <c r="E4226">
        <v>58</v>
      </c>
      <c r="F4226">
        <v>99</v>
      </c>
      <c r="G4226">
        <v>159</v>
      </c>
      <c r="H4226">
        <v>60</v>
      </c>
      <c r="I4226">
        <v>41</v>
      </c>
      <c r="J4226">
        <v>18</v>
      </c>
      <c r="K4226">
        <v>329</v>
      </c>
      <c r="L4226">
        <v>70</v>
      </c>
      <c r="M4226">
        <v>30</v>
      </c>
      <c r="N4226">
        <v>70</v>
      </c>
      <c r="O4226">
        <v>100</v>
      </c>
      <c r="P4226">
        <v>5</v>
      </c>
      <c r="Q4226" s="1">
        <v>40452</v>
      </c>
      <c r="R4226" t="s">
        <v>28</v>
      </c>
      <c r="S4226" t="s">
        <v>29</v>
      </c>
      <c r="T4226" t="s">
        <v>25</v>
      </c>
    </row>
    <row r="4227" spans="1:20" x14ac:dyDescent="0.35">
      <c r="A4227">
        <v>985</v>
      </c>
      <c r="B4227" t="s">
        <v>52</v>
      </c>
      <c r="C4227" t="s">
        <v>46</v>
      </c>
      <c r="D4227" t="s">
        <v>22</v>
      </c>
      <c r="E4227">
        <v>31</v>
      </c>
      <c r="F4227">
        <v>66</v>
      </c>
      <c r="G4227">
        <v>107</v>
      </c>
      <c r="H4227">
        <v>41</v>
      </c>
      <c r="I4227">
        <v>35</v>
      </c>
      <c r="J4227">
        <v>12</v>
      </c>
      <c r="K4227">
        <v>320</v>
      </c>
      <c r="L4227">
        <v>20</v>
      </c>
      <c r="M4227">
        <v>30</v>
      </c>
      <c r="N4227">
        <v>50</v>
      </c>
      <c r="O4227">
        <v>80</v>
      </c>
      <c r="P4227">
        <v>5</v>
      </c>
      <c r="Q4227" s="1">
        <v>40513</v>
      </c>
      <c r="R4227" t="s">
        <v>28</v>
      </c>
      <c r="S4227" t="s">
        <v>29</v>
      </c>
      <c r="T4227" t="s">
        <v>25</v>
      </c>
    </row>
    <row r="4228" spans="1:20" x14ac:dyDescent="0.35">
      <c r="A4228">
        <v>985</v>
      </c>
      <c r="B4228" t="s">
        <v>52</v>
      </c>
      <c r="C4228" t="s">
        <v>46</v>
      </c>
      <c r="D4228" t="s">
        <v>22</v>
      </c>
      <c r="E4228">
        <v>61</v>
      </c>
      <c r="F4228">
        <v>82</v>
      </c>
      <c r="G4228">
        <v>129</v>
      </c>
      <c r="H4228">
        <v>48</v>
      </c>
      <c r="I4228">
        <v>35</v>
      </c>
      <c r="J4228">
        <v>14</v>
      </c>
      <c r="K4228">
        <v>351</v>
      </c>
      <c r="L4228">
        <v>50</v>
      </c>
      <c r="M4228">
        <v>40</v>
      </c>
      <c r="N4228">
        <v>70</v>
      </c>
      <c r="O4228">
        <v>110</v>
      </c>
      <c r="P4228">
        <v>5</v>
      </c>
      <c r="Q4228" s="1">
        <v>40664</v>
      </c>
      <c r="R4228" t="s">
        <v>28</v>
      </c>
      <c r="S4228" t="s">
        <v>29</v>
      </c>
      <c r="T4228" t="s">
        <v>25</v>
      </c>
    </row>
    <row r="4229" spans="1:20" x14ac:dyDescent="0.35">
      <c r="A4229">
        <v>985</v>
      </c>
      <c r="B4229" t="s">
        <v>52</v>
      </c>
      <c r="C4229" t="s">
        <v>46</v>
      </c>
      <c r="D4229" t="s">
        <v>22</v>
      </c>
      <c r="E4229">
        <v>41</v>
      </c>
      <c r="F4229">
        <v>81</v>
      </c>
      <c r="G4229">
        <v>137</v>
      </c>
      <c r="H4229">
        <v>56</v>
      </c>
      <c r="I4229">
        <v>40</v>
      </c>
      <c r="J4229">
        <v>17</v>
      </c>
      <c r="K4229">
        <v>382</v>
      </c>
      <c r="L4229">
        <v>50</v>
      </c>
      <c r="M4229">
        <v>40</v>
      </c>
      <c r="N4229">
        <v>70</v>
      </c>
      <c r="O4229">
        <v>110</v>
      </c>
      <c r="P4229">
        <v>6</v>
      </c>
      <c r="Q4229" s="1">
        <v>40210</v>
      </c>
      <c r="R4229" t="s">
        <v>28</v>
      </c>
      <c r="S4229" t="s">
        <v>30</v>
      </c>
      <c r="T4229" t="s">
        <v>31</v>
      </c>
    </row>
    <row r="4230" spans="1:20" x14ac:dyDescent="0.35">
      <c r="A4230">
        <v>985</v>
      </c>
      <c r="B4230" t="s">
        <v>52</v>
      </c>
      <c r="C4230" t="s">
        <v>46</v>
      </c>
      <c r="D4230" t="s">
        <v>22</v>
      </c>
      <c r="E4230">
        <v>31</v>
      </c>
      <c r="F4230">
        <v>67</v>
      </c>
      <c r="G4230">
        <v>113</v>
      </c>
      <c r="H4230">
        <v>46</v>
      </c>
      <c r="I4230">
        <v>36</v>
      </c>
      <c r="J4230">
        <v>14</v>
      </c>
      <c r="K4230">
        <v>454</v>
      </c>
      <c r="L4230">
        <v>40</v>
      </c>
      <c r="M4230">
        <v>30</v>
      </c>
      <c r="N4230">
        <v>60</v>
      </c>
      <c r="O4230">
        <v>90</v>
      </c>
      <c r="P4230">
        <v>6</v>
      </c>
      <c r="Q4230" s="1">
        <v>40422</v>
      </c>
      <c r="R4230" t="s">
        <v>28</v>
      </c>
      <c r="S4230" t="s">
        <v>30</v>
      </c>
      <c r="T4230" t="s">
        <v>31</v>
      </c>
    </row>
    <row r="4231" spans="1:20" x14ac:dyDescent="0.35">
      <c r="A4231">
        <v>985</v>
      </c>
      <c r="B4231" t="s">
        <v>52</v>
      </c>
      <c r="C4231" t="s">
        <v>46</v>
      </c>
      <c r="D4231" t="s">
        <v>22</v>
      </c>
      <c r="E4231">
        <v>61</v>
      </c>
      <c r="F4231">
        <v>81</v>
      </c>
      <c r="G4231">
        <v>146</v>
      </c>
      <c r="H4231">
        <v>56</v>
      </c>
      <c r="I4231">
        <v>40</v>
      </c>
      <c r="J4231">
        <v>17</v>
      </c>
      <c r="K4231">
        <v>382</v>
      </c>
      <c r="L4231">
        <v>50</v>
      </c>
      <c r="M4231">
        <v>40</v>
      </c>
      <c r="N4231">
        <v>70</v>
      </c>
      <c r="O4231">
        <v>110</v>
      </c>
      <c r="P4231">
        <v>6</v>
      </c>
      <c r="Q4231" s="1">
        <v>40575</v>
      </c>
      <c r="R4231" t="s">
        <v>28</v>
      </c>
      <c r="S4231" t="s">
        <v>30</v>
      </c>
      <c r="T4231" t="s">
        <v>31</v>
      </c>
    </row>
    <row r="4232" spans="1:20" x14ac:dyDescent="0.35">
      <c r="A4232">
        <v>985</v>
      </c>
      <c r="B4232" t="s">
        <v>52</v>
      </c>
      <c r="C4232" t="s">
        <v>46</v>
      </c>
      <c r="D4232" t="s">
        <v>22</v>
      </c>
      <c r="E4232">
        <v>56</v>
      </c>
      <c r="F4232">
        <v>77</v>
      </c>
      <c r="G4232">
        <v>137</v>
      </c>
      <c r="H4232">
        <v>52</v>
      </c>
      <c r="I4232">
        <v>39</v>
      </c>
      <c r="J4232">
        <v>16</v>
      </c>
      <c r="K4232">
        <v>376</v>
      </c>
      <c r="L4232">
        <v>50</v>
      </c>
      <c r="M4232">
        <v>40</v>
      </c>
      <c r="N4232">
        <v>70</v>
      </c>
      <c r="O4232">
        <v>110</v>
      </c>
      <c r="P4232">
        <v>6</v>
      </c>
      <c r="Q4232" s="1">
        <v>40603</v>
      </c>
      <c r="R4232" t="s">
        <v>28</v>
      </c>
      <c r="S4232" t="s">
        <v>30</v>
      </c>
      <c r="T4232" t="s">
        <v>31</v>
      </c>
    </row>
    <row r="4233" spans="1:20" x14ac:dyDescent="0.35">
      <c r="A4233">
        <v>985</v>
      </c>
      <c r="B4233" t="s">
        <v>52</v>
      </c>
      <c r="C4233" t="s">
        <v>46</v>
      </c>
      <c r="D4233" t="s">
        <v>22</v>
      </c>
      <c r="E4233">
        <v>38</v>
      </c>
      <c r="F4233">
        <v>67</v>
      </c>
      <c r="G4233">
        <v>119</v>
      </c>
      <c r="H4233">
        <v>52</v>
      </c>
      <c r="I4233">
        <v>29</v>
      </c>
      <c r="J4233">
        <v>17</v>
      </c>
      <c r="K4233">
        <v>605</v>
      </c>
      <c r="L4233">
        <v>50</v>
      </c>
      <c r="M4233">
        <v>40</v>
      </c>
      <c r="N4233">
        <v>70</v>
      </c>
      <c r="O4233">
        <v>110</v>
      </c>
      <c r="P4233">
        <v>8</v>
      </c>
      <c r="Q4233" s="1">
        <v>40269</v>
      </c>
      <c r="R4233" t="s">
        <v>32</v>
      </c>
      <c r="S4233" t="s">
        <v>39</v>
      </c>
      <c r="T4233" t="s">
        <v>31</v>
      </c>
    </row>
    <row r="4234" spans="1:20" x14ac:dyDescent="0.35">
      <c r="A4234">
        <v>985</v>
      </c>
      <c r="B4234" t="s">
        <v>52</v>
      </c>
      <c r="C4234" t="s">
        <v>46</v>
      </c>
      <c r="D4234" t="s">
        <v>22</v>
      </c>
      <c r="E4234">
        <v>35</v>
      </c>
      <c r="F4234">
        <v>63</v>
      </c>
      <c r="G4234">
        <v>111</v>
      </c>
      <c r="H4234">
        <v>48</v>
      </c>
      <c r="I4234">
        <v>28</v>
      </c>
      <c r="J4234">
        <v>15</v>
      </c>
      <c r="K4234">
        <v>599</v>
      </c>
      <c r="L4234">
        <v>40</v>
      </c>
      <c r="M4234">
        <v>40</v>
      </c>
      <c r="N4234">
        <v>60</v>
      </c>
      <c r="O4234">
        <v>100</v>
      </c>
      <c r="P4234">
        <v>8</v>
      </c>
      <c r="Q4234" s="1">
        <v>40299</v>
      </c>
      <c r="R4234" t="s">
        <v>32</v>
      </c>
      <c r="S4234" t="s">
        <v>39</v>
      </c>
      <c r="T4234" t="s">
        <v>31</v>
      </c>
    </row>
    <row r="4235" spans="1:20" x14ac:dyDescent="0.35">
      <c r="A4235">
        <v>985</v>
      </c>
      <c r="B4235" t="s">
        <v>52</v>
      </c>
      <c r="C4235" t="s">
        <v>46</v>
      </c>
      <c r="D4235" t="s">
        <v>22</v>
      </c>
      <c r="E4235">
        <v>48</v>
      </c>
      <c r="F4235">
        <v>63</v>
      </c>
      <c r="G4235">
        <v>110</v>
      </c>
      <c r="H4235">
        <v>48</v>
      </c>
      <c r="I4235">
        <v>26</v>
      </c>
      <c r="J4235">
        <v>15</v>
      </c>
      <c r="K4235">
        <v>599</v>
      </c>
      <c r="L4235">
        <v>40</v>
      </c>
      <c r="M4235">
        <v>40</v>
      </c>
      <c r="N4235">
        <v>60</v>
      </c>
      <c r="O4235">
        <v>100</v>
      </c>
      <c r="P4235">
        <v>8</v>
      </c>
      <c r="Q4235" s="1">
        <v>40664</v>
      </c>
      <c r="R4235" t="s">
        <v>32</v>
      </c>
      <c r="S4235" t="s">
        <v>39</v>
      </c>
      <c r="T4235" t="s">
        <v>31</v>
      </c>
    </row>
    <row r="4236" spans="1:20" x14ac:dyDescent="0.35">
      <c r="A4236">
        <v>985</v>
      </c>
      <c r="B4236" t="s">
        <v>52</v>
      </c>
      <c r="C4236" t="s">
        <v>46</v>
      </c>
      <c r="D4236" t="s">
        <v>22</v>
      </c>
      <c r="E4236">
        <v>126</v>
      </c>
      <c r="F4236">
        <v>130</v>
      </c>
      <c r="G4236">
        <v>246</v>
      </c>
      <c r="H4236">
        <v>101</v>
      </c>
      <c r="I4236">
        <v>45</v>
      </c>
      <c r="J4236">
        <v>33</v>
      </c>
      <c r="K4236">
        <v>552</v>
      </c>
      <c r="L4236">
        <v>80</v>
      </c>
      <c r="M4236">
        <v>90</v>
      </c>
      <c r="N4236">
        <v>120</v>
      </c>
      <c r="O4236">
        <v>210</v>
      </c>
      <c r="P4236">
        <v>8</v>
      </c>
      <c r="Q4236" s="1">
        <v>40848</v>
      </c>
      <c r="R4236" t="s">
        <v>32</v>
      </c>
      <c r="S4236" t="s">
        <v>39</v>
      </c>
      <c r="T4236" t="s">
        <v>31</v>
      </c>
    </row>
    <row r="4237" spans="1:20" x14ac:dyDescent="0.35">
      <c r="A4237">
        <v>985</v>
      </c>
      <c r="B4237" t="s">
        <v>52</v>
      </c>
      <c r="C4237" t="s">
        <v>46</v>
      </c>
      <c r="D4237" t="s">
        <v>22</v>
      </c>
      <c r="E4237">
        <v>114</v>
      </c>
      <c r="F4237">
        <v>120</v>
      </c>
      <c r="G4237">
        <v>228</v>
      </c>
      <c r="H4237">
        <v>94</v>
      </c>
      <c r="I4237">
        <v>43</v>
      </c>
      <c r="J4237">
        <v>31</v>
      </c>
      <c r="K4237">
        <v>540</v>
      </c>
      <c r="L4237">
        <v>70</v>
      </c>
      <c r="M4237">
        <v>80</v>
      </c>
      <c r="N4237">
        <v>110</v>
      </c>
      <c r="O4237">
        <v>190</v>
      </c>
      <c r="P4237">
        <v>8</v>
      </c>
      <c r="Q4237" s="1">
        <v>40878</v>
      </c>
      <c r="R4237" t="s">
        <v>32</v>
      </c>
      <c r="S4237" t="s">
        <v>39</v>
      </c>
      <c r="T4237" t="s">
        <v>31</v>
      </c>
    </row>
    <row r="4238" spans="1:20" x14ac:dyDescent="0.35">
      <c r="A4238">
        <v>985</v>
      </c>
      <c r="B4238" t="s">
        <v>52</v>
      </c>
      <c r="C4238" t="s">
        <v>46</v>
      </c>
      <c r="D4238" t="s">
        <v>22</v>
      </c>
      <c r="E4238">
        <v>28</v>
      </c>
      <c r="F4238">
        <v>88</v>
      </c>
      <c r="G4238">
        <v>160</v>
      </c>
      <c r="H4238">
        <v>72</v>
      </c>
      <c r="I4238">
        <v>60</v>
      </c>
      <c r="J4238">
        <v>27</v>
      </c>
      <c r="K4238">
        <v>606</v>
      </c>
      <c r="L4238">
        <v>40</v>
      </c>
      <c r="M4238">
        <v>60</v>
      </c>
      <c r="N4238">
        <v>90</v>
      </c>
      <c r="O4238">
        <v>150</v>
      </c>
      <c r="P4238">
        <v>9</v>
      </c>
      <c r="Q4238" s="1">
        <v>40391</v>
      </c>
      <c r="R4238" t="s">
        <v>32</v>
      </c>
      <c r="S4238" t="s">
        <v>33</v>
      </c>
      <c r="T4238" t="s">
        <v>31</v>
      </c>
    </row>
    <row r="4239" spans="1:20" x14ac:dyDescent="0.35">
      <c r="A4239">
        <v>985</v>
      </c>
      <c r="B4239" t="s">
        <v>52</v>
      </c>
      <c r="C4239" t="s">
        <v>46</v>
      </c>
      <c r="D4239" t="s">
        <v>22</v>
      </c>
      <c r="E4239">
        <v>26</v>
      </c>
      <c r="F4239">
        <v>85</v>
      </c>
      <c r="G4239">
        <v>153</v>
      </c>
      <c r="H4239">
        <v>68</v>
      </c>
      <c r="I4239">
        <v>59</v>
      </c>
      <c r="J4239">
        <v>25</v>
      </c>
      <c r="K4239">
        <v>619</v>
      </c>
      <c r="L4239">
        <v>30</v>
      </c>
      <c r="M4239">
        <v>60</v>
      </c>
      <c r="N4239">
        <v>80</v>
      </c>
      <c r="O4239">
        <v>140</v>
      </c>
      <c r="P4239">
        <v>9</v>
      </c>
      <c r="Q4239" s="1">
        <v>40513</v>
      </c>
      <c r="R4239" t="s">
        <v>32</v>
      </c>
      <c r="S4239" t="s">
        <v>33</v>
      </c>
      <c r="T4239" t="s">
        <v>31</v>
      </c>
    </row>
    <row r="4240" spans="1:20" x14ac:dyDescent="0.35">
      <c r="A4240">
        <v>985</v>
      </c>
      <c r="B4240" t="s">
        <v>52</v>
      </c>
      <c r="C4240" t="s">
        <v>46</v>
      </c>
      <c r="D4240" t="s">
        <v>22</v>
      </c>
      <c r="E4240">
        <v>62</v>
      </c>
      <c r="F4240">
        <v>107</v>
      </c>
      <c r="G4240">
        <v>206</v>
      </c>
      <c r="H4240">
        <v>86</v>
      </c>
      <c r="I4240">
        <v>65</v>
      </c>
      <c r="J4240">
        <v>32</v>
      </c>
      <c r="K4240">
        <v>484</v>
      </c>
      <c r="L4240">
        <v>40</v>
      </c>
      <c r="M4240">
        <v>80</v>
      </c>
      <c r="N4240">
        <v>100</v>
      </c>
      <c r="O4240">
        <v>180</v>
      </c>
      <c r="P4240">
        <v>9</v>
      </c>
      <c r="Q4240" s="1">
        <v>40575</v>
      </c>
      <c r="R4240" t="s">
        <v>32</v>
      </c>
      <c r="S4240" t="s">
        <v>33</v>
      </c>
      <c r="T4240" t="s">
        <v>31</v>
      </c>
    </row>
    <row r="4241" spans="1:20" x14ac:dyDescent="0.35">
      <c r="A4241">
        <v>985</v>
      </c>
      <c r="B4241" t="s">
        <v>52</v>
      </c>
      <c r="C4241" t="s">
        <v>46</v>
      </c>
      <c r="D4241" t="s">
        <v>22</v>
      </c>
      <c r="E4241">
        <v>43</v>
      </c>
      <c r="F4241">
        <v>93</v>
      </c>
      <c r="G4241">
        <v>167</v>
      </c>
      <c r="H4241">
        <v>76</v>
      </c>
      <c r="I4241">
        <v>58</v>
      </c>
      <c r="J4241">
        <v>28</v>
      </c>
      <c r="K4241">
        <v>613</v>
      </c>
      <c r="L4241">
        <v>40</v>
      </c>
      <c r="M4241">
        <v>70</v>
      </c>
      <c r="N4241">
        <v>90</v>
      </c>
      <c r="O4241">
        <v>160</v>
      </c>
      <c r="P4241">
        <v>9</v>
      </c>
      <c r="Q4241" s="1">
        <v>40725</v>
      </c>
      <c r="R4241" t="s">
        <v>32</v>
      </c>
      <c r="S4241" t="s">
        <v>33</v>
      </c>
      <c r="T4241" t="s">
        <v>31</v>
      </c>
    </row>
    <row r="4242" spans="1:20" x14ac:dyDescent="0.35">
      <c r="A4242">
        <v>985</v>
      </c>
      <c r="B4242" t="s">
        <v>52</v>
      </c>
      <c r="C4242" t="s">
        <v>46</v>
      </c>
      <c r="D4242" t="s">
        <v>22</v>
      </c>
      <c r="E4242">
        <v>37</v>
      </c>
      <c r="F4242">
        <v>83</v>
      </c>
      <c r="G4242">
        <v>160</v>
      </c>
      <c r="H4242">
        <v>67</v>
      </c>
      <c r="I4242">
        <v>58</v>
      </c>
      <c r="J4242">
        <v>25</v>
      </c>
      <c r="K4242">
        <v>599</v>
      </c>
      <c r="L4242">
        <v>30</v>
      </c>
      <c r="M4242">
        <v>60</v>
      </c>
      <c r="N4242">
        <v>80</v>
      </c>
      <c r="O4242">
        <v>140</v>
      </c>
      <c r="P4242">
        <v>9</v>
      </c>
      <c r="Q4242" s="1">
        <v>40787</v>
      </c>
      <c r="R4242" t="s">
        <v>32</v>
      </c>
      <c r="S4242" t="s">
        <v>33</v>
      </c>
      <c r="T4242" t="s">
        <v>31</v>
      </c>
    </row>
    <row r="4243" spans="1:20" x14ac:dyDescent="0.35">
      <c r="A4243">
        <v>985</v>
      </c>
      <c r="B4243" t="s">
        <v>52</v>
      </c>
      <c r="C4243" t="s">
        <v>46</v>
      </c>
      <c r="D4243" t="s">
        <v>22</v>
      </c>
      <c r="E4243">
        <v>1</v>
      </c>
      <c r="F4243">
        <v>87</v>
      </c>
      <c r="G4243">
        <v>150</v>
      </c>
      <c r="H4243">
        <v>63</v>
      </c>
      <c r="I4243">
        <v>86</v>
      </c>
      <c r="J4243">
        <v>57</v>
      </c>
      <c r="K4243">
        <v>37</v>
      </c>
      <c r="L4243">
        <v>0</v>
      </c>
      <c r="M4243">
        <v>50</v>
      </c>
      <c r="N4243">
        <v>70</v>
      </c>
      <c r="O4243">
        <v>120</v>
      </c>
      <c r="P4243">
        <v>4</v>
      </c>
      <c r="Q4243" s="1">
        <v>40269</v>
      </c>
      <c r="R4243" t="s">
        <v>28</v>
      </c>
      <c r="S4243" t="s">
        <v>41</v>
      </c>
      <c r="T4243" t="s">
        <v>25</v>
      </c>
    </row>
    <row r="4244" spans="1:20" x14ac:dyDescent="0.35">
      <c r="A4244">
        <v>985</v>
      </c>
      <c r="B4244" t="s">
        <v>52</v>
      </c>
      <c r="C4244" t="s">
        <v>46</v>
      </c>
      <c r="D4244" t="s">
        <v>22</v>
      </c>
      <c r="E4244">
        <v>3</v>
      </c>
      <c r="F4244">
        <v>90</v>
      </c>
      <c r="G4244">
        <v>154</v>
      </c>
      <c r="H4244">
        <v>64</v>
      </c>
      <c r="I4244">
        <v>87</v>
      </c>
      <c r="J4244">
        <v>58</v>
      </c>
      <c r="K4244">
        <v>-113</v>
      </c>
      <c r="L4244">
        <v>10</v>
      </c>
      <c r="M4244">
        <v>50</v>
      </c>
      <c r="N4244">
        <v>80</v>
      </c>
      <c r="O4244">
        <v>130</v>
      </c>
      <c r="P4244">
        <v>4</v>
      </c>
      <c r="Q4244" s="1">
        <v>40299</v>
      </c>
      <c r="R4244" t="s">
        <v>28</v>
      </c>
      <c r="S4244" t="s">
        <v>41</v>
      </c>
      <c r="T4244" t="s">
        <v>25</v>
      </c>
    </row>
    <row r="4245" spans="1:20" x14ac:dyDescent="0.35">
      <c r="A4245">
        <v>985</v>
      </c>
      <c r="B4245" t="s">
        <v>52</v>
      </c>
      <c r="C4245" t="s">
        <v>46</v>
      </c>
      <c r="D4245" t="s">
        <v>22</v>
      </c>
      <c r="E4245">
        <v>-6</v>
      </c>
      <c r="F4245">
        <v>66</v>
      </c>
      <c r="G4245">
        <v>113</v>
      </c>
      <c r="H4245">
        <v>47</v>
      </c>
      <c r="I4245">
        <v>72</v>
      </c>
      <c r="J4245">
        <v>42</v>
      </c>
      <c r="K4245">
        <v>-395</v>
      </c>
      <c r="L4245">
        <v>0</v>
      </c>
      <c r="M4245">
        <v>40</v>
      </c>
      <c r="N4245">
        <v>50</v>
      </c>
      <c r="O4245">
        <v>90</v>
      </c>
      <c r="P4245">
        <v>4</v>
      </c>
      <c r="Q4245" s="1">
        <v>40360</v>
      </c>
      <c r="R4245" t="s">
        <v>28</v>
      </c>
      <c r="S4245" t="s">
        <v>41</v>
      </c>
      <c r="T4245" t="s">
        <v>25</v>
      </c>
    </row>
    <row r="4246" spans="1:20" x14ac:dyDescent="0.35">
      <c r="A4246">
        <v>985</v>
      </c>
      <c r="B4246" t="s">
        <v>52</v>
      </c>
      <c r="C4246" t="s">
        <v>46</v>
      </c>
      <c r="D4246" t="s">
        <v>22</v>
      </c>
      <c r="E4246">
        <v>-7</v>
      </c>
      <c r="F4246">
        <v>61</v>
      </c>
      <c r="G4246">
        <v>105</v>
      </c>
      <c r="H4246">
        <v>44</v>
      </c>
      <c r="I4246">
        <v>68</v>
      </c>
      <c r="J4246">
        <v>39</v>
      </c>
      <c r="K4246">
        <v>-508</v>
      </c>
      <c r="L4246">
        <v>10</v>
      </c>
      <c r="M4246">
        <v>30</v>
      </c>
      <c r="N4246">
        <v>60</v>
      </c>
      <c r="O4246">
        <v>90</v>
      </c>
      <c r="P4246">
        <v>4</v>
      </c>
      <c r="Q4246" s="1">
        <v>40391</v>
      </c>
      <c r="R4246" t="s">
        <v>28</v>
      </c>
      <c r="S4246" t="s">
        <v>41</v>
      </c>
      <c r="T4246" t="s">
        <v>25</v>
      </c>
    </row>
    <row r="4247" spans="1:20" x14ac:dyDescent="0.35">
      <c r="A4247">
        <v>985</v>
      </c>
      <c r="B4247" t="s">
        <v>52</v>
      </c>
      <c r="C4247" t="s">
        <v>46</v>
      </c>
      <c r="D4247" t="s">
        <v>22</v>
      </c>
      <c r="E4247">
        <v>-3</v>
      </c>
      <c r="F4247">
        <v>76</v>
      </c>
      <c r="G4247">
        <v>131</v>
      </c>
      <c r="H4247">
        <v>55</v>
      </c>
      <c r="I4247">
        <v>79</v>
      </c>
      <c r="J4247">
        <v>49</v>
      </c>
      <c r="K4247">
        <v>-1053</v>
      </c>
      <c r="L4247">
        <v>0</v>
      </c>
      <c r="M4247">
        <v>40</v>
      </c>
      <c r="N4247">
        <v>60</v>
      </c>
      <c r="O4247">
        <v>100</v>
      </c>
      <c r="P4247">
        <v>4</v>
      </c>
      <c r="Q4247" s="1">
        <v>40513</v>
      </c>
      <c r="R4247" t="s">
        <v>28</v>
      </c>
      <c r="S4247" t="s">
        <v>41</v>
      </c>
      <c r="T4247" t="s">
        <v>25</v>
      </c>
    </row>
    <row r="4248" spans="1:20" x14ac:dyDescent="0.35">
      <c r="A4248">
        <v>985</v>
      </c>
      <c r="B4248" t="s">
        <v>52</v>
      </c>
      <c r="C4248" t="s">
        <v>46</v>
      </c>
      <c r="D4248" t="s">
        <v>22</v>
      </c>
      <c r="E4248">
        <v>1</v>
      </c>
      <c r="F4248">
        <v>87</v>
      </c>
      <c r="G4248">
        <v>160</v>
      </c>
      <c r="H4248">
        <v>63</v>
      </c>
      <c r="I4248">
        <v>86</v>
      </c>
      <c r="J4248">
        <v>57</v>
      </c>
      <c r="K4248">
        <v>37</v>
      </c>
      <c r="L4248">
        <v>0</v>
      </c>
      <c r="M4248">
        <v>50</v>
      </c>
      <c r="N4248">
        <v>70</v>
      </c>
      <c r="O4248">
        <v>120</v>
      </c>
      <c r="P4248">
        <v>4</v>
      </c>
      <c r="Q4248" s="1">
        <v>40634</v>
      </c>
      <c r="R4248" t="s">
        <v>28</v>
      </c>
      <c r="S4248" t="s">
        <v>41</v>
      </c>
      <c r="T4248" t="s">
        <v>25</v>
      </c>
    </row>
    <row r="4249" spans="1:20" x14ac:dyDescent="0.35">
      <c r="A4249">
        <v>985</v>
      </c>
      <c r="B4249" t="s">
        <v>52</v>
      </c>
      <c r="C4249" t="s">
        <v>46</v>
      </c>
      <c r="D4249" t="s">
        <v>22</v>
      </c>
      <c r="E4249">
        <v>4</v>
      </c>
      <c r="F4249">
        <v>90</v>
      </c>
      <c r="G4249">
        <v>153</v>
      </c>
      <c r="H4249">
        <v>64</v>
      </c>
      <c r="I4249">
        <v>81</v>
      </c>
      <c r="J4249">
        <v>58</v>
      </c>
      <c r="K4249">
        <v>-113</v>
      </c>
      <c r="L4249">
        <v>10</v>
      </c>
      <c r="M4249">
        <v>50</v>
      </c>
      <c r="N4249">
        <v>80</v>
      </c>
      <c r="O4249">
        <v>130</v>
      </c>
      <c r="P4249">
        <v>4</v>
      </c>
      <c r="Q4249" s="1">
        <v>40664</v>
      </c>
      <c r="R4249" t="s">
        <v>28</v>
      </c>
      <c r="S4249" t="s">
        <v>41</v>
      </c>
      <c r="T4249" t="s">
        <v>25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Sales Trend</vt:lpstr>
      <vt:lpstr>Profit Trend</vt:lpstr>
      <vt:lpstr>Product Sales</vt:lpstr>
      <vt:lpstr>Type Product Sales</vt:lpstr>
      <vt:lpstr>Sales Profit</vt:lpstr>
      <vt:lpstr>Sales Distribution</vt:lpstr>
      <vt:lpstr>Sales Trend by State</vt: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2023-06-20T18:18:53Z</dcterms:created>
  <dcterms:modified xsi:type="dcterms:W3CDTF">2024-07-26T12:39:23Z</dcterms:modified>
</cp:coreProperties>
</file>