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2D660446-BD66-4E7A-BF50-D5ACCB2B5969}"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<sst xmlns="http://schemas.openxmlformats.org/spreadsheetml/2006/main" count="552" uniqueCount="222">
  <si>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</si>
  <si>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</si>
  <si>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</si>
  <si>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</si>
  <si>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</si>
  <si>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</si>
  <si>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</si>
  <si>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</si>
  <si>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</si>
  <si>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</si>
  <si>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</si>
  <si>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</si>
  <si>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</si>
  <si>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</si>
  <si>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</si>
  <si>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</si>
  <si>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</si>
  <si>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</si>
  <si>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</si>
  <si>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</si>
  <si>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</si>
  <si>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</si>
  <si>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</si>
  <si>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</si>
  <si>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</si>
  <si>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</si>
  <si>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</si>
  <si>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</si>
  <si>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</si>
  <si>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</si>
  <si>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</si>
  <si>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</si>
  <si>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</si>
  <si>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</si>
  <si>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</si>
  <si>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</si>
  <si>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</si>
  <si>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</si>
  <si>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</si>
  <si>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</si>
  <si>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</si>
  <si>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</si>
  <si>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</si>
  <si>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</si>
  <si>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</si>
  <si>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</si>
  <si>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</si>
  <si>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</si>
  <si>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</si>
  <si>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</si>
  <si>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</si>
  <si>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</si>
  <si>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</si>
  <si>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</si>
  <si>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</si>
  <si>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</si>
  <si>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</si>
  <si>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</si>
  <si>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</si>
  <si>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</si>
  <si>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</si>
  <si>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</si>
  <si>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</si>
  <si>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</si>
  <si>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</si>
  <si>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</si>
  <si>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</si>
  <si>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</si>
  <si>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</si>
  <si>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</si>
  <si>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</si>
  <si>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</si>
  <si>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</si>
  <si>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</si>
  <si>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</si>
  <si>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</si>
  <si>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</si>
  <si>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</si>
  <si>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</si>
  <si>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</si>
  <si>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</si>
  <si>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</si>
  <si>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</si>
  <si>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</si>
  <si>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</si>
  <si>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</si>
  <si>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</si>
  <si>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</si>
  <si>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</si>
  <si>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</si>
  <si>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</si>
  <si>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</si>
  <si>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</si>
  <si>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</si>
  <si>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</si>
  <si>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</si>
  <si>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</si>
  <si>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</si>
  <si>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</si>
  <si>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</si>
  <si>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</si>
  <si>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</si>
  <si>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</si>
  <si>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</si>
  <si>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</si>
  <si>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</si>
  <si>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</si>
  <si>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</si>
  <si>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</si>
  <si>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</si>
  <si>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</si>
  <si>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</si>
  <si>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</si>
  <si>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</si>
  <si>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</si>
  <si>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</si>
  <si>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</si>
  <si>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</si>
  <si>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</si>
  <si>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</si>
  <si>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</si>
  <si>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</si>
  <si>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</si>
  <si>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</si>
  <si>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</si>
  <si>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</si>
  <si>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</si>
  <si>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</si>
  <si>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</si>
  <si>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</si>
  <si>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</si>
  <si>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</si>
  <si>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</si>
  <si>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</si>
  <si>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</si>
  <si>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</si>
  <si>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</si>
  <si>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</si>
  <si>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</si>
  <si>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</si>
  <si>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</si>
  <si>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</si>
  <si>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</si>
  <si>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</si>
  <si>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</si>
  <si>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</si>
  <si>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</si>
  <si>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</si>
  <si>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</si>
  <si>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</si>
  <si>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</si>
  <si>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</si>
  <si>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</si>
  <si>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</si>
  <si>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</si>
  <si>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</si>
  <si>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</si>
  <si>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</si>
  <si>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</si>
  <si>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</si>
  <si>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</si>
  <si>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</si>
  <si>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</si>
  <si>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</si>
  <si>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</si>
  <si>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</si>
  <si>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</si>
  <si>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</si>
  <si>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</si>
  <si>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</si>
  <si>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</si>
  <si>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</si>
  <si>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</si>
  <si>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</si>
  <si>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</si>
  <si>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</si>
  <si>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</si>
  <si>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</si>
  <si>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</si>
  <si>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</si>
  <si>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</si>
  <si>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</si>
  <si>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</si>
  <si>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</si>
  <si>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</si>
  <si>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</si>
  <si>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</si>
  <si>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</si>
  <si>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</si>
  <si>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</si>
  <si>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</si>
  <si>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</si>
  <si>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</si>
  <si>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</si>
  <si>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</si>
  <si>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</si>
  <si>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</si>
  <si>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</si>
  <si>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</si>
  <si>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</si>
  <si>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</si>
  <si>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</si>
  <si>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</si>
  <si>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</si>
  <si>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</si>
  <si>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</si>
  <si>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</si>
  <si>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</si>
  <si>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</si>
  <si>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</si>
  <si>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</si>
  <si>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</si>
  <si>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</si>
  <si>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</si>
  <si>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</si>
  <si>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(12/10/2021) =</t>
  </si>
  <si>
    <t>2CURRENT (13/10/2021) =</t>
  </si>
  <si>
    <t>CHANGE-YEAR TO DATE (Jan 01, 2021 - October 13, 2021)</t>
  </si>
  <si>
    <t>6079 Trading Session</t>
  </si>
  <si>
    <t>8.81 points</t>
  </si>
  <si>
    <t>4.05 points</t>
  </si>
  <si>
    <t>After 6079 Trading Session Wednesday, October 13,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</si>
</sst>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168621</xdr:colOff>
      <xdr:row>5</xdr:row>
      <xdr:rowOff>272255</xdr:rowOff>
    </xdr:from>
    <xdr:to>
      <xdr:col>8</xdr:col>
      <xdr:colOff>474668</xdr:colOff>
      <xdr:row>7</xdr:row>
      <xdr:rowOff>269080</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31728" y="3225005"/>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4">
          <cell r="CO2694">
            <v>2854.7391697423777</v>
          </cell>
        </row>
      </sheetData>
      <sheetData sheetId="1">
        <row r="2694">
          <cell r="AE2694">
            <v>2062.3597385233361</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43020</v>
      </c>
      <c r="P2" s="445"/>
      <c r="Q2" s="445"/>
      <c r="R2" s="445"/>
      <c r="S2" s="34"/>
    </row>
    <row r="3" spans="1:23" ht="22.5">
      <c r="A3" s="171">
        <f ca="1">+TODAY()</f>
        <v>43020</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80" zoomScaleNormal="8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1">
        <v>43020</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2854.7391697423777</v>
      </c>
      <c r="I6" s="158">
        <v>2062.3597385233361</v>
      </c>
    </row>
    <row r="7" spans="1:10" ht="30" customHeight="1">
      <c r="B7" s="58"/>
      <c r="C7" s="58"/>
      <c r="D7" s="99"/>
      <c r="E7" s="71"/>
      <c r="G7" s="287" t="s">
        <v>216</v>
      </c>
      <c r="H7" s="157">
        <v>2845.9255798917125</v>
      </c>
      <c r="I7" s="158">
        <v>2066.4128839242685</v>
      </c>
    </row>
    <row r="8" spans="1:10" ht="28.5" customHeight="1">
      <c r="B8" s="58"/>
      <c r="C8" s="58"/>
      <c r="D8" s="105"/>
      <c r="G8" s="287"/>
      <c r="H8" s="283" t="s">
        <v>219</v>
      </c>
      <c r="I8" s="200" t="s">
        <v>220</v>
      </c>
      <c r="J8" s="106"/>
    </row>
    <row r="9" spans="1:10" ht="55.5" customHeight="1" thickBot="1">
      <c r="B9" s="136"/>
      <c r="C9" s="58"/>
      <c r="D9" s="58"/>
      <c r="E9" s="178"/>
      <c r="F9" s="95"/>
      <c r="G9" s="288" t="s">
        <v>217</v>
      </c>
      <c r="H9" s="201">
        <v>0.465771674796848</v>
      </c>
      <c r="I9" s="202">
        <v>0.15911148019906243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43018</v>
      </c>
      <c r="D18" s="440">
        <v>677184</v>
      </c>
      <c r="E18" s="282">
        <v>858982.46</v>
      </c>
      <c r="F18" s="252">
        <v>2872.2057887294141</v>
      </c>
      <c r="G18" s="251">
        <v>64352.041624560006</v>
      </c>
      <c r="H18" s="72"/>
    </row>
    <row r="19" spans="1:9" ht="32.25" customHeight="1" thickBot="1">
      <c r="B19" s="234" t="s">
        <v>41</v>
      </c>
      <c r="C19" s="261">
        <v>43019</v>
      </c>
      <c r="D19" s="440">
        <v>321059</v>
      </c>
      <c r="E19" s="282">
        <v>894420.53999999992</v>
      </c>
      <c r="F19" s="252">
        <v>2854.7391697423777</v>
      </c>
      <c r="G19" s="251">
        <v>64169.238769990014</v>
      </c>
      <c r="H19" s="58"/>
    </row>
    <row r="20" spans="1:9" ht="32.25" customHeight="1" thickBot="1">
      <c r="B20" s="234" t="s">
        <v>42</v>
      </c>
      <c r="C20" s="261">
        <v>43020</v>
      </c>
      <c r="D20" s="440">
        <v>262159</v>
      </c>
      <c r="E20" s="282">
        <v>378628.19</v>
      </c>
      <c r="F20" s="252">
        <v>2845.9255798917125</v>
      </c>
      <c r="G20" s="251">
        <v>64076.99715516001</v>
      </c>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5">
        <v>43020</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195</v>
      </c>
      <c r="O6" s="281">
        <v>680.55</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41">
        <v>4</v>
      </c>
      <c r="F10" s="436">
        <v>2</v>
      </c>
      <c r="G10" s="436">
        <v>3.79</v>
      </c>
      <c r="H10" s="436">
        <v>3.79</v>
      </c>
      <c r="I10" s="441">
        <v>4</v>
      </c>
      <c r="J10" s="441">
        <v>4</v>
      </c>
      <c r="K10" s="442">
        <v>0.20999999999999996</v>
      </c>
      <c r="L10" s="437">
        <v>3.79</v>
      </c>
      <c r="M10" s="365">
        <v>4.16</v>
      </c>
      <c r="N10" s="280">
        <v>3600</v>
      </c>
      <c r="O10" s="281">
        <v>14400</v>
      </c>
      <c r="P10" s="209" t="s">
        <v>24</v>
      </c>
    </row>
    <row r="11" spans="1:16" ht="15" outlineLevel="3">
      <c r="A11" s="68">
        <v>6</v>
      </c>
      <c r="B11" s="36" t="s">
        <v>187</v>
      </c>
      <c r="C11" s="43" t="s">
        <v>54</v>
      </c>
      <c r="D11" s="109" t="s">
        <v>25</v>
      </c>
      <c r="E11" s="436">
        <v>0.84</v>
      </c>
      <c r="F11" s="436">
        <v>0.6</v>
      </c>
      <c r="G11" s="436">
        <v>0.74</v>
      </c>
      <c r="H11" s="436">
        <v>0.74</v>
      </c>
      <c r="I11" s="441">
        <v>0.75</v>
      </c>
      <c r="J11" s="441">
        <v>0.75</v>
      </c>
      <c r="K11" s="442">
        <v>1.0000000000000009E-2</v>
      </c>
      <c r="L11" s="437">
        <v>0.74</v>
      </c>
      <c r="M11" s="365">
        <v>0.75</v>
      </c>
      <c r="N11" s="280">
        <v>101999</v>
      </c>
      <c r="O11" s="281">
        <v>76568.17</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7.22</v>
      </c>
      <c r="M16" s="365">
        <v>7.81</v>
      </c>
      <c r="N16" s="280">
        <v>219</v>
      </c>
      <c r="O16" s="281">
        <v>1710.39</v>
      </c>
      <c r="P16" s="209" t="s">
        <v>161</v>
      </c>
    </row>
    <row r="17" spans="1:16" ht="15" outlineLevel="3">
      <c r="A17" s="68">
        <v>12</v>
      </c>
      <c r="B17" s="36" t="s">
        <v>189</v>
      </c>
      <c r="C17" s="43" t="s">
        <v>106</v>
      </c>
      <c r="D17" s="109" t="s">
        <v>104</v>
      </c>
      <c r="E17" s="441">
        <v>2.5</v>
      </c>
      <c r="F17" s="436">
        <v>1.4</v>
      </c>
      <c r="G17" s="436">
        <v>2.4</v>
      </c>
      <c r="H17" s="436">
        <v>2.4</v>
      </c>
      <c r="I17" s="441">
        <v>2.5</v>
      </c>
      <c r="J17" s="441">
        <v>2.5</v>
      </c>
      <c r="K17" s="442">
        <v>0.10000000000000009</v>
      </c>
      <c r="L17" s="438">
        <v>2.4</v>
      </c>
      <c r="M17" s="365"/>
      <c r="N17" s="280">
        <v>5585</v>
      </c>
      <c r="O17" s="281">
        <v>13962.5</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v>0.08</v>
      </c>
      <c r="M18" s="365">
        <v>0.09</v>
      </c>
      <c r="N18" s="280">
        <v>22207</v>
      </c>
      <c r="O18" s="281">
        <v>1776.56</v>
      </c>
      <c r="P18" s="209" t="s">
        <v>35</v>
      </c>
    </row>
    <row r="19" spans="1:16" ht="15" outlineLevel="3">
      <c r="A19" s="68">
        <v>14</v>
      </c>
      <c r="B19" s="36" t="s">
        <v>201</v>
      </c>
      <c r="C19" s="43" t="s">
        <v>63</v>
      </c>
      <c r="D19" s="109" t="s">
        <v>3</v>
      </c>
      <c r="E19" s="436">
        <v>5.14</v>
      </c>
      <c r="F19" s="436">
        <v>1.08</v>
      </c>
      <c r="G19" s="436">
        <v>5</v>
      </c>
      <c r="H19" s="436">
        <v>5</v>
      </c>
      <c r="I19" s="436">
        <v>5</v>
      </c>
      <c r="J19" s="436">
        <v>5</v>
      </c>
      <c r="K19" s="395">
        <v>0</v>
      </c>
      <c r="L19" s="437"/>
      <c r="M19" s="365">
        <v>5</v>
      </c>
      <c r="N19" s="280">
        <v>338</v>
      </c>
      <c r="O19" s="281">
        <v>1690</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326</v>
      </c>
      <c r="O20" s="281">
        <v>1753.88</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v>1.81</v>
      </c>
      <c r="M21" s="365"/>
      <c r="N21" s="280">
        <v>190</v>
      </c>
      <c r="O21" s="281">
        <v>343.9</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14666</v>
      </c>
      <c r="O22" s="281">
        <v>24932.2</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5" outlineLevel="3">
      <c r="A25" s="68">
        <v>20</v>
      </c>
      <c r="B25" s="258" t="s">
        <v>177</v>
      </c>
      <c r="C25" s="43" t="s">
        <v>176</v>
      </c>
      <c r="D25" s="109" t="s">
        <v>175</v>
      </c>
      <c r="E25" s="436">
        <v>1.26</v>
      </c>
      <c r="F25" s="436">
        <v>0.64</v>
      </c>
      <c r="G25" s="436">
        <v>1.21</v>
      </c>
      <c r="H25" s="436">
        <v>1.21</v>
      </c>
      <c r="I25" s="443">
        <v>1.2</v>
      </c>
      <c r="J25" s="443">
        <v>1.2</v>
      </c>
      <c r="K25" s="444">
        <v>-1.0000000000000009E-2</v>
      </c>
      <c r="L25" s="437">
        <v>1.1399999999999999</v>
      </c>
      <c r="M25" s="365">
        <v>1.2</v>
      </c>
      <c r="N25" s="280">
        <v>92608</v>
      </c>
      <c r="O25" s="281">
        <v>111129.60000000001</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0.5</v>
      </c>
      <c r="F27" s="436">
        <v>0.41</v>
      </c>
      <c r="G27" s="436">
        <v>0.5</v>
      </c>
      <c r="H27" s="436">
        <v>0.5</v>
      </c>
      <c r="I27" s="436">
        <v>0.5</v>
      </c>
      <c r="J27" s="436">
        <v>0.5</v>
      </c>
      <c r="K27" s="395">
        <v>0</v>
      </c>
      <c r="L27" s="437">
        <v>0.5</v>
      </c>
      <c r="M27" s="365">
        <v>0.55000000000000004</v>
      </c>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c r="M28" s="365">
        <v>22.38</v>
      </c>
      <c r="N28" s="280">
        <v>5386</v>
      </c>
      <c r="O28" s="281">
        <v>109605.1</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1450</v>
      </c>
      <c r="O29" s="281">
        <v>101.5</v>
      </c>
      <c r="P29" s="209" t="s">
        <v>93</v>
      </c>
    </row>
    <row r="30" spans="1:16" ht="15" outlineLevel="3">
      <c r="A30" s="68">
        <v>25</v>
      </c>
      <c r="B30" s="36" t="s">
        <v>203</v>
      </c>
      <c r="C30" s="43" t="s">
        <v>71</v>
      </c>
      <c r="D30" s="109" t="s">
        <v>134</v>
      </c>
      <c r="E30" s="436">
        <v>1.25</v>
      </c>
      <c r="F30" s="436">
        <v>0.64</v>
      </c>
      <c r="G30" s="436">
        <v>1.2</v>
      </c>
      <c r="H30" s="436">
        <v>1.2</v>
      </c>
      <c r="I30" s="436">
        <v>1.2</v>
      </c>
      <c r="J30" s="436">
        <v>1.2</v>
      </c>
      <c r="K30" s="395">
        <v>0</v>
      </c>
      <c r="L30" s="437"/>
      <c r="M30" s="365">
        <v>1.2</v>
      </c>
      <c r="N30" s="280">
        <v>4206</v>
      </c>
      <c r="O30" s="281">
        <v>5015.6400000000003</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5</v>
      </c>
      <c r="F33" s="436">
        <v>2.83</v>
      </c>
      <c r="G33" s="436">
        <v>5</v>
      </c>
      <c r="H33" s="436">
        <v>5</v>
      </c>
      <c r="I33" s="436">
        <v>5</v>
      </c>
      <c r="J33" s="436">
        <v>5</v>
      </c>
      <c r="K33" s="395">
        <v>0</v>
      </c>
      <c r="L33" s="437">
        <v>5</v>
      </c>
      <c r="M33" s="365">
        <v>5.05</v>
      </c>
      <c r="N33" s="280">
        <v>2700</v>
      </c>
      <c r="O33" s="281">
        <v>13500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0</v>
      </c>
      <c r="O35" s="281">
        <v>0</v>
      </c>
      <c r="P35" s="209" t="s">
        <v>7</v>
      </c>
    </row>
    <row r="36" spans="1:16" ht="18" customHeight="1" outlineLevel="3">
      <c r="A36" s="68"/>
      <c r="B36" s="191" t="s">
        <v>29</v>
      </c>
      <c r="C36" s="39"/>
      <c r="D36" s="55"/>
      <c r="E36" s="361"/>
      <c r="F36" s="361"/>
      <c r="G36" s="361"/>
      <c r="H36" s="361"/>
      <c r="I36" s="361"/>
      <c r="J36" s="361"/>
      <c r="K36" s="396"/>
      <c r="L36" s="452" t="s">
        <v>184</v>
      </c>
      <c r="M36" s="453"/>
      <c r="N36" s="401">
        <v>255675</v>
      </c>
      <c r="O36" s="260">
        <v>377169.99</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v>0.41</v>
      </c>
      <c r="M37" s="272"/>
      <c r="N37" s="280">
        <v>3150</v>
      </c>
      <c r="O37" s="281">
        <v>1291.5</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3334</v>
      </c>
      <c r="O46" s="281">
        <v>166.7</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262159</v>
      </c>
      <c r="O49" s="257">
        <v>378628.19</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6079 Trading Session</v>
      </c>
      <c r="C2" s="227" t="s">
        <v>100</v>
      </c>
      <c r="D2" s="228"/>
      <c r="E2" s="229"/>
      <c r="F2" s="278">
        <f ca="1">TODAY()</f>
        <v>43020</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221</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139.19999999999999</v>
      </c>
      <c r="E13" s="414">
        <v>65.330921551000003</v>
      </c>
      <c r="F13" s="368" t="s">
        <v>211</v>
      </c>
      <c r="G13" s="388">
        <v>0.21290229885057471</v>
      </c>
      <c r="H13" s="417">
        <v>5.3225574712643678E-2</v>
      </c>
      <c r="I13" s="407">
        <v>2.172241379310345</v>
      </c>
      <c r="J13" s="403">
        <v>1.8414159853956662</v>
      </c>
      <c r="K13" s="391" t="s">
        <v>24</v>
      </c>
    </row>
    <row r="14" spans="1:11" ht="19.5" customHeight="1">
      <c r="A14" s="325">
        <v>6</v>
      </c>
      <c r="B14" s="384" t="s">
        <v>25</v>
      </c>
      <c r="C14" s="414">
        <v>626.58462699999995</v>
      </c>
      <c r="D14" s="415">
        <v>469.93847024999997</v>
      </c>
      <c r="E14" s="421">
        <v>88.91</v>
      </c>
      <c r="F14" s="368" t="s">
        <v>211</v>
      </c>
      <c r="G14" s="388">
        <v>0.11</v>
      </c>
      <c r="H14" s="417">
        <v>0.14666666666666667</v>
      </c>
      <c r="I14" s="407">
        <v>0.33528431906453399</v>
      </c>
      <c r="J14" s="403">
        <v>2.2369074762951962</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427.23206249999998</v>
      </c>
      <c r="E20" s="423" t="s">
        <v>16</v>
      </c>
      <c r="F20" s="368" t="s">
        <v>211</v>
      </c>
      <c r="G20" s="388">
        <v>6.2E-2</v>
      </c>
      <c r="H20" s="417">
        <v>2.4799999999999999E-2</v>
      </c>
      <c r="I20" s="407">
        <v>0.42616183564172461</v>
      </c>
      <c r="J20" s="403">
        <v>5.8663160116987969</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581.03644000000008</v>
      </c>
      <c r="E22" s="421">
        <v>6.4000000000000001E-2</v>
      </c>
      <c r="F22" s="368" t="s">
        <v>211</v>
      </c>
      <c r="G22" s="388">
        <v>0</v>
      </c>
      <c r="H22" s="417">
        <v>0</v>
      </c>
      <c r="I22" s="407">
        <v>0.11883936229541817</v>
      </c>
      <c r="J22" s="403">
        <v>42.073601737871115</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14748.569232</v>
      </c>
      <c r="E28" s="421"/>
      <c r="F28" s="368" t="s">
        <v>213</v>
      </c>
      <c r="G28" s="388">
        <v>0.03</v>
      </c>
      <c r="H28" s="417">
        <v>2.5000000000000001E-2</v>
      </c>
      <c r="I28" s="407">
        <v>0.14128291139447932</v>
      </c>
      <c r="J28" s="403">
        <v>8.4935962046354767</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425.98272900000001</v>
      </c>
      <c r="E30" s="421">
        <v>7.5</v>
      </c>
      <c r="F30" s="368" t="s">
        <v>211</v>
      </c>
      <c r="G30" s="388">
        <v>0</v>
      </c>
      <c r="H30" s="417">
        <v>0</v>
      </c>
      <c r="I30" s="407">
        <v>0.10718274918605913</v>
      </c>
      <c r="J30" s="403">
        <v>4.6649297932454337</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559.37036000000001</v>
      </c>
      <c r="E36" s="421">
        <v>62.03</v>
      </c>
      <c r="F36" s="368" t="s">
        <v>211</v>
      </c>
      <c r="G36" s="388">
        <v>0.2424</v>
      </c>
      <c r="H36" s="417">
        <v>4.8480000000000002E-2</v>
      </c>
      <c r="I36" s="407">
        <v>1.1291981934831157</v>
      </c>
      <c r="J36" s="403">
        <v>4.4279206510037357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64008.502173460009</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64076.99715516001</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2021-10-13T21:16:16Z</dcterms:modified>
</cp:coreProperties>
</file>