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E4228D7F-EAFA-4C9F-A9F5-F1DC07A4F432}"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<sst xmlns="http://schemas.openxmlformats.org/spreadsheetml/2006/main" count="552" uniqueCount="221">
  <si>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</si>
  <si>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</si>
  <si>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</si>
  <si>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</si>
  <si>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</si>
  <si>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</si>
  <si>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</si>
  <si>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</si>
  <si>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</si>
  <si>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</si>
  <si>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</si>
  <si>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</si>
  <si>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</si>
  <si>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</si>
  <si>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</si>
  <si>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</si>
  <si>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</si>
  <si>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</si>
  <si>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</si>
  <si>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</si>
  <si>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</si>
  <si>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</si>
  <si>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</si>
  <si>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</si>
  <si>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</si>
  <si>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</si>
  <si>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</si>
  <si>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</si>
  <si>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</si>
  <si>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</si>
  <si>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</si>
  <si>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</si>
  <si>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</si>
  <si>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</si>
  <si>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</si>
  <si>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</si>
  <si>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</si>
  <si>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</si>
  <si>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</si>
  <si>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</si>
  <si>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</si>
  <si>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</si>
  <si>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</si>
  <si>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</si>
  <si>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</si>
  <si>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</si>
  <si>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</si>
  <si>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</si>
  <si>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</si>
  <si>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</si>
  <si>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</si>
  <si>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</si>
  <si>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</si>
  <si>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</si>
  <si>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</si>
  <si>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</si>
  <si>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</si>
  <si>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</si>
  <si>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</si>
  <si>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</si>
  <si>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</si>
  <si>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</si>
  <si>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</si>
  <si>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</si>
  <si>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</si>
  <si>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</si>
  <si>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</si>
  <si>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</si>
  <si>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</si>
  <si>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</si>
  <si>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</si>
  <si>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</si>
  <si>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</si>
  <si>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</si>
  <si>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</si>
  <si>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</si>
  <si>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</si>
  <si>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</si>
  <si>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</si>
  <si>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</si>
  <si>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</si>
  <si>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</si>
  <si>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</si>
  <si>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</si>
  <si>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</si>
  <si>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</si>
  <si>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</si>
  <si>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</si>
  <si>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</si>
  <si>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</si>
  <si>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</si>
  <si>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</si>
  <si>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</si>
  <si>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</si>
  <si>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</si>
  <si>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</si>
  <si>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</si>
  <si>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</si>
  <si>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</si>
  <si>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</si>
  <si>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</si>
  <si>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</si>
  <si>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</si>
  <si>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</si>
  <si>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</si>
  <si>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</si>
  <si>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</si>
  <si>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</si>
  <si>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</si>
  <si>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</si>
  <si>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</si>
  <si>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</si>
  <si>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</si>
  <si>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</si>
  <si>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</si>
  <si>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</si>
  <si>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</si>
  <si>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</si>
  <si>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</si>
  <si>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</si>
  <si>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</si>
  <si>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</si>
  <si>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</si>
  <si>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</si>
  <si>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</si>
  <si>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</si>
  <si>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</si>
  <si>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</si>
  <si>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</si>
  <si>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</si>
  <si>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</si>
  <si>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</si>
  <si>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</si>
  <si>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</si>
  <si>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</si>
  <si>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</si>
  <si>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</si>
  <si>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</si>
  <si>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</si>
  <si>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</si>
  <si>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</si>
  <si>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</si>
  <si>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</si>
  <si>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</si>
  <si>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</si>
  <si>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</si>
  <si>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</si>
  <si>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</si>
  <si>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</si>
  <si>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</si>
  <si>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</si>
  <si>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</si>
  <si>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</si>
  <si>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</si>
  <si>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</si>
  <si>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</si>
  <si>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</si>
  <si>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</si>
  <si>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</si>
  <si>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</si>
  <si>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</si>
  <si>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</si>
  <si>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</si>
  <si>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</si>
  <si>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</si>
  <si>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</si>
  <si>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</si>
  <si>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</si>
  <si>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</si>
  <si>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</si>
  <si>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</si>
  <si>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</si>
  <si>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</si>
  <si>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</si>
  <si>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</si>
  <si>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</si>
  <si>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</si>
  <si>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</si>
  <si>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</si>
  <si>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</si>
  <si>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</si>
  <si>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</si>
  <si>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</si>
  <si>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</si>
  <si>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</si>
  <si>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</si>
  <si>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</si>
  <si>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</si>
  <si>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</si>
  <si>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</si>
  <si>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</si>
  <si>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</si>
  <si>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</si>
  <si>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</si>
  <si>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</si>
  <si>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</si>
  <si>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</si>
  <si>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</si>
  <si>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</si>
  <si>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</si>
  <si>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</si>
  <si>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</si>
  <si>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</si>
  <si>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</si>
  <si>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</si>
  <si>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</si>
  <si>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</si>
  <si>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</si>
  <si>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</si>
  <si>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</si>
  <si>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</si>
  <si>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</si>
  <si>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</si>
  <si>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</si>
  <si>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</si>
  <si>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(18/10/2021) =</t>
  </si>
  <si>
    <t>2CURRENT (19/10/2021) =</t>
  </si>
  <si>
    <t>CHANGE-YEAR TO DATE (Jan 01, 2021 - October 19, 2021)</t>
  </si>
  <si>
    <t>6083 Trading Session</t>
  </si>
  <si>
    <t>After 6083 Trading Session Tuesday, October 19,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</si>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</sst>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51</xdr:row>
      <xdr:rowOff>231321</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8">
          <cell r="CO2698">
            <v>2848.0060546566897</v>
          </cell>
        </row>
      </sheetData>
      <sheetData sheetId="1">
        <row r="2698">
          <cell r="AE2698">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0">
        <f ca="1">+A3</f>
        <v>43026</v>
      </c>
      <c r="P2" s="440"/>
      <c r="Q2" s="440"/>
      <c r="R2" s="440"/>
      <c r="S2" s="34"/>
    </row>
    <row r="3" spans="1:23" ht="22.5">
      <c r="A3" s="168">
        <f ca="1">+TODAY()</f>
        <v>43026</v>
      </c>
      <c r="B3" s="158"/>
      <c r="C3" s="158"/>
      <c r="D3" s="180"/>
      <c r="E3" s="441"/>
      <c r="F3" s="441"/>
      <c r="G3" s="441"/>
      <c r="H3" s="441"/>
      <c r="I3" s="441"/>
      <c r="J3" s="441"/>
      <c r="K3" s="441"/>
      <c r="L3" s="441"/>
      <c r="M3" s="441"/>
      <c r="N3" s="441"/>
      <c r="O3" s="441"/>
      <c r="P3" s="441"/>
      <c r="Q3" s="441"/>
      <c r="R3" s="441"/>
      <c r="S3" s="441"/>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46">
        <v>43026</v>
      </c>
      <c r="C4" s="446"/>
      <c r="D4" s="446"/>
      <c r="E4" s="137"/>
      <c r="G4" s="442" t="s">
        <v>117</v>
      </c>
      <c r="H4" s="443"/>
      <c r="I4" s="444"/>
    </row>
    <row r="5" spans="1:10" ht="78.75" customHeight="1" thickTop="1">
      <c r="E5" s="128" t="s">
        <v>139</v>
      </c>
      <c r="G5" s="95"/>
      <c r="H5" s="152" t="s">
        <v>118</v>
      </c>
      <c r="I5" s="153" t="s">
        <v>119</v>
      </c>
    </row>
    <row r="6" spans="1:10" ht="25.5" customHeight="1">
      <c r="C6" s="111"/>
      <c r="D6" s="7"/>
      <c r="E6" s="69"/>
      <c r="G6" s="357" t="s">
        <v>215</v>
      </c>
      <c r="H6" s="154">
        <v>2848.0060546566897</v>
      </c>
      <c r="I6" s="155">
        <v>2069.9974679990064</v>
      </c>
    </row>
    <row r="7" spans="1:10" ht="30" customHeight="1">
      <c r="B7" s="56"/>
      <c r="C7" s="56"/>
      <c r="D7" s="97"/>
      <c r="E7" s="69"/>
      <c r="G7" s="284" t="s">
        <v>216</v>
      </c>
      <c r="H7" s="154">
        <v>2848.0060546566897</v>
      </c>
      <c r="I7" s="155">
        <v>2069.9974679990064</v>
      </c>
    </row>
    <row r="8" spans="1:10" ht="28.5" customHeight="1">
      <c r="B8" s="56"/>
      <c r="C8" s="56"/>
      <c r="D8" s="102"/>
      <c r="G8" s="284"/>
      <c r="H8" s="280" t="s">
        <v>220</v>
      </c>
      <c r="I8" s="197" t="s">
        <v>220</v>
      </c>
      <c r="J8" s="103"/>
    </row>
    <row r="9" spans="1:10" ht="55.5" customHeight="1" thickBot="1">
      <c r="B9" s="133"/>
      <c r="C9" s="56"/>
      <c r="D9" s="56"/>
      <c r="E9" s="175"/>
      <c r="F9" s="93"/>
      <c r="G9" s="285" t="s">
        <v>217</v>
      </c>
      <c r="H9" s="198">
        <v>0.4668432070260039</v>
      </c>
      <c r="I9" s="199">
        <v>0.16112217834418671</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5" t="s">
        <v>85</v>
      </c>
      <c r="E16" s="445"/>
      <c r="F16" s="445"/>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43025</v>
      </c>
      <c r="D18" s="437">
        <v>519329</v>
      </c>
      <c r="E18" s="279">
        <v>2275155.52</v>
      </c>
      <c r="F18" s="249">
        <v>2848.0060546566897</v>
      </c>
      <c r="G18" s="248">
        <v>64098.77105131001</v>
      </c>
      <c r="H18" s="70"/>
    </row>
    <row r="19" spans="1:9" ht="32.25" customHeight="1" thickBot="1">
      <c r="B19" s="231" t="s">
        <v>41</v>
      </c>
      <c r="C19" s="258">
        <v>43026</v>
      </c>
      <c r="D19" s="437">
        <v>358399</v>
      </c>
      <c r="E19" s="279">
        <v>427769.5</v>
      </c>
      <c r="F19" s="249">
        <v>2848.0060546566897</v>
      </c>
      <c r="G19" s="248">
        <v>64098.77105131001</v>
      </c>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row r="35" spans="1:7" ht="24.75" customHeight="1">
      <c r="A35" s="397" t="s">
        <v>209</v>
      </c>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0">
        <v>43026</v>
      </c>
      <c r="M2" s="440"/>
      <c r="N2" s="440"/>
      <c r="O2" s="440"/>
      <c r="P2" s="129"/>
    </row>
    <row r="3" spans="1:16" ht="6.75" customHeight="1">
      <c r="A3" s="196"/>
      <c r="B3" s="441"/>
      <c r="C3" s="441"/>
      <c r="D3" s="441"/>
      <c r="E3" s="441"/>
      <c r="F3" s="441"/>
      <c r="G3" s="441"/>
      <c r="H3" s="441"/>
      <c r="I3" s="441"/>
      <c r="J3" s="441"/>
      <c r="K3" s="441"/>
      <c r="L3" s="441"/>
      <c r="M3" s="441"/>
      <c r="N3" s="441"/>
      <c r="O3" s="441"/>
      <c r="P3" s="441"/>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v>5.0599999999999996</v>
      </c>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4</v>
      </c>
      <c r="F10" s="433">
        <v>2</v>
      </c>
      <c r="G10" s="433">
        <v>4</v>
      </c>
      <c r="H10" s="433">
        <v>4</v>
      </c>
      <c r="I10" s="433">
        <v>4</v>
      </c>
      <c r="J10" s="433">
        <v>4</v>
      </c>
      <c r="K10" s="392">
        <v>0</v>
      </c>
      <c r="L10" s="434">
        <v>4</v>
      </c>
      <c r="M10" s="362">
        <v>4.4000000000000004</v>
      </c>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v>0.78</v>
      </c>
      <c r="N11" s="277">
        <v>5000</v>
      </c>
      <c r="O11" s="278">
        <v>3800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v>0.03</v>
      </c>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v>0.02</v>
      </c>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0</v>
      </c>
      <c r="O16" s="278">
        <v>0</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v>0.08</v>
      </c>
      <c r="M18" s="362">
        <v>0.09</v>
      </c>
      <c r="N18" s="277">
        <v>640</v>
      </c>
      <c r="O18" s="278">
        <v>51.2</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100</v>
      </c>
      <c r="O20" s="278">
        <v>537</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v>1.81</v>
      </c>
      <c r="M21" s="362"/>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0</v>
      </c>
      <c r="O22" s="278">
        <v>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c r="M25" s="362">
        <v>1.2</v>
      </c>
      <c r="N25" s="277">
        <v>345734</v>
      </c>
      <c r="O25" s="278">
        <v>414880.8</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0.52</v>
      </c>
      <c r="F27" s="433">
        <v>0.41</v>
      </c>
      <c r="G27" s="433">
        <v>0.52</v>
      </c>
      <c r="H27" s="433">
        <v>0.52</v>
      </c>
      <c r="I27" s="433">
        <v>0.52</v>
      </c>
      <c r="J27" s="433">
        <v>0.52</v>
      </c>
      <c r="K27" s="392">
        <v>0</v>
      </c>
      <c r="L27" s="434">
        <v>0.52</v>
      </c>
      <c r="M27" s="362">
        <v>0.55000000000000004</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6875</v>
      </c>
      <c r="O30" s="278">
        <v>8250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0.36</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v>
      </c>
      <c r="M33" s="362">
        <v>5.01</v>
      </c>
      <c r="N33" s="277">
        <v>50</v>
      </c>
      <c r="O33" s="278">
        <v>250.5</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7" t="s">
        <v>184</v>
      </c>
      <c r="M36" s="448"/>
      <c r="N36" s="398">
        <v>358399</v>
      </c>
      <c r="O36" s="257">
        <v>427769.5</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v>0.41</v>
      </c>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358399</v>
      </c>
      <c r="O49" s="254">
        <v>427769.5</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6083 Trading Session</v>
      </c>
      <c r="C2" s="224" t="s">
        <v>100</v>
      </c>
      <c r="D2" s="225"/>
      <c r="E2" s="226"/>
      <c r="F2" s="275">
        <f ca="1">TODAY()</f>
        <v>43026</v>
      </c>
    </row>
    <row r="3" spans="1:6" ht="18.75" hidden="1">
      <c r="C3" s="14"/>
    </row>
    <row r="4" spans="1:6" ht="16.5" hidden="1" customHeight="1">
      <c r="A4" s="16"/>
      <c r="B4" s="441"/>
      <c r="C4" s="441"/>
      <c r="D4" s="441"/>
      <c r="E4" s="441"/>
      <c r="F4" s="441"/>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416.36647199999999</v>
      </c>
      <c r="D10" s="412">
        <v>15405.559464</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139.19999999999999</v>
      </c>
      <c r="E13" s="411">
        <v>65.330921551000003</v>
      </c>
      <c r="F13" s="365" t="s">
        <v>211</v>
      </c>
      <c r="G13" s="385">
        <v>0.21290229885057471</v>
      </c>
      <c r="H13" s="414">
        <v>5.3225574712643678E-2</v>
      </c>
      <c r="I13" s="404">
        <v>2.172241379310345</v>
      </c>
      <c r="J13" s="400">
        <v>1.8414159853956662</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0.23253642038654959</v>
      </c>
      <c r="J24" s="400">
        <v>7.7837269404560532</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211</v>
      </c>
      <c r="G30" s="385">
        <v>0</v>
      </c>
      <c r="H30" s="414">
        <v>0</v>
      </c>
      <c r="I30" s="404">
        <v>0.10718274918605913</v>
      </c>
      <c r="J30" s="400">
        <v>4.8515269849752514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211</v>
      </c>
      <c r="G33" s="385">
        <v>0.114</v>
      </c>
      <c r="H33" s="414">
        <v>9.5000000000000001E-2</v>
      </c>
      <c r="I33" s="404">
        <v>0.19127952522899433</v>
      </c>
      <c r="J33" s="400">
        <v>6.2735412928456125</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211</v>
      </c>
      <c r="G35" s="385">
        <v>4.3139824259140924E-2</v>
      </c>
      <c r="H35" s="414">
        <v>0.12688183605629683</v>
      </c>
      <c r="I35" s="404">
        <v>7.6219151128147547E-2</v>
      </c>
      <c r="J35" s="400">
        <v>4.4608211317960853</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64030.276069610009</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64098.77105131001</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2021-10-19T20:04:55Z</dcterms:modified>
</cp:coreProperties>
</file>