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675EBEA6-90CF-415C-B4A2-96605C0E7F7D}"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<sst xmlns="http://schemas.openxmlformats.org/spreadsheetml/2006/main" count="552" uniqueCount="221">
  <si>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</si>
  <si>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</si>
  <si>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</si>
  <si>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</si>
  <si>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</si>
  <si>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</si>
  <si>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</si>
  <si>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</si>
  <si>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</si>
  <si>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</si>
  <si>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</si>
  <si>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</si>
  <si>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</si>
  <si>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</si>
  <si>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</si>
  <si>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</si>
  <si>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</si>
  <si>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</si>
  <si>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</si>
  <si>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</si>
  <si>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</si>
  <si>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</si>
  <si>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</si>
  <si>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</si>
  <si>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</si>
  <si>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</si>
  <si>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</si>
  <si>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</si>
  <si>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</si>
  <si>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</si>
  <si>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</si>
  <si>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</si>
  <si>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</si>
  <si>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</si>
  <si>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</si>
  <si>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</si>
  <si>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</si>
  <si>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</si>
  <si>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</si>
  <si>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</si>
  <si>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</si>
  <si>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</si>
  <si>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</si>
  <si>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</si>
  <si>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</si>
  <si>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</si>
  <si>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</si>
  <si>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</si>
  <si>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</si>
  <si>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</si>
  <si>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</si>
  <si>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</si>
  <si>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</si>
  <si>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</si>
  <si>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</si>
  <si>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</si>
  <si>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</si>
  <si>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</si>
  <si>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</si>
  <si>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</si>
  <si>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</si>
  <si>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</si>
  <si>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</si>
  <si>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</si>
  <si>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</si>
  <si>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</si>
  <si>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</si>
  <si>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</si>
  <si>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</si>
  <si>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</si>
  <si>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</si>
  <si>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</si>
  <si>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</si>
  <si>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</si>
  <si>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</si>
  <si>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</si>
  <si>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</si>
  <si>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</si>
  <si>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</si>
  <si>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</si>
  <si>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</si>
  <si>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</si>
  <si>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</si>
  <si>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</si>
  <si>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</si>
  <si>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</si>
  <si>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</si>
  <si>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</si>
  <si>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</si>
  <si>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</si>
  <si>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</si>
  <si>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</si>
  <si>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</si>
  <si>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</si>
  <si>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</si>
  <si>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</si>
  <si>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</si>
  <si>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</si>
  <si>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</si>
  <si>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</si>
  <si>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</si>
  <si>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</si>
  <si>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</si>
  <si>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</si>
  <si>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</si>
  <si>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</si>
  <si>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</si>
  <si>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</si>
  <si>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</si>
  <si>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</si>
  <si>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</si>
  <si>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</si>
  <si>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</si>
  <si>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</si>
  <si>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</si>
  <si>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</si>
  <si>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</si>
  <si>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</si>
  <si>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</si>
  <si>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</si>
  <si>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</si>
  <si>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</si>
  <si>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</si>
  <si>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</si>
  <si>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</si>
  <si>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</si>
  <si>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</si>
  <si>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</si>
  <si>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</si>
  <si>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</si>
  <si>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</si>
  <si>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</si>
  <si>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</si>
  <si>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</si>
  <si>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</si>
  <si>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</si>
  <si>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</si>
  <si>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</si>
  <si>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</si>
  <si>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</si>
  <si>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</si>
  <si>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</si>
  <si>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</si>
  <si>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</si>
  <si>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</si>
  <si>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</si>
  <si>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</si>
  <si>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</si>
  <si>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</si>
  <si>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</si>
  <si>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</si>
  <si>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</si>
  <si>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</si>
  <si>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</si>
  <si>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</si>
  <si>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</si>
  <si>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</si>
  <si>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</si>
  <si>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</si>
  <si>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</si>
  <si>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</si>
  <si>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</si>
  <si>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</si>
  <si>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</si>
  <si>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</si>
  <si>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</si>
  <si>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</si>
  <si>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</si>
  <si>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</si>
  <si>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</si>
  <si>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</si>
  <si>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</si>
  <si>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</si>
  <si>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</si>
  <si>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</si>
  <si>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</si>
  <si>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</si>
  <si>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</si>
  <si>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</si>
  <si>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</si>
  <si>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</si>
  <si>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</si>
  <si>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</si>
  <si>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</si>
  <si>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</si>
  <si>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</si>
  <si>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</si>
  <si>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</si>
  <si>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</si>
  <si>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</si>
  <si>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</si>
  <si>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</si>
  <si>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</si>
  <si>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</si>
  <si>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</si>
  <si>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</si>
  <si>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</si>
  <si>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</si>
  <si>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</si>
  <si>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</si>
  <si>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</si>
  <si>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</si>
  <si>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</si>
  <si>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</si>
  <si>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</si>
  <si>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</si>
  <si>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</si>
  <si>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</si>
  <si>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</si>
  <si>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</si>
  <si>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</si>
  <si>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</si>
  <si>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</si>
  <si>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</si>
  <si>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PREVIOUS (19/10/2021) =</t>
  </si>
  <si>
    <t>2CURRENT (20/10/2021) =</t>
  </si>
  <si>
    <t>CHANGE-YEAR TO DATE (Jan 01, 2021 - October 20, 2021)</t>
  </si>
  <si>
    <t>6084 Trading Session</t>
  </si>
  <si>
    <t>After 6084 Trading Session Wednesday, October 20, 2021</t>
  </si>
  <si>
    <t>3 MTHS- 30/09/2021p</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</si>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</sst>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1">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9">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99">
          <cell r="CO2699">
            <v>2848.0060546566897</v>
          </cell>
        </row>
      </sheetData>
      <sheetData sheetId="1">
        <row r="2699">
          <cell r="AE2699">
            <v>2069.9974679990064</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0">
        <f ca="1">+A3</f>
        <v>43027</v>
      </c>
      <c r="P2" s="440"/>
      <c r="Q2" s="440"/>
      <c r="R2" s="440"/>
      <c r="S2" s="34"/>
    </row>
    <row r="3" spans="1:23" ht="22.5">
      <c r="A3" s="168">
        <f ca="1">+TODAY()</f>
        <v>43027</v>
      </c>
      <c r="B3" s="158"/>
      <c r="C3" s="158"/>
      <c r="D3" s="180"/>
      <c r="E3" s="441"/>
      <c r="F3" s="441"/>
      <c r="G3" s="441"/>
      <c r="H3" s="441"/>
      <c r="I3" s="441"/>
      <c r="J3" s="441"/>
      <c r="K3" s="441"/>
      <c r="L3" s="441"/>
      <c r="M3" s="441"/>
      <c r="N3" s="441"/>
      <c r="O3" s="441"/>
      <c r="P3" s="441"/>
      <c r="Q3" s="441"/>
      <c r="R3" s="441"/>
      <c r="S3" s="441"/>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217</v>
      </c>
      <c r="C3" s="31"/>
      <c r="E3" s="94"/>
      <c r="F3" s="94"/>
      <c r="H3" s="170"/>
    </row>
    <row r="4" spans="1:10" ht="27" customHeight="1" thickTop="1" thickBot="1">
      <c r="B4" s="446">
        <v>43027</v>
      </c>
      <c r="C4" s="446"/>
      <c r="D4" s="446"/>
      <c r="E4" s="137"/>
      <c r="G4" s="442" t="s">
        <v>117</v>
      </c>
      <c r="H4" s="443"/>
      <c r="I4" s="444"/>
    </row>
    <row r="5" spans="1:10" ht="78.75" customHeight="1" thickTop="1">
      <c r="E5" s="128" t="s">
        <v>139</v>
      </c>
      <c r="G5" s="95"/>
      <c r="H5" s="152" t="s">
        <v>118</v>
      </c>
      <c r="I5" s="153" t="s">
        <v>119</v>
      </c>
    </row>
    <row r="6" spans="1:10" ht="25.5" customHeight="1">
      <c r="C6" s="111"/>
      <c r="D6" s="7"/>
      <c r="E6" s="69"/>
      <c r="G6" s="357" t="s">
        <v>214</v>
      </c>
      <c r="H6" s="154">
        <v>2848.0060546566897</v>
      </c>
      <c r="I6" s="155">
        <v>2069.9974679990064</v>
      </c>
    </row>
    <row r="7" spans="1:10" ht="30" customHeight="1">
      <c r="B7" s="56"/>
      <c r="C7" s="56"/>
      <c r="D7" s="97"/>
      <c r="E7" s="69"/>
      <c r="G7" s="284" t="s">
        <v>215</v>
      </c>
      <c r="H7" s="154">
        <v>2848.0060546566897</v>
      </c>
      <c r="I7" s="155">
        <v>2069.9974679990064</v>
      </c>
    </row>
    <row r="8" spans="1:10" ht="28.5" customHeight="1">
      <c r="B8" s="56"/>
      <c r="C8" s="56"/>
      <c r="D8" s="102"/>
      <c r="G8" s="284"/>
      <c r="H8" s="280" t="s">
        <v>220</v>
      </c>
      <c r="I8" s="197" t="s">
        <v>220</v>
      </c>
      <c r="J8" s="103"/>
    </row>
    <row r="9" spans="1:10" ht="55.5" customHeight="1" thickBot="1">
      <c r="B9" s="133"/>
      <c r="C9" s="56"/>
      <c r="D9" s="56"/>
      <c r="E9" s="175"/>
      <c r="F9" s="93"/>
      <c r="G9" s="285" t="s">
        <v>216</v>
      </c>
      <c r="H9" s="198">
        <v>0.4668432070260039</v>
      </c>
      <c r="I9" s="199">
        <v>0.16112217834418671</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5" t="s">
        <v>85</v>
      </c>
      <c r="E16" s="445"/>
      <c r="F16" s="445"/>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43025</v>
      </c>
      <c r="D18" s="437">
        <v>519329</v>
      </c>
      <c r="E18" s="279">
        <v>2275155.52</v>
      </c>
      <c r="F18" s="249">
        <v>2848.0060546566897</v>
      </c>
      <c r="G18" s="248">
        <v>64098.77105131001</v>
      </c>
      <c r="H18" s="70"/>
    </row>
    <row r="19" spans="1:9" ht="32.25" customHeight="1" thickBot="1">
      <c r="B19" s="231" t="s">
        <v>41</v>
      </c>
      <c r="C19" s="258">
        <v>43026</v>
      </c>
      <c r="D19" s="437">
        <v>358399</v>
      </c>
      <c r="E19" s="279">
        <v>427769.5</v>
      </c>
      <c r="F19" s="249">
        <v>2848.0060546566897</v>
      </c>
      <c r="G19" s="248">
        <v>64098.77105131001</v>
      </c>
      <c r="H19" s="56"/>
    </row>
    <row r="20" spans="1:9" ht="32.25" customHeight="1" thickBot="1">
      <c r="B20" s="231" t="s">
        <v>42</v>
      </c>
      <c r="C20" s="258">
        <v>43027</v>
      </c>
      <c r="D20" s="437">
        <v>37693</v>
      </c>
      <c r="E20" s="279">
        <v>42433</v>
      </c>
      <c r="F20" s="249">
        <v>2848.0060546566897</v>
      </c>
      <c r="G20" s="248">
        <v>64098.77105131001</v>
      </c>
      <c r="H20" s="56"/>
    </row>
    <row r="21" spans="1:9" ht="32.25" customHeight="1" thickBot="1">
      <c r="B21" s="231" t="s">
        <v>43</v>
      </c>
      <c r="C21" s="258"/>
      <c r="D21" s="437"/>
      <c r="E21" s="279"/>
      <c r="F21" s="249"/>
      <c r="G21" s="248"/>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209</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B1"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217</v>
      </c>
      <c r="D2" s="46"/>
      <c r="E2" s="28"/>
      <c r="G2" s="34" t="s">
        <v>85</v>
      </c>
      <c r="H2" s="34"/>
      <c r="I2" s="135"/>
      <c r="J2" s="129"/>
      <c r="K2" s="34"/>
      <c r="L2" s="440">
        <v>43027</v>
      </c>
      <c r="M2" s="440"/>
      <c r="N2" s="440"/>
      <c r="O2" s="440"/>
      <c r="P2" s="129"/>
    </row>
    <row r="3" spans="1:16" ht="6.75" customHeight="1">
      <c r="A3" s="196"/>
      <c r="B3" s="441"/>
      <c r="C3" s="441"/>
      <c r="D3" s="441"/>
      <c r="E3" s="441"/>
      <c r="F3" s="441"/>
      <c r="G3" s="441"/>
      <c r="H3" s="441"/>
      <c r="I3" s="441"/>
      <c r="J3" s="441"/>
      <c r="K3" s="441"/>
      <c r="L3" s="441"/>
      <c r="M3" s="441"/>
      <c r="N3" s="441"/>
      <c r="O3" s="441"/>
      <c r="P3" s="441"/>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0</v>
      </c>
      <c r="O6" s="278">
        <v>0</v>
      </c>
      <c r="P6" s="205" t="s">
        <v>168</v>
      </c>
    </row>
    <row r="7" spans="1:16" ht="15">
      <c r="A7" s="66">
        <v>2</v>
      </c>
      <c r="B7" s="36" t="s">
        <v>186</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v>0.1</v>
      </c>
      <c r="M9" s="362"/>
      <c r="N9" s="277">
        <v>0</v>
      </c>
      <c r="O9" s="278">
        <v>0</v>
      </c>
      <c r="P9" s="207" t="s">
        <v>17</v>
      </c>
    </row>
    <row r="10" spans="1:16" ht="15" outlineLevel="3">
      <c r="A10" s="66">
        <v>5</v>
      </c>
      <c r="B10" s="36" t="s">
        <v>202</v>
      </c>
      <c r="C10" s="104" t="s">
        <v>52</v>
      </c>
      <c r="D10" s="106" t="s">
        <v>24</v>
      </c>
      <c r="E10" s="433">
        <v>4</v>
      </c>
      <c r="F10" s="433">
        <v>2</v>
      </c>
      <c r="G10" s="433">
        <v>4</v>
      </c>
      <c r="H10" s="433">
        <v>4</v>
      </c>
      <c r="I10" s="433">
        <v>4</v>
      </c>
      <c r="J10" s="433">
        <v>4</v>
      </c>
      <c r="K10" s="392">
        <v>0</v>
      </c>
      <c r="L10" s="434">
        <v>4</v>
      </c>
      <c r="M10" s="362">
        <v>4.4000000000000004</v>
      </c>
      <c r="N10" s="277">
        <v>0</v>
      </c>
      <c r="O10" s="278">
        <v>0</v>
      </c>
      <c r="P10" s="206" t="s">
        <v>24</v>
      </c>
    </row>
    <row r="11" spans="1:16" ht="15" outlineLevel="3">
      <c r="A11" s="66">
        <v>6</v>
      </c>
      <c r="B11" s="36" t="s">
        <v>187</v>
      </c>
      <c r="C11" s="41" t="s">
        <v>54</v>
      </c>
      <c r="D11" s="106" t="s">
        <v>25</v>
      </c>
      <c r="E11" s="433">
        <v>0.84</v>
      </c>
      <c r="F11" s="433">
        <v>0.6</v>
      </c>
      <c r="G11" s="433">
        <v>0.76</v>
      </c>
      <c r="H11" s="433">
        <v>0.76</v>
      </c>
      <c r="I11" s="433">
        <v>0.76</v>
      </c>
      <c r="J11" s="433">
        <v>0.76</v>
      </c>
      <c r="K11" s="392">
        <v>0</v>
      </c>
      <c r="L11" s="434">
        <v>0.76</v>
      </c>
      <c r="M11" s="362"/>
      <c r="N11" s="277">
        <v>21853</v>
      </c>
      <c r="O11" s="278">
        <v>16608.28</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v>0.11</v>
      </c>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c r="M14" s="362">
        <v>0.02</v>
      </c>
      <c r="N14" s="277">
        <v>0</v>
      </c>
      <c r="O14" s="278">
        <v>0</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188</v>
      </c>
      <c r="C16" s="41" t="s">
        <v>62</v>
      </c>
      <c r="D16" s="106" t="s">
        <v>161</v>
      </c>
      <c r="E16" s="433">
        <v>7.81</v>
      </c>
      <c r="F16" s="433">
        <v>7</v>
      </c>
      <c r="G16" s="433">
        <v>7.81</v>
      </c>
      <c r="H16" s="433">
        <v>7.81</v>
      </c>
      <c r="I16" s="433">
        <v>7.81</v>
      </c>
      <c r="J16" s="433">
        <v>7.81</v>
      </c>
      <c r="K16" s="392">
        <v>0</v>
      </c>
      <c r="L16" s="434">
        <v>7.22</v>
      </c>
      <c r="M16" s="362">
        <v>7.81</v>
      </c>
      <c r="N16" s="277">
        <v>0</v>
      </c>
      <c r="O16" s="278">
        <v>0</v>
      </c>
      <c r="P16" s="206" t="s">
        <v>161</v>
      </c>
    </row>
    <row r="17" spans="1:16" ht="15" outlineLevel="3">
      <c r="A17" s="66">
        <v>12</v>
      </c>
      <c r="B17" s="36" t="s">
        <v>189</v>
      </c>
      <c r="C17" s="41" t="s">
        <v>106</v>
      </c>
      <c r="D17" s="106" t="s">
        <v>104</v>
      </c>
      <c r="E17" s="433">
        <v>2.5</v>
      </c>
      <c r="F17" s="433">
        <v>1.4</v>
      </c>
      <c r="G17" s="433">
        <v>2.5</v>
      </c>
      <c r="H17" s="433">
        <v>2.5</v>
      </c>
      <c r="I17" s="433">
        <v>2.5</v>
      </c>
      <c r="J17" s="433">
        <v>2.5</v>
      </c>
      <c r="K17" s="392">
        <v>0</v>
      </c>
      <c r="L17" s="435">
        <v>2.5</v>
      </c>
      <c r="M17" s="362"/>
      <c r="N17" s="277">
        <v>0</v>
      </c>
      <c r="O17" s="278">
        <v>0</v>
      </c>
      <c r="P17" s="206" t="s">
        <v>104</v>
      </c>
    </row>
    <row r="18" spans="1:16" ht="15" outlineLevel="3">
      <c r="A18" s="66">
        <v>13</v>
      </c>
      <c r="B18" s="36" t="s">
        <v>86</v>
      </c>
      <c r="C18" s="41" t="s">
        <v>128</v>
      </c>
      <c r="D18" s="106" t="s">
        <v>35</v>
      </c>
      <c r="E18" s="433">
        <v>0.08</v>
      </c>
      <c r="F18" s="433">
        <v>0.05</v>
      </c>
      <c r="G18" s="433">
        <v>0.08</v>
      </c>
      <c r="H18" s="433">
        <v>0.08</v>
      </c>
      <c r="I18" s="433">
        <v>0.08</v>
      </c>
      <c r="J18" s="433">
        <v>0.08</v>
      </c>
      <c r="K18" s="392">
        <v>0</v>
      </c>
      <c r="L18" s="434"/>
      <c r="M18" s="362">
        <v>0.08</v>
      </c>
      <c r="N18" s="277">
        <v>3743</v>
      </c>
      <c r="O18" s="278">
        <v>299.44</v>
      </c>
      <c r="P18" s="206" t="s">
        <v>35</v>
      </c>
    </row>
    <row r="19" spans="1:16" ht="15" outlineLevel="3">
      <c r="A19" s="66">
        <v>14</v>
      </c>
      <c r="B19" s="36" t="s">
        <v>201</v>
      </c>
      <c r="C19" s="41" t="s">
        <v>63</v>
      </c>
      <c r="D19" s="106" t="s">
        <v>3</v>
      </c>
      <c r="E19" s="433">
        <v>5.14</v>
      </c>
      <c r="F19" s="433">
        <v>1.08</v>
      </c>
      <c r="G19" s="433">
        <v>5</v>
      </c>
      <c r="H19" s="433">
        <v>5</v>
      </c>
      <c r="I19" s="433">
        <v>5</v>
      </c>
      <c r="J19" s="433">
        <v>5</v>
      </c>
      <c r="K19" s="392">
        <v>0</v>
      </c>
      <c r="L19" s="434"/>
      <c r="M19" s="362">
        <v>5</v>
      </c>
      <c r="N19" s="277">
        <v>0</v>
      </c>
      <c r="O19" s="278">
        <v>0</v>
      </c>
      <c r="P19" s="206" t="s">
        <v>3</v>
      </c>
    </row>
    <row r="20" spans="1:16" s="252" customFormat="1" ht="15" outlineLevel="3">
      <c r="A20" s="66">
        <v>15</v>
      </c>
      <c r="B20" s="36" t="s">
        <v>141</v>
      </c>
      <c r="C20" s="41" t="s">
        <v>64</v>
      </c>
      <c r="D20" s="105" t="s">
        <v>21</v>
      </c>
      <c r="E20" s="433">
        <v>5.4</v>
      </c>
      <c r="F20" s="433">
        <v>4.05</v>
      </c>
      <c r="G20" s="433">
        <v>5.37</v>
      </c>
      <c r="H20" s="433">
        <v>5.37</v>
      </c>
      <c r="I20" s="433">
        <v>5.37</v>
      </c>
      <c r="J20" s="433">
        <v>5.37</v>
      </c>
      <c r="K20" s="392">
        <v>0</v>
      </c>
      <c r="L20" s="435"/>
      <c r="M20" s="363">
        <v>5.37</v>
      </c>
      <c r="N20" s="277">
        <v>1625</v>
      </c>
      <c r="O20" s="278">
        <v>8726.25</v>
      </c>
      <c r="P20" s="205" t="s">
        <v>4</v>
      </c>
    </row>
    <row r="21" spans="1:16" ht="15" outlineLevel="3">
      <c r="A21" s="66">
        <v>16</v>
      </c>
      <c r="B21" s="36" t="s">
        <v>190</v>
      </c>
      <c r="C21" s="41" t="s">
        <v>66</v>
      </c>
      <c r="D21" s="106" t="s">
        <v>28</v>
      </c>
      <c r="E21" s="433">
        <v>1.81</v>
      </c>
      <c r="F21" s="433">
        <v>0.9</v>
      </c>
      <c r="G21" s="433">
        <v>1.81</v>
      </c>
      <c r="H21" s="433">
        <v>1.81</v>
      </c>
      <c r="I21" s="433">
        <v>1.81</v>
      </c>
      <c r="J21" s="433">
        <v>1.81</v>
      </c>
      <c r="K21" s="392">
        <v>0</v>
      </c>
      <c r="L21" s="434"/>
      <c r="M21" s="362"/>
      <c r="N21" s="277">
        <v>0</v>
      </c>
      <c r="O21" s="278">
        <v>0</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v>1.7</v>
      </c>
      <c r="M22" s="362"/>
      <c r="N22" s="277">
        <v>780</v>
      </c>
      <c r="O22" s="278">
        <v>1326</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210</v>
      </c>
      <c r="D24" s="131" t="s">
        <v>138</v>
      </c>
      <c r="E24" s="433">
        <v>5.98</v>
      </c>
      <c r="F24" s="433">
        <v>5.39</v>
      </c>
      <c r="G24" s="433">
        <v>5.39</v>
      </c>
      <c r="H24" s="433">
        <v>5.39</v>
      </c>
      <c r="I24" s="433">
        <v>5.39</v>
      </c>
      <c r="J24" s="433">
        <v>5.39</v>
      </c>
      <c r="K24" s="392">
        <v>0</v>
      </c>
      <c r="L24" s="434"/>
      <c r="M24" s="362">
        <v>4.8600000000000003</v>
      </c>
      <c r="N24" s="277">
        <v>0</v>
      </c>
      <c r="O24" s="278">
        <v>0</v>
      </c>
      <c r="P24" s="206" t="s">
        <v>138</v>
      </c>
    </row>
    <row r="25" spans="1:16" ht="15" outlineLevel="3">
      <c r="A25" s="66">
        <v>20</v>
      </c>
      <c r="B25" s="255" t="s">
        <v>177</v>
      </c>
      <c r="C25" s="41" t="s">
        <v>176</v>
      </c>
      <c r="D25" s="106" t="s">
        <v>175</v>
      </c>
      <c r="E25" s="433">
        <v>1.26</v>
      </c>
      <c r="F25" s="433">
        <v>0.64</v>
      </c>
      <c r="G25" s="433">
        <v>1.2</v>
      </c>
      <c r="H25" s="433">
        <v>1.2</v>
      </c>
      <c r="I25" s="433">
        <v>1.2</v>
      </c>
      <c r="J25" s="433">
        <v>1.2</v>
      </c>
      <c r="K25" s="392">
        <v>0</v>
      </c>
      <c r="L25" s="434"/>
      <c r="M25" s="362">
        <v>1.2</v>
      </c>
      <c r="N25" s="277">
        <v>7493</v>
      </c>
      <c r="O25" s="278">
        <v>8991.6</v>
      </c>
      <c r="P25" s="206" t="s">
        <v>175</v>
      </c>
    </row>
    <row r="26" spans="1:16" ht="15" outlineLevel="3">
      <c r="A26" s="66">
        <v>21</v>
      </c>
      <c r="B26" s="355" t="s">
        <v>195</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191</v>
      </c>
      <c r="C27" s="41" t="s">
        <v>67</v>
      </c>
      <c r="D27" s="106" t="s">
        <v>173</v>
      </c>
      <c r="E27" s="433">
        <v>0.52</v>
      </c>
      <c r="F27" s="433">
        <v>0.41</v>
      </c>
      <c r="G27" s="433">
        <v>0.52</v>
      </c>
      <c r="H27" s="433">
        <v>0.52</v>
      </c>
      <c r="I27" s="433">
        <v>0.52</v>
      </c>
      <c r="J27" s="433">
        <v>0.52</v>
      </c>
      <c r="K27" s="392">
        <v>0</v>
      </c>
      <c r="L27" s="434">
        <v>0.52</v>
      </c>
      <c r="M27" s="362"/>
      <c r="N27" s="277">
        <v>0</v>
      </c>
      <c r="O27" s="278">
        <v>0</v>
      </c>
      <c r="P27" s="206" t="s">
        <v>173</v>
      </c>
    </row>
    <row r="28" spans="1:16" ht="15" outlineLevel="3">
      <c r="A28" s="66">
        <v>23</v>
      </c>
      <c r="B28" s="36" t="s">
        <v>185</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20.350000000000001</v>
      </c>
      <c r="M28" s="362"/>
      <c r="N28" s="277">
        <v>80</v>
      </c>
      <c r="O28" s="278">
        <v>1628</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1074</v>
      </c>
      <c r="O29" s="278">
        <v>75.180000000000007</v>
      </c>
      <c r="P29" s="206" t="s">
        <v>93</v>
      </c>
    </row>
    <row r="30" spans="1:16" ht="15" outlineLevel="3">
      <c r="A30" s="66">
        <v>25</v>
      </c>
      <c r="B30" s="36" t="s">
        <v>203</v>
      </c>
      <c r="C30" s="41" t="s">
        <v>71</v>
      </c>
      <c r="D30" s="106" t="s">
        <v>134</v>
      </c>
      <c r="E30" s="433">
        <v>1.25</v>
      </c>
      <c r="F30" s="433">
        <v>0.64</v>
      </c>
      <c r="G30" s="433">
        <v>1.2</v>
      </c>
      <c r="H30" s="433">
        <v>1.2</v>
      </c>
      <c r="I30" s="433">
        <v>1.2</v>
      </c>
      <c r="J30" s="433">
        <v>1.2</v>
      </c>
      <c r="K30" s="392">
        <v>0</v>
      </c>
      <c r="L30" s="434"/>
      <c r="M30" s="362">
        <v>1.2</v>
      </c>
      <c r="N30" s="277">
        <v>120</v>
      </c>
      <c r="O30" s="278">
        <v>144</v>
      </c>
      <c r="P30" s="206" t="s">
        <v>134</v>
      </c>
    </row>
    <row r="31" spans="1:16" ht="15" outlineLevel="1">
      <c r="A31" s="66">
        <v>26</v>
      </c>
      <c r="B31" s="355" t="s">
        <v>194</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0.36</v>
      </c>
      <c r="M32" s="270"/>
      <c r="N32" s="277">
        <v>0</v>
      </c>
      <c r="O32" s="278">
        <v>0</v>
      </c>
      <c r="P32" s="208" t="s">
        <v>75</v>
      </c>
    </row>
    <row r="33" spans="1:16" s="19" customFormat="1" ht="15" outlineLevel="1">
      <c r="A33" s="66">
        <v>28</v>
      </c>
      <c r="B33" s="36" t="s">
        <v>192</v>
      </c>
      <c r="C33" s="41" t="s">
        <v>76</v>
      </c>
      <c r="D33" s="106" t="s">
        <v>37</v>
      </c>
      <c r="E33" s="433">
        <v>5.01</v>
      </c>
      <c r="F33" s="433">
        <v>2.83</v>
      </c>
      <c r="G33" s="433">
        <v>5.01</v>
      </c>
      <c r="H33" s="433">
        <v>5.01</v>
      </c>
      <c r="I33" s="433">
        <v>5.01</v>
      </c>
      <c r="J33" s="433">
        <v>5.01</v>
      </c>
      <c r="K33" s="392">
        <v>0</v>
      </c>
      <c r="L33" s="434">
        <v>5.01</v>
      </c>
      <c r="M33" s="362"/>
      <c r="N33" s="277">
        <v>925</v>
      </c>
      <c r="O33" s="278">
        <v>4634.25</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193</v>
      </c>
      <c r="C35" s="41" t="s">
        <v>78</v>
      </c>
      <c r="D35" s="106" t="s">
        <v>7</v>
      </c>
      <c r="E35" s="433">
        <v>8.2899999999999991</v>
      </c>
      <c r="F35" s="433">
        <v>2</v>
      </c>
      <c r="G35" s="433">
        <v>5.9</v>
      </c>
      <c r="H35" s="433">
        <v>5.9</v>
      </c>
      <c r="I35" s="433">
        <v>5.9</v>
      </c>
      <c r="J35" s="433">
        <v>5.9</v>
      </c>
      <c r="K35" s="392">
        <v>0</v>
      </c>
      <c r="L35" s="436"/>
      <c r="M35" s="364">
        <v>5.9</v>
      </c>
      <c r="N35" s="277">
        <v>0</v>
      </c>
      <c r="O35" s="278">
        <v>0</v>
      </c>
      <c r="P35" s="206" t="s">
        <v>7</v>
      </c>
    </row>
    <row r="36" spans="1:16" ht="18" customHeight="1" outlineLevel="3">
      <c r="A36" s="66"/>
      <c r="B36" s="188" t="s">
        <v>29</v>
      </c>
      <c r="C36" s="39"/>
      <c r="D36" s="53"/>
      <c r="E36" s="358"/>
      <c r="F36" s="358"/>
      <c r="G36" s="358"/>
      <c r="H36" s="358"/>
      <c r="I36" s="358"/>
      <c r="J36" s="358"/>
      <c r="K36" s="393"/>
      <c r="L36" s="447" t="s">
        <v>184</v>
      </c>
      <c r="M36" s="448"/>
      <c r="N36" s="398">
        <v>37693</v>
      </c>
      <c r="O36" s="257">
        <v>42433</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v>0.41</v>
      </c>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104.25</v>
      </c>
      <c r="F41" s="358">
        <v>97.3</v>
      </c>
      <c r="G41" s="358">
        <v>104.25</v>
      </c>
      <c r="H41" s="358">
        <v>104.25</v>
      </c>
      <c r="I41" s="358">
        <v>104.25</v>
      </c>
      <c r="J41" s="358">
        <v>104.25</v>
      </c>
      <c r="K41" s="392">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v>0.11</v>
      </c>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0.09</v>
      </c>
      <c r="N47" s="240">
        <v>0</v>
      </c>
      <c r="O47" s="241">
        <v>0</v>
      </c>
      <c r="P47" s="242" t="s">
        <v>171</v>
      </c>
    </row>
    <row r="48" spans="1:16" s="21" customFormat="1" ht="15">
      <c r="A48" s="390"/>
      <c r="B48" s="370" t="s">
        <v>206</v>
      </c>
      <c r="C48" s="371" t="s">
        <v>207</v>
      </c>
      <c r="D48" s="372" t="s">
        <v>208</v>
      </c>
      <c r="E48" s="396">
        <v>0.65</v>
      </c>
      <c r="F48" s="396">
        <v>0.6</v>
      </c>
      <c r="G48" s="396">
        <v>0.65</v>
      </c>
      <c r="H48" s="396">
        <v>0.65</v>
      </c>
      <c r="I48" s="396">
        <v>0.65</v>
      </c>
      <c r="J48" s="396">
        <v>0.65</v>
      </c>
      <c r="K48" s="392">
        <v>0</v>
      </c>
      <c r="L48" s="373"/>
      <c r="M48" s="374"/>
      <c r="N48" s="240">
        <v>0</v>
      </c>
      <c r="O48" s="241">
        <v>0</v>
      </c>
      <c r="P48" s="389" t="s">
        <v>208</v>
      </c>
    </row>
    <row r="49" spans="1:16" s="23" customFormat="1" ht="19.5" customHeight="1">
      <c r="A49" s="11"/>
      <c r="B49" s="11"/>
      <c r="C49" s="11"/>
      <c r="D49" s="47"/>
      <c r="E49" s="286"/>
      <c r="F49" s="286"/>
      <c r="G49" s="286"/>
      <c r="H49" s="286"/>
      <c r="I49" s="286"/>
      <c r="J49" s="286"/>
      <c r="K49" s="353"/>
      <c r="L49" s="139"/>
      <c r="M49" s="247" t="s">
        <v>174</v>
      </c>
      <c r="N49" s="253">
        <v>37693</v>
      </c>
      <c r="O49" s="254">
        <v>42433</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6084 Trading Session</v>
      </c>
      <c r="C2" s="224" t="s">
        <v>100</v>
      </c>
      <c r="D2" s="225"/>
      <c r="E2" s="226"/>
      <c r="F2" s="275">
        <f ca="1">TODAY()</f>
        <v>43027</v>
      </c>
    </row>
    <row r="3" spans="1:6" ht="18.75" hidden="1">
      <c r="C3" s="14"/>
    </row>
    <row r="4" spans="1:6" ht="16.5" hidden="1" customHeight="1">
      <c r="A4" s="16"/>
      <c r="B4" s="441"/>
      <c r="C4" s="441"/>
      <c r="D4" s="441"/>
      <c r="E4" s="441"/>
      <c r="F4" s="441"/>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202</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201</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198</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185</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203</v>
      </c>
      <c r="C32" s="75" t="s">
        <v>71</v>
      </c>
      <c r="D32" s="50" t="s">
        <v>134</v>
      </c>
      <c r="E32" s="276">
        <v>0</v>
      </c>
      <c r="F32" s="50" t="s">
        <v>134</v>
      </c>
    </row>
    <row r="33" spans="1:6" ht="15" customHeight="1" outlineLevel="1">
      <c r="A33" s="73">
        <v>27</v>
      </c>
      <c r="B33" s="356" t="s">
        <v>197</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218</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211</v>
      </c>
      <c r="G8" s="385">
        <v>0</v>
      </c>
      <c r="H8" s="414">
        <v>0</v>
      </c>
      <c r="I8" s="404">
        <v>1.7395123988951247</v>
      </c>
      <c r="J8" s="400">
        <v>2.0063093555508558</v>
      </c>
      <c r="K8" s="415" t="s">
        <v>168</v>
      </c>
    </row>
    <row r="9" spans="1:11" s="323" customFormat="1" ht="17.25" customHeight="1">
      <c r="A9" s="326">
        <v>2</v>
      </c>
      <c r="B9" s="381" t="s">
        <v>164</v>
      </c>
      <c r="C9" s="411">
        <v>346.95225299999998</v>
      </c>
      <c r="D9" s="412">
        <v>1755.5784001799998</v>
      </c>
      <c r="E9" s="416"/>
      <c r="F9" s="365" t="s">
        <v>211</v>
      </c>
      <c r="G9" s="385">
        <v>0</v>
      </c>
      <c r="H9" s="414">
        <v>0</v>
      </c>
      <c r="I9" s="404">
        <v>0.32125457908469035</v>
      </c>
      <c r="J9" s="400">
        <v>15.750748252108378</v>
      </c>
      <c r="K9" s="415" t="s">
        <v>164</v>
      </c>
    </row>
    <row r="10" spans="1:11" s="324" customFormat="1" ht="17.25" customHeight="1">
      <c r="A10" s="325">
        <v>3</v>
      </c>
      <c r="B10" s="381" t="s">
        <v>23</v>
      </c>
      <c r="C10" s="417">
        <v>416.36647199999999</v>
      </c>
      <c r="D10" s="412">
        <v>15405.559464</v>
      </c>
      <c r="E10" s="418" t="s">
        <v>16</v>
      </c>
      <c r="F10" s="365" t="s">
        <v>211</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211</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196</v>
      </c>
      <c r="G12" s="385">
        <v>0</v>
      </c>
      <c r="H12" s="414">
        <v>0</v>
      </c>
      <c r="I12" s="404">
        <v>-0.13055316771417627</v>
      </c>
      <c r="J12" s="400" t="s">
        <v>34</v>
      </c>
      <c r="K12" s="388" t="s">
        <v>17</v>
      </c>
    </row>
    <row r="13" spans="1:11" ht="17.25" customHeight="1">
      <c r="A13" s="322">
        <v>5</v>
      </c>
      <c r="B13" s="381" t="s">
        <v>24</v>
      </c>
      <c r="C13" s="411">
        <v>34.799999999999997</v>
      </c>
      <c r="D13" s="412">
        <v>139.19999999999999</v>
      </c>
      <c r="E13" s="411">
        <v>65.330921551000003</v>
      </c>
      <c r="F13" s="365" t="s">
        <v>211</v>
      </c>
      <c r="G13" s="385">
        <v>0.21290229885057471</v>
      </c>
      <c r="H13" s="414">
        <v>5.3225574712643678E-2</v>
      </c>
      <c r="I13" s="404">
        <v>2.172241379310345</v>
      </c>
      <c r="J13" s="400">
        <v>1.8414159853956662</v>
      </c>
      <c r="K13" s="388" t="s">
        <v>24</v>
      </c>
    </row>
    <row r="14" spans="1:11" ht="19.5" customHeight="1">
      <c r="A14" s="322">
        <v>6</v>
      </c>
      <c r="B14" s="381" t="s">
        <v>25</v>
      </c>
      <c r="C14" s="411">
        <v>626.58462699999995</v>
      </c>
      <c r="D14" s="412">
        <v>476.20431651999996</v>
      </c>
      <c r="E14" s="418">
        <v>88.91</v>
      </c>
      <c r="F14" s="365" t="s">
        <v>211</v>
      </c>
      <c r="G14" s="385">
        <v>0.11</v>
      </c>
      <c r="H14" s="414">
        <v>0.14473684210526316</v>
      </c>
      <c r="I14" s="404">
        <v>0.33528431906453399</v>
      </c>
      <c r="J14" s="400">
        <v>2.2667329093124655</v>
      </c>
      <c r="K14" s="388" t="s">
        <v>25</v>
      </c>
    </row>
    <row r="15" spans="1:11" ht="17.25" customHeight="1">
      <c r="A15" s="322">
        <v>7</v>
      </c>
      <c r="B15" s="381" t="s">
        <v>26</v>
      </c>
      <c r="C15" s="411">
        <v>34</v>
      </c>
      <c r="D15" s="412">
        <v>1.02</v>
      </c>
      <c r="E15" s="418"/>
      <c r="F15" s="365" t="s">
        <v>211</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211</v>
      </c>
      <c r="G16" s="385">
        <v>0</v>
      </c>
      <c r="H16" s="414">
        <v>0</v>
      </c>
      <c r="I16" s="404">
        <v>-3.6089330699183922E-2</v>
      </c>
      <c r="J16" s="400" t="s">
        <v>34</v>
      </c>
      <c r="K16" s="388" t="s">
        <v>8</v>
      </c>
    </row>
    <row r="17" spans="1:11" ht="17.25" customHeight="1">
      <c r="A17" s="322">
        <v>9</v>
      </c>
      <c r="B17" s="381" t="s">
        <v>27</v>
      </c>
      <c r="C17" s="411">
        <v>2038.0741760000001</v>
      </c>
      <c r="D17" s="412">
        <v>40.761483520000006</v>
      </c>
      <c r="E17" s="418">
        <v>87.65</v>
      </c>
      <c r="F17" s="365" t="s">
        <v>212</v>
      </c>
      <c r="G17" s="385">
        <v>0</v>
      </c>
      <c r="H17" s="414">
        <v>0</v>
      </c>
      <c r="I17" s="404">
        <v>-3.1572516165770795E-2</v>
      </c>
      <c r="J17" s="400" t="s">
        <v>34</v>
      </c>
      <c r="K17" s="388" t="s">
        <v>27</v>
      </c>
    </row>
    <row r="18" spans="1:11" ht="17.25" customHeight="1">
      <c r="A18" s="322">
        <v>10</v>
      </c>
      <c r="B18" s="381" t="s">
        <v>182</v>
      </c>
      <c r="C18" s="411">
        <v>84.765898000000007</v>
      </c>
      <c r="D18" s="412">
        <v>33.906359200000004</v>
      </c>
      <c r="E18" s="418"/>
      <c r="F18" s="365" t="s">
        <v>211</v>
      </c>
      <c r="G18" s="385">
        <v>0</v>
      </c>
      <c r="H18" s="414">
        <v>0</v>
      </c>
      <c r="I18" s="404">
        <v>1.4546746145484119E-2</v>
      </c>
      <c r="J18" s="400">
        <v>27.497558285512238</v>
      </c>
      <c r="K18" s="388" t="s">
        <v>182</v>
      </c>
    </row>
    <row r="19" spans="1:11" ht="17.25" customHeight="1">
      <c r="A19" s="322">
        <v>11</v>
      </c>
      <c r="B19" s="381" t="s">
        <v>161</v>
      </c>
      <c r="C19" s="411">
        <v>322.55120899999997</v>
      </c>
      <c r="D19" s="412">
        <v>2519.1249422899996</v>
      </c>
      <c r="E19" s="418">
        <v>16.64</v>
      </c>
      <c r="F19" s="365" t="s">
        <v>211</v>
      </c>
      <c r="G19" s="385">
        <v>0.55000000000000004</v>
      </c>
      <c r="H19" s="414">
        <v>7.0422535211267609E-2</v>
      </c>
      <c r="I19" s="404">
        <v>2.0172734804413648</v>
      </c>
      <c r="J19" s="400">
        <v>3.8715623219769033</v>
      </c>
      <c r="K19" s="388" t="s">
        <v>161</v>
      </c>
    </row>
    <row r="20" spans="1:11" ht="17.25" customHeight="1">
      <c r="A20" s="322">
        <v>12</v>
      </c>
      <c r="B20" s="381" t="s">
        <v>104</v>
      </c>
      <c r="C20" s="411">
        <v>170.89282499999999</v>
      </c>
      <c r="D20" s="412">
        <v>427.23206249999998</v>
      </c>
      <c r="E20" s="420" t="s">
        <v>16</v>
      </c>
      <c r="F20" s="365" t="s">
        <v>211</v>
      </c>
      <c r="G20" s="385">
        <v>6.2E-2</v>
      </c>
      <c r="H20" s="414">
        <v>2.4799999999999999E-2</v>
      </c>
      <c r="I20" s="404">
        <v>0.42616183564172461</v>
      </c>
      <c r="J20" s="400">
        <v>5.8663160116987969</v>
      </c>
      <c r="K20" s="388" t="s">
        <v>104</v>
      </c>
    </row>
    <row r="21" spans="1:11" ht="17.25" customHeight="1">
      <c r="A21" s="322">
        <v>13</v>
      </c>
      <c r="B21" s="381" t="s">
        <v>35</v>
      </c>
      <c r="C21" s="411">
        <v>24067.754079999999</v>
      </c>
      <c r="D21" s="412">
        <v>1925.4203264</v>
      </c>
      <c r="E21" s="418">
        <v>69.77</v>
      </c>
      <c r="F21" s="365" t="s">
        <v>211</v>
      </c>
      <c r="G21" s="385">
        <v>0</v>
      </c>
      <c r="H21" s="414">
        <v>0</v>
      </c>
      <c r="I21" s="404">
        <v>5.0747485450457951E-2</v>
      </c>
      <c r="J21" s="400">
        <v>1.5764327885388472</v>
      </c>
      <c r="K21" s="388" t="s">
        <v>35</v>
      </c>
    </row>
    <row r="22" spans="1:11" ht="17.25" customHeight="1">
      <c r="A22" s="322">
        <v>14</v>
      </c>
      <c r="B22" s="381" t="s">
        <v>3</v>
      </c>
      <c r="C22" s="411">
        <v>116.20728800000001</v>
      </c>
      <c r="D22" s="412">
        <v>581.03644000000008</v>
      </c>
      <c r="E22" s="418">
        <v>6.4000000000000001E-2</v>
      </c>
      <c r="F22" s="365" t="s">
        <v>211</v>
      </c>
      <c r="G22" s="385">
        <v>0</v>
      </c>
      <c r="H22" s="414">
        <v>0</v>
      </c>
      <c r="I22" s="404">
        <v>0.11883936229541817</v>
      </c>
      <c r="J22" s="400">
        <v>42.073601737871115</v>
      </c>
      <c r="K22" s="388" t="s">
        <v>3</v>
      </c>
    </row>
    <row r="23" spans="1:11" ht="17.25" customHeight="1">
      <c r="A23" s="322">
        <v>15</v>
      </c>
      <c r="B23" s="381" t="s">
        <v>21</v>
      </c>
      <c r="C23" s="411">
        <v>265</v>
      </c>
      <c r="D23" s="412">
        <v>1423.05</v>
      </c>
      <c r="E23" s="418">
        <v>77.44</v>
      </c>
      <c r="F23" s="365" t="s">
        <v>211</v>
      </c>
      <c r="G23" s="385">
        <v>0.25</v>
      </c>
      <c r="H23" s="414">
        <v>4.6554934823091247E-2</v>
      </c>
      <c r="I23" s="404">
        <v>1.7799471698113207</v>
      </c>
      <c r="J23" s="400">
        <v>3.016943475108441</v>
      </c>
      <c r="K23" s="421" t="s">
        <v>4</v>
      </c>
    </row>
    <row r="24" spans="1:11" ht="17.25" customHeight="1">
      <c r="A24" s="322">
        <v>16</v>
      </c>
      <c r="B24" s="381" t="s">
        <v>28</v>
      </c>
      <c r="C24" s="411">
        <v>307.59482700000001</v>
      </c>
      <c r="D24" s="412">
        <v>556.74663687000009</v>
      </c>
      <c r="E24" s="418"/>
      <c r="F24" s="365" t="s">
        <v>219</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211</v>
      </c>
      <c r="G25" s="385">
        <v>4.4999999999999998E-2</v>
      </c>
      <c r="H25" s="414">
        <v>2.6470588235294117E-2</v>
      </c>
      <c r="I25" s="404">
        <v>0.30755636697719618</v>
      </c>
      <c r="J25" s="400">
        <v>5.5274420643876532</v>
      </c>
      <c r="K25" s="388" t="s">
        <v>90</v>
      </c>
    </row>
    <row r="26" spans="1:11" ht="17.25" customHeight="1">
      <c r="A26" s="322">
        <v>18</v>
      </c>
      <c r="B26" s="381" t="s">
        <v>95</v>
      </c>
      <c r="C26" s="411">
        <v>51.94</v>
      </c>
      <c r="D26" s="412">
        <v>493.42999999999995</v>
      </c>
      <c r="E26" s="418"/>
      <c r="F26" s="365" t="s">
        <v>211</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211</v>
      </c>
      <c r="G27" s="385">
        <v>0</v>
      </c>
      <c r="H27" s="414">
        <v>0</v>
      </c>
      <c r="I27" s="404">
        <v>1.4344201855547747</v>
      </c>
      <c r="J27" s="400">
        <v>3.7576158327103921</v>
      </c>
      <c r="K27" s="388" t="s">
        <v>138</v>
      </c>
    </row>
    <row r="28" spans="1:11" ht="15" customHeight="1">
      <c r="A28" s="322">
        <v>20</v>
      </c>
      <c r="B28" s="381" t="s">
        <v>175</v>
      </c>
      <c r="C28" s="411">
        <v>12290.47436</v>
      </c>
      <c r="D28" s="412">
        <v>14748.569232</v>
      </c>
      <c r="E28" s="418"/>
      <c r="F28" s="365" t="s">
        <v>213</v>
      </c>
      <c r="G28" s="385">
        <v>0.03</v>
      </c>
      <c r="H28" s="414">
        <v>2.5000000000000001E-2</v>
      </c>
      <c r="I28" s="404">
        <v>0.14128291139447932</v>
      </c>
      <c r="J28" s="400">
        <v>8.4935962046354767</v>
      </c>
      <c r="K28" s="388" t="s">
        <v>175</v>
      </c>
    </row>
    <row r="29" spans="1:11" ht="15.75" customHeight="1">
      <c r="A29" s="322">
        <v>21</v>
      </c>
      <c r="B29" s="422" t="s">
        <v>199</v>
      </c>
      <c r="C29" s="411">
        <v>480</v>
      </c>
      <c r="D29" s="412">
        <v>14.399999999999999</v>
      </c>
      <c r="E29" s="418">
        <v>90.24</v>
      </c>
      <c r="F29" s="365" t="s">
        <v>204</v>
      </c>
      <c r="G29" s="385">
        <v>0</v>
      </c>
      <c r="H29" s="414">
        <v>0</v>
      </c>
      <c r="I29" s="404">
        <v>4.4874999999999998E-2</v>
      </c>
      <c r="J29" s="400">
        <v>0.66852367688022274</v>
      </c>
      <c r="K29" s="415" t="s">
        <v>18</v>
      </c>
    </row>
    <row r="30" spans="1:11" ht="15" customHeight="1">
      <c r="A30" s="322">
        <v>22</v>
      </c>
      <c r="B30" s="381" t="s">
        <v>173</v>
      </c>
      <c r="C30" s="411">
        <v>851.96545800000001</v>
      </c>
      <c r="D30" s="412">
        <v>443.02203816000002</v>
      </c>
      <c r="E30" s="418">
        <v>7.5</v>
      </c>
      <c r="F30" s="365" t="s">
        <v>211</v>
      </c>
      <c r="G30" s="385">
        <v>0</v>
      </c>
      <c r="H30" s="414">
        <v>0</v>
      </c>
      <c r="I30" s="404">
        <v>0.10718274918605913</v>
      </c>
      <c r="J30" s="400">
        <v>4.8515269849752514</v>
      </c>
      <c r="K30" s="388" t="s">
        <v>173</v>
      </c>
    </row>
    <row r="31" spans="1:11" ht="15" customHeight="1">
      <c r="A31" s="322">
        <v>23</v>
      </c>
      <c r="B31" s="381" t="s">
        <v>6</v>
      </c>
      <c r="C31" s="411">
        <v>134.758498</v>
      </c>
      <c r="D31" s="412">
        <v>2742.3354343000001</v>
      </c>
      <c r="E31" s="418"/>
      <c r="F31" s="365" t="s">
        <v>211</v>
      </c>
      <c r="G31" s="385">
        <v>1.74</v>
      </c>
      <c r="H31" s="414">
        <v>8.5503685503685492E-2</v>
      </c>
      <c r="I31" s="404">
        <v>3.6865207565611189</v>
      </c>
      <c r="J31" s="400">
        <v>5.5201099746371707</v>
      </c>
      <c r="K31" s="388" t="s">
        <v>6</v>
      </c>
    </row>
    <row r="32" spans="1:11" ht="15">
      <c r="A32" s="322">
        <v>24</v>
      </c>
      <c r="B32" s="423" t="s">
        <v>93</v>
      </c>
      <c r="C32" s="411">
        <v>195.64500000000001</v>
      </c>
      <c r="D32" s="412">
        <v>13.695150000000002</v>
      </c>
      <c r="E32" s="418"/>
      <c r="F32" s="365" t="s">
        <v>211</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211</v>
      </c>
      <c r="G33" s="385">
        <v>0.114</v>
      </c>
      <c r="H33" s="414">
        <v>9.5000000000000001E-2</v>
      </c>
      <c r="I33" s="404">
        <v>0.19127952522899433</v>
      </c>
      <c r="J33" s="400">
        <v>6.2735412928456125</v>
      </c>
      <c r="K33" s="388" t="s">
        <v>134</v>
      </c>
    </row>
    <row r="34" spans="1:11" ht="17.25" customHeight="1">
      <c r="A34" s="322">
        <v>26</v>
      </c>
      <c r="B34" s="422" t="s">
        <v>200</v>
      </c>
      <c r="C34" s="411">
        <v>21.828035</v>
      </c>
      <c r="D34" s="412">
        <v>1.0914017499999999</v>
      </c>
      <c r="E34" s="426">
        <v>0</v>
      </c>
      <c r="F34" s="365" t="s">
        <v>183</v>
      </c>
      <c r="G34" s="385">
        <v>0</v>
      </c>
      <c r="H34" s="414">
        <v>0</v>
      </c>
      <c r="I34" s="404">
        <v>-5.795675148954086E-2</v>
      </c>
      <c r="J34" s="400" t="s">
        <v>34</v>
      </c>
      <c r="K34" s="388" t="s">
        <v>22</v>
      </c>
    </row>
    <row r="35" spans="1:11" ht="15">
      <c r="A35" s="322">
        <v>27</v>
      </c>
      <c r="B35" s="427" t="s">
        <v>75</v>
      </c>
      <c r="C35" s="411">
        <v>200</v>
      </c>
      <c r="D35" s="412">
        <v>68</v>
      </c>
      <c r="E35" s="420" t="s">
        <v>16</v>
      </c>
      <c r="F35" s="365" t="s">
        <v>211</v>
      </c>
      <c r="G35" s="385">
        <v>2.7356111111111109E-2</v>
      </c>
      <c r="H35" s="414">
        <v>8.0459150326797374E-2</v>
      </c>
      <c r="I35" s="404">
        <v>7.6219151128147547E-2</v>
      </c>
      <c r="J35" s="400">
        <v>4.4608211317960853</v>
      </c>
      <c r="K35" s="428" t="s">
        <v>75</v>
      </c>
    </row>
    <row r="36" spans="1:11" ht="15">
      <c r="A36" s="322">
        <v>28</v>
      </c>
      <c r="B36" s="381" t="s">
        <v>37</v>
      </c>
      <c r="C36" s="411">
        <v>111.874072</v>
      </c>
      <c r="D36" s="412">
        <v>560.48910072000001</v>
      </c>
      <c r="E36" s="418">
        <v>62.03</v>
      </c>
      <c r="F36" s="365" t="s">
        <v>211</v>
      </c>
      <c r="G36" s="385">
        <v>0.2424</v>
      </c>
      <c r="H36" s="414">
        <v>4.8383233532934132E-2</v>
      </c>
      <c r="I36" s="404">
        <v>1.1291981934831157</v>
      </c>
      <c r="J36" s="400">
        <v>4.4367764923057429</v>
      </c>
      <c r="K36" s="388" t="s">
        <v>37</v>
      </c>
    </row>
    <row r="37" spans="1:11" ht="15">
      <c r="A37" s="322">
        <v>29</v>
      </c>
      <c r="B37" s="381" t="s">
        <v>126</v>
      </c>
      <c r="C37" s="411">
        <v>1430.307123</v>
      </c>
      <c r="D37" s="412">
        <v>17049.260906160001</v>
      </c>
      <c r="E37" s="418"/>
      <c r="F37" s="365" t="s">
        <v>213</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211</v>
      </c>
      <c r="G38" s="385">
        <v>0</v>
      </c>
      <c r="H38" s="414">
        <v>0</v>
      </c>
      <c r="I38" s="404">
        <v>-0.21337600000000001</v>
      </c>
      <c r="J38" s="400" t="s">
        <v>34</v>
      </c>
      <c r="K38" s="388" t="s">
        <v>7</v>
      </c>
    </row>
    <row r="39" spans="1:11">
      <c r="A39" s="298"/>
      <c r="B39" s="430" t="s">
        <v>33</v>
      </c>
      <c r="C39" s="429"/>
      <c r="D39" s="383">
        <v>64030.276069610009</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211</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0.52124999999999999</v>
      </c>
      <c r="E43" s="307"/>
      <c r="F43" s="264" t="s">
        <v>211</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211</v>
      </c>
      <c r="G45" s="299">
        <v>0</v>
      </c>
      <c r="H45" s="367">
        <v>0</v>
      </c>
      <c r="I45" s="297">
        <v>4.1469659287756094E-4</v>
      </c>
      <c r="J45" s="399" t="s">
        <v>34</v>
      </c>
      <c r="K45" s="296" t="s">
        <v>145</v>
      </c>
    </row>
    <row r="46" spans="1:11" ht="19.5" customHeight="1">
      <c r="B46" s="309" t="s">
        <v>153</v>
      </c>
      <c r="C46" s="308">
        <v>96.084165999999996</v>
      </c>
      <c r="D46" s="195">
        <v>10.56925826</v>
      </c>
      <c r="E46" s="307"/>
      <c r="F46" s="365" t="s">
        <v>205</v>
      </c>
      <c r="G46" s="299">
        <v>0</v>
      </c>
      <c r="H46" s="367">
        <v>0</v>
      </c>
      <c r="I46" s="306">
        <v>-6.9824199754202993E-4</v>
      </c>
      <c r="J46" s="400" t="s">
        <v>34</v>
      </c>
      <c r="K46" s="305" t="s">
        <v>153</v>
      </c>
    </row>
    <row r="47" spans="1:11" ht="19.5" customHeight="1">
      <c r="B47" s="304" t="s">
        <v>155</v>
      </c>
      <c r="C47" s="303">
        <v>114.94756099999999</v>
      </c>
      <c r="D47" s="195">
        <v>11.4947561</v>
      </c>
      <c r="E47" s="300"/>
      <c r="F47" s="365" t="s">
        <v>211</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211</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211</v>
      </c>
      <c r="G49" s="379">
        <v>0</v>
      </c>
      <c r="H49" s="380">
        <v>0</v>
      </c>
      <c r="I49" s="306">
        <v>-6.0368092450286727E-4</v>
      </c>
      <c r="J49" s="400" t="s">
        <v>34</v>
      </c>
      <c r="K49" s="305" t="s">
        <v>171</v>
      </c>
    </row>
    <row r="50" spans="2:11" ht="19.5" customHeight="1">
      <c r="B50" s="381" t="s">
        <v>208</v>
      </c>
      <c r="C50" s="382">
        <v>5</v>
      </c>
      <c r="D50" s="383">
        <v>3.25</v>
      </c>
      <c r="E50" s="384"/>
      <c r="F50" s="264" t="s">
        <v>211</v>
      </c>
      <c r="G50" s="385">
        <v>0</v>
      </c>
      <c r="H50" s="386">
        <v>0</v>
      </c>
      <c r="I50" s="387">
        <v>1.9366000000000001E-2</v>
      </c>
      <c r="J50" s="400">
        <v>33.563978105958896</v>
      </c>
      <c r="K50" s="388" t="s">
        <v>208</v>
      </c>
    </row>
    <row r="51" spans="2:11" ht="24.75" customHeight="1">
      <c r="B51" s="294"/>
      <c r="D51" s="293">
        <v>64098.77105131001</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2021-10-20T18:24:13Z</dcterms:modified>
</cp:coreProperties>
</file>