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ABE4265E-DFDB-4C59-A813-6038959236FC}"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<sst xmlns="http://schemas.openxmlformats.org/spreadsheetml/2006/main" count="554" uniqueCount="224">
  <si>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</si>
  <si>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</si>
  <si>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</si>
  <si>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</si>
  <si>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</si>
  <si>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</si>
  <si>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</si>
  <si>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</si>
  <si>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</si>
  <si>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</si>
  <si>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</si>
  <si>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</si>
  <si>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</si>
  <si>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</si>
  <si>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</si>
  <si>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</si>
  <si>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</si>
  <si>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</si>
  <si>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</si>
  <si>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</si>
  <si>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</si>
  <si>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</si>
  <si>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</si>
  <si>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</si>
  <si>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</si>
  <si>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</si>
  <si>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</si>
  <si>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</si>
  <si>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</si>
  <si>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</si>
  <si>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</si>
  <si>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</si>
  <si>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</si>
  <si>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</si>
  <si>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</si>
  <si>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</si>
  <si>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</si>
  <si>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</si>
  <si>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</si>
  <si>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</si>
  <si>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</si>
  <si>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</si>
  <si>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</si>
  <si>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</si>
  <si>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</si>
  <si>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</si>
  <si>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</si>
  <si>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</si>
  <si>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</si>
  <si>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</si>
  <si>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</si>
  <si>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</si>
  <si>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</si>
  <si>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</si>
  <si>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</si>
  <si>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</si>
  <si>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</si>
  <si>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</si>
  <si>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</si>
  <si>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</si>
  <si>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</si>
  <si>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</si>
  <si>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</si>
  <si>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</si>
  <si>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</si>
  <si>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</si>
  <si>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</si>
  <si>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</si>
  <si>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</si>
  <si>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</si>
  <si>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</si>
  <si>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</si>
  <si>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</si>
  <si>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</si>
  <si>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</si>
  <si>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</si>
  <si>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</si>
  <si>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</si>
  <si>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</si>
  <si>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</si>
  <si>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</si>
  <si>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</si>
  <si>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</si>
  <si>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</si>
  <si>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</si>
  <si>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</si>
  <si>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</si>
  <si>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</si>
  <si>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</si>
  <si>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</si>
  <si>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</si>
  <si>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</si>
  <si>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</si>
  <si>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</si>
  <si>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</si>
  <si>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</si>
  <si>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</si>
  <si>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</si>
  <si>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</si>
  <si>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</si>
  <si>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</si>
  <si>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</si>
  <si>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</si>
  <si>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</si>
  <si>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</si>
  <si>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</si>
  <si>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</si>
  <si>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</si>
  <si>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</si>
  <si>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</si>
  <si>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</si>
  <si>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</si>
  <si>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</si>
  <si>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</si>
  <si>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</si>
  <si>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</si>
  <si>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</si>
  <si>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</si>
  <si>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</si>
  <si>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</si>
  <si>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</si>
  <si>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</si>
  <si>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</si>
  <si>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</si>
  <si>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</si>
  <si>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</si>
  <si>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</si>
  <si>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</si>
  <si>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</si>
  <si>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</si>
  <si>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</si>
  <si>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</si>
  <si>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</si>
  <si>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</si>
  <si>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</si>
  <si>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</si>
  <si>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</si>
  <si>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</si>
  <si>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</si>
  <si>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</si>
  <si>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</si>
  <si>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</si>
  <si>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</si>
  <si>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</si>
  <si>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</si>
  <si>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</si>
  <si>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</si>
  <si>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</si>
  <si>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</si>
  <si>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</si>
  <si>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</si>
  <si>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</si>
  <si>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</si>
  <si>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</si>
  <si>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</si>
  <si>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</si>
  <si>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</si>
  <si>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</si>
  <si>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</si>
  <si>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</si>
  <si>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</si>
  <si>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</si>
  <si>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</si>
  <si>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</si>
  <si>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</si>
  <si>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</si>
  <si>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</si>
  <si>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</si>
  <si>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</si>
  <si>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</si>
  <si>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</si>
  <si>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</si>
  <si>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</si>
  <si>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</si>
  <si>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</si>
  <si>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</si>
  <si>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</si>
  <si>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</si>
  <si>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</si>
  <si>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</si>
  <si>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</si>
  <si>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</si>
  <si>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</si>
  <si>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</si>
  <si>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</si>
  <si>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</si>
  <si>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</si>
  <si>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</si>
  <si>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</si>
  <si>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</si>
  <si>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</si>
  <si>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</si>
  <si>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</si>
  <si>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</si>
  <si>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</si>
  <si>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</si>
  <si>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</si>
  <si>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</si>
  <si>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</si>
  <si>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</si>
  <si>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</si>
  <si>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</si>
  <si>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</si>
  <si>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</si>
  <si>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</si>
  <si>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</si>
  <si>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</si>
  <si>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</si>
  <si>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</si>
  <si>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</si>
  <si>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</si>
  <si>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</si>
  <si>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</si>
  <si>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</si>
  <si>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</si>
  <si>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</si>
  <si>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</si>
  <si>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PREVIOUS (17/11/2021) =</t>
  </si>
  <si>
    <t>CURRENT (18/11/2021) =</t>
  </si>
  <si>
    <t>CHANGE-YEAR TO DATE (Jan 01, 2021 - November 18, 2021)</t>
  </si>
  <si>
    <t>6105 Trading Session</t>
  </si>
  <si>
    <t>After 6105 Trading Session Thursday, November 18, 2021</t>
  </si>
  <si>
    <t>0.6 points</t>
  </si>
  <si>
    <t>1.09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</si>
</sst>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174" fontId="50" fillId="0" borderId="79" xfId="151" applyNumberFormat="1" applyFont="1" applyBorder="1" applyAlignment="1">
      <alignment wrapText="1"/>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76620" y="3236344"/>
          <a:ext cx="306047" cy="6953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42750</xdr:colOff>
      <xdr:row>5</xdr:row>
      <xdr:rowOff>311376</xdr:rowOff>
    </xdr:from>
    <xdr:to>
      <xdr:col>8</xdr:col>
      <xdr:colOff>353900</xdr:colOff>
      <xdr:row>7</xdr:row>
      <xdr:rowOff>305026</xdr:rowOff>
    </xdr:to>
    <xdr:pic>
      <xdr:nvPicPr>
        <xdr:cNvPr id="12" name="Picture 1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105857" y="3264126"/>
          <a:ext cx="311150" cy="70122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0">
          <cell r="CO2720">
            <v>3000.0274621748131</v>
          </cell>
        </row>
      </sheetData>
      <sheetData sheetId="1">
        <row r="2720">
          <cell r="AE2720">
            <v>2076.7196178993354</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0">
        <f ca="1">+A3</f>
        <v>43056</v>
      </c>
      <c r="P2" s="440"/>
      <c r="Q2" s="440"/>
      <c r="R2" s="440"/>
      <c r="S2" s="34"/>
    </row>
    <row r="3" spans="1:23" ht="22.5">
      <c r="A3" s="171">
        <f ca="1">+TODAY()</f>
        <v>43056</v>
      </c>
      <c r="B3" s="161"/>
      <c r="C3" s="161"/>
      <c r="D3" s="183"/>
      <c r="E3" s="441"/>
      <c r="F3" s="441"/>
      <c r="G3" s="441"/>
      <c r="H3" s="441"/>
      <c r="I3" s="441"/>
      <c r="J3" s="441"/>
      <c r="K3" s="441"/>
      <c r="L3" s="441"/>
      <c r="M3" s="441"/>
      <c r="N3" s="441"/>
      <c r="O3" s="441"/>
      <c r="P3" s="441"/>
      <c r="Q3" s="441"/>
      <c r="R3" s="441"/>
      <c r="S3" s="441"/>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6">
        <v>43056</v>
      </c>
      <c r="C4" s="446"/>
      <c r="D4" s="446"/>
      <c r="E4" s="140"/>
      <c r="G4" s="442" t="s">
        <v>117</v>
      </c>
      <c r="H4" s="443"/>
      <c r="I4" s="444"/>
    </row>
    <row r="5" spans="1:10" ht="78.75" customHeight="1" thickTop="1">
      <c r="E5" s="131" t="s">
        <v>139</v>
      </c>
      <c r="G5" s="97"/>
      <c r="H5" s="155" t="s">
        <v>118</v>
      </c>
      <c r="I5" s="156" t="s">
        <v>119</v>
      </c>
    </row>
    <row r="6" spans="1:10" ht="25.5" customHeight="1">
      <c r="C6" s="114"/>
      <c r="D6" s="7"/>
      <c r="E6" s="71"/>
      <c r="G6" s="357" t="s">
        <v>217</v>
      </c>
      <c r="H6" s="157">
        <v>3000.0274621748131</v>
      </c>
      <c r="I6" s="158">
        <v>2076.7196178993354</v>
      </c>
    </row>
    <row r="7" spans="1:10" ht="30" customHeight="1">
      <c r="B7" s="58"/>
      <c r="C7" s="58"/>
      <c r="D7" s="99"/>
      <c r="E7" s="71"/>
      <c r="G7" s="286" t="s">
        <v>218</v>
      </c>
      <c r="H7" s="157">
        <v>3000.6261572344438</v>
      </c>
      <c r="I7" s="158">
        <v>2077.8070187114781</v>
      </c>
    </row>
    <row r="8" spans="1:10" ht="30" customHeight="1">
      <c r="B8" s="58"/>
      <c r="C8" s="58"/>
      <c r="D8" s="105"/>
      <c r="G8" s="286"/>
      <c r="H8" s="282" t="s">
        <v>222</v>
      </c>
      <c r="I8" s="200" t="s">
        <v>223</v>
      </c>
      <c r="J8" s="106"/>
    </row>
    <row r="9" spans="1:10" ht="66.75" customHeight="1" thickBot="1">
      <c r="B9" s="136"/>
      <c r="C9" s="58"/>
      <c r="D9" s="58"/>
      <c r="E9" s="178"/>
      <c r="F9" s="95"/>
      <c r="G9" s="287" t="s">
        <v>219</v>
      </c>
      <c r="H9" s="201">
        <v>0.5454489952249959</v>
      </c>
      <c r="I9" s="202">
        <v>0.16550278396102361</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5" t="s">
        <v>85</v>
      </c>
      <c r="E16" s="445"/>
      <c r="F16" s="445"/>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43053</v>
      </c>
      <c r="D18" s="432">
        <v>2327568</v>
      </c>
      <c r="E18" s="281">
        <v>3111171.07</v>
      </c>
      <c r="F18" s="252">
        <v>2994.4871657804551</v>
      </c>
      <c r="G18" s="251">
        <v>65632.946016999995</v>
      </c>
      <c r="H18" s="72"/>
    </row>
    <row r="19" spans="1:9" ht="32.25" customHeight="1" thickBot="1">
      <c r="B19" s="234" t="s">
        <v>41</v>
      </c>
      <c r="C19" s="261">
        <v>43054</v>
      </c>
      <c r="D19" s="432">
        <v>370564</v>
      </c>
      <c r="E19" s="281">
        <v>555418.41</v>
      </c>
      <c r="F19" s="252">
        <v>3010.7367781067783</v>
      </c>
      <c r="G19" s="251">
        <v>65803.011847919988</v>
      </c>
      <c r="H19" s="58"/>
    </row>
    <row r="20" spans="1:9" ht="32.25" customHeight="1" thickBot="1">
      <c r="B20" s="234" t="s">
        <v>42</v>
      </c>
      <c r="C20" s="261">
        <v>43055</v>
      </c>
      <c r="D20" s="432">
        <v>790310</v>
      </c>
      <c r="E20" s="281">
        <v>1121454.8600000001</v>
      </c>
      <c r="F20" s="252">
        <v>3000.0274621748131</v>
      </c>
      <c r="G20" s="251">
        <v>65690.929868609994</v>
      </c>
      <c r="H20" s="58"/>
    </row>
    <row r="21" spans="1:9" ht="32.25" customHeight="1" thickBot="1">
      <c r="B21" s="234" t="s">
        <v>43</v>
      </c>
      <c r="C21" s="261">
        <v>43056</v>
      </c>
      <c r="D21" s="432">
        <v>218974</v>
      </c>
      <c r="E21" s="281">
        <v>284297.07999999996</v>
      </c>
      <c r="F21" s="252">
        <v>3000.6261572344438</v>
      </c>
      <c r="G21" s="251">
        <v>65697.195714879985</v>
      </c>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80" workbookViewId="0">
      <pane xSplit="3" ySplit="3" topLeftCell="D5" activePane="bottomRight" state="frozen"/>
      <selection activeCell="F8" sqref="F8"/>
      <selection pane="topRight" activeCell="F8" sqref="F8"/>
      <selection pane="bottomLeft" activeCell="F8" sqref="F8"/>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0">
        <v>43056</v>
      </c>
      <c r="M2" s="440"/>
      <c r="N2" s="440"/>
      <c r="O2" s="440"/>
      <c r="P2" s="132"/>
    </row>
    <row r="3" spans="1:16" ht="6.75" customHeight="1">
      <c r="A3" s="199"/>
      <c r="B3" s="441"/>
      <c r="C3" s="441"/>
      <c r="D3" s="441"/>
      <c r="E3" s="441"/>
      <c r="F3" s="441"/>
      <c r="G3" s="441"/>
      <c r="H3" s="441"/>
      <c r="I3" s="441"/>
      <c r="J3" s="441"/>
      <c r="K3" s="441"/>
      <c r="L3" s="441"/>
      <c r="M3" s="441"/>
      <c r="N3" s="441"/>
      <c r="O3" s="441"/>
      <c r="P3" s="441"/>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14166</v>
      </c>
      <c r="O10" s="280">
        <v>94203.9</v>
      </c>
      <c r="P10" s="209" t="s">
        <v>24</v>
      </c>
    </row>
    <row r="11" spans="1:16" ht="15" outlineLevel="3">
      <c r="A11" s="68">
        <v>6</v>
      </c>
      <c r="B11" s="36" t="s">
        <v>186</v>
      </c>
      <c r="C11" s="43" t="s">
        <v>54</v>
      </c>
      <c r="D11" s="109" t="s">
        <v>25</v>
      </c>
      <c r="E11" s="437">
        <v>0.86</v>
      </c>
      <c r="F11" s="433">
        <v>0.6</v>
      </c>
      <c r="G11" s="433">
        <v>0.85</v>
      </c>
      <c r="H11" s="433">
        <v>0.85</v>
      </c>
      <c r="I11" s="437">
        <v>0.86</v>
      </c>
      <c r="J11" s="437">
        <v>0.86</v>
      </c>
      <c r="K11" s="439">
        <v>1.0000000000000009E-2</v>
      </c>
      <c r="L11" s="434">
        <v>0.86</v>
      </c>
      <c r="M11" s="362">
        <v>0.87</v>
      </c>
      <c r="N11" s="279">
        <v>160000</v>
      </c>
      <c r="O11" s="280">
        <v>137818.54999999999</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c r="M14" s="362">
        <v>0.02</v>
      </c>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7.81</v>
      </c>
      <c r="H16" s="433">
        <v>7.81</v>
      </c>
      <c r="I16" s="433">
        <v>7.81</v>
      </c>
      <c r="J16" s="433">
        <v>7.81</v>
      </c>
      <c r="K16" s="391">
        <v>0</v>
      </c>
      <c r="L16" s="434">
        <v>7.2</v>
      </c>
      <c r="M16" s="362">
        <v>7.8</v>
      </c>
      <c r="N16" s="279">
        <v>0</v>
      </c>
      <c r="O16" s="280">
        <v>0</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c r="N17" s="279">
        <v>3727</v>
      </c>
      <c r="O17" s="280">
        <v>9429.31</v>
      </c>
      <c r="P17" s="209" t="s">
        <v>104</v>
      </c>
    </row>
    <row r="18" spans="1:16" ht="15" outlineLevel="3">
      <c r="A18" s="68">
        <v>13</v>
      </c>
      <c r="B18" s="36" t="s">
        <v>86</v>
      </c>
      <c r="C18" s="43" t="s">
        <v>128</v>
      </c>
      <c r="D18" s="109" t="s">
        <v>35</v>
      </c>
      <c r="E18" s="433">
        <v>0.08</v>
      </c>
      <c r="F18" s="433">
        <v>0.05</v>
      </c>
      <c r="G18" s="433">
        <v>0.08</v>
      </c>
      <c r="H18" s="433">
        <v>0.08</v>
      </c>
      <c r="I18" s="433">
        <v>0.09</v>
      </c>
      <c r="J18" s="433">
        <v>0.08</v>
      </c>
      <c r="K18" s="391">
        <v>0</v>
      </c>
      <c r="L18" s="434">
        <v>0.08</v>
      </c>
      <c r="M18" s="362"/>
      <c r="N18" s="279">
        <v>10879</v>
      </c>
      <c r="O18" s="280">
        <v>870.32</v>
      </c>
      <c r="P18" s="209" t="s">
        <v>35</v>
      </c>
    </row>
    <row r="19" spans="1:16" ht="15" outlineLevel="3">
      <c r="A19" s="68">
        <v>14</v>
      </c>
      <c r="B19" s="36" t="s">
        <v>200</v>
      </c>
      <c r="C19" s="43" t="s">
        <v>63</v>
      </c>
      <c r="D19" s="109" t="s">
        <v>3</v>
      </c>
      <c r="E19" s="433">
        <v>5.14</v>
      </c>
      <c r="F19" s="433">
        <v>1.08</v>
      </c>
      <c r="G19" s="433">
        <v>4.05</v>
      </c>
      <c r="H19" s="433">
        <v>4.05</v>
      </c>
      <c r="I19" s="433">
        <v>4.05</v>
      </c>
      <c r="J19" s="433">
        <v>4.05</v>
      </c>
      <c r="K19" s="391">
        <v>0</v>
      </c>
      <c r="L19" s="434"/>
      <c r="M19" s="362">
        <v>4</v>
      </c>
      <c r="N19" s="279">
        <v>0</v>
      </c>
      <c r="O19" s="280">
        <v>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3776</v>
      </c>
      <c r="O20" s="280">
        <v>19824</v>
      </c>
      <c r="P20" s="208" t="s">
        <v>4</v>
      </c>
    </row>
    <row r="21" spans="1:16" ht="15" outlineLevel="3">
      <c r="A21" s="68">
        <v>16</v>
      </c>
      <c r="B21" s="36" t="s">
        <v>189</v>
      </c>
      <c r="C21" s="43" t="s">
        <v>66</v>
      </c>
      <c r="D21" s="109" t="s">
        <v>28</v>
      </c>
      <c r="E21" s="433">
        <v>1.81</v>
      </c>
      <c r="F21" s="433">
        <v>0.9</v>
      </c>
      <c r="G21" s="433">
        <v>1.81</v>
      </c>
      <c r="H21" s="433">
        <v>1.81</v>
      </c>
      <c r="I21" s="433">
        <v>1.81</v>
      </c>
      <c r="J21" s="433">
        <v>1.81</v>
      </c>
      <c r="K21" s="391">
        <v>0</v>
      </c>
      <c r="L21" s="434"/>
      <c r="M21" s="362">
        <v>1.8</v>
      </c>
      <c r="N21" s="279">
        <v>0</v>
      </c>
      <c r="O21" s="280">
        <v>0</v>
      </c>
      <c r="P21" s="209" t="s">
        <v>28</v>
      </c>
    </row>
    <row r="22" spans="1:16" ht="15" outlineLevel="3">
      <c r="A22" s="68">
        <v>17</v>
      </c>
      <c r="B22" s="36" t="s">
        <v>91</v>
      </c>
      <c r="C22" s="43" t="s">
        <v>89</v>
      </c>
      <c r="D22" s="109" t="s">
        <v>90</v>
      </c>
      <c r="E22" s="433">
        <v>1.8</v>
      </c>
      <c r="F22" s="433">
        <v>1.5</v>
      </c>
      <c r="G22" s="433">
        <v>1.8</v>
      </c>
      <c r="H22" s="433">
        <v>1.8</v>
      </c>
      <c r="I22" s="433">
        <v>1.8</v>
      </c>
      <c r="J22" s="433">
        <v>1.8</v>
      </c>
      <c r="K22" s="391">
        <v>0</v>
      </c>
      <c r="L22" s="434">
        <v>1.8</v>
      </c>
      <c r="M22" s="362"/>
      <c r="N22" s="279">
        <v>7840</v>
      </c>
      <c r="O22" s="280">
        <v>14112</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1.32</v>
      </c>
      <c r="H25" s="433">
        <v>1.32</v>
      </c>
      <c r="I25" s="433">
        <v>1.32</v>
      </c>
      <c r="J25" s="433">
        <v>1.32</v>
      </c>
      <c r="K25" s="391">
        <v>0</v>
      </c>
      <c r="L25" s="434"/>
      <c r="M25" s="362">
        <v>1.32</v>
      </c>
      <c r="N25" s="279">
        <v>1965</v>
      </c>
      <c r="O25" s="280">
        <v>2593.8000000000002</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c r="M27" s="362">
        <v>0.6</v>
      </c>
      <c r="N27" s="279">
        <v>5000</v>
      </c>
      <c r="O27" s="280">
        <v>3000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19</v>
      </c>
      <c r="M28" s="362">
        <v>20.350000000000001</v>
      </c>
      <c r="N28" s="279">
        <v>0</v>
      </c>
      <c r="O28" s="280">
        <v>0</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c r="M29" s="362">
        <v>7.0000000000000007E-2</v>
      </c>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c r="N30" s="279">
        <v>1621</v>
      </c>
      <c r="O30" s="280">
        <v>1945.2</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5.52</v>
      </c>
      <c r="H33" s="433">
        <v>5.52</v>
      </c>
      <c r="I33" s="433">
        <v>5.52</v>
      </c>
      <c r="J33" s="433">
        <v>5.52</v>
      </c>
      <c r="K33" s="391">
        <v>0</v>
      </c>
      <c r="L33" s="434">
        <v>5.0199999999999996</v>
      </c>
      <c r="M33" s="362">
        <v>5.52</v>
      </c>
      <c r="N33" s="279">
        <v>0</v>
      </c>
      <c r="O33" s="280">
        <v>0</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7" t="s">
        <v>183</v>
      </c>
      <c r="M36" s="448"/>
      <c r="N36" s="397">
        <v>208974</v>
      </c>
      <c r="O36" s="260">
        <v>283797.07999999996</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10000</v>
      </c>
      <c r="O46" s="244">
        <v>500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218974</v>
      </c>
      <c r="O49" s="257">
        <v>284297.07999999996</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6105 Trading Session</v>
      </c>
      <c r="C2" s="227" t="s">
        <v>100</v>
      </c>
      <c r="D2" s="228"/>
      <c r="E2" s="229"/>
      <c r="F2" s="277">
        <f ca="1">TODAY()</f>
        <v>43056</v>
      </c>
    </row>
    <row r="3" spans="1:6" ht="18.75" hidden="1">
      <c r="C3" s="14"/>
    </row>
    <row r="4" spans="1:6" ht="16.5" hidden="1" customHeight="1">
      <c r="A4" s="16"/>
      <c r="B4" s="441"/>
      <c r="C4" s="441"/>
      <c r="D4" s="441"/>
      <c r="E4" s="441"/>
      <c r="F4" s="441"/>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538.86277921999999</v>
      </c>
      <c r="E14" s="417">
        <v>88.91</v>
      </c>
      <c r="F14" s="365" t="s">
        <v>213</v>
      </c>
      <c r="G14" s="384">
        <v>0.11</v>
      </c>
      <c r="H14" s="413">
        <v>0.12790697674418602</v>
      </c>
      <c r="I14" s="403">
        <v>0.36220486462716872</v>
      </c>
      <c r="J14" s="399">
        <v>2.3743469069230501</v>
      </c>
      <c r="K14" s="387" t="s">
        <v>25</v>
      </c>
    </row>
    <row r="15" spans="1:11" ht="17.25" customHeight="1">
      <c r="A15" s="323">
        <v>7</v>
      </c>
      <c r="B15" s="380" t="s">
        <v>26</v>
      </c>
      <c r="C15" s="410">
        <v>34</v>
      </c>
      <c r="D15" s="411">
        <v>1.02</v>
      </c>
      <c r="E15" s="417"/>
      <c r="F15" s="365" t="s">
        <v>213</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2519.1249422899996</v>
      </c>
      <c r="E19" s="417">
        <v>16.64</v>
      </c>
      <c r="F19" s="365" t="s">
        <v>213</v>
      </c>
      <c r="G19" s="384">
        <v>0.55000000000000004</v>
      </c>
      <c r="H19" s="413">
        <v>7.0422535211267609E-2</v>
      </c>
      <c r="I19" s="403">
        <v>1.9378545666320333</v>
      </c>
      <c r="J19" s="399">
        <v>4.0302302012135414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470.63951639999999</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556.74663687000009</v>
      </c>
      <c r="E24" s="417"/>
      <c r="F24" s="365" t="s">
        <v>215</v>
      </c>
      <c r="G24" s="384">
        <v>8.2000000000000003E-2</v>
      </c>
      <c r="H24" s="413">
        <v>4.5303867403314914E-2</v>
      </c>
      <c r="I24" s="403">
        <v>0.14404663573877333</v>
      </c>
      <c r="J24" s="399">
        <v>12.565375030919926</v>
      </c>
      <c r="K24" s="387" t="s">
        <v>28</v>
      </c>
    </row>
    <row r="25" spans="1:11" ht="17.25" customHeight="1">
      <c r="A25" s="323">
        <v>17</v>
      </c>
      <c r="B25" s="380" t="s">
        <v>90</v>
      </c>
      <c r="C25" s="410">
        <v>391.86312800000002</v>
      </c>
      <c r="D25" s="411">
        <v>705.35363040000004</v>
      </c>
      <c r="E25" s="417"/>
      <c r="F25" s="365" t="s">
        <v>213</v>
      </c>
      <c r="G25" s="384">
        <v>4.4999999999999998E-2</v>
      </c>
      <c r="H25" s="413">
        <v>2.4999999999999998E-2</v>
      </c>
      <c r="I25" s="403">
        <v>0.26863461366541225</v>
      </c>
      <c r="J25" s="399">
        <v>6.7005512634418825</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16223.426155200001</v>
      </c>
      <c r="E28" s="417"/>
      <c r="F28" s="365" t="s">
        <v>213</v>
      </c>
      <c r="G28" s="384">
        <v>0.03</v>
      </c>
      <c r="H28" s="413">
        <v>2.2727272727272724E-2</v>
      </c>
      <c r="I28" s="403">
        <v>0.1531881204515744</v>
      </c>
      <c r="J28" s="399">
        <v>8.616856164230283</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617.54487743999994</v>
      </c>
      <c r="E36" s="417">
        <v>62.03</v>
      </c>
      <c r="F36" s="365" t="s">
        <v>213</v>
      </c>
      <c r="G36" s="384">
        <v>0.2424</v>
      </c>
      <c r="H36" s="413">
        <v>4.3913043478260874E-2</v>
      </c>
      <c r="I36" s="403">
        <v>1.0532914185871414</v>
      </c>
      <c r="J36" s="399">
        <v>5.2407148701585253</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65628.678983179998</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8">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65697.195714879985</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2021-11-18T21:57:38Z</dcterms:modified>
</cp:coreProperties>
</file>