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642DC566-9C8A-4DDA-8786-0707A42886E3}"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<sst xmlns="http://schemas.openxmlformats.org/spreadsheetml/2006/main" count="554" uniqueCount="224">
  <si>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</si>
  <si>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</si>
  <si>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</si>
  <si>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</si>
  <si>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</si>
  <si>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</si>
  <si>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</si>
  <si>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</si>
  <si>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</si>
  <si>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</si>
  <si>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</si>
  <si>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</si>
  <si>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</si>
  <si>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</si>
  <si>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</si>
  <si>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</si>
  <si>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</si>
  <si>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</si>
  <si>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</si>
  <si>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</si>
  <si>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</si>
  <si>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</si>
  <si>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</si>
  <si>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</si>
  <si>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</si>
  <si>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</si>
  <si>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</si>
  <si>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</si>
  <si>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</si>
  <si>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</si>
  <si>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</si>
  <si>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</si>
  <si>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</si>
  <si>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</si>
  <si>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</si>
  <si>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</si>
  <si>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</si>
  <si>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</si>
  <si>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</si>
  <si>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</si>
  <si>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</si>
  <si>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</si>
  <si>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</si>
  <si>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</si>
  <si>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</si>
  <si>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</si>
  <si>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</si>
  <si>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</si>
  <si>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</si>
  <si>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</si>
  <si>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</si>
  <si>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</si>
  <si>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</si>
  <si>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</si>
  <si>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</si>
  <si>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</si>
  <si>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</si>
  <si>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</si>
  <si>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</si>
  <si>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</si>
  <si>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</si>
  <si>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</si>
  <si>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</si>
  <si>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</si>
  <si>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</si>
  <si>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</si>
  <si>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</si>
  <si>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</si>
  <si>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</si>
  <si>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</si>
  <si>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</si>
  <si>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</si>
  <si>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</si>
  <si>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</si>
  <si>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</si>
  <si>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</si>
  <si>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</si>
  <si>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</si>
  <si>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</si>
  <si>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</si>
  <si>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</si>
  <si>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</si>
  <si>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</si>
  <si>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</si>
  <si>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</si>
  <si>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</si>
  <si>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</si>
  <si>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</si>
  <si>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</si>
  <si>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</si>
  <si>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</si>
  <si>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</si>
  <si>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</si>
  <si>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</si>
  <si>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</si>
  <si>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</si>
  <si>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</si>
  <si>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</si>
  <si>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</si>
  <si>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</si>
  <si>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</si>
  <si>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</si>
  <si>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</si>
  <si>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</si>
  <si>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</si>
  <si>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</si>
  <si>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</si>
  <si>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</si>
  <si>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</si>
  <si>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</si>
  <si>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</si>
  <si>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</si>
  <si>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</si>
  <si>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</si>
  <si>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</si>
  <si>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</si>
  <si>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</si>
  <si>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</si>
  <si>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</si>
  <si>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</si>
  <si>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</si>
  <si>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</si>
  <si>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</si>
  <si>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</si>
  <si>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</si>
  <si>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</si>
  <si>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</si>
  <si>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</si>
  <si>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</si>
  <si>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</si>
  <si>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</si>
  <si>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</si>
  <si>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</si>
  <si>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</si>
  <si>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</si>
  <si>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</si>
  <si>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</si>
  <si>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</si>
  <si>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</si>
  <si>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</si>
  <si>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</si>
  <si>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</si>
  <si>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</si>
  <si>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</si>
  <si>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</si>
  <si>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</si>
  <si>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</si>
  <si>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</si>
  <si>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</si>
  <si>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</si>
  <si>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</si>
  <si>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</si>
  <si>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</si>
  <si>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</si>
  <si>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</si>
  <si>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</si>
  <si>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</si>
  <si>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</si>
  <si>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</si>
  <si>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</si>
  <si>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</si>
  <si>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</si>
  <si>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</si>
  <si>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</si>
  <si>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</si>
  <si>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</si>
  <si>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</si>
  <si>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</si>
  <si>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</si>
  <si>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</si>
  <si>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</si>
  <si>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</si>
  <si>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</si>
  <si>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</si>
  <si>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</si>
  <si>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</si>
  <si>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</si>
  <si>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</si>
  <si>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</si>
  <si>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</si>
  <si>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</si>
  <si>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</si>
  <si>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</si>
  <si>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</si>
  <si>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</si>
  <si>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</si>
  <si>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</si>
  <si>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</si>
  <si>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</si>
  <si>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</si>
  <si>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</si>
  <si>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</si>
  <si>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</si>
  <si>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</si>
  <si>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</si>
  <si>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</si>
  <si>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</si>
  <si>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</si>
  <si>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</si>
  <si>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</si>
  <si>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</si>
  <si>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</si>
  <si>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</si>
  <si>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</si>
  <si>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</si>
  <si>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</si>
  <si>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</si>
  <si>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</si>
  <si>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</si>
  <si>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</si>
  <si>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</si>
  <si>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</si>
  <si>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6 MTHS- 30/06/2021</t>
  </si>
  <si>
    <t>9 MTHS- 30/09/2021p</t>
  </si>
  <si>
    <t>FLYR - 30/09/2021p</t>
  </si>
  <si>
    <t>3 MTHS- 30/09/2021p</t>
  </si>
  <si>
    <t>FLYR - 30/09/2020</t>
  </si>
  <si>
    <t>CHANGE-YEAR TO DATE (Jan 01, 2021 - November 19, 2021)</t>
  </si>
  <si>
    <t>PREVIOUS (19/11/2021) =</t>
  </si>
  <si>
    <t>CURRENT (22/11/2021) =</t>
  </si>
  <si>
    <t>6107 Trading Session</t>
  </si>
  <si>
    <t>After 6107 Trading Session Monday, November 22, 2021</t>
  </si>
  <si>
    <t>12.16 points</t>
  </si>
  <si>
    <t>0.56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</si>
</sst>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9">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159728</xdr:colOff>
      <xdr:row>54</xdr:row>
      <xdr:rowOff>289424</xdr:rowOff>
    </xdr:from>
    <xdr:to>
      <xdr:col>6</xdr:col>
      <xdr:colOff>576602</xdr:colOff>
      <xdr:row>63</xdr:row>
      <xdr:rowOff>3768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389474" y="18693661"/>
          <a:ext cx="6051153" cy="131260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285743</xdr:rowOff>
    </xdr:from>
    <xdr:to>
      <xdr:col>8</xdr:col>
      <xdr:colOff>1877094</xdr:colOff>
      <xdr:row>54</xdr:row>
      <xdr:rowOff>129152</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861972"/>
          <a:ext cx="16955653" cy="5671417"/>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29,02021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8</xdr:col>
      <xdr:colOff>25745</xdr:colOff>
      <xdr:row>6</xdr:row>
      <xdr:rowOff>15624</xdr:rowOff>
    </xdr:from>
    <xdr:to>
      <xdr:col>8</xdr:col>
      <xdr:colOff>331792</xdr:colOff>
      <xdr:row>7</xdr:row>
      <xdr:rowOff>331854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5106995" y="3269999"/>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63500</xdr:colOff>
      <xdr:row>6</xdr:row>
      <xdr:rowOff>0</xdr:rowOff>
    </xdr:from>
    <xdr:to>
      <xdr:col>7</xdr:col>
      <xdr:colOff>369547</xdr:colOff>
      <xdr:row>7</xdr:row>
      <xdr:rowOff>316230</xdr:rowOff>
    </xdr:to>
    <xdr:pic>
      <xdr:nvPicPr>
        <xdr:cNvPr id="13" name="Picture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176250" y="3254375"/>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22">
          <cell r="CO2722">
            <v>2919.2620636776419</v>
          </cell>
        </row>
      </sheetData>
      <sheetData sheetId="1">
        <row r="2722">
          <cell r="AE2722">
            <v>2078.8944195236213</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0">
        <f ca="1">+A3</f>
        <v>43060</v>
      </c>
      <c r="P2" s="440"/>
      <c r="Q2" s="440"/>
      <c r="R2" s="440"/>
      <c r="S2" s="34"/>
    </row>
    <row r="3" spans="1:23" ht="22.5">
      <c r="A3" s="171">
        <f ca="1">+TODAY()</f>
        <v>43060</v>
      </c>
      <c r="B3" s="161"/>
      <c r="C3" s="161"/>
      <c r="D3" s="183"/>
      <c r="E3" s="441"/>
      <c r="F3" s="441"/>
      <c r="G3" s="441"/>
      <c r="H3" s="441"/>
      <c r="I3" s="441"/>
      <c r="J3" s="441"/>
      <c r="K3" s="441"/>
      <c r="L3" s="441"/>
      <c r="M3" s="441"/>
      <c r="N3" s="441"/>
      <c r="O3" s="441"/>
      <c r="P3" s="441"/>
      <c r="Q3" s="441"/>
      <c r="R3" s="441"/>
      <c r="S3" s="441"/>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6">
        <v>43060</v>
      </c>
      <c r="C4" s="446"/>
      <c r="D4" s="446"/>
      <c r="E4" s="140"/>
      <c r="G4" s="442" t="s">
        <v>117</v>
      </c>
      <c r="H4" s="443"/>
      <c r="I4" s="444"/>
    </row>
    <row r="5" spans="1:10" ht="78.75" customHeight="1" thickTop="1">
      <c r="E5" s="131" t="s">
        <v>139</v>
      </c>
      <c r="G5" s="97"/>
      <c r="H5" s="155" t="s">
        <v>118</v>
      </c>
      <c r="I5" s="156" t="s">
        <v>119</v>
      </c>
    </row>
    <row r="6" spans="1:10" ht="25.5" customHeight="1">
      <c r="C6" s="114"/>
      <c r="D6" s="7"/>
      <c r="E6" s="71"/>
      <c r="G6" s="357" t="s">
        <v>218</v>
      </c>
      <c r="H6" s="157">
        <v>2919.2620636776419</v>
      </c>
      <c r="I6" s="158">
        <v>2078.8944195236213</v>
      </c>
    </row>
    <row r="7" spans="1:10" ht="30" customHeight="1">
      <c r="B7" s="58"/>
      <c r="C7" s="58"/>
      <c r="D7" s="99"/>
      <c r="E7" s="71"/>
      <c r="G7" s="286" t="s">
        <v>219</v>
      </c>
      <c r="H7" s="157">
        <v>2907.1035551201594</v>
      </c>
      <c r="I7" s="158">
        <v>2078.3346508483128</v>
      </c>
    </row>
    <row r="8" spans="1:10" ht="30" customHeight="1">
      <c r="B8" s="58"/>
      <c r="C8" s="58"/>
      <c r="D8" s="105"/>
      <c r="G8" s="286"/>
      <c r="H8" s="282" t="s">
        <v>222</v>
      </c>
      <c r="I8" s="200" t="s">
        <v>223</v>
      </c>
      <c r="J8" s="106"/>
    </row>
    <row r="9" spans="1:10" ht="66.75" customHeight="1" thickBot="1">
      <c r="B9" s="136"/>
      <c r="C9" s="58"/>
      <c r="D9" s="58"/>
      <c r="E9" s="178"/>
      <c r="F9" s="95"/>
      <c r="G9" s="287" t="s">
        <v>217</v>
      </c>
      <c r="H9" s="201">
        <v>0.49728091166687632</v>
      </c>
      <c r="I9" s="202">
        <v>0.16579874827284377</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5" t="s">
        <v>85</v>
      </c>
      <c r="E16" s="445"/>
      <c r="F16" s="445"/>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43060</v>
      </c>
      <c r="D18" s="432">
        <v>4104202</v>
      </c>
      <c r="E18" s="281">
        <v>5614603.6499999994</v>
      </c>
      <c r="F18" s="252">
        <v>2907.1035551201594</v>
      </c>
      <c r="G18" s="251">
        <v>64718.403192390004</v>
      </c>
      <c r="H18" s="72"/>
    </row>
    <row r="19" spans="1:9" ht="32.25" customHeight="1" thickBot="1">
      <c r="B19" s="234" t="s">
        <v>41</v>
      </c>
      <c r="C19" s="261"/>
      <c r="D19" s="432"/>
      <c r="E19" s="281"/>
      <c r="F19" s="252"/>
      <c r="G19" s="251"/>
      <c r="H19" s="58"/>
    </row>
    <row r="20" spans="1:9" ht="32.25" customHeight="1" thickBot="1">
      <c r="B20" s="234" t="s">
        <v>42</v>
      </c>
      <c r="C20" s="261"/>
      <c r="D20" s="432"/>
      <c r="E20" s="281"/>
      <c r="F20" s="252"/>
      <c r="G20" s="251"/>
      <c r="H20" s="58"/>
    </row>
    <row r="21" spans="1:9" ht="32.25" customHeight="1" thickBot="1">
      <c r="B21" s="234" t="s">
        <v>43</v>
      </c>
      <c r="C21" s="261"/>
      <c r="D21" s="432"/>
      <c r="E21" s="281"/>
      <c r="F21" s="252"/>
      <c r="G21" s="251"/>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396"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0">
        <v>43060</v>
      </c>
      <c r="M2" s="440"/>
      <c r="N2" s="440"/>
      <c r="O2" s="440"/>
      <c r="P2" s="132"/>
    </row>
    <row r="3" spans="1:16" ht="6.75" customHeight="1">
      <c r="A3" s="199"/>
      <c r="B3" s="441"/>
      <c r="C3" s="441"/>
      <c r="D3" s="441"/>
      <c r="E3" s="441"/>
      <c r="F3" s="441"/>
      <c r="G3" s="441"/>
      <c r="H3" s="441"/>
      <c r="I3" s="441"/>
      <c r="J3" s="441"/>
      <c r="K3" s="441"/>
      <c r="L3" s="441"/>
      <c r="M3" s="441"/>
      <c r="N3" s="441"/>
      <c r="O3" s="441"/>
      <c r="P3" s="441"/>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0</v>
      </c>
      <c r="O10" s="280">
        <v>0</v>
      </c>
      <c r="P10" s="209" t="s">
        <v>24</v>
      </c>
    </row>
    <row r="11" spans="1:16" ht="15" outlineLevel="3">
      <c r="A11" s="68">
        <v>6</v>
      </c>
      <c r="B11" s="36" t="s">
        <v>186</v>
      </c>
      <c r="C11" s="43" t="s">
        <v>54</v>
      </c>
      <c r="D11" s="109" t="s">
        <v>25</v>
      </c>
      <c r="E11" s="433">
        <v>0.87</v>
      </c>
      <c r="F11" s="433">
        <v>0.6</v>
      </c>
      <c r="G11" s="433">
        <v>0.87</v>
      </c>
      <c r="H11" s="433">
        <v>0.87</v>
      </c>
      <c r="I11" s="433">
        <v>0.87</v>
      </c>
      <c r="J11" s="433">
        <v>0.87</v>
      </c>
      <c r="K11" s="391">
        <v>0</v>
      </c>
      <c r="L11" s="434">
        <v>0.87</v>
      </c>
      <c r="M11" s="362">
        <v>0.89</v>
      </c>
      <c r="N11" s="279">
        <v>2153</v>
      </c>
      <c r="O11" s="280">
        <v>1873.11</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7.81</v>
      </c>
      <c r="H16" s="433">
        <v>7.81</v>
      </c>
      <c r="I16" s="433">
        <v>7.81</v>
      </c>
      <c r="J16" s="438">
        <v>7.8</v>
      </c>
      <c r="K16" s="439">
        <v>-9.9999999999997868E-3</v>
      </c>
      <c r="L16" s="434">
        <v>7.2</v>
      </c>
      <c r="M16" s="362">
        <v>7.81</v>
      </c>
      <c r="N16" s="279">
        <v>3055</v>
      </c>
      <c r="O16" s="280">
        <v>23843.5</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c r="N17" s="279">
        <v>0</v>
      </c>
      <c r="O17" s="280">
        <v>0</v>
      </c>
      <c r="P17" s="209" t="s">
        <v>104</v>
      </c>
    </row>
    <row r="18" spans="1:16" ht="15" outlineLevel="3">
      <c r="A18" s="68">
        <v>13</v>
      </c>
      <c r="B18" s="36" t="s">
        <v>86</v>
      </c>
      <c r="C18" s="43" t="s">
        <v>128</v>
      </c>
      <c r="D18" s="109" t="s">
        <v>35</v>
      </c>
      <c r="E18" s="433">
        <v>0.08</v>
      </c>
      <c r="F18" s="433">
        <v>0.05</v>
      </c>
      <c r="G18" s="433">
        <v>0.08</v>
      </c>
      <c r="H18" s="433">
        <v>0.08</v>
      </c>
      <c r="I18" s="433">
        <v>0.08</v>
      </c>
      <c r="J18" s="433">
        <v>0.08</v>
      </c>
      <c r="K18" s="391">
        <v>0</v>
      </c>
      <c r="L18" s="434">
        <v>0.08</v>
      </c>
      <c r="M18" s="362">
        <v>0.09</v>
      </c>
      <c r="N18" s="279">
        <v>960</v>
      </c>
      <c r="O18" s="280">
        <v>76.8</v>
      </c>
      <c r="P18" s="209" t="s">
        <v>35</v>
      </c>
    </row>
    <row r="19" spans="1:16" ht="15" outlineLevel="3">
      <c r="A19" s="68">
        <v>14</v>
      </c>
      <c r="B19" s="36" t="s">
        <v>200</v>
      </c>
      <c r="C19" s="43" t="s">
        <v>63</v>
      </c>
      <c r="D19" s="109" t="s">
        <v>3</v>
      </c>
      <c r="E19" s="433">
        <v>5.14</v>
      </c>
      <c r="F19" s="433">
        <v>1.08</v>
      </c>
      <c r="G19" s="433">
        <v>4.05</v>
      </c>
      <c r="H19" s="433">
        <v>4.05</v>
      </c>
      <c r="I19" s="433">
        <v>4.05</v>
      </c>
      <c r="J19" s="433">
        <v>4.05</v>
      </c>
      <c r="K19" s="391">
        <v>0</v>
      </c>
      <c r="L19" s="434"/>
      <c r="M19" s="362">
        <v>4.05</v>
      </c>
      <c r="N19" s="279">
        <v>0</v>
      </c>
      <c r="O19" s="280">
        <v>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v>5</v>
      </c>
      <c r="M20" s="363">
        <v>5.25</v>
      </c>
      <c r="N20" s="279">
        <v>123389</v>
      </c>
      <c r="O20" s="280">
        <v>647792.25</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625</v>
      </c>
      <c r="O21" s="280">
        <v>1125</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v>1.82</v>
      </c>
      <c r="M22" s="362">
        <v>1.84</v>
      </c>
      <c r="N22" s="279">
        <v>5160</v>
      </c>
      <c r="O22" s="280">
        <v>9391.2000000000007</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v>9.5</v>
      </c>
      <c r="N23" s="279">
        <v>0</v>
      </c>
      <c r="O23" s="280">
        <v>0</v>
      </c>
      <c r="P23" s="209" t="s">
        <v>95</v>
      </c>
    </row>
    <row r="24" spans="1:16" ht="15" outlineLevel="3">
      <c r="A24" s="68">
        <v>19</v>
      </c>
      <c r="B24" s="36" t="s">
        <v>136</v>
      </c>
      <c r="C24" s="43" t="s">
        <v>210</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1.25</v>
      </c>
      <c r="H25" s="433">
        <v>1.25</v>
      </c>
      <c r="I25" s="438">
        <v>1.23</v>
      </c>
      <c r="J25" s="438">
        <v>1.24</v>
      </c>
      <c r="K25" s="439">
        <v>-1.0000000000000009E-2</v>
      </c>
      <c r="L25" s="434">
        <v>1.2</v>
      </c>
      <c r="M25" s="362">
        <v>1.23</v>
      </c>
      <c r="N25" s="279">
        <v>3910922</v>
      </c>
      <c r="O25" s="280">
        <v>4849444.5</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v>0.6</v>
      </c>
      <c r="M27" s="362">
        <v>0.65</v>
      </c>
      <c r="N27" s="279">
        <v>0</v>
      </c>
      <c r="O27" s="280">
        <v>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19</v>
      </c>
      <c r="M28" s="362">
        <v>20.350000000000001</v>
      </c>
      <c r="N28" s="279">
        <v>51</v>
      </c>
      <c r="O28" s="280">
        <v>1037.8499999999999</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c r="M29" s="362">
        <v>7.0000000000000007E-2</v>
      </c>
      <c r="N29" s="279">
        <v>0</v>
      </c>
      <c r="O29" s="280">
        <v>0</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1.08</v>
      </c>
      <c r="M30" s="362"/>
      <c r="N30" s="279">
        <v>55578</v>
      </c>
      <c r="O30" s="280">
        <v>66693.600000000006</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5.5</v>
      </c>
      <c r="H33" s="433">
        <v>5.5</v>
      </c>
      <c r="I33" s="438">
        <v>5.49</v>
      </c>
      <c r="J33" s="438">
        <v>5.49</v>
      </c>
      <c r="K33" s="439">
        <v>-9.9999999999997868E-3</v>
      </c>
      <c r="L33" s="434">
        <v>5.0199999999999996</v>
      </c>
      <c r="M33" s="362">
        <v>5.49</v>
      </c>
      <c r="N33" s="279">
        <v>2208</v>
      </c>
      <c r="O33" s="280">
        <v>12121.92</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101</v>
      </c>
      <c r="O34" s="280">
        <v>1203.92</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0</v>
      </c>
      <c r="O35" s="280">
        <v>0</v>
      </c>
      <c r="P35" s="209" t="s">
        <v>7</v>
      </c>
    </row>
    <row r="36" spans="1:16" ht="18" customHeight="1" outlineLevel="3">
      <c r="A36" s="68"/>
      <c r="B36" s="191" t="s">
        <v>29</v>
      </c>
      <c r="C36" s="39"/>
      <c r="D36" s="55"/>
      <c r="E36" s="358"/>
      <c r="F36" s="358"/>
      <c r="G36" s="358"/>
      <c r="H36" s="358"/>
      <c r="I36" s="358"/>
      <c r="J36" s="358"/>
      <c r="K36" s="392"/>
      <c r="L36" s="447" t="s">
        <v>183</v>
      </c>
      <c r="M36" s="448"/>
      <c r="N36" s="397">
        <v>4104202</v>
      </c>
      <c r="O36" s="260">
        <v>5614603.6499999994</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206</v>
      </c>
      <c r="C48" s="371" t="s">
        <v>207</v>
      </c>
      <c r="D48" s="372" t="s">
        <v>208</v>
      </c>
      <c r="E48" s="395">
        <v>0.65</v>
      </c>
      <c r="F48" s="395">
        <v>0.6</v>
      </c>
      <c r="G48" s="395">
        <v>0.65</v>
      </c>
      <c r="H48" s="395">
        <v>0.65</v>
      </c>
      <c r="I48" s="395">
        <v>0.65</v>
      </c>
      <c r="J48" s="395">
        <v>0.65</v>
      </c>
      <c r="K48" s="391">
        <v>0</v>
      </c>
      <c r="L48" s="373"/>
      <c r="M48" s="374"/>
      <c r="N48" s="243">
        <v>0</v>
      </c>
      <c r="O48" s="244">
        <v>0</v>
      </c>
      <c r="P48" s="388" t="s">
        <v>208</v>
      </c>
    </row>
    <row r="49" spans="1:16" s="23" customFormat="1" ht="19.5" customHeight="1">
      <c r="A49" s="11"/>
      <c r="B49" s="11"/>
      <c r="C49" s="11"/>
      <c r="D49" s="49"/>
      <c r="E49" s="288"/>
      <c r="F49" s="288"/>
      <c r="G49" s="288"/>
      <c r="H49" s="288"/>
      <c r="I49" s="288"/>
      <c r="J49" s="288"/>
      <c r="K49" s="354"/>
      <c r="L49" s="142"/>
      <c r="M49" s="250" t="s">
        <v>174</v>
      </c>
      <c r="N49" s="256">
        <v>4104202</v>
      </c>
      <c r="O49" s="257">
        <v>5614603.6499999994</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6107 Trading Session</v>
      </c>
      <c r="C2" s="227" t="s">
        <v>100</v>
      </c>
      <c r="D2" s="228"/>
      <c r="E2" s="229"/>
      <c r="F2" s="277">
        <f ca="1">TODAY()</f>
        <v>43060</v>
      </c>
    </row>
    <row r="3" spans="1:6" ht="18.75" hidden="1">
      <c r="C3" s="14"/>
    </row>
    <row r="4" spans="1:6" ht="16.5" hidden="1" customHeight="1">
      <c r="A4" s="16"/>
      <c r="B4" s="441"/>
      <c r="C4" s="441"/>
      <c r="D4" s="441"/>
      <c r="E4" s="441"/>
      <c r="F4" s="441"/>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213</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213</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211</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211</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216</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545.12862548999999</v>
      </c>
      <c r="E14" s="417">
        <v>88.91</v>
      </c>
      <c r="F14" s="365" t="s">
        <v>213</v>
      </c>
      <c r="G14" s="384">
        <v>0.11</v>
      </c>
      <c r="H14" s="413">
        <v>0.12643678160919541</v>
      </c>
      <c r="I14" s="403">
        <v>0.36220486462716872</v>
      </c>
      <c r="J14" s="399">
        <v>2.4019555918872713</v>
      </c>
      <c r="K14" s="387" t="s">
        <v>25</v>
      </c>
    </row>
    <row r="15" spans="1:11" ht="17.25" customHeight="1">
      <c r="A15" s="323">
        <v>7</v>
      </c>
      <c r="B15" s="380" t="s">
        <v>26</v>
      </c>
      <c r="C15" s="410">
        <v>34</v>
      </c>
      <c r="D15" s="411">
        <v>1.02</v>
      </c>
      <c r="E15" s="417"/>
      <c r="F15" s="365" t="s">
        <v>213</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213</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214</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213</v>
      </c>
      <c r="G18" s="384">
        <v>0</v>
      </c>
      <c r="H18" s="413">
        <v>0</v>
      </c>
      <c r="I18" s="403">
        <v>2.4799422679782534E-2</v>
      </c>
      <c r="J18" s="399">
        <v>16.129407735208925</v>
      </c>
      <c r="K18" s="387" t="s">
        <v>182</v>
      </c>
    </row>
    <row r="19" spans="1:11" ht="17.25" customHeight="1">
      <c r="A19" s="323">
        <v>11</v>
      </c>
      <c r="B19" s="380" t="s">
        <v>161</v>
      </c>
      <c r="C19" s="410">
        <v>322.55120899999997</v>
      </c>
      <c r="D19" s="411">
        <v>2515.8994301999996</v>
      </c>
      <c r="E19" s="417">
        <v>16.64</v>
      </c>
      <c r="F19" s="365" t="s">
        <v>213</v>
      </c>
      <c r="G19" s="384">
        <v>0.55000000000000004</v>
      </c>
      <c r="H19" s="413">
        <v>7.0512820512820526E-2</v>
      </c>
      <c r="I19" s="403">
        <v>1.9378545666320333</v>
      </c>
      <c r="J19" s="399">
        <v>4.0250698552452784</v>
      </c>
      <c r="K19" s="387" t="s">
        <v>161</v>
      </c>
    </row>
    <row r="20" spans="1:11" ht="17.25" customHeight="1">
      <c r="A20" s="323">
        <v>12</v>
      </c>
      <c r="B20" s="380" t="s">
        <v>104</v>
      </c>
      <c r="C20" s="410">
        <v>170.89282499999999</v>
      </c>
      <c r="D20" s="411">
        <v>432.35884724999994</v>
      </c>
      <c r="E20" s="419" t="s">
        <v>16</v>
      </c>
      <c r="F20" s="365" t="s">
        <v>213</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1925.4203264</v>
      </c>
      <c r="E21" s="417">
        <v>69.77</v>
      </c>
      <c r="F21" s="365" t="s">
        <v>211</v>
      </c>
      <c r="G21" s="384">
        <v>0</v>
      </c>
      <c r="H21" s="413">
        <v>0</v>
      </c>
      <c r="I21" s="403">
        <v>5.0747485450457951E-2</v>
      </c>
      <c r="J21" s="399">
        <v>1.5764327885388472</v>
      </c>
      <c r="K21" s="387" t="s">
        <v>35</v>
      </c>
    </row>
    <row r="22" spans="1:11" ht="17.25" customHeight="1">
      <c r="A22" s="323">
        <v>14</v>
      </c>
      <c r="B22" s="380" t="s">
        <v>3</v>
      </c>
      <c r="C22" s="410">
        <v>116.20728800000001</v>
      </c>
      <c r="D22" s="411">
        <v>470.63951639999999</v>
      </c>
      <c r="E22" s="417">
        <v>6.4000000000000001E-2</v>
      </c>
      <c r="F22" s="365" t="s">
        <v>213</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213</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215</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213</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211</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211</v>
      </c>
      <c r="G27" s="384">
        <v>0</v>
      </c>
      <c r="H27" s="413">
        <v>0</v>
      </c>
      <c r="I27" s="403">
        <v>1.4344201855547747</v>
      </c>
      <c r="J27" s="399">
        <v>3.7576158327103921</v>
      </c>
      <c r="K27" s="387" t="s">
        <v>138</v>
      </c>
    </row>
    <row r="28" spans="1:11" ht="15" customHeight="1">
      <c r="A28" s="323">
        <v>20</v>
      </c>
      <c r="B28" s="380" t="s">
        <v>175</v>
      </c>
      <c r="C28" s="410">
        <v>12290.47436</v>
      </c>
      <c r="D28" s="411">
        <v>15240.1882064</v>
      </c>
      <c r="E28" s="417"/>
      <c r="F28" s="365" t="s">
        <v>213</v>
      </c>
      <c r="G28" s="384">
        <v>0.03</v>
      </c>
      <c r="H28" s="413">
        <v>2.4193548387096774E-2</v>
      </c>
      <c r="I28" s="403">
        <v>0.1531881204515744</v>
      </c>
      <c r="J28" s="399">
        <v>8.094622457307235</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213</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213</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211</v>
      </c>
      <c r="G32" s="384">
        <v>0</v>
      </c>
      <c r="H32" s="413">
        <v>0</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213</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213</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213</v>
      </c>
      <c r="G36" s="384">
        <v>0.2424</v>
      </c>
      <c r="H36" s="413">
        <v>4.4153005464480873E-2</v>
      </c>
      <c r="I36" s="403">
        <v>1.0532914185871414</v>
      </c>
      <c r="J36" s="399">
        <v>5.2122327241250561</v>
      </c>
      <c r="K36" s="387" t="s">
        <v>37</v>
      </c>
    </row>
    <row r="37" spans="1:11" ht="15">
      <c r="A37" s="323">
        <v>29</v>
      </c>
      <c r="B37" s="380" t="s">
        <v>126</v>
      </c>
      <c r="C37" s="410">
        <v>1430.307123</v>
      </c>
      <c r="D37" s="411">
        <v>17049.260906160001</v>
      </c>
      <c r="E37" s="417"/>
      <c r="F37" s="365" t="s">
        <v>212</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213</v>
      </c>
      <c r="G38" s="384">
        <v>0</v>
      </c>
      <c r="H38" s="413">
        <v>0</v>
      </c>
      <c r="I38" s="403">
        <v>-0.44586666666666663</v>
      </c>
      <c r="J38" s="399" t="s">
        <v>34</v>
      </c>
      <c r="K38" s="387" t="s">
        <v>7</v>
      </c>
    </row>
    <row r="39" spans="1:11">
      <c r="A39" s="300"/>
      <c r="B39" s="429" t="s">
        <v>33</v>
      </c>
      <c r="C39" s="428"/>
      <c r="D39" s="382">
        <v>64649.886460690002</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213</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211</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211</v>
      </c>
      <c r="G45" s="301">
        <v>0</v>
      </c>
      <c r="H45" s="367">
        <v>0</v>
      </c>
      <c r="I45" s="299">
        <v>4.1469659287756094E-4</v>
      </c>
      <c r="J45" s="398" t="s">
        <v>34</v>
      </c>
      <c r="K45" s="298" t="s">
        <v>145</v>
      </c>
    </row>
    <row r="46" spans="1:11" ht="19.5" customHeight="1">
      <c r="B46" s="310" t="s">
        <v>153</v>
      </c>
      <c r="C46" s="309">
        <v>96.084165999999996</v>
      </c>
      <c r="D46" s="198">
        <v>10.56925826</v>
      </c>
      <c r="E46" s="308"/>
      <c r="F46" s="365" t="s">
        <v>205</v>
      </c>
      <c r="G46" s="301">
        <v>0</v>
      </c>
      <c r="H46" s="367">
        <v>0</v>
      </c>
      <c r="I46" s="307">
        <v>-6.9824199754202993E-4</v>
      </c>
      <c r="J46" s="399" t="s">
        <v>34</v>
      </c>
      <c r="K46" s="306" t="s">
        <v>153</v>
      </c>
    </row>
    <row r="47" spans="1:11" ht="19.5" customHeight="1">
      <c r="B47" s="305" t="s">
        <v>155</v>
      </c>
      <c r="C47" s="381">
        <v>114.94756099999999</v>
      </c>
      <c r="D47" s="198">
        <v>11.4947561</v>
      </c>
      <c r="E47" s="302"/>
      <c r="F47" s="365" t="s">
        <v>211</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211</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211</v>
      </c>
      <c r="G49" s="378">
        <v>0</v>
      </c>
      <c r="H49" s="379">
        <v>0</v>
      </c>
      <c r="I49" s="307">
        <v>-6.0368092450286727E-4</v>
      </c>
      <c r="J49" s="399" t="s">
        <v>34</v>
      </c>
      <c r="K49" s="306" t="s">
        <v>171</v>
      </c>
    </row>
    <row r="50" spans="2:11" ht="19.5" customHeight="1">
      <c r="B50" s="380" t="s">
        <v>208</v>
      </c>
      <c r="C50" s="381">
        <v>5</v>
      </c>
      <c r="D50" s="382">
        <v>3.25</v>
      </c>
      <c r="E50" s="383"/>
      <c r="F50" s="365" t="s">
        <v>211</v>
      </c>
      <c r="G50" s="384">
        <v>0</v>
      </c>
      <c r="H50" s="385">
        <v>0</v>
      </c>
      <c r="I50" s="386">
        <v>1.9366000000000001E-2</v>
      </c>
      <c r="J50" s="399">
        <v>33.563978105958896</v>
      </c>
      <c r="K50" s="387" t="s">
        <v>208</v>
      </c>
    </row>
    <row r="51" spans="2:11" ht="24.75" customHeight="1">
      <c r="B51" s="296"/>
      <c r="D51" s="295">
        <v>64718.403192390004</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2021-11-22T22:06:14Z</dcterms:modified>
</cp:coreProperties>
</file>