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7BEA0EAD-260D-4E5B-9C99-73EB9E2C2CD6}"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<sst xmlns="http://schemas.openxmlformats.org/spreadsheetml/2006/main" count="554" uniqueCount="223">
  <si>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</si>
  <si>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</si>
  <si>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</si>
  <si>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</si>
  <si>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</si>
  <si>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</si>
  <si>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</si>
  <si>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</si>
  <si>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</si>
  <si>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</si>
  <si>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</si>
  <si>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</si>
  <si>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</si>
  <si>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</si>
  <si>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</si>
  <si>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</si>
  <si>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</si>
  <si>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</si>
  <si>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</si>
  <si>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</si>
  <si>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</si>
  <si>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</si>
  <si>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</si>
  <si>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</si>
  <si>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</si>
  <si>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</si>
  <si>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</si>
  <si>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</si>
  <si>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</si>
  <si>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</si>
  <si>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</si>
  <si>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</si>
  <si>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</si>
  <si>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</si>
  <si>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</si>
  <si>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</si>
  <si>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</si>
  <si>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</si>
  <si>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</si>
  <si>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</si>
  <si>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</si>
  <si>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</si>
  <si>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</si>
  <si>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</si>
  <si>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</si>
  <si>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</si>
  <si>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</si>
  <si>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</si>
  <si>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</si>
  <si>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</si>
  <si>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</si>
  <si>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</si>
  <si>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</si>
  <si>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</si>
  <si>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</si>
  <si>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</si>
  <si>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</si>
  <si>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</si>
  <si>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</si>
  <si>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</si>
  <si>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</si>
  <si>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</si>
  <si>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</si>
  <si>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</si>
  <si>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</si>
  <si>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</si>
  <si>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</si>
  <si>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</si>
  <si>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</si>
  <si>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</si>
  <si>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</si>
  <si>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</si>
  <si>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</si>
  <si>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</si>
  <si>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</si>
  <si>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</si>
  <si>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</si>
  <si>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</si>
  <si>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</si>
  <si>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</si>
  <si>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</si>
  <si>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</si>
  <si>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</si>
  <si>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</si>
  <si>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</si>
  <si>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</si>
  <si>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</si>
  <si>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</si>
  <si>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</si>
  <si>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</si>
  <si>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</si>
  <si>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</si>
  <si>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</si>
  <si>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</si>
  <si>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</si>
  <si>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</si>
  <si>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</si>
  <si>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</si>
  <si>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</si>
  <si>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</si>
  <si>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</si>
  <si>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</si>
  <si>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</si>
  <si>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</si>
  <si>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</si>
  <si>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</si>
  <si>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</si>
  <si>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</si>
  <si>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</si>
  <si>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</si>
  <si>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</si>
  <si>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</si>
  <si>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</si>
  <si>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</si>
  <si>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</si>
  <si>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</si>
  <si>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</si>
  <si>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</si>
  <si>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</si>
  <si>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</si>
  <si>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</si>
  <si>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</si>
  <si>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</si>
  <si>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</si>
  <si>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</si>
  <si>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</si>
  <si>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</si>
  <si>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</si>
  <si>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</si>
  <si>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</si>
  <si>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</si>
  <si>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</si>
  <si>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</si>
  <si>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</si>
  <si>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</si>
  <si>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</si>
  <si>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</si>
  <si>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</si>
  <si>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</si>
  <si>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</si>
  <si>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</si>
  <si>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</si>
  <si>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</si>
  <si>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</si>
  <si>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</si>
  <si>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</si>
  <si>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</si>
  <si>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</si>
  <si>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</si>
  <si>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</si>
  <si>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</si>
  <si>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</si>
  <si>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</si>
  <si>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</si>
  <si>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</si>
  <si>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</si>
  <si>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</si>
  <si>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</si>
  <si>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</si>
  <si>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</si>
  <si>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</si>
  <si>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</si>
  <si>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</si>
  <si>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</si>
  <si>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</si>
  <si>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</si>
  <si>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</si>
  <si>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</si>
  <si>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</si>
  <si>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</si>
  <si>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</si>
  <si>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</si>
  <si>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</si>
  <si>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</si>
  <si>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</si>
  <si>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</si>
  <si>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</si>
  <si>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</si>
  <si>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</si>
  <si>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</si>
  <si>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</si>
  <si>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</si>
  <si>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</si>
  <si>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</si>
  <si>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</si>
  <si>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</si>
  <si>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</si>
  <si>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</si>
  <si>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</si>
  <si>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</si>
  <si>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</si>
  <si>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</si>
  <si>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</si>
  <si>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</si>
  <si>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</si>
  <si>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</si>
  <si>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</si>
  <si>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</si>
  <si>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</si>
  <si>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</si>
  <si>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</si>
  <si>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</si>
  <si>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</si>
  <si>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</si>
  <si>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</si>
  <si>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</si>
  <si>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</si>
  <si>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</si>
  <si>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</si>
  <si>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</si>
  <si>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</si>
  <si>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</si>
  <si>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</si>
  <si>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</si>
  <si>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</si>
  <si>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</si>
  <si>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</si>
  <si>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(02/12/2021) =</t>
  </si>
  <si>
    <t>CURRENT (06/12/2021) =</t>
  </si>
  <si>
    <t>CHANGE-YEAR TO DATE (Jan 01, 2021 - December 06, 2021)</t>
  </si>
  <si>
    <t>6116 Trading Session</t>
  </si>
  <si>
    <t>After 6116 Trading Session Monday, December 06,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</si>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</sst>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7">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1">
          <cell r="CO2731">
            <v>2842.0745362550324</v>
          </cell>
        </row>
      </sheetData>
      <sheetData sheetId="1">
        <row r="2731">
          <cell r="AE2731">
            <v>2089.2081563026527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8">
        <f ca="1">+A3</f>
        <v>43074</v>
      </c>
      <c r="P2" s="438"/>
      <c r="Q2" s="438"/>
      <c r="R2" s="438"/>
      <c r="S2" s="34"/>
    </row>
    <row r="3" spans="1:23" ht="22.5">
      <c r="A3" s="171">
        <f ca="1">+TODAY()</f>
        <v>43074</v>
      </c>
      <c r="B3" s="161"/>
      <c r="C3" s="161"/>
      <c r="D3" s="183"/>
      <c r="E3" s="439"/>
      <c r="F3" s="439"/>
      <c r="G3" s="439"/>
      <c r="H3" s="439"/>
      <c r="I3" s="439"/>
      <c r="J3" s="439"/>
      <c r="K3" s="439"/>
      <c r="L3" s="439"/>
      <c r="M3" s="439"/>
      <c r="N3" s="439"/>
      <c r="O3" s="439"/>
      <c r="P3" s="439"/>
      <c r="Q3" s="439"/>
      <c r="R3" s="439"/>
      <c r="S3" s="439"/>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4">
        <v>43074</v>
      </c>
      <c r="C4" s="444"/>
      <c r="D4" s="444"/>
      <c r="E4" s="140"/>
      <c r="G4" s="440" t="s">
        <v>117</v>
      </c>
      <c r="H4" s="441"/>
      <c r="I4" s="442"/>
    </row>
    <row r="5" spans="1:10" ht="78.75" customHeight="1" thickTop="1">
      <c r="E5" s="131" t="s">
        <v>139</v>
      </c>
      <c r="G5" s="97"/>
      <c r="H5" s="155" t="s">
        <v>118</v>
      </c>
      <c r="I5" s="156" t="s">
        <v>119</v>
      </c>
    </row>
    <row r="6" spans="1:10" ht="25.5" customHeight="1">
      <c r="C6" s="114"/>
      <c r="D6" s="7"/>
      <c r="E6" s="71"/>
      <c r="G6" s="357" t="s">
        <v>217</v>
      </c>
      <c r="H6" s="157">
        <v>2842.0745362550324</v>
      </c>
      <c r="I6" s="158">
        <v>2089.2081563026527</v>
      </c>
    </row>
    <row r="7" spans="1:10" ht="30" customHeight="1">
      <c r="B7" s="58"/>
      <c r="C7" s="58"/>
      <c r="D7" s="99"/>
      <c r="E7" s="71"/>
      <c r="G7" s="286" t="s">
        <v>218</v>
      </c>
      <c r="H7" s="157">
        <v>2842.0745362550324</v>
      </c>
      <c r="I7" s="158">
        <v>2089.2081563026527</v>
      </c>
    </row>
    <row r="8" spans="1:10" ht="30" customHeight="1">
      <c r="B8" s="58"/>
      <c r="C8" s="58"/>
      <c r="D8" s="105"/>
      <c r="G8" s="286"/>
      <c r="H8" s="282" t="s">
        <v>222</v>
      </c>
      <c r="I8" s="200" t="s">
        <v>222</v>
      </c>
      <c r="J8" s="106"/>
    </row>
    <row r="9" spans="1:10" ht="66.75" customHeight="1" thickBot="1">
      <c r="B9" s="136"/>
      <c r="C9" s="58"/>
      <c r="D9" s="58"/>
      <c r="E9" s="178"/>
      <c r="F9" s="95"/>
      <c r="G9" s="287" t="s">
        <v>219</v>
      </c>
      <c r="H9" s="201">
        <v>0.46378822494104854</v>
      </c>
      <c r="I9" s="202">
        <v>0.17189801580073363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3" t="s">
        <v>85</v>
      </c>
      <c r="E16" s="443"/>
      <c r="F16" s="443"/>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43074</v>
      </c>
      <c r="D18" s="432">
        <v>128588</v>
      </c>
      <c r="E18" s="281">
        <v>144193.82</v>
      </c>
      <c r="F18" s="252">
        <v>2842.0745362550324</v>
      </c>
      <c r="G18" s="251">
        <v>64219.707426249995</v>
      </c>
      <c r="H18" s="72"/>
    </row>
    <row r="19" spans="1:9" ht="32.25" customHeight="1" thickBot="1">
      <c r="B19" s="234" t="s">
        <v>41</v>
      </c>
      <c r="C19" s="261"/>
      <c r="D19" s="432"/>
      <c r="E19" s="281"/>
      <c r="F19" s="252"/>
      <c r="G19" s="251"/>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38">
        <v>43074</v>
      </c>
      <c r="M2" s="438"/>
      <c r="N2" s="438"/>
      <c r="O2" s="438"/>
      <c r="P2" s="132"/>
    </row>
    <row r="3" spans="1:16" ht="6.75" customHeight="1">
      <c r="A3" s="199"/>
      <c r="B3" s="439"/>
      <c r="C3" s="439"/>
      <c r="D3" s="439"/>
      <c r="E3" s="439"/>
      <c r="F3" s="439"/>
      <c r="G3" s="439"/>
      <c r="H3" s="439"/>
      <c r="I3" s="439"/>
      <c r="J3" s="439"/>
      <c r="K3" s="439"/>
      <c r="L3" s="439"/>
      <c r="M3" s="439"/>
      <c r="N3" s="439"/>
      <c r="O3" s="439"/>
      <c r="P3" s="439"/>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0.85</v>
      </c>
      <c r="H11" s="433">
        <v>0.85</v>
      </c>
      <c r="I11" s="433">
        <v>0.85</v>
      </c>
      <c r="J11" s="433">
        <v>0.85</v>
      </c>
      <c r="K11" s="391">
        <v>0</v>
      </c>
      <c r="L11" s="434">
        <v>0.8</v>
      </c>
      <c r="M11" s="362">
        <v>0.85</v>
      </c>
      <c r="N11" s="279">
        <v>19883</v>
      </c>
      <c r="O11" s="280">
        <v>16900.55</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c r="M16" s="362">
        <v>7.7</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0</v>
      </c>
      <c r="O17" s="280">
        <v>0</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c r="M18" s="362">
        <v>0.1</v>
      </c>
      <c r="N18" s="279">
        <v>16600</v>
      </c>
      <c r="O18" s="280">
        <v>1494</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4.05</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3398</v>
      </c>
      <c r="O20" s="280">
        <v>17839.5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c r="M22" s="362">
        <v>1.82</v>
      </c>
      <c r="N22" s="279">
        <v>1517</v>
      </c>
      <c r="O22" s="280">
        <v>2760.94</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1.18</v>
      </c>
      <c r="H25" s="433">
        <v>1.18</v>
      </c>
      <c r="I25" s="433">
        <v>1.18</v>
      </c>
      <c r="J25" s="433">
        <v>1.18</v>
      </c>
      <c r="K25" s="391">
        <v>0</v>
      </c>
      <c r="L25" s="434">
        <v>1.08</v>
      </c>
      <c r="M25" s="362">
        <v>1.18</v>
      </c>
      <c r="N25" s="279">
        <v>15559</v>
      </c>
      <c r="O25" s="280">
        <v>18359.62</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c r="M27" s="362">
        <v>0.63</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20</v>
      </c>
      <c r="M28" s="362">
        <v>20.350000000000001</v>
      </c>
      <c r="N28" s="279">
        <v>25</v>
      </c>
      <c r="O28" s="280">
        <v>508.75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0.08</v>
      </c>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71512</v>
      </c>
      <c r="O30" s="280">
        <v>85814.399999999994</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94</v>
      </c>
      <c r="O33" s="280">
        <v>516.05999999999995</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5" t="s">
        <v>183</v>
      </c>
      <c r="M36" s="446"/>
      <c r="N36" s="397">
        <v>128588</v>
      </c>
      <c r="O36" s="260">
        <v>144193.82</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v>0.04</v>
      </c>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128588</v>
      </c>
      <c r="O49" s="257">
        <v>144193.82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6116 Trading Session</v>
      </c>
      <c r="C2" s="227" t="s">
        <v>100</v>
      </c>
      <c r="D2" s="228"/>
      <c r="E2" s="229"/>
      <c r="F2" s="277">
        <f ca="1">TODAY()</f>
        <v>43074</v>
      </c>
    </row>
    <row r="3" spans="1:6" ht="18.75" hidden="1">
      <c r="C3" s="14"/>
    </row>
    <row r="4" spans="1:6" ht="16.5" hidden="1" customHeight="1">
      <c r="A4" s="16"/>
      <c r="B4" s="439"/>
      <c r="C4" s="439"/>
      <c r="D4" s="439"/>
      <c r="E4" s="439"/>
      <c r="F4" s="439"/>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532.59693295</v>
      </c>
      <c r="E14" s="417">
        <v>88.91</v>
      </c>
      <c r="F14" s="365" t="s">
        <v>212</v>
      </c>
      <c r="G14" s="384">
        <v>0.11</v>
      </c>
      <c r="H14" s="413">
        <v>0.12941176470588234</v>
      </c>
      <c r="I14" s="403">
        <v>0.36220486462716872</v>
      </c>
      <c r="J14" s="399">
        <v>2.3467382219588284</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212</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212</v>
      </c>
      <c r="G21" s="384">
        <v>0</v>
      </c>
      <c r="H21" s="413">
        <v>0</v>
      </c>
      <c r="I21" s="403">
        <v>5.8241625756462197E-2</v>
      </c>
      <c r="J21" s="399">
        <v>1.54528653400466</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14502.7597448</v>
      </c>
      <c r="E28" s="417"/>
      <c r="F28" s="365" t="s">
        <v>212</v>
      </c>
      <c r="G28" s="384">
        <v>0.03</v>
      </c>
      <c r="H28" s="413">
        <v>2.5423728813559324E-2</v>
      </c>
      <c r="I28" s="403">
        <v>0.1531881204515744</v>
      </c>
      <c r="J28" s="399">
        <v>7.7029471771149503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212</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210</v>
      </c>
      <c r="G32" s="384">
        <v>1.5299999999999999E-2</v>
      </c>
      <c r="H32" s="413">
        <v>0.21857142857142856</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64151.190694549994</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64219.707426249995</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2021-12-06T23:33:33Z</dcterms:modified>
</cp:coreProperties>
</file>