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D:\Unity\Project\Keyboard\Assets\DataProcessing\"/>
    </mc:Choice>
  </mc:AlternateContent>
  <xr:revisionPtr revIDLastSave="0" documentId="13_ncr:1_{70E8A28D-635F-4786-B4BF-60F8351B2C27}" xr6:coauthVersionLast="36" xr6:coauthVersionMax="36" xr10:uidLastSave="{00000000-0000-0000-0000-000000000000}"/>
  <bookViews>
    <workbookView xWindow="0" yWindow="0" windowWidth="30720" windowHeight="13212" xr2:uid="{00000000-000D-0000-FFFF-FFFF00000000}"/>
  </bookViews>
  <sheets>
    <sheet name="Sheet" sheetId="1" r:id="rId1"/>
    <sheet name="sorted" sheetId="2" r:id="rId2"/>
  </sheets>
  <calcPr calcId="191029"/>
</workbook>
</file>

<file path=xl/calcChain.xml><?xml version="1.0" encoding="utf-8"?>
<calcChain xmlns="http://schemas.openxmlformats.org/spreadsheetml/2006/main">
  <c r="B51" i="1" l="1"/>
  <c r="C51" i="1"/>
  <c r="D51" i="1"/>
  <c r="E51" i="1"/>
  <c r="F51" i="1"/>
  <c r="G51" i="1"/>
  <c r="B52" i="1"/>
  <c r="C52" i="1"/>
  <c r="D52" i="1"/>
  <c r="E52" i="1"/>
  <c r="F52" i="1"/>
  <c r="G52" i="1"/>
  <c r="C50" i="1"/>
  <c r="D50" i="1"/>
  <c r="E50" i="1"/>
  <c r="F50" i="1"/>
  <c r="G50" i="1"/>
  <c r="B50" i="1"/>
</calcChain>
</file>

<file path=xl/sharedStrings.xml><?xml version="1.0" encoding="utf-8"?>
<sst xmlns="http://schemas.openxmlformats.org/spreadsheetml/2006/main" count="104" uniqueCount="80">
  <si>
    <t>wzt_2_WPM</t>
  </si>
  <si>
    <t>wzt_2_TER</t>
  </si>
  <si>
    <t>wzt_2_NCER</t>
  </si>
  <si>
    <t>wzt_3_WPM</t>
  </si>
  <si>
    <t>wzt_3_TER</t>
  </si>
  <si>
    <t>wzt_3_NCER</t>
  </si>
  <si>
    <t>ljh_2_WPM</t>
  </si>
  <si>
    <t>ljh_2_TER</t>
  </si>
  <si>
    <t>ljh_2_NCER</t>
  </si>
  <si>
    <t>ljh_3_WPM</t>
  </si>
  <si>
    <t>ljh_3_TER</t>
  </si>
  <si>
    <t>ljh_3_NCER</t>
  </si>
  <si>
    <t>0907,no</t>
    <phoneticPr fontId="2" type="noConversion"/>
  </si>
  <si>
    <t>0910-no</t>
    <phoneticPr fontId="2" type="noConversion"/>
  </si>
  <si>
    <t>0911-no</t>
    <phoneticPr fontId="2" type="noConversion"/>
  </si>
  <si>
    <t>0909-no</t>
    <phoneticPr fontId="2" type="noConversion"/>
  </si>
  <si>
    <t>0905-no</t>
    <phoneticPr fontId="2" type="noConversion"/>
  </si>
  <si>
    <t>方差分析：单因素方差分析</t>
  </si>
  <si>
    <t>SUMMARY</t>
  </si>
  <si>
    <t>组</t>
  </si>
  <si>
    <t>观测数</t>
  </si>
  <si>
    <t>求和</t>
  </si>
  <si>
    <t>平均</t>
  </si>
  <si>
    <t>方差</t>
  </si>
  <si>
    <t>列 1</t>
  </si>
  <si>
    <t>列 2</t>
  </si>
  <si>
    <t>列 3</t>
  </si>
  <si>
    <t>列 4</t>
  </si>
  <si>
    <t>列 5</t>
  </si>
  <si>
    <t>列 6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</si>
  <si>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</si>
  <si>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</si>
  <si>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</si>
  <si>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</si>
  <si>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</si>
  <si>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</si>
  <si>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</si>
  <si>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</si>
  <si>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组间</t>
  </si>
  <si>
    <t>组内</t>
  </si>
  <si>
    <t>总计</t>
  </si>
  <si>
    <t>dyh_2_WPM</t>
  </si>
  <si>
    <t>dyh_2_TER</t>
  </si>
  <si>
    <t>dyh_2_NCER</t>
  </si>
  <si>
    <t>dyh_3_WPM</t>
  </si>
  <si>
    <t>dyh_3_TER</t>
  </si>
  <si>
    <t>dyh_3_NCER</t>
  </si>
  <si>
    <t>wzt2_1</t>
    <phoneticPr fontId="2" type="noConversion"/>
  </si>
  <si>
    <t>wzt2_2</t>
    <phoneticPr fontId="2" type="noConversion"/>
  </si>
  <si>
    <t>13. 10382</t>
  </si>
  <si>
    <t>13. 83985</t>
  </si>
  <si>
    <t>15. 44689</t>
  </si>
  <si>
    <t>wzt3_1</t>
    <phoneticPr fontId="2" type="noConversion"/>
  </si>
  <si>
    <t>12. 04105</t>
  </si>
  <si>
    <t>15. 93242</t>
  </si>
  <si>
    <t>16. 8413</t>
  </si>
  <si>
    <t>0. 08642</t>
  </si>
  <si>
    <t>wzt3_2</t>
    <phoneticPr fontId="2" type="noConversion"/>
  </si>
  <si>
    <t>14. 00674</t>
  </si>
  <si>
    <t>0. 158228</t>
  </si>
  <si>
    <t>16. 0696</t>
  </si>
  <si>
    <t>ljh_3</t>
    <phoneticPr fontId="2" type="noConversion"/>
  </si>
  <si>
    <t>11. 45136</t>
  </si>
  <si>
    <t>0. 05036</t>
  </si>
  <si>
    <t>0. 04698</t>
  </si>
  <si>
    <t>dyh3_ 1</t>
  </si>
  <si>
    <t>0. 03125</t>
  </si>
  <si>
    <t>0. 02027</t>
  </si>
  <si>
    <t>dyh3_ _2</t>
  </si>
  <si>
    <t>0. 08871</t>
  </si>
  <si>
    <t>ljh_2</t>
  </si>
  <si>
    <t>wzt2_1</t>
  </si>
  <si>
    <t>wzt2_2</t>
  </si>
  <si>
    <t>wzt3_1</t>
  </si>
  <si>
    <t>wzt3_2</t>
  </si>
  <si>
    <t>ljh_3</t>
  </si>
  <si>
    <t>wzt3_3</t>
    <phoneticPr fontId="2" type="noConversion"/>
  </si>
  <si>
    <t>dyh3_1</t>
    <phoneticPr fontId="2" type="noConversion"/>
  </si>
  <si>
    <t>dyh3_2</t>
    <phoneticPr fontId="2" type="noConversion"/>
  </si>
  <si>
    <t>ave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</si>
</sst>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7">
    <xf numFmtId="0" fontId="0" fillId="0" borderId="0" xfId="0"/>
    <xf numFmtId="0" fontId="1" fillId="2" borderId="1" xfId="1" applyAlignment="1"/>
    <xf numFmtId="0" fontId="1" fillId="2" borderId="1" xfId="1" applyAlignment="1">
      <alignment vertical="center"/>
    </xf>
    <xf numFmtId="0" fontId="3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FanPad,1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sorted!$B$1:$G$1</c:f>
              <c:numCache>
                <c:formatCode>General</c:formatCode>
                <c:ptCount val="6"/>
                <c:pt idx="0">
                  <c:v>13.1038227</c:v>
                </c:pt>
                <c:pt idx="1">
                  <c:v>13.8398457</c:v>
                </c:pt>
                <c:pt idx="2">
                  <c:v>14.533505399999999</c:v>
                </c:pt>
                <c:pt idx="3">
                  <c:v>15.744343799999999</c:v>
                </c:pt>
                <c:pt idx="4">
                  <c:v>17.137540000000001</c:v>
                </c:pt>
                <c:pt idx="5">
                  <c:v>19.909858700000001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C-4B14-8044-208FE2665B94}"/>
            </c:ext>
          </c:extLst>
        </c:ser>
        <c:ser>
          <c:idx val="1"/>
          <c:order val="1"/>
          <c:tx>
            <c:v>FanPad-Ov,1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sorted!$B$9:$G$9</c:f>
              <c:numCache>
                <c:formatCode>General</c:formatCode>
                <c:ptCount val="6"/>
                <c:pt idx="0">
                  <c:v>12.0410471</c:v>
                </c:pt>
                <c:pt idx="1">
                  <c:v>14.480551699999999</c:v>
                </c:pt>
                <c:pt idx="2">
                  <c:v>15.8977547</c:v>
                </c:pt>
                <c:pt idx="3">
                  <c:v>16.769784900000001</c:v>
                </c:pt>
                <c:pt idx="4">
                  <c:v>16.925193799999999</c:v>
                </c:pt>
                <c:pt idx="5">
                  <c:v>17.308094000000001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C-4B14-8044-208FE2665B94}"/>
            </c:ext>
          </c:extLst>
        </c:ser>
        <c:ser>
          <c:idx val="2"/>
          <c:order val="2"/>
          <c:tx>
            <c:v>FanPad,2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sorted!$B$20:$G$20</c:f>
              <c:numCache>
                <c:formatCode>General</c:formatCode>
                <c:ptCount val="6"/>
                <c:pt idx="0">
                  <c:v>10.9899855</c:v>
                </c:pt>
                <c:pt idx="1">
                  <c:v>12.923588799999999</c:v>
                </c:pt>
                <c:pt idx="2">
                  <c:v>13.8219709</c:v>
                </c:pt>
                <c:pt idx="3">
                  <c:v>14.0338078</c:v>
                </c:pt>
                <c:pt idx="4">
                  <c:v>14.0638428</c:v>
                </c:pt>
                <c:pt idx="5">
                  <c:v>16.0696011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C-4B14-8044-208FE2665B94}"/>
            </c:ext>
          </c:extLst>
        </c:ser>
        <c:ser>
          <c:idx val="3"/>
          <c:order val="3"/>
          <c:tx>
            <c:v>FanPad-Ov,2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sorted!$B$29:$G$29</c:f>
              <c:numCache>
                <c:formatCode>General</c:formatCode>
                <c:ptCount val="6"/>
                <c:pt idx="0">
                  <c:v>11.451359999999999</c:v>
                </c:pt>
                <c:pt idx="1">
                  <c:v>13.6694613</c:v>
                </c:pt>
                <c:pt idx="2">
                  <c:v>14.2898836</c:v>
                </c:pt>
                <c:pt idx="3">
                  <c:v>15.2342358</c:v>
                </c:pt>
                <c:pt idx="4">
                  <c:v>17.6747017</c:v>
                </c:pt>
                <c:pt idx="5">
                  <c:v>18.054780999999998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C-4B14-8044-208FE266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464127"/>
        <c:axId val="1238732815"/>
      </c:lineChart>
      <c:catAx>
        <c:axId val="135146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38732815"/>
        <c:crosses val="autoZero"/>
        <c:auto val="1"/>
        <c:lblAlgn val="ctr"/>
        <c:lblOffset val="100"/>
        <c:noMultiLvlLbl val="0"/>
      </c:catAx>
      <c:valAx>
        <c:axId val="1238732815"/>
        <c:scaling>
          <c:orientation val="minMax"/>
          <c:max val="2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WPM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14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FanPad,1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sorted!$B$2:$G$2</c:f>
              <c:numCache>
                <c:formatCode>General</c:formatCode>
                <c:ptCount val="6"/>
                <c:pt idx="0">
                  <c:v>3.870967741935484E-2</c:v>
                </c:pt>
                <c:pt idx="1">
                  <c:v>4.7945205479452052E-2</c:v>
                </c:pt>
                <c:pt idx="2">
                  <c:v>0.1420118343195266</c:v>
                </c:pt>
                <c:pt idx="3">
                  <c:v>0.114503816793893</c:v>
                </c:pt>
                <c:pt idx="4">
                  <c:v>0.12258064516129</c:v>
                </c:pt>
                <c:pt idx="5">
                  <c:v>7.8014184397163122E-2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C-4B14-8044-208FE2665B94}"/>
            </c:ext>
          </c:extLst>
        </c:ser>
        <c:ser>
          <c:idx val="1"/>
          <c:order val="1"/>
          <c:tx>
            <c:v>FanPad-Ov,1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sorted!$B$10:$G$10</c:f>
              <c:numCache>
                <c:formatCode>General</c:formatCode>
                <c:ptCount val="6"/>
                <c:pt idx="0">
                  <c:v>0.11612903225806449</c:v>
                </c:pt>
                <c:pt idx="1">
                  <c:v>2.61437908496732E-2</c:v>
                </c:pt>
                <c:pt idx="2">
                  <c:v>4.8484848484848478E-2</c:v>
                </c:pt>
                <c:pt idx="3">
                  <c:v>9.815950920245399E-2</c:v>
                </c:pt>
                <c:pt idx="4">
                  <c:v>5.5900621118012417E-2</c:v>
                </c:pt>
                <c:pt idx="5">
                  <c:v>0.19078947368421001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C-4B14-8044-208FE2665B94}"/>
            </c:ext>
          </c:extLst>
        </c:ser>
        <c:ser>
          <c:idx val="2"/>
          <c:order val="2"/>
          <c:tx>
            <c:v>FanPad,2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sorted!$B$21:$G$21</c:f>
              <c:numCache>
                <c:formatCode>General</c:formatCode>
                <c:ptCount val="6"/>
                <c:pt idx="0">
                  <c:v>0.20805369127516779</c:v>
                </c:pt>
                <c:pt idx="1">
                  <c:v>9.9290780141843976E-2</c:v>
                </c:pt>
                <c:pt idx="2">
                  <c:v>4.9645390070921988E-2</c:v>
                </c:pt>
                <c:pt idx="3">
                  <c:v>1.5625E-2</c:v>
                </c:pt>
                <c:pt idx="4">
                  <c:v>5.2631578947368418E-2</c:v>
                </c:pt>
                <c:pt idx="5">
                  <c:v>4.4871794871794872E-2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C-4B14-8044-208FE2665B94}"/>
            </c:ext>
          </c:extLst>
        </c:ser>
        <c:ser>
          <c:idx val="3"/>
          <c:order val="3"/>
          <c:tx>
            <c:v>FanPad-Ov,2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sorted!$B$30:$G$30</c:f>
              <c:numCache>
                <c:formatCode>General</c:formatCode>
                <c:ptCount val="6"/>
                <c:pt idx="0">
                  <c:v>0.17721518987341769</c:v>
                </c:pt>
                <c:pt idx="1">
                  <c:v>6.993006993006993E-3</c:v>
                </c:pt>
                <c:pt idx="2">
                  <c:v>5.0359712230215833E-2</c:v>
                </c:pt>
                <c:pt idx="3">
                  <c:v>5.2238805970149252E-2</c:v>
                </c:pt>
                <c:pt idx="4">
                  <c:v>1.8867924528301799E-2</c:v>
                </c:pt>
                <c:pt idx="5">
                  <c:v>4.6979865771812082E-2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C-4B14-8044-208FE266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464127"/>
        <c:axId val="1238732815"/>
      </c:lineChart>
      <c:catAx>
        <c:axId val="135146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38732815"/>
        <c:crosses val="autoZero"/>
        <c:auto val="1"/>
        <c:lblAlgn val="ctr"/>
        <c:lblOffset val="100"/>
        <c:noMultiLvlLbl val="0"/>
      </c:catAx>
      <c:valAx>
        <c:axId val="12387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TER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14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FanPad,1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sorted!$B$3:$G$3</c:f>
              <c:numCache>
                <c:formatCode>General</c:formatCode>
                <c:ptCount val="6"/>
                <c:pt idx="0">
                  <c:v>0</c:v>
                </c:pt>
                <c:pt idx="1">
                  <c:v>6.8493150684931503E-3</c:v>
                </c:pt>
                <c:pt idx="2">
                  <c:v>3.5502958579881658E-2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C-4B14-8044-208FE2665B94}"/>
            </c:ext>
          </c:extLst>
        </c:ser>
        <c:ser>
          <c:idx val="1"/>
          <c:order val="1"/>
          <c:tx>
            <c:v>FanPad-Ov,1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sorted!$B$11:$G$11</c:f>
              <c:numCache>
                <c:formatCode>General</c:formatCode>
                <c:ptCount val="6"/>
                <c:pt idx="0">
                  <c:v>1.935483870967742E-2</c:v>
                </c:pt>
                <c:pt idx="1">
                  <c:v>0</c:v>
                </c:pt>
                <c:pt idx="2">
                  <c:v>0</c:v>
                </c:pt>
                <c:pt idx="3">
                  <c:v>1.226993865030675E-2</c:v>
                </c:pt>
                <c:pt idx="4">
                  <c:v>0</c:v>
                </c:pt>
                <c:pt idx="5">
                  <c:v>1.9736842105263101E-2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C-4B14-8044-208FE2665B94}"/>
            </c:ext>
          </c:extLst>
        </c:ser>
        <c:ser>
          <c:idx val="2"/>
          <c:order val="2"/>
          <c:tx>
            <c:v>FanPad,2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sorted!$B$22:$G$22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C-4B14-8044-208FE2665B94}"/>
            </c:ext>
          </c:extLst>
        </c:ser>
        <c:ser>
          <c:idx val="3"/>
          <c:order val="3"/>
          <c:tx>
            <c:v>FanPad-Ov,2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sorted!$B$31:$G$31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6.2893081761006197E-3</c:v>
                </c:pt>
                <c:pt idx="5">
                  <c:v>6.7114093959731542E-3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C-4B14-8044-208FE266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464127"/>
        <c:axId val="1238732815"/>
      </c:lineChart>
      <c:catAx>
        <c:axId val="135146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Day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38732815"/>
        <c:crosses val="autoZero"/>
        <c:auto val="1"/>
        <c:lblAlgn val="ctr"/>
        <c:lblOffset val="100"/>
        <c:noMultiLvlLbl val="0"/>
      </c:catAx>
      <c:valAx>
        <c:axId val="12387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NCER</a:t>
                </a:r>
                <a:endParaRPr lang="zh-CN" sz="1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514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1</xdr:row>
      <xdr:rowOff>7620</xdr:rowOff>
    </xdr:from>
    <xdr:to>
      <xdr:col>24</xdr:col>
      <xdr:colOff>381000</xdr:colOff>
      <xdr:row>16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8D4C4C-2F58-427A-B065-70753F78B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76200</xdr:colOff>
      <xdr:row>16</xdr:row>
      <xdr:rowOff>121920</xdr:rowOff>
    </xdr:from>
    <xdr:to>
      <xdr:col>24</xdr:col>
      <xdr:colOff>381000</xdr:colOff>
      <xdr:row>31</xdr:row>
      <xdr:rowOff>121920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D600302-7262-4A72-9096-A0831B2B4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83820</xdr:colOff>
      <xdr:row>32</xdr:row>
      <xdr:rowOff>91440</xdr:rowOff>
    </xdr:from>
    <xdr:to>
      <xdr:col>24</xdr:col>
      <xdr:colOff>388620</xdr:colOff>
      <xdr:row>47</xdr:row>
      <xdr:rowOff>91440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CA8F6F6-097D-40C2-865E-F68E25A40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2"/>
  <sheetViews>
    <sheetView tabSelected="1" topLeftCell="A10" workbookViewId="0">
      <selection activeCell="K44" sqref="K44"/>
    </sheetView>
  </sheetViews>
  <sheetFormatPr defaultRowHeight="14.4" x14ac:dyDescent="0.25"/>
  <cols>
    <col min="26" max="26" width="8.77734375" customWidth="1"/>
  </cols>
  <sheetData>
    <row r="1" spans="1:33" x14ac:dyDescent="0.25">
      <c r="A1" t="s">
        <v>0</v>
      </c>
      <c r="B1">
        <v>13.1038227</v>
      </c>
      <c r="C1">
        <v>13.481775300000001</v>
      </c>
      <c r="D1">
        <v>13.8398457</v>
      </c>
      <c r="E1">
        <v>14.533505399999999</v>
      </c>
      <c r="F1">
        <v>15.446892699999999</v>
      </c>
      <c r="G1">
        <v>15.744343799999999</v>
      </c>
      <c r="H1">
        <v>17.137540000000001</v>
      </c>
      <c r="I1">
        <v>18.6043129</v>
      </c>
      <c r="J1">
        <v>19.218019999999999</v>
      </c>
      <c r="K1">
        <v>19.891403199999999</v>
      </c>
      <c r="L1">
        <v>19.909858700000001</v>
      </c>
      <c r="M1">
        <v>20.435367599999999</v>
      </c>
      <c r="AB1" s="1">
        <v>13.1038227</v>
      </c>
      <c r="AC1" s="1">
        <v>13.8398457</v>
      </c>
      <c r="AD1" s="2">
        <v>14.533505399999999</v>
      </c>
      <c r="AE1" s="2">
        <v>15.744343799999999</v>
      </c>
      <c r="AF1" s="1">
        <v>17.137540000000001</v>
      </c>
      <c r="AG1" s="1">
        <v>19.909858700000001</v>
      </c>
    </row>
    <row r="2" spans="1:33" x14ac:dyDescent="0.25">
      <c r="A2" t="s">
        <v>1</v>
      </c>
      <c r="B2">
        <v>3.870967741935484E-2</v>
      </c>
      <c r="C2">
        <v>4.2944785276073622E-2</v>
      </c>
      <c r="D2">
        <v>4.7945205479452052E-2</v>
      </c>
      <c r="E2">
        <v>0.1145038167938931</v>
      </c>
      <c r="F2">
        <v>7.9136690647482008E-2</v>
      </c>
      <c r="G2">
        <v>0.1225806451612903</v>
      </c>
      <c r="H2">
        <v>0.1420118343195266</v>
      </c>
      <c r="I2">
        <v>8.1967213114754092E-2</v>
      </c>
      <c r="J2">
        <v>8.6956521739130432E-2</v>
      </c>
      <c r="K2">
        <v>0.1027397260273973</v>
      </c>
      <c r="L2">
        <v>7.8014184397163122E-2</v>
      </c>
      <c r="M2">
        <v>6.2111801242236017E-2</v>
      </c>
      <c r="AB2" s="1">
        <v>10.9899855</v>
      </c>
      <c r="AC2" s="1">
        <v>12.923588799999999</v>
      </c>
      <c r="AD2" s="1">
        <v>13.8219709</v>
      </c>
      <c r="AE2" s="1">
        <v>14.0338078</v>
      </c>
      <c r="AF2" s="1">
        <v>14.0638428</v>
      </c>
      <c r="AG2" s="1">
        <v>16.0696011</v>
      </c>
    </row>
    <row r="3" spans="1:33" x14ac:dyDescent="0.25">
      <c r="A3" t="s">
        <v>2</v>
      </c>
      <c r="B3">
        <v>0</v>
      </c>
      <c r="C3">
        <v>0</v>
      </c>
      <c r="D3">
        <v>6.8493150684931503E-3</v>
      </c>
      <c r="E3">
        <v>0</v>
      </c>
      <c r="F3">
        <v>0</v>
      </c>
      <c r="G3">
        <v>0</v>
      </c>
      <c r="H3">
        <v>3.5502958579881658E-2</v>
      </c>
      <c r="I3">
        <v>0</v>
      </c>
      <c r="J3">
        <v>6.2111801242236021E-3</v>
      </c>
      <c r="K3">
        <v>0</v>
      </c>
      <c r="L3">
        <v>0</v>
      </c>
      <c r="M3">
        <v>2.4844720496894412E-2</v>
      </c>
    </row>
    <row r="4" spans="1:33" x14ac:dyDescent="0.25">
      <c r="A4" t="s">
        <v>3</v>
      </c>
      <c r="B4">
        <v>10.418690700000001</v>
      </c>
      <c r="C4">
        <v>12.0410471</v>
      </c>
      <c r="D4">
        <v>12.2164669</v>
      </c>
      <c r="E4">
        <v>12.9266758</v>
      </c>
      <c r="F4">
        <v>13.923426600000001</v>
      </c>
      <c r="G4">
        <v>14.006744400000001</v>
      </c>
      <c r="H4">
        <v>14.480551699999999</v>
      </c>
      <c r="I4">
        <v>15.05729</v>
      </c>
      <c r="J4">
        <v>15.0620852</v>
      </c>
      <c r="K4">
        <v>15.120524400000001</v>
      </c>
      <c r="L4">
        <v>15.427315699999999</v>
      </c>
      <c r="M4">
        <v>15.648961999999999</v>
      </c>
      <c r="N4">
        <v>15.8977547</v>
      </c>
      <c r="O4">
        <v>15.932417900000001</v>
      </c>
      <c r="P4">
        <v>16.568506200000002</v>
      </c>
      <c r="Q4">
        <v>16.769784900000001</v>
      </c>
      <c r="R4">
        <v>16.8413</v>
      </c>
      <c r="S4">
        <v>16.925193799999999</v>
      </c>
      <c r="T4">
        <v>17.308094000000001</v>
      </c>
      <c r="U4">
        <v>17.387243300000002</v>
      </c>
      <c r="V4">
        <v>17.511066400000001</v>
      </c>
      <c r="W4">
        <v>19.564508400000001</v>
      </c>
      <c r="X4">
        <v>20.105234100000001</v>
      </c>
      <c r="Y4">
        <v>20.286180000000002</v>
      </c>
      <c r="Z4">
        <v>22.577154199999999</v>
      </c>
      <c r="AA4">
        <v>24.190816900000002</v>
      </c>
    </row>
    <row r="5" spans="1:33" x14ac:dyDescent="0.25">
      <c r="A5" t="s">
        <v>4</v>
      </c>
      <c r="B5">
        <v>5.2631578947368418E-2</v>
      </c>
      <c r="C5">
        <v>0.11612903225806449</v>
      </c>
      <c r="D5">
        <v>4.4117647058823532E-2</v>
      </c>
      <c r="E5">
        <v>7.1942446043165471E-3</v>
      </c>
      <c r="F5">
        <v>1.3333333333333331E-2</v>
      </c>
      <c r="G5">
        <v>0.15822784810126581</v>
      </c>
      <c r="H5">
        <v>2.61437908496732E-2</v>
      </c>
      <c r="I5">
        <v>9.7222222222222224E-2</v>
      </c>
      <c r="J5">
        <v>9.0909090909090912E-2</v>
      </c>
      <c r="K5">
        <v>8.6419753086419748E-2</v>
      </c>
      <c r="L5">
        <v>5.9602649006622523E-2</v>
      </c>
      <c r="M5">
        <v>0.1132075471698113</v>
      </c>
      <c r="N5">
        <v>4.8484848484848478E-2</v>
      </c>
      <c r="O5">
        <v>0.12658227848101269</v>
      </c>
      <c r="P5">
        <v>0.17499999999999999</v>
      </c>
      <c r="Q5">
        <v>9.815950920245399E-2</v>
      </c>
      <c r="R5">
        <v>9.8484848484848481E-2</v>
      </c>
      <c r="S5">
        <v>5.5900621118012417E-2</v>
      </c>
      <c r="T5">
        <v>0.19078947368421051</v>
      </c>
      <c r="U5">
        <v>8.2191780821917804E-2</v>
      </c>
      <c r="V5">
        <v>0.18421052631578949</v>
      </c>
      <c r="W5">
        <v>0.15277777777777779</v>
      </c>
      <c r="X5">
        <v>9.6551724137931033E-2</v>
      </c>
      <c r="Y5">
        <v>5.4421768707482991E-2</v>
      </c>
      <c r="Z5">
        <v>7.2463768115942032E-2</v>
      </c>
      <c r="AA5">
        <v>3.8216560509554139E-2</v>
      </c>
    </row>
    <row r="6" spans="1:33" x14ac:dyDescent="0.25">
      <c r="A6" t="s">
        <v>5</v>
      </c>
      <c r="B6">
        <v>0</v>
      </c>
      <c r="C6">
        <v>1.935483870967742E-2</v>
      </c>
      <c r="D6">
        <v>7.3529411764705881E-3</v>
      </c>
      <c r="E6">
        <v>0</v>
      </c>
      <c r="F6">
        <v>6.6666666666666671E-3</v>
      </c>
      <c r="G6">
        <v>2.5316455696202531E-2</v>
      </c>
      <c r="H6">
        <v>0</v>
      </c>
      <c r="I6">
        <v>6.9444444444444441E-3</v>
      </c>
      <c r="J6">
        <v>6.4935064935064939E-3</v>
      </c>
      <c r="K6">
        <v>0</v>
      </c>
      <c r="L6">
        <v>6.6225165562913907E-3</v>
      </c>
      <c r="M6">
        <v>0</v>
      </c>
      <c r="N6">
        <v>0</v>
      </c>
      <c r="O6">
        <v>1.2658227848101271E-2</v>
      </c>
      <c r="P6">
        <v>5.6250000000000001E-2</v>
      </c>
      <c r="Q6">
        <v>1.226993865030675E-2</v>
      </c>
      <c r="R6">
        <v>2.2727272727272731E-2</v>
      </c>
      <c r="S6">
        <v>0</v>
      </c>
      <c r="T6">
        <v>1.973684210526316E-2</v>
      </c>
      <c r="U6">
        <v>0</v>
      </c>
      <c r="V6">
        <v>3.9473684210526307E-2</v>
      </c>
      <c r="W6">
        <v>4.8611111111111112E-2</v>
      </c>
      <c r="X6">
        <v>6.8965517241379309E-3</v>
      </c>
      <c r="Y6">
        <v>0</v>
      </c>
      <c r="Z6">
        <v>2.1739130434782612E-2</v>
      </c>
      <c r="AA6">
        <v>6.369426751592357E-3</v>
      </c>
    </row>
    <row r="7" spans="1:33" x14ac:dyDescent="0.25">
      <c r="A7" t="s">
        <v>6</v>
      </c>
      <c r="B7">
        <v>10.9899855</v>
      </c>
      <c r="C7">
        <v>12.5423822</v>
      </c>
      <c r="D7">
        <v>12.923588799999999</v>
      </c>
      <c r="E7">
        <v>13.1019945</v>
      </c>
      <c r="F7">
        <v>13.465670599999999</v>
      </c>
      <c r="G7">
        <v>13.5154686</v>
      </c>
      <c r="H7">
        <v>13.8219709</v>
      </c>
      <c r="I7">
        <v>13.958685900000001</v>
      </c>
      <c r="J7">
        <v>14.0338078</v>
      </c>
      <c r="K7">
        <v>14.0638428</v>
      </c>
      <c r="L7">
        <v>16.0696011</v>
      </c>
    </row>
    <row r="8" spans="1:33" x14ac:dyDescent="0.25">
      <c r="A8" t="s">
        <v>7</v>
      </c>
      <c r="B8">
        <v>0.20805369127516779</v>
      </c>
      <c r="C8">
        <v>8.9041095890410954E-2</v>
      </c>
      <c r="D8">
        <v>9.9290780141843976E-2</v>
      </c>
      <c r="E8">
        <v>8.4507042253521125E-2</v>
      </c>
      <c r="F8">
        <v>4.4871794871794872E-2</v>
      </c>
      <c r="G8">
        <v>0</v>
      </c>
      <c r="H8">
        <v>4.9645390070921988E-2</v>
      </c>
      <c r="I8">
        <v>4.6357615894039743E-2</v>
      </c>
      <c r="J8">
        <v>1.5625E-2</v>
      </c>
      <c r="K8">
        <v>5.2631578947368418E-2</v>
      </c>
      <c r="L8">
        <v>4.4871794871794872E-2</v>
      </c>
    </row>
    <row r="9" spans="1:33" x14ac:dyDescent="0.25">
      <c r="A9" t="s">
        <v>8</v>
      </c>
      <c r="B9">
        <v>0</v>
      </c>
      <c r="C9">
        <v>0</v>
      </c>
      <c r="D9">
        <v>0</v>
      </c>
      <c r="E9">
        <v>1.408450704225352E-2</v>
      </c>
      <c r="F9">
        <v>6.41025641025641E-3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33" x14ac:dyDescent="0.25">
      <c r="A10" t="s">
        <v>9</v>
      </c>
      <c r="B10">
        <v>11.451359999999999</v>
      </c>
      <c r="C10">
        <v>12.615107500000001</v>
      </c>
      <c r="D10">
        <v>13.070220000000001</v>
      </c>
      <c r="E10">
        <v>13.231215499999999</v>
      </c>
      <c r="F10">
        <v>13.5907488</v>
      </c>
      <c r="G10">
        <v>13.6694613</v>
      </c>
      <c r="H10">
        <v>14.2898836</v>
      </c>
      <c r="I10">
        <v>15.2342358</v>
      </c>
      <c r="J10">
        <v>17.6747017</v>
      </c>
      <c r="K10">
        <v>18.054780999999998</v>
      </c>
      <c r="AB10" t="s">
        <v>17</v>
      </c>
    </row>
    <row r="11" spans="1:33" x14ac:dyDescent="0.25">
      <c r="A11" t="s">
        <v>10</v>
      </c>
      <c r="B11">
        <v>0.17721518987341769</v>
      </c>
      <c r="C11">
        <v>8.666666666666667E-2</v>
      </c>
      <c r="D11">
        <v>0.10759493670886081</v>
      </c>
      <c r="E11">
        <v>7.0921985815602844E-3</v>
      </c>
      <c r="F11">
        <v>6.0810810810810807E-2</v>
      </c>
      <c r="G11">
        <v>6.993006993006993E-3</v>
      </c>
      <c r="H11">
        <v>5.0359712230215833E-2</v>
      </c>
      <c r="I11">
        <v>5.2238805970149252E-2</v>
      </c>
      <c r="J11">
        <v>1.886792452830189E-2</v>
      </c>
      <c r="K11">
        <v>4.6979865771812082E-2</v>
      </c>
    </row>
    <row r="12" spans="1:33" ht="15" thickBot="1" x14ac:dyDescent="0.3">
      <c r="A12" t="s">
        <v>11</v>
      </c>
      <c r="B12">
        <v>0</v>
      </c>
      <c r="C12">
        <v>0</v>
      </c>
      <c r="D12">
        <v>1.2658227848101271E-2</v>
      </c>
      <c r="E12">
        <v>0</v>
      </c>
      <c r="F12">
        <v>0</v>
      </c>
      <c r="G12">
        <v>0</v>
      </c>
      <c r="H12">
        <v>0</v>
      </c>
      <c r="I12">
        <v>0</v>
      </c>
      <c r="J12">
        <v>6.2893081761006293E-3</v>
      </c>
      <c r="K12">
        <v>6.7114093959731542E-3</v>
      </c>
      <c r="AB12" t="s">
        <v>18</v>
      </c>
    </row>
    <row r="13" spans="1:33" x14ac:dyDescent="0.25">
      <c r="A13" t="s">
        <v>41</v>
      </c>
      <c r="B13">
        <v>7.9134950000000002</v>
      </c>
      <c r="C13">
        <v>9.0767330000000008</v>
      </c>
      <c r="D13">
        <v>9.7048900000000007</v>
      </c>
      <c r="E13">
        <v>9.9890059999999998</v>
      </c>
      <c r="F13">
        <v>11.186862899999999</v>
      </c>
      <c r="G13">
        <v>11.465888</v>
      </c>
      <c r="H13">
        <v>11.685460000000001</v>
      </c>
      <c r="I13">
        <v>12.4029074</v>
      </c>
      <c r="J13">
        <v>12.5237131</v>
      </c>
      <c r="K13">
        <v>12.9736013</v>
      </c>
      <c r="L13">
        <v>13.051285699999999</v>
      </c>
      <c r="M13">
        <v>13.711882599999999</v>
      </c>
      <c r="N13">
        <v>13.8229647</v>
      </c>
      <c r="O13">
        <v>14.0913763</v>
      </c>
      <c r="P13">
        <v>14.755774499999999</v>
      </c>
      <c r="Q13">
        <v>15.0914669</v>
      </c>
      <c r="R13">
        <v>15.2553053</v>
      </c>
      <c r="S13">
        <v>16.868600000000001</v>
      </c>
      <c r="T13">
        <v>17.132380000000001</v>
      </c>
      <c r="AB13" s="6" t="s">
        <v>19</v>
      </c>
      <c r="AC13" s="6" t="s">
        <v>20</v>
      </c>
      <c r="AD13" s="6" t="s">
        <v>21</v>
      </c>
      <c r="AE13" s="6" t="s">
        <v>22</v>
      </c>
      <c r="AF13" s="6" t="s">
        <v>23</v>
      </c>
    </row>
    <row r="14" spans="1:33" x14ac:dyDescent="0.25">
      <c r="A14" t="s">
        <v>42</v>
      </c>
      <c r="B14">
        <v>0.21088435374149661</v>
      </c>
      <c r="C14">
        <v>7.7519379844961239E-2</v>
      </c>
      <c r="D14">
        <v>5.6818181818181823E-2</v>
      </c>
      <c r="E14">
        <v>0.2076923076923077</v>
      </c>
      <c r="F14">
        <v>0.1103448275862069</v>
      </c>
      <c r="G14">
        <v>4.8192771084337352E-2</v>
      </c>
      <c r="H14">
        <v>7.1942446043165464E-2</v>
      </c>
      <c r="I14">
        <v>2.097902097902098E-2</v>
      </c>
      <c r="J14">
        <v>5.6603773584905662E-2</v>
      </c>
      <c r="K14">
        <v>3.4246575342465752E-2</v>
      </c>
      <c r="L14">
        <v>0.05</v>
      </c>
      <c r="M14">
        <v>4.4585987261146487E-2</v>
      </c>
      <c r="N14">
        <v>3.5971223021582732E-2</v>
      </c>
      <c r="O14">
        <v>5.7553956834532377E-2</v>
      </c>
      <c r="P14">
        <v>7.1856287425149698E-2</v>
      </c>
      <c r="Q14">
        <v>4.72972972972973E-2</v>
      </c>
      <c r="R14">
        <v>2.34375E-2</v>
      </c>
      <c r="S14">
        <v>6.6225165562913907E-3</v>
      </c>
      <c r="T14">
        <v>2.7397260273972601E-2</v>
      </c>
      <c r="AB14" s="4" t="s">
        <v>24</v>
      </c>
      <c r="AC14" s="4">
        <v>2</v>
      </c>
      <c r="AD14" s="4">
        <v>24.093808199999998</v>
      </c>
      <c r="AE14" s="4">
        <v>12.046904099999999</v>
      </c>
      <c r="AF14" s="4">
        <v>2.2341538540519217</v>
      </c>
    </row>
    <row r="15" spans="1:33" x14ac:dyDescent="0.25">
      <c r="A15" t="s">
        <v>43</v>
      </c>
      <c r="B15">
        <v>2.7210884353741499E-2</v>
      </c>
      <c r="C15">
        <v>7.7519379844961239E-3</v>
      </c>
      <c r="D15">
        <v>3.4090909090909088E-2</v>
      </c>
      <c r="E15">
        <v>5.3846153846153849E-2</v>
      </c>
      <c r="F15">
        <v>2.758620689655172E-2</v>
      </c>
      <c r="G15">
        <v>0</v>
      </c>
      <c r="H15">
        <v>0</v>
      </c>
      <c r="I15">
        <v>6.993006993006993E-3</v>
      </c>
      <c r="J15">
        <v>2.5157232704402521E-2</v>
      </c>
      <c r="K15">
        <v>1.3698630136986301E-2</v>
      </c>
      <c r="L15">
        <v>7.1428571428571426E-3</v>
      </c>
      <c r="M15">
        <v>2.5477707006369432E-2</v>
      </c>
      <c r="N15">
        <v>2.1582733812949641E-2</v>
      </c>
      <c r="O15">
        <v>1.4388489208633091E-2</v>
      </c>
      <c r="P15">
        <v>0</v>
      </c>
      <c r="Q15">
        <v>3.3783783783783793E-2</v>
      </c>
      <c r="R15">
        <v>1.5625E-2</v>
      </c>
      <c r="S15">
        <v>6.6225165562913907E-3</v>
      </c>
      <c r="T15">
        <v>1.3698630136986301E-2</v>
      </c>
      <c r="AB15" s="4" t="s">
        <v>25</v>
      </c>
      <c r="AC15" s="4">
        <v>2</v>
      </c>
      <c r="AD15" s="4">
        <v>26.763434499999999</v>
      </c>
      <c r="AE15" s="4">
        <v>13.381717249999999</v>
      </c>
      <c r="AF15" s="4">
        <v>0.41976335339880544</v>
      </c>
    </row>
    <row r="16" spans="1:33" x14ac:dyDescent="0.25">
      <c r="A16" t="s">
        <v>44</v>
      </c>
      <c r="B16">
        <v>8.1447400000000005</v>
      </c>
      <c r="C16">
        <v>8.3088040000000003</v>
      </c>
      <c r="D16">
        <v>9.4187329999999996</v>
      </c>
      <c r="E16">
        <v>11.0847836</v>
      </c>
      <c r="F16">
        <v>11.1447105</v>
      </c>
      <c r="G16">
        <v>11.8776207</v>
      </c>
      <c r="H16">
        <v>13.2438383</v>
      </c>
      <c r="I16">
        <v>13.3042622</v>
      </c>
      <c r="J16">
        <v>13.756159999999999</v>
      </c>
      <c r="K16">
        <v>13.9995241</v>
      </c>
      <c r="L16">
        <v>14.0354166</v>
      </c>
      <c r="M16">
        <v>14.082935300000001</v>
      </c>
      <c r="N16">
        <v>14.250885999999999</v>
      </c>
      <c r="O16">
        <v>14.6094074</v>
      </c>
      <c r="P16">
        <v>14.6750641</v>
      </c>
      <c r="Q16">
        <v>14.938514700000001</v>
      </c>
      <c r="R16">
        <v>15.285921099999999</v>
      </c>
      <c r="S16">
        <v>15.441606500000001</v>
      </c>
      <c r="T16">
        <v>15.594026599999999</v>
      </c>
      <c r="U16">
        <v>15.7522936</v>
      </c>
      <c r="V16">
        <v>15.808450000000001</v>
      </c>
      <c r="W16">
        <v>15.819425600000001</v>
      </c>
      <c r="X16">
        <v>17.005721999999999</v>
      </c>
      <c r="AB16" s="4" t="s">
        <v>26</v>
      </c>
      <c r="AC16" s="4">
        <v>2</v>
      </c>
      <c r="AD16" s="4">
        <v>28.355476299999999</v>
      </c>
      <c r="AE16" s="4">
        <v>14.17773815</v>
      </c>
      <c r="AF16" s="4">
        <v>0.25314067234512433</v>
      </c>
    </row>
    <row r="17" spans="1:34" x14ac:dyDescent="0.25">
      <c r="A17" t="s">
        <v>45</v>
      </c>
      <c r="B17">
        <v>0.112781954887218</v>
      </c>
      <c r="C17">
        <v>0.1176470588235294</v>
      </c>
      <c r="D17">
        <v>7.8014184397163122E-2</v>
      </c>
      <c r="E17">
        <v>0.12658227848101269</v>
      </c>
      <c r="F17">
        <v>6.8181818181818177E-2</v>
      </c>
      <c r="G17">
        <v>6.535947712418301E-2</v>
      </c>
      <c r="H17">
        <v>6.2068965517241378E-2</v>
      </c>
      <c r="I17">
        <v>2.1126760563380281E-2</v>
      </c>
      <c r="J17">
        <v>8.8709677419354843E-2</v>
      </c>
      <c r="K17">
        <v>4.7058823529411757E-2</v>
      </c>
      <c r="L17">
        <v>9.2105263157894732E-2</v>
      </c>
      <c r="M17">
        <v>5.8333333333333327E-2</v>
      </c>
      <c r="N17">
        <v>4.72972972972973E-2</v>
      </c>
      <c r="O17">
        <v>3.125E-2</v>
      </c>
      <c r="P17">
        <v>7.3333333333333334E-2</v>
      </c>
      <c r="Q17">
        <v>0.13207547169811321</v>
      </c>
      <c r="R17">
        <v>1.935483870967742E-2</v>
      </c>
      <c r="S17">
        <v>2.0270270270270271E-2</v>
      </c>
      <c r="T17">
        <v>2.1126760563380281E-2</v>
      </c>
      <c r="U17">
        <v>2.0689655172413789E-2</v>
      </c>
      <c r="V17">
        <v>3.2786885245901641E-2</v>
      </c>
      <c r="W17">
        <v>1.4388489208633091E-2</v>
      </c>
      <c r="X17">
        <v>2.758620689655172E-2</v>
      </c>
      <c r="AB17" s="4" t="s">
        <v>27</v>
      </c>
      <c r="AC17" s="4">
        <v>2</v>
      </c>
      <c r="AD17" s="4">
        <v>29.778151600000001</v>
      </c>
      <c r="AE17" s="4">
        <v>14.889075800000001</v>
      </c>
      <c r="AF17" s="4">
        <v>1.462966703647999</v>
      </c>
    </row>
    <row r="18" spans="1:34" x14ac:dyDescent="0.25">
      <c r="A18" t="s">
        <v>46</v>
      </c>
      <c r="B18">
        <v>3.007518796992481E-2</v>
      </c>
      <c r="C18">
        <v>5.8823529411764712E-2</v>
      </c>
      <c r="D18">
        <v>1.4184397163120571E-2</v>
      </c>
      <c r="E18">
        <v>0.1012658227848101</v>
      </c>
      <c r="F18">
        <v>7.575757575757576E-3</v>
      </c>
      <c r="G18">
        <v>0</v>
      </c>
      <c r="H18">
        <v>2.758620689655172E-2</v>
      </c>
      <c r="I18">
        <v>1.408450704225352E-2</v>
      </c>
      <c r="J18">
        <v>8.0645161290322578E-3</v>
      </c>
      <c r="K18">
        <v>1.1764705882352939E-2</v>
      </c>
      <c r="L18">
        <v>3.9473684210526307E-2</v>
      </c>
      <c r="M18">
        <v>0</v>
      </c>
      <c r="N18">
        <v>0</v>
      </c>
      <c r="O18">
        <v>0</v>
      </c>
      <c r="P18">
        <v>3.3333333333333333E-2</v>
      </c>
      <c r="Q18">
        <v>3.7735849056603772E-2</v>
      </c>
      <c r="R18">
        <v>1.935483870967742E-2</v>
      </c>
      <c r="S18">
        <v>0</v>
      </c>
      <c r="T18">
        <v>2.1126760563380281E-2</v>
      </c>
      <c r="U18">
        <v>6.8965517241379309E-3</v>
      </c>
      <c r="V18">
        <v>3.2786885245901641E-2</v>
      </c>
      <c r="W18">
        <v>7.1942446043165471E-3</v>
      </c>
      <c r="X18">
        <v>2.758620689655172E-2</v>
      </c>
      <c r="AB18" s="4" t="s">
        <v>28</v>
      </c>
      <c r="AC18" s="4">
        <v>2</v>
      </c>
      <c r="AD18" s="4">
        <v>31.201382800000001</v>
      </c>
      <c r="AE18" s="4">
        <v>15.600691400000001</v>
      </c>
      <c r="AF18" s="4">
        <v>4.7238072386439249</v>
      </c>
    </row>
    <row r="19" spans="1:34" ht="15" thickBot="1" x14ac:dyDescent="0.3">
      <c r="AB19" s="5" t="s">
        <v>29</v>
      </c>
      <c r="AC19" s="5">
        <v>2</v>
      </c>
      <c r="AD19" s="5">
        <v>35.979459800000001</v>
      </c>
      <c r="AE19" s="5">
        <v>17.9897299</v>
      </c>
      <c r="AF19" s="5">
        <v>7.3737892171789099</v>
      </c>
    </row>
    <row r="22" spans="1:34" ht="15" thickBot="1" x14ac:dyDescent="0.3">
      <c r="A22" t="s">
        <v>47</v>
      </c>
      <c r="B22">
        <v>13.481780000000001</v>
      </c>
      <c r="C22">
        <v>14.53351</v>
      </c>
      <c r="D22">
        <v>15.744339999999999</v>
      </c>
      <c r="E22">
        <v>18.604310000000002</v>
      </c>
      <c r="F22">
        <v>19.891400000000001</v>
      </c>
      <c r="G22">
        <v>20.435369999999999</v>
      </c>
      <c r="AB22" t="s">
        <v>30</v>
      </c>
    </row>
    <row r="23" spans="1:34" x14ac:dyDescent="0.25">
      <c r="B23">
        <v>4.2944999999999997E-2</v>
      </c>
      <c r="C23">
        <v>0.11450399999999999</v>
      </c>
      <c r="D23">
        <v>0.122581</v>
      </c>
      <c r="E23">
        <v>8.1966999999999998E-2</v>
      </c>
      <c r="F23">
        <v>0.10274</v>
      </c>
      <c r="G23">
        <v>6.2112000000000001E-2</v>
      </c>
      <c r="Q23" t="s">
        <v>71</v>
      </c>
      <c r="R23">
        <v>13.481780000000001</v>
      </c>
      <c r="S23">
        <v>14.53351</v>
      </c>
      <c r="T23">
        <v>15.744339999999999</v>
      </c>
      <c r="U23">
        <v>18.604310000000002</v>
      </c>
      <c r="V23">
        <v>19.891400000000001</v>
      </c>
      <c r="W23">
        <v>20.435369999999999</v>
      </c>
      <c r="AB23" s="6" t="s">
        <v>31</v>
      </c>
      <c r="AC23" s="6" t="s">
        <v>32</v>
      </c>
      <c r="AD23" s="6" t="s">
        <v>33</v>
      </c>
      <c r="AE23" s="6" t="s">
        <v>34</v>
      </c>
      <c r="AF23" s="6" t="s">
        <v>35</v>
      </c>
      <c r="AG23" s="6" t="s">
        <v>36</v>
      </c>
      <c r="AH23" s="6" t="s">
        <v>37</v>
      </c>
    </row>
    <row r="24" spans="1:34" x14ac:dyDescent="0.25">
      <c r="B24">
        <v>0</v>
      </c>
      <c r="C24">
        <v>0</v>
      </c>
      <c r="D24">
        <v>0</v>
      </c>
      <c r="E24">
        <v>0</v>
      </c>
      <c r="F24">
        <v>0</v>
      </c>
      <c r="G24">
        <v>2.4844999999999999E-2</v>
      </c>
      <c r="R24">
        <v>4.2944999999999997E-2</v>
      </c>
      <c r="S24">
        <v>0.11450399999999999</v>
      </c>
      <c r="T24">
        <v>0.122581</v>
      </c>
      <c r="U24">
        <v>8.1966999999999998E-2</v>
      </c>
      <c r="V24">
        <v>0.10274</v>
      </c>
      <c r="W24">
        <v>6.2112000000000001E-2</v>
      </c>
      <c r="AB24" s="4" t="s">
        <v>38</v>
      </c>
      <c r="AC24" s="4">
        <v>41.433381444032307</v>
      </c>
      <c r="AD24" s="4">
        <v>5</v>
      </c>
      <c r="AE24" s="4">
        <v>8.2866762888064613</v>
      </c>
      <c r="AF24" s="4">
        <v>3.0192617145052369</v>
      </c>
      <c r="AG24" s="4">
        <v>0.10553618935217617</v>
      </c>
      <c r="AH24" s="4">
        <v>4.3873741874061292</v>
      </c>
    </row>
    <row r="25" spans="1:34" x14ac:dyDescent="0.25">
      <c r="A25" t="s">
        <v>48</v>
      </c>
      <c r="B25">
        <v>13.103820000000001</v>
      </c>
      <c r="C25">
        <v>13.83985</v>
      </c>
      <c r="D25">
        <v>15.44689</v>
      </c>
      <c r="E25">
        <v>17.137540000000001</v>
      </c>
      <c r="F25">
        <v>19.218019999999999</v>
      </c>
      <c r="G25">
        <v>19.909859999999998</v>
      </c>
      <c r="R25">
        <v>0</v>
      </c>
      <c r="S25">
        <v>0</v>
      </c>
      <c r="T25">
        <v>0</v>
      </c>
      <c r="U25">
        <v>0</v>
      </c>
      <c r="V25">
        <v>0</v>
      </c>
      <c r="W25">
        <v>2.4844999999999999E-2</v>
      </c>
      <c r="AB25" s="4" t="s">
        <v>39</v>
      </c>
      <c r="AC25" s="4">
        <v>16.46762103926666</v>
      </c>
      <c r="AD25" s="4">
        <v>6</v>
      </c>
      <c r="AE25" s="4">
        <v>2.7446035065444434</v>
      </c>
      <c r="AF25" s="4"/>
      <c r="AG25" s="4"/>
      <c r="AH25" s="4"/>
    </row>
    <row r="26" spans="1:34" x14ac:dyDescent="0.25">
      <c r="B26">
        <v>3.8710000000000001E-2</v>
      </c>
      <c r="C26">
        <v>4.7945000000000002E-2</v>
      </c>
      <c r="D26">
        <v>7.9136999999999999E-2</v>
      </c>
      <c r="E26">
        <v>0.142012</v>
      </c>
      <c r="F26">
        <v>8.6957000000000007E-2</v>
      </c>
      <c r="G26">
        <v>7.8014E-2</v>
      </c>
      <c r="Q26" t="s">
        <v>72</v>
      </c>
      <c r="R26" t="s">
        <v>49</v>
      </c>
      <c r="S26" t="s">
        <v>50</v>
      </c>
      <c r="T26" t="s">
        <v>51</v>
      </c>
      <c r="U26">
        <v>17.137540000000001</v>
      </c>
      <c r="V26">
        <v>19.218019999999999</v>
      </c>
      <c r="W26">
        <v>19.909859999999998</v>
      </c>
      <c r="AB26" s="4"/>
      <c r="AC26" s="4"/>
      <c r="AD26" s="4"/>
      <c r="AE26" s="4"/>
      <c r="AF26" s="4"/>
      <c r="AG26" s="4"/>
      <c r="AH26" s="4"/>
    </row>
    <row r="27" spans="1:34" ht="15" thickBot="1" x14ac:dyDescent="0.3">
      <c r="B27">
        <v>0</v>
      </c>
      <c r="C27">
        <v>6.8490000000000001E-3</v>
      </c>
      <c r="D27">
        <v>0</v>
      </c>
      <c r="E27">
        <v>3.5503E-2</v>
      </c>
      <c r="F27">
        <v>6.2110000000000004E-3</v>
      </c>
      <c r="G27">
        <v>0</v>
      </c>
      <c r="R27">
        <v>3.8710000000000001E-2</v>
      </c>
      <c r="S27">
        <v>4.7945000000000002E-2</v>
      </c>
      <c r="T27">
        <v>7.9136999999999999E-2</v>
      </c>
      <c r="U27">
        <v>0.142012</v>
      </c>
      <c r="V27">
        <v>8.6957000000000007E-2</v>
      </c>
      <c r="W27">
        <v>7.8014E-2</v>
      </c>
      <c r="AB27" s="5" t="s">
        <v>40</v>
      </c>
      <c r="AC27" s="5">
        <v>57.901002483298967</v>
      </c>
      <c r="AD27" s="5">
        <v>11</v>
      </c>
      <c r="AE27" s="5"/>
      <c r="AF27" s="5"/>
      <c r="AG27" s="5"/>
      <c r="AH27" s="5"/>
    </row>
    <row r="28" spans="1:34" x14ac:dyDescent="0.25">
      <c r="A28" t="s">
        <v>52</v>
      </c>
      <c r="B28">
        <v>12.0410471</v>
      </c>
      <c r="C28">
        <v>14.006744400000001</v>
      </c>
      <c r="D28">
        <v>15.120524400000001</v>
      </c>
      <c r="E28">
        <v>16.769784900000001</v>
      </c>
      <c r="F28">
        <v>17.387243300000002</v>
      </c>
      <c r="G28">
        <v>20.105234100000001</v>
      </c>
      <c r="R28">
        <v>0</v>
      </c>
      <c r="S28">
        <v>6.8490000000000001E-3</v>
      </c>
      <c r="T28">
        <v>0</v>
      </c>
      <c r="U28">
        <v>3.5503E-2</v>
      </c>
      <c r="V28">
        <v>6.2110000000000004E-3</v>
      </c>
      <c r="W28">
        <v>0</v>
      </c>
    </row>
    <row r="29" spans="1:34" x14ac:dyDescent="0.25">
      <c r="B29">
        <v>0.11612903225806449</v>
      </c>
      <c r="C29">
        <v>0.15822784810126581</v>
      </c>
      <c r="D29">
        <v>8.6419753086419748E-2</v>
      </c>
      <c r="E29">
        <v>9.815950920245399E-2</v>
      </c>
      <c r="F29">
        <v>8.2191780821917804E-2</v>
      </c>
      <c r="G29">
        <v>9.6551724137931033E-2</v>
      </c>
      <c r="Q29" t="s">
        <v>73</v>
      </c>
      <c r="R29" t="s">
        <v>53</v>
      </c>
      <c r="S29">
        <v>14.480549999999999</v>
      </c>
      <c r="T29">
        <v>15.120520000000001</v>
      </c>
      <c r="U29" t="s">
        <v>54</v>
      </c>
      <c r="V29" t="s">
        <v>55</v>
      </c>
      <c r="W29">
        <v>17.51107</v>
      </c>
    </row>
    <row r="30" spans="1:34" x14ac:dyDescent="0.25">
      <c r="B30">
        <v>1.935483870967742E-2</v>
      </c>
      <c r="C30">
        <v>2.5316455696202531E-2</v>
      </c>
      <c r="D30">
        <v>0</v>
      </c>
      <c r="E30">
        <v>1.226993865030675E-2</v>
      </c>
      <c r="F30">
        <v>0</v>
      </c>
      <c r="G30">
        <v>6.8965517241379309E-3</v>
      </c>
      <c r="R30">
        <v>0.116129</v>
      </c>
      <c r="S30">
        <v>2.6144000000000001E-2</v>
      </c>
      <c r="T30" t="s">
        <v>56</v>
      </c>
      <c r="U30">
        <v>0.126582</v>
      </c>
      <c r="V30">
        <v>9.8485000000000003E-2</v>
      </c>
      <c r="W30">
        <v>0.18421100000000001</v>
      </c>
    </row>
    <row r="31" spans="1:34" x14ac:dyDescent="0.25">
      <c r="A31" t="s">
        <v>57</v>
      </c>
      <c r="B31">
        <v>14.480551699999999</v>
      </c>
      <c r="C31">
        <v>16.568506200000002</v>
      </c>
      <c r="D31">
        <v>17.387243300000002</v>
      </c>
      <c r="E31">
        <v>19.564508400000001</v>
      </c>
      <c r="F31">
        <v>22.577154199999999</v>
      </c>
      <c r="G31">
        <v>24.190816900000002</v>
      </c>
      <c r="R31">
        <v>1.9355000000000001E-2</v>
      </c>
      <c r="S31">
        <v>0</v>
      </c>
      <c r="T31">
        <v>0</v>
      </c>
      <c r="U31">
        <v>1.2658000000000001E-2</v>
      </c>
      <c r="V31">
        <v>2.2727000000000001E-2</v>
      </c>
      <c r="W31">
        <v>3.9474000000000002E-2</v>
      </c>
    </row>
    <row r="32" spans="1:34" x14ac:dyDescent="0.25">
      <c r="B32">
        <v>2.61437908496732E-2</v>
      </c>
      <c r="C32">
        <v>0.17499999999999999</v>
      </c>
      <c r="D32">
        <v>8.2191780821917804E-2</v>
      </c>
      <c r="E32">
        <v>0.15277777777777779</v>
      </c>
      <c r="F32">
        <v>7.2463768115942032E-2</v>
      </c>
      <c r="G32">
        <v>3.8216560509554139E-2</v>
      </c>
      <c r="Q32" t="s">
        <v>74</v>
      </c>
      <c r="R32" t="s">
        <v>58</v>
      </c>
      <c r="S32">
        <v>15.05729</v>
      </c>
      <c r="T32">
        <v>15.93242</v>
      </c>
      <c r="U32">
        <v>17.387239999999998</v>
      </c>
      <c r="V32">
        <v>19.564509999999999</v>
      </c>
      <c r="W32">
        <v>22.57715</v>
      </c>
    </row>
    <row r="33" spans="1:23" x14ac:dyDescent="0.25">
      <c r="B33">
        <v>0</v>
      </c>
      <c r="C33">
        <v>5.6250000000000001E-2</v>
      </c>
      <c r="D33">
        <v>0</v>
      </c>
      <c r="E33">
        <v>4.8611111111111112E-2</v>
      </c>
      <c r="F33">
        <v>2.1739130434782612E-2</v>
      </c>
      <c r="G33">
        <v>6.369426751592357E-3</v>
      </c>
      <c r="R33" t="s">
        <v>59</v>
      </c>
      <c r="S33">
        <v>9.7222000000000003E-2</v>
      </c>
      <c r="T33">
        <v>0.126582</v>
      </c>
      <c r="U33">
        <v>8.2192000000000001E-2</v>
      </c>
      <c r="V33">
        <v>0.152778</v>
      </c>
      <c r="W33">
        <v>7.2464000000000001E-2</v>
      </c>
    </row>
    <row r="34" spans="1:23" x14ac:dyDescent="0.25">
      <c r="A34" t="s">
        <v>76</v>
      </c>
      <c r="B34">
        <v>12.2164669</v>
      </c>
      <c r="C34">
        <v>13.923426600000001</v>
      </c>
      <c r="D34">
        <v>15.648961999999999</v>
      </c>
      <c r="E34">
        <v>16.925193799999999</v>
      </c>
      <c r="F34">
        <v>17.308094000000001</v>
      </c>
      <c r="G34">
        <v>20.286180000000002</v>
      </c>
      <c r="R34">
        <v>2.5316000000000002E-2</v>
      </c>
      <c r="S34">
        <v>6.9439999999999997E-3</v>
      </c>
      <c r="T34">
        <v>1.2658000000000001E-2</v>
      </c>
      <c r="U34">
        <v>0</v>
      </c>
      <c r="V34">
        <v>4.8611000000000001E-2</v>
      </c>
      <c r="W34">
        <v>2.1739000000000001E-2</v>
      </c>
    </row>
    <row r="35" spans="1:23" x14ac:dyDescent="0.25">
      <c r="B35">
        <v>4.4117647058823532E-2</v>
      </c>
      <c r="C35">
        <v>1.3333333333333331E-2</v>
      </c>
      <c r="D35">
        <v>0.1132075471698113</v>
      </c>
      <c r="E35">
        <v>5.5900621118012417E-2</v>
      </c>
      <c r="F35">
        <v>0.19078947368421051</v>
      </c>
      <c r="G35">
        <v>5.4421768707482991E-2</v>
      </c>
      <c r="Q35" t="s">
        <v>70</v>
      </c>
      <c r="R35">
        <v>10.989990000000001</v>
      </c>
      <c r="S35">
        <v>12.54238</v>
      </c>
      <c r="T35">
        <v>13.101990000000001</v>
      </c>
      <c r="U35">
        <v>13.82197</v>
      </c>
      <c r="V35">
        <v>14.033810000000001</v>
      </c>
      <c r="W35" t="s">
        <v>60</v>
      </c>
    </row>
    <row r="36" spans="1:23" x14ac:dyDescent="0.25">
      <c r="B36">
        <v>7.3529411764705881E-3</v>
      </c>
      <c r="C36">
        <v>6.6666666666666671E-3</v>
      </c>
      <c r="D36">
        <v>0</v>
      </c>
      <c r="E36">
        <v>0</v>
      </c>
      <c r="F36">
        <v>1.973684210526316E-2</v>
      </c>
      <c r="G36">
        <v>0</v>
      </c>
      <c r="R36">
        <v>0.20805399999999999</v>
      </c>
      <c r="S36">
        <v>8.9040999999999995E-2</v>
      </c>
      <c r="T36">
        <v>8.4506999999999999E-2</v>
      </c>
      <c r="U36">
        <v>4.9645000000000002E-2</v>
      </c>
      <c r="V36">
        <v>1.5625E-2</v>
      </c>
      <c r="W36">
        <v>4.4872000000000002E-2</v>
      </c>
    </row>
    <row r="37" spans="1:23" x14ac:dyDescent="0.25">
      <c r="A37" t="s">
        <v>61</v>
      </c>
      <c r="B37">
        <v>11.451359999999999</v>
      </c>
      <c r="C37">
        <v>13.070220000000001</v>
      </c>
      <c r="D37">
        <v>14.28988</v>
      </c>
      <c r="E37">
        <v>15.23424</v>
      </c>
      <c r="F37">
        <v>17.674700000000001</v>
      </c>
      <c r="G37">
        <v>18.054780000000001</v>
      </c>
      <c r="R37">
        <v>0</v>
      </c>
      <c r="S37">
        <v>0</v>
      </c>
      <c r="T37">
        <v>1.4085E-2</v>
      </c>
      <c r="U37">
        <v>0</v>
      </c>
      <c r="V37">
        <v>0</v>
      </c>
      <c r="W37">
        <v>0</v>
      </c>
    </row>
    <row r="38" spans="1:23" x14ac:dyDescent="0.25">
      <c r="B38">
        <v>0.17721500000000001</v>
      </c>
      <c r="C38">
        <v>0.107595</v>
      </c>
      <c r="D38" t="s">
        <v>63</v>
      </c>
      <c r="E38">
        <v>5.2239000000000001E-2</v>
      </c>
      <c r="F38">
        <v>1.8867999999999999E-2</v>
      </c>
      <c r="G38" t="s">
        <v>64</v>
      </c>
      <c r="Q38" t="s">
        <v>75</v>
      </c>
      <c r="R38" t="s">
        <v>62</v>
      </c>
      <c r="S38">
        <v>13.070220000000001</v>
      </c>
      <c r="T38">
        <v>14.28988</v>
      </c>
      <c r="U38">
        <v>15.23424</v>
      </c>
      <c r="V38">
        <v>17.674700000000001</v>
      </c>
      <c r="W38">
        <v>18.054780000000001</v>
      </c>
    </row>
    <row r="39" spans="1:23" x14ac:dyDescent="0.25">
      <c r="B39">
        <v>0</v>
      </c>
      <c r="C39">
        <v>1.2658000000000001E-2</v>
      </c>
      <c r="D39">
        <v>0</v>
      </c>
      <c r="E39">
        <v>0</v>
      </c>
      <c r="F39">
        <v>6.2890000000000003E-3</v>
      </c>
      <c r="G39">
        <v>6.711E-3</v>
      </c>
      <c r="R39">
        <v>0.17721500000000001</v>
      </c>
      <c r="S39">
        <v>0.107595</v>
      </c>
      <c r="T39" t="s">
        <v>63</v>
      </c>
      <c r="U39">
        <v>5.2239000000000001E-2</v>
      </c>
      <c r="V39">
        <v>1.8867999999999999E-2</v>
      </c>
      <c r="W39" t="s">
        <v>64</v>
      </c>
    </row>
    <row r="40" spans="1:23" x14ac:dyDescent="0.25">
      <c r="A40" t="s">
        <v>78</v>
      </c>
      <c r="B40">
        <v>11.685460000000001</v>
      </c>
      <c r="C40">
        <v>13.051285699999999</v>
      </c>
      <c r="D40">
        <v>14.6750641</v>
      </c>
      <c r="E40">
        <v>15.2553053</v>
      </c>
      <c r="F40">
        <v>16.868600000000001</v>
      </c>
      <c r="G40">
        <v>17.132380000000001</v>
      </c>
      <c r="R40">
        <v>0</v>
      </c>
      <c r="S40">
        <v>1.2658000000000001E-2</v>
      </c>
      <c r="T40">
        <v>0</v>
      </c>
      <c r="U40">
        <v>0</v>
      </c>
      <c r="V40">
        <v>6.2890000000000003E-3</v>
      </c>
      <c r="W40">
        <v>6.711E-3</v>
      </c>
    </row>
    <row r="41" spans="1:23" x14ac:dyDescent="0.25">
      <c r="B41">
        <v>7.1942446043165464E-2</v>
      </c>
      <c r="C41">
        <v>0.05</v>
      </c>
      <c r="D41">
        <v>7.3333333333333334E-2</v>
      </c>
      <c r="E41">
        <v>2.34375E-2</v>
      </c>
      <c r="F41">
        <v>6.6225165562913907E-3</v>
      </c>
      <c r="G41">
        <v>2.7397260273972601E-2</v>
      </c>
    </row>
    <row r="42" spans="1:23" x14ac:dyDescent="0.25">
      <c r="B42">
        <v>0</v>
      </c>
      <c r="C42">
        <v>7.1428571428571426E-3</v>
      </c>
      <c r="D42">
        <v>3.3333333333333333E-2</v>
      </c>
      <c r="E42">
        <v>1.5625E-2</v>
      </c>
      <c r="F42">
        <v>6.6225165562913907E-3</v>
      </c>
      <c r="G42">
        <v>1.3698630136986301E-2</v>
      </c>
    </row>
    <row r="43" spans="1:23" x14ac:dyDescent="0.25">
      <c r="A43" t="s">
        <v>77</v>
      </c>
      <c r="B43">
        <v>11.14471</v>
      </c>
      <c r="C43">
        <v>13.243840000000001</v>
      </c>
      <c r="D43">
        <v>14.082940000000001</v>
      </c>
      <c r="E43">
        <v>14.60941</v>
      </c>
      <c r="F43">
        <v>15.441610000000001</v>
      </c>
      <c r="G43">
        <v>17.00572</v>
      </c>
    </row>
    <row r="44" spans="1:23" x14ac:dyDescent="0.25">
      <c r="B44">
        <v>6.8182000000000006E-2</v>
      </c>
      <c r="C44">
        <v>6.2068999999999999E-2</v>
      </c>
      <c r="D44">
        <v>5.8333000000000003E-2</v>
      </c>
      <c r="E44" t="s">
        <v>66</v>
      </c>
      <c r="F44" t="s">
        <v>67</v>
      </c>
      <c r="G44">
        <v>2.7585999999999999E-2</v>
      </c>
    </row>
    <row r="45" spans="1:23" x14ac:dyDescent="0.25">
      <c r="B45">
        <v>7.5760000000000003E-3</v>
      </c>
      <c r="C45">
        <v>2.7585999999999999E-2</v>
      </c>
      <c r="D45">
        <v>0</v>
      </c>
      <c r="E45">
        <v>0</v>
      </c>
      <c r="F45">
        <v>0</v>
      </c>
      <c r="G45">
        <v>2.7585999999999999E-2</v>
      </c>
    </row>
    <row r="47" spans="1:23" x14ac:dyDescent="0.25">
      <c r="Q47" t="s">
        <v>65</v>
      </c>
      <c r="R47">
        <v>11.14471</v>
      </c>
      <c r="S47">
        <v>13.243840000000001</v>
      </c>
      <c r="T47">
        <v>14.082940000000001</v>
      </c>
      <c r="U47">
        <v>14.60941</v>
      </c>
      <c r="V47">
        <v>15.441610000000001</v>
      </c>
      <c r="W47">
        <v>17.00572</v>
      </c>
    </row>
    <row r="48" spans="1:23" x14ac:dyDescent="0.25">
      <c r="R48">
        <v>6.8182000000000006E-2</v>
      </c>
      <c r="S48">
        <v>6.2068999999999999E-2</v>
      </c>
      <c r="T48">
        <v>5.8333000000000003E-2</v>
      </c>
      <c r="U48" t="s">
        <v>66</v>
      </c>
      <c r="V48" t="s">
        <v>67</v>
      </c>
      <c r="W48">
        <v>2.7585999999999999E-2</v>
      </c>
    </row>
    <row r="49" spans="1:23" x14ac:dyDescent="0.25">
      <c r="R49">
        <v>7.5760000000000003E-3</v>
      </c>
      <c r="S49">
        <v>2.7585999999999999E-2</v>
      </c>
      <c r="T49">
        <v>0</v>
      </c>
      <c r="U49">
        <v>0</v>
      </c>
      <c r="V49">
        <v>0</v>
      </c>
      <c r="W49">
        <v>2.7585999999999999E-2</v>
      </c>
    </row>
    <row r="50" spans="1:23" x14ac:dyDescent="0.25">
      <c r="A50" t="s">
        <v>79</v>
      </c>
      <c r="B50">
        <f>AVERAGE(B22,B25,B28,B31,B34,B37,B40,B43)</f>
        <v>12.450649462499999</v>
      </c>
      <c r="C50">
        <f t="shared" ref="C50:G50" si="0">AVERAGE(C22,C25,C28,C31,C34,C37,C40,C43)</f>
        <v>14.029672862500002</v>
      </c>
      <c r="D50">
        <f t="shared" si="0"/>
        <v>15.299480474999999</v>
      </c>
      <c r="E50">
        <f t="shared" si="0"/>
        <v>16.762536550000004</v>
      </c>
      <c r="F50">
        <f t="shared" si="0"/>
        <v>18.295852687499998</v>
      </c>
      <c r="G50">
        <f t="shared" si="0"/>
        <v>19.640042625000003</v>
      </c>
      <c r="Q50" t="s">
        <v>68</v>
      </c>
      <c r="R50">
        <v>11.87762</v>
      </c>
      <c r="S50">
        <v>13.756159999999999</v>
      </c>
      <c r="T50">
        <v>14.25089</v>
      </c>
      <c r="U50">
        <v>15.285920000000001</v>
      </c>
      <c r="V50">
        <v>17.00572</v>
      </c>
    </row>
    <row r="51" spans="1:23" x14ac:dyDescent="0.25">
      <c r="B51">
        <f t="shared" ref="B51:G51" si="1">AVERAGE(B23,B26,B29,B32,B35,B38,B41,B44)</f>
        <v>7.3173114526215832E-2</v>
      </c>
      <c r="C51">
        <f t="shared" si="1"/>
        <v>9.108427267932491E-2</v>
      </c>
      <c r="D51">
        <f t="shared" si="1"/>
        <v>8.7886202058783169E-2</v>
      </c>
      <c r="E51">
        <f t="shared" si="1"/>
        <v>8.6641915442606313E-2</v>
      </c>
      <c r="F51">
        <f t="shared" si="1"/>
        <v>8.0090362739765969E-2</v>
      </c>
      <c r="G51">
        <f t="shared" si="1"/>
        <v>5.4899901946991535E-2</v>
      </c>
      <c r="R51">
        <v>6.5359E-2</v>
      </c>
      <c r="S51" t="s">
        <v>69</v>
      </c>
      <c r="T51">
        <v>4.7296999999999999E-2</v>
      </c>
      <c r="U51">
        <v>1.9355000000000001E-2</v>
      </c>
      <c r="V51">
        <v>2.7585999999999999E-2</v>
      </c>
    </row>
    <row r="52" spans="1:23" x14ac:dyDescent="0.25">
      <c r="B52">
        <f t="shared" ref="B52:G52" si="2">AVERAGE(B24,B27,B30,B33,B36,B39,B42,B45)</f>
        <v>4.2854724857685012E-3</v>
      </c>
      <c r="C52">
        <f t="shared" si="2"/>
        <v>1.7808622438215793E-2</v>
      </c>
      <c r="D52">
        <f t="shared" si="2"/>
        <v>4.1666666666666666E-3</v>
      </c>
      <c r="E52">
        <f t="shared" si="2"/>
        <v>1.4001131220177234E-2</v>
      </c>
      <c r="F52">
        <f t="shared" si="2"/>
        <v>7.5748111370421457E-3</v>
      </c>
      <c r="G52">
        <f t="shared" si="2"/>
        <v>1.0763326076589573E-2</v>
      </c>
      <c r="R52">
        <v>0</v>
      </c>
      <c r="S52">
        <v>8.0649999999999993E-3</v>
      </c>
      <c r="T52">
        <v>0</v>
      </c>
      <c r="U52">
        <v>1.9355000000000001E-2</v>
      </c>
      <c r="V52">
        <v>2.7585999999999999E-2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workbookViewId="0">
      <selection activeCell="B20" activeCellId="1" sqref="B1:G1 B20:G20"/>
    </sheetView>
  </sheetViews>
  <sheetFormatPr defaultRowHeight="14.4" x14ac:dyDescent="0.25"/>
  <sheetData>
    <row r="1" spans="1:16" x14ac:dyDescent="0.25">
      <c r="A1" s="1" t="s">
        <v>0</v>
      </c>
      <c r="B1" s="1">
        <v>13.1038227</v>
      </c>
      <c r="C1" s="1">
        <v>13.8398457</v>
      </c>
      <c r="D1" s="2">
        <v>14.533505399999999</v>
      </c>
      <c r="E1" s="2">
        <v>15.744343799999999</v>
      </c>
      <c r="F1" s="1">
        <v>17.137540000000001</v>
      </c>
      <c r="G1" s="1">
        <v>19.909858700000001</v>
      </c>
    </row>
    <row r="2" spans="1:16" x14ac:dyDescent="0.25">
      <c r="A2" s="1" t="s">
        <v>1</v>
      </c>
      <c r="B2" s="1">
        <v>3.870967741935484E-2</v>
      </c>
      <c r="C2" s="1">
        <v>4.7945205479452052E-2</v>
      </c>
      <c r="D2" s="1">
        <v>0.1420118343195266</v>
      </c>
      <c r="E2" s="2">
        <v>0.114503816793893</v>
      </c>
      <c r="F2" s="2">
        <v>0.12258064516129</v>
      </c>
      <c r="G2" s="1">
        <v>7.8014184397163122E-2</v>
      </c>
    </row>
    <row r="3" spans="1:16" x14ac:dyDescent="0.25">
      <c r="A3" s="1" t="s">
        <v>2</v>
      </c>
      <c r="B3" s="1">
        <v>0</v>
      </c>
      <c r="C3" s="1">
        <v>6.8493150684931503E-3</v>
      </c>
      <c r="D3" s="1">
        <v>3.5502958579881658E-2</v>
      </c>
      <c r="E3" s="2">
        <v>0</v>
      </c>
      <c r="F3" s="2">
        <v>0</v>
      </c>
      <c r="G3" s="1">
        <v>0</v>
      </c>
    </row>
    <row r="4" spans="1:16" x14ac:dyDescent="0.25">
      <c r="B4" t="s">
        <v>12</v>
      </c>
      <c r="C4" t="s">
        <v>13</v>
      </c>
      <c r="D4">
        <v>0.18038414738864</v>
      </c>
      <c r="E4" s="3">
        <v>0.20272231270660401</v>
      </c>
      <c r="F4" t="s">
        <v>14</v>
      </c>
      <c r="G4" s="3">
        <v>0.16186527561889599</v>
      </c>
    </row>
    <row r="5" spans="1:16" x14ac:dyDescent="0.25">
      <c r="C5">
        <v>13.481775300000001</v>
      </c>
      <c r="F5">
        <v>19.218019999999999</v>
      </c>
      <c r="G5">
        <v>19.891403199999999</v>
      </c>
    </row>
    <row r="6" spans="1:16" x14ac:dyDescent="0.25">
      <c r="C6">
        <v>4.2944785276073622E-2</v>
      </c>
      <c r="F6">
        <v>8.6956521739130432E-2</v>
      </c>
      <c r="G6">
        <v>0.1027397260273973</v>
      </c>
    </row>
    <row r="7" spans="1:16" x14ac:dyDescent="0.25">
      <c r="C7">
        <v>0</v>
      </c>
      <c r="F7">
        <v>6.2111801242236021E-3</v>
      </c>
      <c r="G7">
        <v>0</v>
      </c>
    </row>
    <row r="9" spans="1:16" x14ac:dyDescent="0.25">
      <c r="A9" s="1" t="s">
        <v>3</v>
      </c>
      <c r="B9" s="1">
        <v>12.0410471</v>
      </c>
      <c r="C9" s="1">
        <v>14.480551699999999</v>
      </c>
      <c r="D9" s="1">
        <v>15.8977547</v>
      </c>
      <c r="E9" s="1">
        <v>16.769784900000001</v>
      </c>
      <c r="F9" s="1">
        <v>16.925193799999999</v>
      </c>
      <c r="G9" s="2">
        <v>17.308094000000001</v>
      </c>
    </row>
    <row r="10" spans="1:16" x14ac:dyDescent="0.25">
      <c r="A10" s="1" t="s">
        <v>4</v>
      </c>
      <c r="B10" s="1">
        <v>0.11612903225806449</v>
      </c>
      <c r="C10" s="1">
        <v>2.61437908496732E-2</v>
      </c>
      <c r="D10" s="1">
        <v>4.8484848484848478E-2</v>
      </c>
      <c r="E10" s="1">
        <v>9.815950920245399E-2</v>
      </c>
      <c r="F10" s="1">
        <v>5.5900621118012417E-2</v>
      </c>
      <c r="G10" s="2">
        <v>0.19078947368421001</v>
      </c>
    </row>
    <row r="11" spans="1:16" x14ac:dyDescent="0.25">
      <c r="A11" s="1" t="s">
        <v>5</v>
      </c>
      <c r="B11" s="1">
        <v>1.935483870967742E-2</v>
      </c>
      <c r="C11" s="1">
        <v>0</v>
      </c>
      <c r="D11" s="1">
        <v>0</v>
      </c>
      <c r="E11" s="1">
        <v>1.226993865030675E-2</v>
      </c>
      <c r="F11" s="1">
        <v>0</v>
      </c>
      <c r="G11" s="2">
        <v>1.9736842105263101E-2</v>
      </c>
    </row>
    <row r="12" spans="1:16" x14ac:dyDescent="0.25">
      <c r="B12" t="s">
        <v>15</v>
      </c>
      <c r="C12" t="s">
        <v>13</v>
      </c>
      <c r="D12" t="s">
        <v>13</v>
      </c>
      <c r="E12" t="s">
        <v>13</v>
      </c>
      <c r="F12" t="s">
        <v>13</v>
      </c>
      <c r="G12" s="3">
        <v>0.16931524426400199</v>
      </c>
    </row>
    <row r="13" spans="1:16" x14ac:dyDescent="0.25">
      <c r="C13">
        <v>14.006744400000001</v>
      </c>
      <c r="E13">
        <v>15.05729</v>
      </c>
      <c r="F13">
        <v>15.120524400000001</v>
      </c>
      <c r="G13">
        <v>15.648961999999999</v>
      </c>
      <c r="I13">
        <v>15.932417900000001</v>
      </c>
      <c r="J13">
        <v>16.568506200000002</v>
      </c>
      <c r="L13">
        <v>16.8413</v>
      </c>
      <c r="N13">
        <v>17.308094000000001</v>
      </c>
      <c r="P13">
        <v>17.511066400000001</v>
      </c>
    </row>
    <row r="14" spans="1:16" x14ac:dyDescent="0.25">
      <c r="C14">
        <v>0.15822784810126581</v>
      </c>
      <c r="E14">
        <v>9.7222222222222224E-2</v>
      </c>
      <c r="F14">
        <v>8.6419753086419748E-2</v>
      </c>
      <c r="G14">
        <v>0.1132075471698113</v>
      </c>
      <c r="I14">
        <v>0.12658227848101269</v>
      </c>
      <c r="J14">
        <v>0.17499999999999999</v>
      </c>
      <c r="L14">
        <v>9.8484848484848481E-2</v>
      </c>
      <c r="N14">
        <v>0.19078947368421051</v>
      </c>
      <c r="P14">
        <v>0.18421052631578949</v>
      </c>
    </row>
    <row r="15" spans="1:16" x14ac:dyDescent="0.25">
      <c r="C15">
        <v>2.5316455696202531E-2</v>
      </c>
      <c r="E15">
        <v>6.9444444444444441E-3</v>
      </c>
      <c r="F15">
        <v>0</v>
      </c>
      <c r="G15">
        <v>0</v>
      </c>
      <c r="I15">
        <v>1.2658227848101271E-2</v>
      </c>
      <c r="J15">
        <v>5.6250000000000001E-2</v>
      </c>
      <c r="L15">
        <v>2.2727272727272731E-2</v>
      </c>
      <c r="N15">
        <v>1.973684210526316E-2</v>
      </c>
      <c r="P15">
        <v>3.9473684210526307E-2</v>
      </c>
    </row>
    <row r="20" spans="1:9" x14ac:dyDescent="0.25">
      <c r="A20" s="1" t="s">
        <v>6</v>
      </c>
      <c r="B20" s="1">
        <v>10.9899855</v>
      </c>
      <c r="C20" s="1">
        <v>12.923588799999999</v>
      </c>
      <c r="D20" s="1">
        <v>13.8219709</v>
      </c>
      <c r="E20" s="1">
        <v>14.0338078</v>
      </c>
      <c r="F20" s="1">
        <v>14.0638428</v>
      </c>
      <c r="G20" s="1">
        <v>16.0696011</v>
      </c>
    </row>
    <row r="21" spans="1:9" x14ac:dyDescent="0.25">
      <c r="A21" s="1" t="s">
        <v>7</v>
      </c>
      <c r="B21" s="1">
        <v>0.20805369127516779</v>
      </c>
      <c r="C21" s="1">
        <v>9.9290780141843976E-2</v>
      </c>
      <c r="D21" s="1">
        <v>4.9645390070921988E-2</v>
      </c>
      <c r="E21" s="1">
        <v>1.5625E-2</v>
      </c>
      <c r="F21" s="1">
        <v>5.2631578947368418E-2</v>
      </c>
      <c r="G21" s="1">
        <v>4.4871794871794872E-2</v>
      </c>
    </row>
    <row r="22" spans="1:9" x14ac:dyDescent="0.25">
      <c r="A22" s="1" t="s">
        <v>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9" x14ac:dyDescent="0.25">
      <c r="B23" t="s">
        <v>13</v>
      </c>
      <c r="C23" s="3">
        <v>0.13124742932935499</v>
      </c>
      <c r="D23" t="s">
        <v>16</v>
      </c>
      <c r="E23" s="3">
        <v>0.124002305555478</v>
      </c>
      <c r="F23" s="3">
        <v>0.14879508075938599</v>
      </c>
      <c r="G23" s="3">
        <v>0.117617645198454</v>
      </c>
    </row>
    <row r="24" spans="1:9" x14ac:dyDescent="0.25">
      <c r="C24">
        <v>12.5423822</v>
      </c>
      <c r="E24">
        <v>13.1019945</v>
      </c>
      <c r="F24">
        <v>13.465670599999999</v>
      </c>
      <c r="G24">
        <v>13.5154686</v>
      </c>
      <c r="I24">
        <v>13.958685900000001</v>
      </c>
    </row>
    <row r="25" spans="1:9" x14ac:dyDescent="0.25">
      <c r="C25">
        <v>8.9041095890410954E-2</v>
      </c>
      <c r="E25">
        <v>8.4507042253521125E-2</v>
      </c>
      <c r="F25">
        <v>4.4871794871794872E-2</v>
      </c>
      <c r="G25">
        <v>0</v>
      </c>
      <c r="I25">
        <v>4.6357615894039743E-2</v>
      </c>
    </row>
    <row r="26" spans="1:9" x14ac:dyDescent="0.25">
      <c r="C26">
        <v>0</v>
      </c>
      <c r="E26">
        <v>1.408450704225352E-2</v>
      </c>
      <c r="F26">
        <v>6.41025641025641E-3</v>
      </c>
      <c r="G26">
        <v>0</v>
      </c>
      <c r="I26">
        <v>0</v>
      </c>
    </row>
    <row r="29" spans="1:9" x14ac:dyDescent="0.25">
      <c r="A29" s="1" t="s">
        <v>9</v>
      </c>
      <c r="B29" s="1">
        <v>11.451359999999999</v>
      </c>
      <c r="C29" s="1">
        <v>13.6694613</v>
      </c>
      <c r="D29" s="1">
        <v>14.2898836</v>
      </c>
      <c r="E29" s="1">
        <v>15.2342358</v>
      </c>
      <c r="F29" s="1">
        <v>17.6747017</v>
      </c>
      <c r="G29" s="1">
        <v>18.054780999999998</v>
      </c>
    </row>
    <row r="30" spans="1:9" x14ac:dyDescent="0.25">
      <c r="A30" s="1" t="s">
        <v>10</v>
      </c>
      <c r="B30" s="1">
        <v>0.17721518987341769</v>
      </c>
      <c r="C30" s="1">
        <v>6.993006993006993E-3</v>
      </c>
      <c r="D30" s="1">
        <v>5.0359712230215833E-2</v>
      </c>
      <c r="E30" s="1">
        <v>5.2238805970149252E-2</v>
      </c>
      <c r="F30" s="2">
        <v>1.8867924528301799E-2</v>
      </c>
      <c r="G30" s="1">
        <v>4.6979865771812082E-2</v>
      </c>
    </row>
    <row r="31" spans="1:9" x14ac:dyDescent="0.25">
      <c r="A31" s="1" t="s">
        <v>11</v>
      </c>
      <c r="B31" s="1">
        <v>0</v>
      </c>
      <c r="C31" s="1">
        <v>0</v>
      </c>
      <c r="D31" s="1">
        <v>0</v>
      </c>
      <c r="E31" s="1">
        <v>0</v>
      </c>
      <c r="F31" s="2">
        <v>6.2893081761006197E-3</v>
      </c>
      <c r="G31" s="1">
        <v>6.7114093959731542E-3</v>
      </c>
    </row>
    <row r="32" spans="1:9" x14ac:dyDescent="0.25">
      <c r="B32" t="s">
        <v>13</v>
      </c>
      <c r="C32" t="s">
        <v>16</v>
      </c>
      <c r="D32" s="3">
        <v>0.10913374867265099</v>
      </c>
      <c r="E32" t="s">
        <v>13</v>
      </c>
      <c r="F32" s="3">
        <v>0.211005177023565</v>
      </c>
      <c r="G32" s="3">
        <v>0.180732417063873</v>
      </c>
    </row>
    <row r="33" spans="3:6" x14ac:dyDescent="0.25">
      <c r="C33">
        <v>12.615107500000001</v>
      </c>
      <c r="D33">
        <v>13.070220000000001</v>
      </c>
      <c r="E33">
        <v>13.231215499999999</v>
      </c>
      <c r="F33">
        <v>13.5907488</v>
      </c>
    </row>
    <row r="34" spans="3:6" x14ac:dyDescent="0.25">
      <c r="C34">
        <v>8.666666666666667E-2</v>
      </c>
      <c r="D34">
        <v>0.10759493670886081</v>
      </c>
      <c r="E34">
        <v>7.0921985815602844E-3</v>
      </c>
      <c r="F34">
        <v>6.0810810810810807E-2</v>
      </c>
    </row>
    <row r="35" spans="3:6" x14ac:dyDescent="0.25">
      <c r="C35">
        <v>0</v>
      </c>
      <c r="D35">
        <v>1.2658227848101271E-2</v>
      </c>
      <c r="E35">
        <v>0</v>
      </c>
      <c r="F35"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2023-09-20T14:53:21Z</dcterms:created>
  <dcterms:modified xsi:type="dcterms:W3CDTF">2023-10-03T02:26:23Z</dcterms:modified>
</cp:coreProperties>
</file>