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9015"/>
  </bookViews>
  <sheets>
    <sheet name="Feuil1" sheetId="1" r:id="rId1"/>
  </sheets>
  <calcPr calcId="145621"/>
</workbook>
</file>

<file path=xl/calcChain.xml><?xml version="1.0" encoding="utf-8"?>
<calcChain xmlns="http://schemas.openxmlformats.org/spreadsheetml/2006/main">
  <c r="Q21" i="1" l="1"/>
  <c r="Q22" i="1"/>
  <c r="Q23" i="1"/>
  <c r="Q24" i="1"/>
  <c r="Q25" i="1"/>
  <c r="Q26" i="1"/>
  <c r="Q27" i="1"/>
  <c r="Q28" i="1"/>
  <c r="Q29" i="1"/>
  <c r="Q30" i="1"/>
  <c r="Q31" i="1"/>
  <c r="Q32" i="1"/>
  <c r="Q33" i="1"/>
  <c r="Q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E4" i="1"/>
  <c r="F4" i="1"/>
  <c r="G4" i="1"/>
  <c r="H4" i="1"/>
  <c r="I4" i="1"/>
  <c r="J4" i="1"/>
  <c r="K4" i="1"/>
  <c r="L4" i="1"/>
  <c r="M4" i="1"/>
  <c r="N4" i="1"/>
  <c r="O4" i="1"/>
  <c r="P4" i="1"/>
  <c r="E5" i="1"/>
  <c r="F5" i="1"/>
  <c r="G5" i="1"/>
  <c r="H5" i="1"/>
  <c r="I5" i="1"/>
  <c r="J5" i="1"/>
  <c r="K5" i="1"/>
  <c r="L5" i="1"/>
  <c r="M5" i="1"/>
  <c r="N5" i="1"/>
  <c r="O5" i="1"/>
  <c r="P5" i="1"/>
  <c r="E6" i="1"/>
  <c r="F6" i="1"/>
  <c r="G6" i="1"/>
  <c r="H6" i="1"/>
  <c r="I6" i="1"/>
  <c r="J6" i="1"/>
  <c r="K6" i="1"/>
  <c r="L6" i="1"/>
  <c r="M6" i="1"/>
  <c r="N6" i="1"/>
  <c r="O6" i="1"/>
  <c r="P6" i="1"/>
  <c r="E7" i="1"/>
  <c r="F7" i="1"/>
  <c r="G7" i="1"/>
  <c r="H7" i="1"/>
  <c r="I7" i="1"/>
  <c r="J7" i="1"/>
  <c r="K7" i="1"/>
  <c r="L7" i="1"/>
  <c r="M7" i="1"/>
  <c r="N7" i="1"/>
  <c r="O7" i="1"/>
  <c r="P7" i="1"/>
  <c r="E8" i="1"/>
  <c r="F8" i="1"/>
  <c r="G8" i="1"/>
  <c r="H8" i="1"/>
  <c r="I8" i="1"/>
  <c r="J8" i="1"/>
  <c r="K8" i="1"/>
  <c r="L8" i="1"/>
  <c r="M8" i="1"/>
  <c r="N8" i="1"/>
  <c r="O8" i="1"/>
  <c r="P8" i="1"/>
  <c r="E9" i="1"/>
  <c r="F9" i="1"/>
  <c r="G9" i="1"/>
  <c r="H9" i="1"/>
  <c r="I9" i="1"/>
  <c r="J9" i="1"/>
  <c r="K9" i="1"/>
  <c r="L9" i="1"/>
  <c r="M9" i="1"/>
  <c r="N9" i="1"/>
  <c r="O9" i="1"/>
  <c r="P9" i="1"/>
  <c r="E10" i="1"/>
  <c r="F10" i="1"/>
  <c r="G10" i="1"/>
  <c r="H10" i="1"/>
  <c r="I10" i="1"/>
  <c r="J10" i="1"/>
  <c r="K10" i="1"/>
  <c r="L10" i="1"/>
  <c r="M10" i="1"/>
  <c r="N10" i="1"/>
  <c r="O10" i="1"/>
  <c r="P10" i="1"/>
  <c r="E11" i="1"/>
  <c r="F11" i="1"/>
  <c r="G11" i="1"/>
  <c r="H11" i="1"/>
  <c r="I11" i="1"/>
  <c r="J11" i="1"/>
  <c r="K11" i="1"/>
  <c r="L11" i="1"/>
  <c r="M11" i="1"/>
  <c r="N11" i="1"/>
  <c r="O11" i="1"/>
  <c r="P11" i="1"/>
  <c r="E12" i="1"/>
  <c r="F12" i="1"/>
  <c r="G12" i="1"/>
  <c r="H12" i="1"/>
  <c r="I12" i="1"/>
  <c r="J12" i="1"/>
  <c r="K12" i="1"/>
  <c r="L12" i="1"/>
  <c r="M12" i="1"/>
  <c r="N12" i="1"/>
  <c r="O12" i="1"/>
  <c r="P12" i="1"/>
  <c r="E13" i="1"/>
  <c r="F13" i="1"/>
  <c r="G13" i="1"/>
  <c r="H13" i="1"/>
  <c r="I13" i="1"/>
  <c r="J13" i="1"/>
  <c r="K13" i="1"/>
  <c r="L13" i="1"/>
  <c r="M13" i="1"/>
  <c r="N13" i="1"/>
  <c r="O13" i="1"/>
  <c r="P13" i="1"/>
  <c r="E14" i="1"/>
  <c r="F14" i="1"/>
  <c r="G14" i="1"/>
  <c r="H14" i="1"/>
  <c r="I14" i="1"/>
  <c r="J14" i="1"/>
  <c r="K14" i="1"/>
  <c r="L14" i="1"/>
  <c r="M14" i="1"/>
  <c r="N14" i="1"/>
  <c r="O14" i="1"/>
  <c r="P14" i="1"/>
  <c r="E15" i="1"/>
  <c r="F15" i="1"/>
  <c r="G15" i="1"/>
  <c r="H15" i="1"/>
  <c r="I15" i="1"/>
  <c r="J15" i="1"/>
  <c r="K15" i="1"/>
  <c r="L15" i="1"/>
  <c r="M15" i="1"/>
  <c r="N15" i="1"/>
  <c r="O15" i="1"/>
  <c r="P15" i="1"/>
  <c r="E16" i="1"/>
  <c r="F16" i="1"/>
  <c r="G16" i="1"/>
  <c r="H16" i="1"/>
  <c r="I16" i="1"/>
  <c r="J16" i="1"/>
  <c r="K16" i="1"/>
  <c r="L16" i="1"/>
  <c r="M16" i="1"/>
  <c r="N16" i="1"/>
  <c r="O16" i="1"/>
  <c r="P16" i="1"/>
  <c r="E17" i="1"/>
  <c r="F17" i="1"/>
  <c r="G17" i="1"/>
  <c r="H17" i="1"/>
  <c r="I17" i="1"/>
  <c r="J17" i="1"/>
  <c r="K17" i="1"/>
  <c r="L17" i="1"/>
  <c r="M17" i="1"/>
  <c r="N17" i="1"/>
  <c r="O17" i="1"/>
  <c r="P17" i="1"/>
  <c r="E18" i="1"/>
  <c r="F18" i="1"/>
  <c r="G18" i="1"/>
  <c r="H18" i="1"/>
  <c r="I18" i="1"/>
  <c r="J18" i="1"/>
  <c r="K18" i="1"/>
  <c r="L18" i="1"/>
  <c r="M18" i="1"/>
  <c r="N18" i="1"/>
  <c r="O18" i="1"/>
  <c r="P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4" i="1"/>
  <c r="E3" i="1"/>
  <c r="F3" i="1"/>
  <c r="G3" i="1"/>
  <c r="H3" i="1"/>
  <c r="I3" i="1"/>
  <c r="J3" i="1"/>
  <c r="K3" i="1"/>
  <c r="L3" i="1"/>
  <c r="M3" i="1"/>
  <c r="N3" i="1"/>
  <c r="O3" i="1"/>
  <c r="P3" i="1"/>
  <c r="D3" i="1"/>
  <c r="C3" i="1"/>
  <c r="B3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</calcChain>
</file>

<file path=xl/sharedStrings.xml><?xml version="1.0" encoding="utf-8"?>
<sst xmlns="http://schemas.openxmlformats.org/spreadsheetml/2006/main" count="2" uniqueCount="2">
  <si>
    <t>&lt;-- Vitesse du bateau --&gt;</t>
  </si>
  <si>
    <t>TWA\VHW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</si>
</sst>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 textRotation="180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4"/>
  <sheetViews>
    <sheetView tabSelected="1" workbookViewId="0"/>
  </sheetViews>
  <sheetFormatPr baseColWidth="10" defaultRowHeight="15" x14ac:dyDescent="0.25"/>
  <cols>
    <col min="1" max="1" width="9.140625" customWidth="1"/>
    <col min="2" max="17" width="5.28515625" customWidth="1"/>
  </cols>
  <sheetData>
    <row r="1" spans="1:17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7" x14ac:dyDescent="0.25">
      <c r="A2" s="7" t="s">
        <v>1</v>
      </c>
      <c r="B2" s="2">
        <v>3</v>
      </c>
      <c r="C2" s="2">
        <v>3.5</v>
      </c>
      <c r="D2" s="2">
        <v>4</v>
      </c>
      <c r="E2" s="2">
        <v>4.5</v>
      </c>
      <c r="F2" s="2">
        <v>5</v>
      </c>
      <c r="G2" s="2">
        <v>5.5</v>
      </c>
      <c r="H2" s="2">
        <v>6</v>
      </c>
      <c r="I2" s="2">
        <v>6.5</v>
      </c>
      <c r="J2" s="2">
        <v>7</v>
      </c>
      <c r="K2" s="2">
        <v>7.5</v>
      </c>
      <c r="L2" s="2">
        <v>8</v>
      </c>
      <c r="M2" s="2">
        <v>8.5</v>
      </c>
      <c r="N2" s="2">
        <v>9</v>
      </c>
      <c r="O2" s="2">
        <v>9.5</v>
      </c>
      <c r="P2" s="2">
        <v>10</v>
      </c>
      <c r="Q2" s="1"/>
    </row>
    <row r="3" spans="1:17" x14ac:dyDescent="0.25">
      <c r="A3" s="3">
        <v>39</v>
      </c>
      <c r="B3" s="6">
        <f>ROUND(COS(RADIANS(A3))*B$2, 2)</f>
        <v>2.33</v>
      </c>
      <c r="C3" s="6">
        <f>ROUND(COS(RADIANS($A$3))*C$2, 2)</f>
        <v>2.72</v>
      </c>
      <c r="D3" s="6">
        <f>ROUND(COS(RADIANS($A$3))*D$2, 2)</f>
        <v>3.11</v>
      </c>
      <c r="E3" s="6">
        <f t="shared" ref="E3:P3" si="0">ROUND(COS(RADIANS($A$3))*E$2, 2)</f>
        <v>3.5</v>
      </c>
      <c r="F3" s="6">
        <f t="shared" si="0"/>
        <v>3.89</v>
      </c>
      <c r="G3" s="6">
        <f t="shared" si="0"/>
        <v>4.2699999999999996</v>
      </c>
      <c r="H3" s="6">
        <f t="shared" si="0"/>
        <v>4.66</v>
      </c>
      <c r="I3" s="6">
        <f t="shared" si="0"/>
        <v>5.05</v>
      </c>
      <c r="J3" s="6">
        <f t="shared" si="0"/>
        <v>5.44</v>
      </c>
      <c r="K3" s="6">
        <f t="shared" si="0"/>
        <v>5.83</v>
      </c>
      <c r="L3" s="6">
        <f t="shared" si="0"/>
        <v>6.22</v>
      </c>
      <c r="M3" s="6">
        <f t="shared" si="0"/>
        <v>6.61</v>
      </c>
      <c r="N3" s="6">
        <f t="shared" si="0"/>
        <v>6.99</v>
      </c>
      <c r="O3" s="6">
        <f t="shared" si="0"/>
        <v>7.38</v>
      </c>
      <c r="P3" s="6">
        <f t="shared" si="0"/>
        <v>7.77</v>
      </c>
      <c r="Q3" s="4"/>
    </row>
    <row r="4" spans="1:17" x14ac:dyDescent="0.25">
      <c r="A4" s="3">
        <v>41</v>
      </c>
      <c r="B4" s="6">
        <f>ROUND(COS(RADIANS(A4))*B2, 2)</f>
        <v>2.2599999999999998</v>
      </c>
      <c r="C4" s="6">
        <f>ROUND(COS(RADIANS($A4))*C$2, 2)</f>
        <v>2.64</v>
      </c>
      <c r="D4" s="6">
        <f>ROUND(COS(RADIANS($A4))*D$2, 2)</f>
        <v>3.02</v>
      </c>
      <c r="E4" s="6">
        <f t="shared" ref="E4:P4" si="1">ROUND(COS(RADIANS($A4))*E$2, 2)</f>
        <v>3.4</v>
      </c>
      <c r="F4" s="6">
        <f t="shared" si="1"/>
        <v>3.77</v>
      </c>
      <c r="G4" s="6">
        <f t="shared" si="1"/>
        <v>4.1500000000000004</v>
      </c>
      <c r="H4" s="6">
        <f t="shared" si="1"/>
        <v>4.53</v>
      </c>
      <c r="I4" s="6">
        <f t="shared" si="1"/>
        <v>4.91</v>
      </c>
      <c r="J4" s="6">
        <f t="shared" si="1"/>
        <v>5.28</v>
      </c>
      <c r="K4" s="6">
        <f t="shared" si="1"/>
        <v>5.66</v>
      </c>
      <c r="L4" s="6">
        <f t="shared" si="1"/>
        <v>6.04</v>
      </c>
      <c r="M4" s="6">
        <f t="shared" si="1"/>
        <v>6.42</v>
      </c>
      <c r="N4" s="6">
        <f t="shared" si="1"/>
        <v>6.79</v>
      </c>
      <c r="O4" s="6">
        <f t="shared" si="1"/>
        <v>7.17</v>
      </c>
      <c r="P4" s="6">
        <f t="shared" si="1"/>
        <v>7.55</v>
      </c>
      <c r="Q4" s="4"/>
    </row>
    <row r="5" spans="1:17" x14ac:dyDescent="0.25">
      <c r="A5" s="3">
        <v>43</v>
      </c>
      <c r="B5" s="6">
        <f>ROUND(COS(RADIANS(A5))*B2, 2)</f>
        <v>2.19</v>
      </c>
      <c r="C5" s="6">
        <f t="shared" ref="C5:P18" si="2">ROUND(COS(RADIANS($A5))*C$2, 2)</f>
        <v>2.56</v>
      </c>
      <c r="D5" s="6">
        <f t="shared" si="2"/>
        <v>2.93</v>
      </c>
      <c r="E5" s="6">
        <f t="shared" si="2"/>
        <v>3.29</v>
      </c>
      <c r="F5" s="6">
        <f t="shared" si="2"/>
        <v>3.66</v>
      </c>
      <c r="G5" s="6">
        <f t="shared" si="2"/>
        <v>4.0199999999999996</v>
      </c>
      <c r="H5" s="6">
        <f t="shared" si="2"/>
        <v>4.3899999999999997</v>
      </c>
      <c r="I5" s="6">
        <f t="shared" si="2"/>
        <v>4.75</v>
      </c>
      <c r="J5" s="6">
        <f t="shared" si="2"/>
        <v>5.12</v>
      </c>
      <c r="K5" s="6">
        <f t="shared" si="2"/>
        <v>5.49</v>
      </c>
      <c r="L5" s="6">
        <f t="shared" si="2"/>
        <v>5.85</v>
      </c>
      <c r="M5" s="6">
        <f t="shared" si="2"/>
        <v>6.22</v>
      </c>
      <c r="N5" s="6">
        <f t="shared" si="2"/>
        <v>6.58</v>
      </c>
      <c r="O5" s="6">
        <f t="shared" si="2"/>
        <v>6.95</v>
      </c>
      <c r="P5" s="6">
        <f t="shared" si="2"/>
        <v>7.31</v>
      </c>
      <c r="Q5" s="4"/>
    </row>
    <row r="6" spans="1:17" x14ac:dyDescent="0.25">
      <c r="A6" s="3">
        <v>45</v>
      </c>
      <c r="B6" s="6">
        <f>ROUND(COS(RADIANS(A6))*B2, 2)</f>
        <v>2.12</v>
      </c>
      <c r="C6" s="6">
        <f t="shared" si="2"/>
        <v>2.4700000000000002</v>
      </c>
      <c r="D6" s="6">
        <f t="shared" si="2"/>
        <v>2.83</v>
      </c>
      <c r="E6" s="6">
        <f t="shared" si="2"/>
        <v>3.18</v>
      </c>
      <c r="F6" s="6">
        <f t="shared" si="2"/>
        <v>3.54</v>
      </c>
      <c r="G6" s="6">
        <f t="shared" si="2"/>
        <v>3.89</v>
      </c>
      <c r="H6" s="6">
        <f t="shared" si="2"/>
        <v>4.24</v>
      </c>
      <c r="I6" s="6">
        <f t="shared" si="2"/>
        <v>4.5999999999999996</v>
      </c>
      <c r="J6" s="6">
        <f t="shared" si="2"/>
        <v>4.95</v>
      </c>
      <c r="K6" s="6">
        <f t="shared" si="2"/>
        <v>5.3</v>
      </c>
      <c r="L6" s="6">
        <f t="shared" si="2"/>
        <v>5.66</v>
      </c>
      <c r="M6" s="6">
        <f t="shared" si="2"/>
        <v>6.01</v>
      </c>
      <c r="N6" s="6">
        <f t="shared" si="2"/>
        <v>6.36</v>
      </c>
      <c r="O6" s="6">
        <f t="shared" si="2"/>
        <v>6.72</v>
      </c>
      <c r="P6" s="6">
        <f t="shared" si="2"/>
        <v>7.07</v>
      </c>
      <c r="Q6" s="4"/>
    </row>
    <row r="7" spans="1:17" x14ac:dyDescent="0.25">
      <c r="A7" s="3">
        <v>47</v>
      </c>
      <c r="B7" s="6">
        <f>ROUND(COS(RADIANS(A7))*B2, 2)</f>
        <v>2.0499999999999998</v>
      </c>
      <c r="C7" s="6">
        <f t="shared" si="2"/>
        <v>2.39</v>
      </c>
      <c r="D7" s="6">
        <f t="shared" si="2"/>
        <v>2.73</v>
      </c>
      <c r="E7" s="6">
        <f t="shared" si="2"/>
        <v>3.07</v>
      </c>
      <c r="F7" s="6">
        <f t="shared" si="2"/>
        <v>3.41</v>
      </c>
      <c r="G7" s="6">
        <f t="shared" si="2"/>
        <v>3.75</v>
      </c>
      <c r="H7" s="6">
        <f t="shared" si="2"/>
        <v>4.09</v>
      </c>
      <c r="I7" s="6">
        <f t="shared" si="2"/>
        <v>4.43</v>
      </c>
      <c r="J7" s="6">
        <f t="shared" si="2"/>
        <v>4.7699999999999996</v>
      </c>
      <c r="K7" s="6">
        <f t="shared" si="2"/>
        <v>5.1100000000000003</v>
      </c>
      <c r="L7" s="6">
        <f t="shared" si="2"/>
        <v>5.46</v>
      </c>
      <c r="M7" s="6">
        <f t="shared" si="2"/>
        <v>5.8</v>
      </c>
      <c r="N7" s="6">
        <f t="shared" si="2"/>
        <v>6.14</v>
      </c>
      <c r="O7" s="6">
        <f t="shared" si="2"/>
        <v>6.48</v>
      </c>
      <c r="P7" s="6">
        <f t="shared" si="2"/>
        <v>6.82</v>
      </c>
      <c r="Q7" s="4"/>
    </row>
    <row r="8" spans="1:17" x14ac:dyDescent="0.25">
      <c r="A8" s="3">
        <v>49</v>
      </c>
      <c r="B8" s="6">
        <f>ROUND(COS(RADIANS(A8))*B2, 2)</f>
        <v>1.97</v>
      </c>
      <c r="C8" s="6">
        <f t="shared" si="2"/>
        <v>2.2999999999999998</v>
      </c>
      <c r="D8" s="6">
        <f t="shared" si="2"/>
        <v>2.62</v>
      </c>
      <c r="E8" s="6">
        <f t="shared" si="2"/>
        <v>2.95</v>
      </c>
      <c r="F8" s="6">
        <f t="shared" si="2"/>
        <v>3.28</v>
      </c>
      <c r="G8" s="6">
        <f t="shared" si="2"/>
        <v>3.61</v>
      </c>
      <c r="H8" s="6">
        <f t="shared" si="2"/>
        <v>3.94</v>
      </c>
      <c r="I8" s="6">
        <f t="shared" si="2"/>
        <v>4.26</v>
      </c>
      <c r="J8" s="6">
        <f t="shared" si="2"/>
        <v>4.59</v>
      </c>
      <c r="K8" s="6">
        <f t="shared" si="2"/>
        <v>4.92</v>
      </c>
      <c r="L8" s="6">
        <f t="shared" si="2"/>
        <v>5.25</v>
      </c>
      <c r="M8" s="6">
        <f t="shared" si="2"/>
        <v>5.58</v>
      </c>
      <c r="N8" s="6">
        <f t="shared" si="2"/>
        <v>5.9</v>
      </c>
      <c r="O8" s="6">
        <f t="shared" si="2"/>
        <v>6.23</v>
      </c>
      <c r="P8" s="6">
        <f t="shared" si="2"/>
        <v>6.56</v>
      </c>
      <c r="Q8" s="4"/>
    </row>
    <row r="9" spans="1:17" x14ac:dyDescent="0.25">
      <c r="A9" s="3">
        <v>51</v>
      </c>
      <c r="B9" s="6">
        <f>ROUND(COS(RADIANS(A9))*B2, 2)</f>
        <v>1.89</v>
      </c>
      <c r="C9" s="6">
        <f t="shared" si="2"/>
        <v>2.2000000000000002</v>
      </c>
      <c r="D9" s="6">
        <f t="shared" si="2"/>
        <v>2.52</v>
      </c>
      <c r="E9" s="6">
        <f t="shared" si="2"/>
        <v>2.83</v>
      </c>
      <c r="F9" s="6">
        <f t="shared" si="2"/>
        <v>3.15</v>
      </c>
      <c r="G9" s="6">
        <f t="shared" si="2"/>
        <v>3.46</v>
      </c>
      <c r="H9" s="6">
        <f t="shared" si="2"/>
        <v>3.78</v>
      </c>
      <c r="I9" s="6">
        <f t="shared" si="2"/>
        <v>4.09</v>
      </c>
      <c r="J9" s="6">
        <f t="shared" si="2"/>
        <v>4.41</v>
      </c>
      <c r="K9" s="6">
        <f t="shared" si="2"/>
        <v>4.72</v>
      </c>
      <c r="L9" s="6">
        <f t="shared" si="2"/>
        <v>5.03</v>
      </c>
      <c r="M9" s="6">
        <f t="shared" si="2"/>
        <v>5.35</v>
      </c>
      <c r="N9" s="6">
        <f t="shared" si="2"/>
        <v>5.66</v>
      </c>
      <c r="O9" s="6">
        <f t="shared" si="2"/>
        <v>5.98</v>
      </c>
      <c r="P9" s="6">
        <f t="shared" si="2"/>
        <v>6.29</v>
      </c>
      <c r="Q9" s="4"/>
    </row>
    <row r="10" spans="1:17" x14ac:dyDescent="0.25">
      <c r="A10" s="3">
        <v>53</v>
      </c>
      <c r="B10" s="6">
        <f>ROUND(COS(RADIANS(A10))*B2, 2)</f>
        <v>1.81</v>
      </c>
      <c r="C10" s="6">
        <f t="shared" si="2"/>
        <v>2.11</v>
      </c>
      <c r="D10" s="6">
        <f t="shared" si="2"/>
        <v>2.41</v>
      </c>
      <c r="E10" s="6">
        <f t="shared" si="2"/>
        <v>2.71</v>
      </c>
      <c r="F10" s="6">
        <f t="shared" si="2"/>
        <v>3.01</v>
      </c>
      <c r="G10" s="6">
        <f t="shared" si="2"/>
        <v>3.31</v>
      </c>
      <c r="H10" s="6">
        <f t="shared" si="2"/>
        <v>3.61</v>
      </c>
      <c r="I10" s="6">
        <f t="shared" si="2"/>
        <v>3.91</v>
      </c>
      <c r="J10" s="6">
        <f t="shared" si="2"/>
        <v>4.21</v>
      </c>
      <c r="K10" s="6">
        <f t="shared" si="2"/>
        <v>4.51</v>
      </c>
      <c r="L10" s="6">
        <f t="shared" si="2"/>
        <v>4.8099999999999996</v>
      </c>
      <c r="M10" s="6">
        <f t="shared" si="2"/>
        <v>5.12</v>
      </c>
      <c r="N10" s="6">
        <f t="shared" si="2"/>
        <v>5.42</v>
      </c>
      <c r="O10" s="6">
        <f t="shared" si="2"/>
        <v>5.72</v>
      </c>
      <c r="P10" s="6">
        <f t="shared" si="2"/>
        <v>6.02</v>
      </c>
      <c r="Q10" s="4"/>
    </row>
    <row r="11" spans="1:17" x14ac:dyDescent="0.25">
      <c r="A11" s="3">
        <v>55</v>
      </c>
      <c r="B11" s="6">
        <f>ROUND(COS(RADIANS(A11))*B2, 2)</f>
        <v>1.72</v>
      </c>
      <c r="C11" s="6">
        <f t="shared" si="2"/>
        <v>2.0099999999999998</v>
      </c>
      <c r="D11" s="6">
        <f t="shared" si="2"/>
        <v>2.29</v>
      </c>
      <c r="E11" s="6">
        <f t="shared" si="2"/>
        <v>2.58</v>
      </c>
      <c r="F11" s="6">
        <f t="shared" si="2"/>
        <v>2.87</v>
      </c>
      <c r="G11" s="6">
        <f t="shared" si="2"/>
        <v>3.15</v>
      </c>
      <c r="H11" s="6">
        <f t="shared" si="2"/>
        <v>3.44</v>
      </c>
      <c r="I11" s="6">
        <f t="shared" si="2"/>
        <v>3.73</v>
      </c>
      <c r="J11" s="6">
        <f t="shared" si="2"/>
        <v>4.0199999999999996</v>
      </c>
      <c r="K11" s="6">
        <f t="shared" si="2"/>
        <v>4.3</v>
      </c>
      <c r="L11" s="6">
        <f t="shared" si="2"/>
        <v>4.59</v>
      </c>
      <c r="M11" s="6">
        <f t="shared" si="2"/>
        <v>4.88</v>
      </c>
      <c r="N11" s="6">
        <f t="shared" si="2"/>
        <v>5.16</v>
      </c>
      <c r="O11" s="6">
        <f t="shared" si="2"/>
        <v>5.45</v>
      </c>
      <c r="P11" s="6">
        <f t="shared" si="2"/>
        <v>5.74</v>
      </c>
      <c r="Q11" s="4"/>
    </row>
    <row r="12" spans="1:17" x14ac:dyDescent="0.25">
      <c r="A12" s="3">
        <v>57</v>
      </c>
      <c r="B12" s="6">
        <f>ROUND(COS(RADIANS(A12))*B2, 2)</f>
        <v>1.63</v>
      </c>
      <c r="C12" s="6">
        <f t="shared" si="2"/>
        <v>1.91</v>
      </c>
      <c r="D12" s="6">
        <f t="shared" si="2"/>
        <v>2.1800000000000002</v>
      </c>
      <c r="E12" s="6">
        <f t="shared" si="2"/>
        <v>2.4500000000000002</v>
      </c>
      <c r="F12" s="6">
        <f t="shared" si="2"/>
        <v>2.72</v>
      </c>
      <c r="G12" s="6">
        <f t="shared" si="2"/>
        <v>3</v>
      </c>
      <c r="H12" s="6">
        <f t="shared" si="2"/>
        <v>3.27</v>
      </c>
      <c r="I12" s="6">
        <f t="shared" si="2"/>
        <v>3.54</v>
      </c>
      <c r="J12" s="6">
        <f t="shared" si="2"/>
        <v>3.81</v>
      </c>
      <c r="K12" s="6">
        <f t="shared" si="2"/>
        <v>4.08</v>
      </c>
      <c r="L12" s="6">
        <f t="shared" si="2"/>
        <v>4.3600000000000003</v>
      </c>
      <c r="M12" s="6">
        <f t="shared" si="2"/>
        <v>4.63</v>
      </c>
      <c r="N12" s="6">
        <f t="shared" si="2"/>
        <v>4.9000000000000004</v>
      </c>
      <c r="O12" s="6">
        <f t="shared" si="2"/>
        <v>5.17</v>
      </c>
      <c r="P12" s="6">
        <f t="shared" si="2"/>
        <v>5.45</v>
      </c>
      <c r="Q12" s="4"/>
    </row>
    <row r="13" spans="1:17" x14ac:dyDescent="0.25">
      <c r="A13" s="3">
        <v>59</v>
      </c>
      <c r="B13" s="6">
        <f>ROUND(COS(RADIANS(A13))*B2, 2)</f>
        <v>1.55</v>
      </c>
      <c r="C13" s="6">
        <f t="shared" si="2"/>
        <v>1.8</v>
      </c>
      <c r="D13" s="6">
        <f t="shared" si="2"/>
        <v>2.06</v>
      </c>
      <c r="E13" s="6">
        <f t="shared" si="2"/>
        <v>2.3199999999999998</v>
      </c>
      <c r="F13" s="6">
        <f t="shared" si="2"/>
        <v>2.58</v>
      </c>
      <c r="G13" s="6">
        <f t="shared" si="2"/>
        <v>2.83</v>
      </c>
      <c r="H13" s="6">
        <f t="shared" si="2"/>
        <v>3.09</v>
      </c>
      <c r="I13" s="6">
        <f t="shared" si="2"/>
        <v>3.35</v>
      </c>
      <c r="J13" s="6">
        <f t="shared" si="2"/>
        <v>3.61</v>
      </c>
      <c r="K13" s="6">
        <f t="shared" si="2"/>
        <v>3.86</v>
      </c>
      <c r="L13" s="6">
        <f t="shared" si="2"/>
        <v>4.12</v>
      </c>
      <c r="M13" s="6">
        <f t="shared" si="2"/>
        <v>4.38</v>
      </c>
      <c r="N13" s="6">
        <f t="shared" si="2"/>
        <v>4.6399999999999997</v>
      </c>
      <c r="O13" s="6">
        <f t="shared" si="2"/>
        <v>4.8899999999999997</v>
      </c>
      <c r="P13" s="6">
        <f t="shared" si="2"/>
        <v>5.15</v>
      </c>
      <c r="Q13" s="4"/>
    </row>
    <row r="14" spans="1:17" x14ac:dyDescent="0.25">
      <c r="A14" s="3">
        <v>61</v>
      </c>
      <c r="B14" s="6">
        <f>ROUND(COS(RADIANS(A14))*B2, 2)</f>
        <v>1.45</v>
      </c>
      <c r="C14" s="6">
        <f t="shared" si="2"/>
        <v>1.7</v>
      </c>
      <c r="D14" s="6">
        <f t="shared" si="2"/>
        <v>1.94</v>
      </c>
      <c r="E14" s="6">
        <f t="shared" si="2"/>
        <v>2.1800000000000002</v>
      </c>
      <c r="F14" s="6">
        <f t="shared" si="2"/>
        <v>2.42</v>
      </c>
      <c r="G14" s="6">
        <f t="shared" si="2"/>
        <v>2.67</v>
      </c>
      <c r="H14" s="6">
        <f t="shared" si="2"/>
        <v>2.91</v>
      </c>
      <c r="I14" s="6">
        <f t="shared" si="2"/>
        <v>3.15</v>
      </c>
      <c r="J14" s="6">
        <f t="shared" si="2"/>
        <v>3.39</v>
      </c>
      <c r="K14" s="6">
        <f t="shared" si="2"/>
        <v>3.64</v>
      </c>
      <c r="L14" s="6">
        <f t="shared" si="2"/>
        <v>3.88</v>
      </c>
      <c r="M14" s="6">
        <f t="shared" si="2"/>
        <v>4.12</v>
      </c>
      <c r="N14" s="6">
        <f t="shared" si="2"/>
        <v>4.3600000000000003</v>
      </c>
      <c r="O14" s="6">
        <f t="shared" si="2"/>
        <v>4.6100000000000003</v>
      </c>
      <c r="P14" s="6">
        <f t="shared" si="2"/>
        <v>4.8499999999999996</v>
      </c>
      <c r="Q14" s="4"/>
    </row>
    <row r="15" spans="1:17" x14ac:dyDescent="0.25">
      <c r="A15" s="3">
        <v>63</v>
      </c>
      <c r="B15" s="6">
        <f>ROUND(COS(RADIANS(A15))*B2, 2)</f>
        <v>1.36</v>
      </c>
      <c r="C15" s="6">
        <f t="shared" si="2"/>
        <v>1.59</v>
      </c>
      <c r="D15" s="6">
        <f t="shared" si="2"/>
        <v>1.82</v>
      </c>
      <c r="E15" s="6">
        <f t="shared" si="2"/>
        <v>2.04</v>
      </c>
      <c r="F15" s="6">
        <f t="shared" si="2"/>
        <v>2.27</v>
      </c>
      <c r="G15" s="6">
        <f t="shared" si="2"/>
        <v>2.5</v>
      </c>
      <c r="H15" s="6">
        <f t="shared" si="2"/>
        <v>2.72</v>
      </c>
      <c r="I15" s="6">
        <f t="shared" si="2"/>
        <v>2.95</v>
      </c>
      <c r="J15" s="6">
        <f t="shared" si="2"/>
        <v>3.18</v>
      </c>
      <c r="K15" s="6">
        <f t="shared" si="2"/>
        <v>3.4</v>
      </c>
      <c r="L15" s="6">
        <f t="shared" si="2"/>
        <v>3.63</v>
      </c>
      <c r="M15" s="6">
        <f t="shared" si="2"/>
        <v>3.86</v>
      </c>
      <c r="N15" s="6">
        <f t="shared" si="2"/>
        <v>4.09</v>
      </c>
      <c r="O15" s="6">
        <f t="shared" si="2"/>
        <v>4.3099999999999996</v>
      </c>
      <c r="P15" s="6">
        <f t="shared" si="2"/>
        <v>4.54</v>
      </c>
      <c r="Q15" s="4"/>
    </row>
    <row r="16" spans="1:17" x14ac:dyDescent="0.25">
      <c r="A16" s="3">
        <v>65</v>
      </c>
      <c r="B16" s="6">
        <f>ROUND(COS(RADIANS(A16))*B2, 2)</f>
        <v>1.27</v>
      </c>
      <c r="C16" s="6">
        <f t="shared" si="2"/>
        <v>1.48</v>
      </c>
      <c r="D16" s="6">
        <f t="shared" si="2"/>
        <v>1.69</v>
      </c>
      <c r="E16" s="6">
        <f t="shared" si="2"/>
        <v>1.9</v>
      </c>
      <c r="F16" s="6">
        <f t="shared" si="2"/>
        <v>2.11</v>
      </c>
      <c r="G16" s="6">
        <f t="shared" si="2"/>
        <v>2.3199999999999998</v>
      </c>
      <c r="H16" s="6">
        <f t="shared" si="2"/>
        <v>2.54</v>
      </c>
      <c r="I16" s="6">
        <f t="shared" si="2"/>
        <v>2.75</v>
      </c>
      <c r="J16" s="6">
        <f t="shared" si="2"/>
        <v>2.96</v>
      </c>
      <c r="K16" s="6">
        <f t="shared" si="2"/>
        <v>3.17</v>
      </c>
      <c r="L16" s="6">
        <f t="shared" si="2"/>
        <v>3.38</v>
      </c>
      <c r="M16" s="6">
        <f t="shared" si="2"/>
        <v>3.59</v>
      </c>
      <c r="N16" s="6">
        <f t="shared" si="2"/>
        <v>3.8</v>
      </c>
      <c r="O16" s="6">
        <f t="shared" si="2"/>
        <v>4.01</v>
      </c>
      <c r="P16" s="6">
        <f t="shared" si="2"/>
        <v>4.2300000000000004</v>
      </c>
      <c r="Q16" s="4"/>
    </row>
    <row r="17" spans="1:17" x14ac:dyDescent="0.25">
      <c r="A17" s="3">
        <v>67</v>
      </c>
      <c r="B17" s="6">
        <f>ROUND(COS(RADIANS(A17))*B2, 2)</f>
        <v>1.17</v>
      </c>
      <c r="C17" s="6">
        <f t="shared" si="2"/>
        <v>1.37</v>
      </c>
      <c r="D17" s="6">
        <f t="shared" si="2"/>
        <v>1.56</v>
      </c>
      <c r="E17" s="6">
        <f t="shared" si="2"/>
        <v>1.76</v>
      </c>
      <c r="F17" s="6">
        <f t="shared" si="2"/>
        <v>1.95</v>
      </c>
      <c r="G17" s="6">
        <f t="shared" si="2"/>
        <v>2.15</v>
      </c>
      <c r="H17" s="6">
        <f t="shared" si="2"/>
        <v>2.34</v>
      </c>
      <c r="I17" s="6">
        <f t="shared" si="2"/>
        <v>2.54</v>
      </c>
      <c r="J17" s="6">
        <f t="shared" si="2"/>
        <v>2.74</v>
      </c>
      <c r="K17" s="6">
        <f t="shared" si="2"/>
        <v>2.93</v>
      </c>
      <c r="L17" s="6">
        <f t="shared" si="2"/>
        <v>3.13</v>
      </c>
      <c r="M17" s="6">
        <f t="shared" si="2"/>
        <v>3.32</v>
      </c>
      <c r="N17" s="6">
        <f t="shared" si="2"/>
        <v>3.52</v>
      </c>
      <c r="O17" s="6">
        <f t="shared" si="2"/>
        <v>3.71</v>
      </c>
      <c r="P17" s="6">
        <f t="shared" si="2"/>
        <v>3.91</v>
      </c>
      <c r="Q17" s="4"/>
    </row>
    <row r="18" spans="1:17" x14ac:dyDescent="0.25">
      <c r="A18" s="3">
        <v>69</v>
      </c>
      <c r="B18" s="6">
        <f>ROUND(COS(RADIANS(A18))*B2, 2)</f>
        <v>1.08</v>
      </c>
      <c r="C18" s="6">
        <f t="shared" si="2"/>
        <v>1.25</v>
      </c>
      <c r="D18" s="6">
        <f t="shared" si="2"/>
        <v>1.43</v>
      </c>
      <c r="E18" s="6">
        <f t="shared" si="2"/>
        <v>1.61</v>
      </c>
      <c r="F18" s="6">
        <f t="shared" si="2"/>
        <v>1.79</v>
      </c>
      <c r="G18" s="6">
        <f t="shared" si="2"/>
        <v>1.97</v>
      </c>
      <c r="H18" s="6">
        <f t="shared" si="2"/>
        <v>2.15</v>
      </c>
      <c r="I18" s="6">
        <f t="shared" si="2"/>
        <v>2.33</v>
      </c>
      <c r="J18" s="6">
        <f t="shared" si="2"/>
        <v>2.5099999999999998</v>
      </c>
      <c r="K18" s="6">
        <f t="shared" si="2"/>
        <v>2.69</v>
      </c>
      <c r="L18" s="6">
        <f t="shared" si="2"/>
        <v>2.87</v>
      </c>
      <c r="M18" s="6">
        <f t="shared" si="2"/>
        <v>3.05</v>
      </c>
      <c r="N18" s="6">
        <f t="shared" si="2"/>
        <v>3.23</v>
      </c>
      <c r="O18" s="6">
        <f t="shared" si="2"/>
        <v>3.4</v>
      </c>
      <c r="P18" s="6">
        <f t="shared" si="2"/>
        <v>3.58</v>
      </c>
      <c r="Q18" s="4"/>
    </row>
    <row r="19" spans="1:17" x14ac:dyDescent="0.25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3"/>
    </row>
    <row r="20" spans="1:17" x14ac:dyDescent="0.25">
      <c r="A20" s="3">
        <v>175</v>
      </c>
      <c r="B20" s="6">
        <f>ROUND(COS(RADIANS(180-$A20))*B$2, 2)</f>
        <v>2.99</v>
      </c>
      <c r="C20" s="6">
        <f>ROUND(COS(RADIANS(180-$A20))*C$2, 2)</f>
        <v>3.49</v>
      </c>
      <c r="D20" s="6">
        <f>ROUND(COS(RADIANS(180-$A20))*D$2, 2)</f>
        <v>3.98</v>
      </c>
      <c r="E20" s="6">
        <f>ROUND(COS(RADIANS(180-$A20))*E$2, 2)</f>
        <v>4.4800000000000004</v>
      </c>
      <c r="F20" s="6">
        <f>ROUND(COS(RADIANS(180-$A20))*F$2, 2)</f>
        <v>4.9800000000000004</v>
      </c>
      <c r="G20" s="6">
        <f>ROUND(COS(RADIANS(180-$A20))*G$2, 2)</f>
        <v>5.48</v>
      </c>
      <c r="H20" s="6">
        <f>ROUND(COS(RADIANS(180-$A20))*H$2, 2)</f>
        <v>5.98</v>
      </c>
      <c r="I20" s="6">
        <f>ROUND(COS(RADIANS(180-$A20))*I$2, 2)</f>
        <v>6.48</v>
      </c>
      <c r="J20" s="6">
        <f>ROUND(COS(RADIANS(180-$A20))*J$2, 2)</f>
        <v>6.97</v>
      </c>
      <c r="K20" s="6">
        <f>ROUND(COS(RADIANS(180-$A20))*K$2, 2)</f>
        <v>7.47</v>
      </c>
      <c r="L20" s="6">
        <f>ROUND(COS(RADIANS(180-$A20))*L$2, 2)</f>
        <v>7.97</v>
      </c>
      <c r="M20" s="6">
        <f>ROUND(COS(RADIANS(180-$A20))*M$2, 2)</f>
        <v>8.4700000000000006</v>
      </c>
      <c r="N20" s="6">
        <f>ROUND(COS(RADIANS(180-$A20))*N$2, 2)</f>
        <v>8.9700000000000006</v>
      </c>
      <c r="O20" s="6">
        <f>ROUND(COS(RADIANS(180-$A20))*O$2, 2)</f>
        <v>9.4600000000000009</v>
      </c>
      <c r="P20" s="6">
        <f>ROUND(COS(RADIANS(180-$A20))*P$2, 2)</f>
        <v>9.9600000000000009</v>
      </c>
      <c r="Q20" s="3">
        <f>180-$A20</f>
        <v>5</v>
      </c>
    </row>
    <row r="21" spans="1:17" x14ac:dyDescent="0.25">
      <c r="A21" s="3">
        <v>173</v>
      </c>
      <c r="B21" s="6">
        <f>ROUND(COS(RADIANS(180-$A21))*B$2, 2)</f>
        <v>2.98</v>
      </c>
      <c r="C21" s="6">
        <f>ROUND(COS(RADIANS(180-$A21))*C$2, 2)</f>
        <v>3.47</v>
      </c>
      <c r="D21" s="6">
        <f>ROUND(COS(RADIANS(180-$A21))*D$2, 2)</f>
        <v>3.97</v>
      </c>
      <c r="E21" s="6">
        <f>ROUND(COS(RADIANS(180-$A21))*E$2, 2)</f>
        <v>4.47</v>
      </c>
      <c r="F21" s="6">
        <f>ROUND(COS(RADIANS(180-$A21))*F$2, 2)</f>
        <v>4.96</v>
      </c>
      <c r="G21" s="6">
        <f>ROUND(COS(RADIANS(180-$A21))*G$2, 2)</f>
        <v>5.46</v>
      </c>
      <c r="H21" s="6">
        <f>ROUND(COS(RADIANS(180-$A21))*H$2, 2)</f>
        <v>5.96</v>
      </c>
      <c r="I21" s="6">
        <f>ROUND(COS(RADIANS(180-$A21))*I$2, 2)</f>
        <v>6.45</v>
      </c>
      <c r="J21" s="6">
        <f>ROUND(COS(RADIANS(180-$A21))*J$2, 2)</f>
        <v>6.95</v>
      </c>
      <c r="K21" s="6">
        <f>ROUND(COS(RADIANS(180-$A21))*K$2, 2)</f>
        <v>7.44</v>
      </c>
      <c r="L21" s="6">
        <f>ROUND(COS(RADIANS(180-$A21))*L$2, 2)</f>
        <v>7.94</v>
      </c>
      <c r="M21" s="6">
        <f>ROUND(COS(RADIANS(180-$A21))*M$2, 2)</f>
        <v>8.44</v>
      </c>
      <c r="N21" s="6">
        <f>ROUND(COS(RADIANS(180-$A21))*N$2, 2)</f>
        <v>8.93</v>
      </c>
      <c r="O21" s="6">
        <f>ROUND(COS(RADIANS(180-$A21))*O$2, 2)</f>
        <v>9.43</v>
      </c>
      <c r="P21" s="6">
        <f>ROUND(COS(RADIANS(180-$A21))*P$2, 2)</f>
        <v>9.93</v>
      </c>
      <c r="Q21" s="3">
        <f t="shared" ref="Q21:Q33" si="3">180-$A21</f>
        <v>7</v>
      </c>
    </row>
    <row r="22" spans="1:17" x14ac:dyDescent="0.25">
      <c r="A22" s="3">
        <v>171</v>
      </c>
      <c r="B22" s="6">
        <f>ROUND(COS(RADIANS(180-$A22))*B$2, 2)</f>
        <v>2.96</v>
      </c>
      <c r="C22" s="6">
        <f>ROUND(COS(RADIANS(180-$A22))*C$2, 2)</f>
        <v>3.46</v>
      </c>
      <c r="D22" s="6">
        <f>ROUND(COS(RADIANS(180-$A22))*D$2, 2)</f>
        <v>3.95</v>
      </c>
      <c r="E22" s="6">
        <f>ROUND(COS(RADIANS(180-$A22))*E$2, 2)</f>
        <v>4.4400000000000004</v>
      </c>
      <c r="F22" s="6">
        <f>ROUND(COS(RADIANS(180-$A22))*F$2, 2)</f>
        <v>4.9400000000000004</v>
      </c>
      <c r="G22" s="6">
        <f>ROUND(COS(RADIANS(180-$A22))*G$2, 2)</f>
        <v>5.43</v>
      </c>
      <c r="H22" s="6">
        <f>ROUND(COS(RADIANS(180-$A22))*H$2, 2)</f>
        <v>5.93</v>
      </c>
      <c r="I22" s="6">
        <f>ROUND(COS(RADIANS(180-$A22))*I$2, 2)</f>
        <v>6.42</v>
      </c>
      <c r="J22" s="6">
        <f>ROUND(COS(RADIANS(180-$A22))*J$2, 2)</f>
        <v>6.91</v>
      </c>
      <c r="K22" s="6">
        <f>ROUND(COS(RADIANS(180-$A22))*K$2, 2)</f>
        <v>7.41</v>
      </c>
      <c r="L22" s="6">
        <f>ROUND(COS(RADIANS(180-$A22))*L$2, 2)</f>
        <v>7.9</v>
      </c>
      <c r="M22" s="6">
        <f>ROUND(COS(RADIANS(180-$A22))*M$2, 2)</f>
        <v>8.4</v>
      </c>
      <c r="N22" s="6">
        <f>ROUND(COS(RADIANS(180-$A22))*N$2, 2)</f>
        <v>8.89</v>
      </c>
      <c r="O22" s="6">
        <f>ROUND(COS(RADIANS(180-$A22))*O$2, 2)</f>
        <v>9.3800000000000008</v>
      </c>
      <c r="P22" s="6">
        <f>ROUND(COS(RADIANS(180-$A22))*P$2, 2)</f>
        <v>9.8800000000000008</v>
      </c>
      <c r="Q22" s="3">
        <f t="shared" si="3"/>
        <v>9</v>
      </c>
    </row>
    <row r="23" spans="1:17" x14ac:dyDescent="0.25">
      <c r="A23" s="3">
        <v>169</v>
      </c>
      <c r="B23" s="6">
        <f>ROUND(COS(RADIANS(180-$A23))*B$2, 2)</f>
        <v>2.94</v>
      </c>
      <c r="C23" s="6">
        <f>ROUND(COS(RADIANS(180-$A23))*C$2, 2)</f>
        <v>3.44</v>
      </c>
      <c r="D23" s="6">
        <f>ROUND(COS(RADIANS(180-$A23))*D$2, 2)</f>
        <v>3.93</v>
      </c>
      <c r="E23" s="6">
        <f>ROUND(COS(RADIANS(180-$A23))*E$2, 2)</f>
        <v>4.42</v>
      </c>
      <c r="F23" s="6">
        <f>ROUND(COS(RADIANS(180-$A23))*F$2, 2)</f>
        <v>4.91</v>
      </c>
      <c r="G23" s="6">
        <f>ROUND(COS(RADIANS(180-$A23))*G$2, 2)</f>
        <v>5.4</v>
      </c>
      <c r="H23" s="6">
        <f>ROUND(COS(RADIANS(180-$A23))*H$2, 2)</f>
        <v>5.89</v>
      </c>
      <c r="I23" s="6">
        <f>ROUND(COS(RADIANS(180-$A23))*I$2, 2)</f>
        <v>6.38</v>
      </c>
      <c r="J23" s="6">
        <f>ROUND(COS(RADIANS(180-$A23))*J$2, 2)</f>
        <v>6.87</v>
      </c>
      <c r="K23" s="6">
        <f>ROUND(COS(RADIANS(180-$A23))*K$2, 2)</f>
        <v>7.36</v>
      </c>
      <c r="L23" s="6">
        <f>ROUND(COS(RADIANS(180-$A23))*L$2, 2)</f>
        <v>7.85</v>
      </c>
      <c r="M23" s="6">
        <f>ROUND(COS(RADIANS(180-$A23))*M$2, 2)</f>
        <v>8.34</v>
      </c>
      <c r="N23" s="6">
        <f>ROUND(COS(RADIANS(180-$A23))*N$2, 2)</f>
        <v>8.83</v>
      </c>
      <c r="O23" s="6">
        <f>ROUND(COS(RADIANS(180-$A23))*O$2, 2)</f>
        <v>9.33</v>
      </c>
      <c r="P23" s="6">
        <f>ROUND(COS(RADIANS(180-$A23))*P$2, 2)</f>
        <v>9.82</v>
      </c>
      <c r="Q23" s="3">
        <f t="shared" si="3"/>
        <v>11</v>
      </c>
    </row>
    <row r="24" spans="1:17" x14ac:dyDescent="0.25">
      <c r="A24" s="3">
        <v>167</v>
      </c>
      <c r="B24" s="6">
        <f>ROUND(COS(RADIANS(180-$A24))*B$2, 2)</f>
        <v>2.92</v>
      </c>
      <c r="C24" s="6">
        <f>ROUND(COS(RADIANS(180-$A24))*C$2, 2)</f>
        <v>3.41</v>
      </c>
      <c r="D24" s="6">
        <f>ROUND(COS(RADIANS(180-$A24))*D$2, 2)</f>
        <v>3.9</v>
      </c>
      <c r="E24" s="6">
        <f>ROUND(COS(RADIANS(180-$A24))*E$2, 2)</f>
        <v>4.38</v>
      </c>
      <c r="F24" s="6">
        <f>ROUND(COS(RADIANS(180-$A24))*F$2, 2)</f>
        <v>4.87</v>
      </c>
      <c r="G24" s="6">
        <f>ROUND(COS(RADIANS(180-$A24))*G$2, 2)</f>
        <v>5.36</v>
      </c>
      <c r="H24" s="6">
        <f>ROUND(COS(RADIANS(180-$A24))*H$2, 2)</f>
        <v>5.85</v>
      </c>
      <c r="I24" s="6">
        <f>ROUND(COS(RADIANS(180-$A24))*I$2, 2)</f>
        <v>6.33</v>
      </c>
      <c r="J24" s="6">
        <f>ROUND(COS(RADIANS(180-$A24))*J$2, 2)</f>
        <v>6.82</v>
      </c>
      <c r="K24" s="6">
        <f>ROUND(COS(RADIANS(180-$A24))*K$2, 2)</f>
        <v>7.31</v>
      </c>
      <c r="L24" s="6">
        <f>ROUND(COS(RADIANS(180-$A24))*L$2, 2)</f>
        <v>7.79</v>
      </c>
      <c r="M24" s="6">
        <f>ROUND(COS(RADIANS(180-$A24))*M$2, 2)</f>
        <v>8.2799999999999994</v>
      </c>
      <c r="N24" s="6">
        <f>ROUND(COS(RADIANS(180-$A24))*N$2, 2)</f>
        <v>8.77</v>
      </c>
      <c r="O24" s="6">
        <f>ROUND(COS(RADIANS(180-$A24))*O$2, 2)</f>
        <v>9.26</v>
      </c>
      <c r="P24" s="6">
        <f>ROUND(COS(RADIANS(180-$A24))*P$2, 2)</f>
        <v>9.74</v>
      </c>
      <c r="Q24" s="3">
        <f t="shared" si="3"/>
        <v>13</v>
      </c>
    </row>
    <row r="25" spans="1:17" x14ac:dyDescent="0.25">
      <c r="A25" s="3">
        <v>165</v>
      </c>
      <c r="B25" s="6">
        <f>ROUND(COS(RADIANS(180-$A25))*B$2, 2)</f>
        <v>2.9</v>
      </c>
      <c r="C25" s="6">
        <f>ROUND(COS(RADIANS(180-$A25))*C$2, 2)</f>
        <v>3.38</v>
      </c>
      <c r="D25" s="6">
        <f>ROUND(COS(RADIANS(180-$A25))*D$2, 2)</f>
        <v>3.86</v>
      </c>
      <c r="E25" s="6">
        <f>ROUND(COS(RADIANS(180-$A25))*E$2, 2)</f>
        <v>4.3499999999999996</v>
      </c>
      <c r="F25" s="6">
        <f>ROUND(COS(RADIANS(180-$A25))*F$2, 2)</f>
        <v>4.83</v>
      </c>
      <c r="G25" s="6">
        <f>ROUND(COS(RADIANS(180-$A25))*G$2, 2)</f>
        <v>5.31</v>
      </c>
      <c r="H25" s="6">
        <f>ROUND(COS(RADIANS(180-$A25))*H$2, 2)</f>
        <v>5.8</v>
      </c>
      <c r="I25" s="6">
        <f>ROUND(COS(RADIANS(180-$A25))*I$2, 2)</f>
        <v>6.28</v>
      </c>
      <c r="J25" s="6">
        <f>ROUND(COS(RADIANS(180-$A25))*J$2, 2)</f>
        <v>6.76</v>
      </c>
      <c r="K25" s="6">
        <f>ROUND(COS(RADIANS(180-$A25))*K$2, 2)</f>
        <v>7.24</v>
      </c>
      <c r="L25" s="6">
        <f>ROUND(COS(RADIANS(180-$A25))*L$2, 2)</f>
        <v>7.73</v>
      </c>
      <c r="M25" s="6">
        <f>ROUND(COS(RADIANS(180-$A25))*M$2, 2)</f>
        <v>8.2100000000000009</v>
      </c>
      <c r="N25" s="6">
        <f>ROUND(COS(RADIANS(180-$A25))*N$2, 2)</f>
        <v>8.69</v>
      </c>
      <c r="O25" s="6">
        <f>ROUND(COS(RADIANS(180-$A25))*O$2, 2)</f>
        <v>9.18</v>
      </c>
      <c r="P25" s="6">
        <f>ROUND(COS(RADIANS(180-$A25))*P$2, 2)</f>
        <v>9.66</v>
      </c>
      <c r="Q25" s="3">
        <f t="shared" si="3"/>
        <v>15</v>
      </c>
    </row>
    <row r="26" spans="1:17" x14ac:dyDescent="0.25">
      <c r="A26" s="3">
        <v>163</v>
      </c>
      <c r="B26" s="6">
        <f>ROUND(COS(RADIANS(180-$A26))*B$2, 2)</f>
        <v>2.87</v>
      </c>
      <c r="C26" s="6">
        <f>ROUND(COS(RADIANS(180-$A26))*C$2, 2)</f>
        <v>3.35</v>
      </c>
      <c r="D26" s="6">
        <f>ROUND(COS(RADIANS(180-$A26))*D$2, 2)</f>
        <v>3.83</v>
      </c>
      <c r="E26" s="6">
        <f>ROUND(COS(RADIANS(180-$A26))*E$2, 2)</f>
        <v>4.3</v>
      </c>
      <c r="F26" s="6">
        <f>ROUND(COS(RADIANS(180-$A26))*F$2, 2)</f>
        <v>4.78</v>
      </c>
      <c r="G26" s="6">
        <f>ROUND(COS(RADIANS(180-$A26))*G$2, 2)</f>
        <v>5.26</v>
      </c>
      <c r="H26" s="6">
        <f>ROUND(COS(RADIANS(180-$A26))*H$2, 2)</f>
        <v>5.74</v>
      </c>
      <c r="I26" s="6">
        <f>ROUND(COS(RADIANS(180-$A26))*I$2, 2)</f>
        <v>6.22</v>
      </c>
      <c r="J26" s="6">
        <f>ROUND(COS(RADIANS(180-$A26))*J$2, 2)</f>
        <v>6.69</v>
      </c>
      <c r="K26" s="6">
        <f>ROUND(COS(RADIANS(180-$A26))*K$2, 2)</f>
        <v>7.17</v>
      </c>
      <c r="L26" s="6">
        <f>ROUND(COS(RADIANS(180-$A26))*L$2, 2)</f>
        <v>7.65</v>
      </c>
      <c r="M26" s="6">
        <f>ROUND(COS(RADIANS(180-$A26))*M$2, 2)</f>
        <v>8.1300000000000008</v>
      </c>
      <c r="N26" s="6">
        <f>ROUND(COS(RADIANS(180-$A26))*N$2, 2)</f>
        <v>8.61</v>
      </c>
      <c r="O26" s="6">
        <f>ROUND(COS(RADIANS(180-$A26))*O$2, 2)</f>
        <v>9.08</v>
      </c>
      <c r="P26" s="6">
        <f>ROUND(COS(RADIANS(180-$A26))*P$2, 2)</f>
        <v>9.56</v>
      </c>
      <c r="Q26" s="3">
        <f t="shared" si="3"/>
        <v>17</v>
      </c>
    </row>
    <row r="27" spans="1:17" x14ac:dyDescent="0.25">
      <c r="A27" s="3">
        <v>161</v>
      </c>
      <c r="B27" s="6">
        <f>ROUND(COS(RADIANS(180-$A27))*B$2, 2)</f>
        <v>2.84</v>
      </c>
      <c r="C27" s="6">
        <f>ROUND(COS(RADIANS(180-$A27))*C$2, 2)</f>
        <v>3.31</v>
      </c>
      <c r="D27" s="6">
        <f>ROUND(COS(RADIANS(180-$A27))*D$2, 2)</f>
        <v>3.78</v>
      </c>
      <c r="E27" s="6">
        <f>ROUND(COS(RADIANS(180-$A27))*E$2, 2)</f>
        <v>4.25</v>
      </c>
      <c r="F27" s="6">
        <f>ROUND(COS(RADIANS(180-$A27))*F$2, 2)</f>
        <v>4.7300000000000004</v>
      </c>
      <c r="G27" s="6">
        <f>ROUND(COS(RADIANS(180-$A27))*G$2, 2)</f>
        <v>5.2</v>
      </c>
      <c r="H27" s="6">
        <f>ROUND(COS(RADIANS(180-$A27))*H$2, 2)</f>
        <v>5.67</v>
      </c>
      <c r="I27" s="6">
        <f>ROUND(COS(RADIANS(180-$A27))*I$2, 2)</f>
        <v>6.15</v>
      </c>
      <c r="J27" s="6">
        <f>ROUND(COS(RADIANS(180-$A27))*J$2, 2)</f>
        <v>6.62</v>
      </c>
      <c r="K27" s="6">
        <f>ROUND(COS(RADIANS(180-$A27))*K$2, 2)</f>
        <v>7.09</v>
      </c>
      <c r="L27" s="6">
        <f>ROUND(COS(RADIANS(180-$A27))*L$2, 2)</f>
        <v>7.56</v>
      </c>
      <c r="M27" s="6">
        <f>ROUND(COS(RADIANS(180-$A27))*M$2, 2)</f>
        <v>8.0399999999999991</v>
      </c>
      <c r="N27" s="6">
        <f>ROUND(COS(RADIANS(180-$A27))*N$2, 2)</f>
        <v>8.51</v>
      </c>
      <c r="O27" s="6">
        <f>ROUND(COS(RADIANS(180-$A27))*O$2, 2)</f>
        <v>8.98</v>
      </c>
      <c r="P27" s="6">
        <f>ROUND(COS(RADIANS(180-$A27))*P$2, 2)</f>
        <v>9.4600000000000009</v>
      </c>
      <c r="Q27" s="3">
        <f t="shared" si="3"/>
        <v>19</v>
      </c>
    </row>
    <row r="28" spans="1:17" x14ac:dyDescent="0.25">
      <c r="A28" s="3">
        <v>158</v>
      </c>
      <c r="B28" s="6">
        <f>ROUND(COS(RADIANS(180-$A28))*B$2, 2)</f>
        <v>2.78</v>
      </c>
      <c r="C28" s="6">
        <f>ROUND(COS(RADIANS(180-$A28))*C$2, 2)</f>
        <v>3.25</v>
      </c>
      <c r="D28" s="6">
        <f>ROUND(COS(RADIANS(180-$A28))*D$2, 2)</f>
        <v>3.71</v>
      </c>
      <c r="E28" s="6">
        <f>ROUND(COS(RADIANS(180-$A28))*E$2, 2)</f>
        <v>4.17</v>
      </c>
      <c r="F28" s="6">
        <f>ROUND(COS(RADIANS(180-$A28))*F$2, 2)</f>
        <v>4.6399999999999997</v>
      </c>
      <c r="G28" s="6">
        <f>ROUND(COS(RADIANS(180-$A28))*G$2, 2)</f>
        <v>5.0999999999999996</v>
      </c>
      <c r="H28" s="6">
        <f>ROUND(COS(RADIANS(180-$A28))*H$2, 2)</f>
        <v>5.56</v>
      </c>
      <c r="I28" s="6">
        <f>ROUND(COS(RADIANS(180-$A28))*I$2, 2)</f>
        <v>6.03</v>
      </c>
      <c r="J28" s="6">
        <f>ROUND(COS(RADIANS(180-$A28))*J$2, 2)</f>
        <v>6.49</v>
      </c>
      <c r="K28" s="6">
        <f>ROUND(COS(RADIANS(180-$A28))*K$2, 2)</f>
        <v>6.95</v>
      </c>
      <c r="L28" s="6">
        <f>ROUND(COS(RADIANS(180-$A28))*L$2, 2)</f>
        <v>7.42</v>
      </c>
      <c r="M28" s="6">
        <f>ROUND(COS(RADIANS(180-$A28))*M$2, 2)</f>
        <v>7.88</v>
      </c>
      <c r="N28" s="6">
        <f>ROUND(COS(RADIANS(180-$A28))*N$2, 2)</f>
        <v>8.34</v>
      </c>
      <c r="O28" s="6">
        <f>ROUND(COS(RADIANS(180-$A28))*O$2, 2)</f>
        <v>8.81</v>
      </c>
      <c r="P28" s="6">
        <f>ROUND(COS(RADIANS(180-$A28))*P$2, 2)</f>
        <v>9.27</v>
      </c>
      <c r="Q28" s="3">
        <f t="shared" si="3"/>
        <v>22</v>
      </c>
    </row>
    <row r="29" spans="1:17" x14ac:dyDescent="0.25">
      <c r="A29" s="3">
        <v>155</v>
      </c>
      <c r="B29" s="6">
        <f>ROUND(COS(RADIANS(180-$A29))*B$2, 2)</f>
        <v>2.72</v>
      </c>
      <c r="C29" s="6">
        <f>ROUND(COS(RADIANS(180-$A29))*C$2, 2)</f>
        <v>3.17</v>
      </c>
      <c r="D29" s="6">
        <f>ROUND(COS(RADIANS(180-$A29))*D$2, 2)</f>
        <v>3.63</v>
      </c>
      <c r="E29" s="6">
        <f>ROUND(COS(RADIANS(180-$A29))*E$2, 2)</f>
        <v>4.08</v>
      </c>
      <c r="F29" s="6">
        <f>ROUND(COS(RADIANS(180-$A29))*F$2, 2)</f>
        <v>4.53</v>
      </c>
      <c r="G29" s="6">
        <f>ROUND(COS(RADIANS(180-$A29))*G$2, 2)</f>
        <v>4.9800000000000004</v>
      </c>
      <c r="H29" s="6">
        <f>ROUND(COS(RADIANS(180-$A29))*H$2, 2)</f>
        <v>5.44</v>
      </c>
      <c r="I29" s="6">
        <f>ROUND(COS(RADIANS(180-$A29))*I$2, 2)</f>
        <v>5.89</v>
      </c>
      <c r="J29" s="6">
        <f>ROUND(COS(RADIANS(180-$A29))*J$2, 2)</f>
        <v>6.34</v>
      </c>
      <c r="K29" s="6">
        <f>ROUND(COS(RADIANS(180-$A29))*K$2, 2)</f>
        <v>6.8</v>
      </c>
      <c r="L29" s="6">
        <f>ROUND(COS(RADIANS(180-$A29))*L$2, 2)</f>
        <v>7.25</v>
      </c>
      <c r="M29" s="6">
        <f>ROUND(COS(RADIANS(180-$A29))*M$2, 2)</f>
        <v>7.7</v>
      </c>
      <c r="N29" s="6">
        <f>ROUND(COS(RADIANS(180-$A29))*N$2, 2)</f>
        <v>8.16</v>
      </c>
      <c r="O29" s="6">
        <f>ROUND(COS(RADIANS(180-$A29))*O$2, 2)</f>
        <v>8.61</v>
      </c>
      <c r="P29" s="6">
        <f>ROUND(COS(RADIANS(180-$A29))*P$2, 2)</f>
        <v>9.06</v>
      </c>
      <c r="Q29" s="3">
        <f t="shared" si="3"/>
        <v>25</v>
      </c>
    </row>
    <row r="30" spans="1:17" x14ac:dyDescent="0.25">
      <c r="A30" s="3">
        <v>150</v>
      </c>
      <c r="B30" s="6">
        <f>ROUND(COS(RADIANS(180-$A30))*B$2, 2)</f>
        <v>2.6</v>
      </c>
      <c r="C30" s="6">
        <f>ROUND(COS(RADIANS(180-$A30))*C$2, 2)</f>
        <v>3.03</v>
      </c>
      <c r="D30" s="6">
        <f>ROUND(COS(RADIANS(180-$A30))*D$2, 2)</f>
        <v>3.46</v>
      </c>
      <c r="E30" s="6">
        <f>ROUND(COS(RADIANS(180-$A30))*E$2, 2)</f>
        <v>3.9</v>
      </c>
      <c r="F30" s="6">
        <f>ROUND(COS(RADIANS(180-$A30))*F$2, 2)</f>
        <v>4.33</v>
      </c>
      <c r="G30" s="6">
        <f>ROUND(COS(RADIANS(180-$A30))*G$2, 2)</f>
        <v>4.76</v>
      </c>
      <c r="H30" s="6">
        <f>ROUND(COS(RADIANS(180-$A30))*H$2, 2)</f>
        <v>5.2</v>
      </c>
      <c r="I30" s="6">
        <f>ROUND(COS(RADIANS(180-$A30))*I$2, 2)</f>
        <v>5.63</v>
      </c>
      <c r="J30" s="6">
        <f>ROUND(COS(RADIANS(180-$A30))*J$2, 2)</f>
        <v>6.06</v>
      </c>
      <c r="K30" s="6">
        <f>ROUND(COS(RADIANS(180-$A30))*K$2, 2)</f>
        <v>6.5</v>
      </c>
      <c r="L30" s="6">
        <f>ROUND(COS(RADIANS(180-$A30))*L$2, 2)</f>
        <v>6.93</v>
      </c>
      <c r="M30" s="6">
        <f>ROUND(COS(RADIANS(180-$A30))*M$2, 2)</f>
        <v>7.36</v>
      </c>
      <c r="N30" s="6">
        <f>ROUND(COS(RADIANS(180-$A30))*N$2, 2)</f>
        <v>7.79</v>
      </c>
      <c r="O30" s="6">
        <f>ROUND(COS(RADIANS(180-$A30))*O$2, 2)</f>
        <v>8.23</v>
      </c>
      <c r="P30" s="6">
        <f>ROUND(COS(RADIANS(180-$A30))*P$2, 2)</f>
        <v>8.66</v>
      </c>
      <c r="Q30" s="3">
        <f t="shared" si="3"/>
        <v>30</v>
      </c>
    </row>
    <row r="31" spans="1:17" x14ac:dyDescent="0.25">
      <c r="A31" s="3">
        <v>145</v>
      </c>
      <c r="B31" s="6">
        <f>ROUND(COS(RADIANS(180-$A31))*B$2, 2)</f>
        <v>2.46</v>
      </c>
      <c r="C31" s="6">
        <f>ROUND(COS(RADIANS(180-$A31))*C$2, 2)</f>
        <v>2.87</v>
      </c>
      <c r="D31" s="6">
        <f>ROUND(COS(RADIANS(180-$A31))*D$2, 2)</f>
        <v>3.28</v>
      </c>
      <c r="E31" s="6">
        <f>ROUND(COS(RADIANS(180-$A31))*E$2, 2)</f>
        <v>3.69</v>
      </c>
      <c r="F31" s="6">
        <f>ROUND(COS(RADIANS(180-$A31))*F$2, 2)</f>
        <v>4.0999999999999996</v>
      </c>
      <c r="G31" s="6">
        <f>ROUND(COS(RADIANS(180-$A31))*G$2, 2)</f>
        <v>4.51</v>
      </c>
      <c r="H31" s="6">
        <f>ROUND(COS(RADIANS(180-$A31))*H$2, 2)</f>
        <v>4.91</v>
      </c>
      <c r="I31" s="6">
        <f>ROUND(COS(RADIANS(180-$A31))*I$2, 2)</f>
        <v>5.32</v>
      </c>
      <c r="J31" s="6">
        <f>ROUND(COS(RADIANS(180-$A31))*J$2, 2)</f>
        <v>5.73</v>
      </c>
      <c r="K31" s="6">
        <f>ROUND(COS(RADIANS(180-$A31))*K$2, 2)</f>
        <v>6.14</v>
      </c>
      <c r="L31" s="6">
        <f>ROUND(COS(RADIANS(180-$A31))*L$2, 2)</f>
        <v>6.55</v>
      </c>
      <c r="M31" s="6">
        <f>ROUND(COS(RADIANS(180-$A31))*M$2, 2)</f>
        <v>6.96</v>
      </c>
      <c r="N31" s="6">
        <f>ROUND(COS(RADIANS(180-$A31))*N$2, 2)</f>
        <v>7.37</v>
      </c>
      <c r="O31" s="6">
        <f>ROUND(COS(RADIANS(180-$A31))*O$2, 2)</f>
        <v>7.78</v>
      </c>
      <c r="P31" s="6">
        <f>ROUND(COS(RADIANS(180-$A31))*P$2, 2)</f>
        <v>8.19</v>
      </c>
      <c r="Q31" s="3">
        <f t="shared" si="3"/>
        <v>35</v>
      </c>
    </row>
    <row r="32" spans="1:17" x14ac:dyDescent="0.25">
      <c r="A32" s="3">
        <v>140</v>
      </c>
      <c r="B32" s="6">
        <f>ROUND(COS(RADIANS(180-$A32))*B$2, 2)</f>
        <v>2.2999999999999998</v>
      </c>
      <c r="C32" s="6">
        <f>ROUND(COS(RADIANS(180-$A32))*C$2, 2)</f>
        <v>2.68</v>
      </c>
      <c r="D32" s="6">
        <f>ROUND(COS(RADIANS(180-$A32))*D$2, 2)</f>
        <v>3.06</v>
      </c>
      <c r="E32" s="6">
        <f>ROUND(COS(RADIANS(180-$A32))*E$2, 2)</f>
        <v>3.45</v>
      </c>
      <c r="F32" s="6">
        <f>ROUND(COS(RADIANS(180-$A32))*F$2, 2)</f>
        <v>3.83</v>
      </c>
      <c r="G32" s="6">
        <f>ROUND(COS(RADIANS(180-$A32))*G$2, 2)</f>
        <v>4.21</v>
      </c>
      <c r="H32" s="6">
        <f>ROUND(COS(RADIANS(180-$A32))*H$2, 2)</f>
        <v>4.5999999999999996</v>
      </c>
      <c r="I32" s="6">
        <f>ROUND(COS(RADIANS(180-$A32))*I$2, 2)</f>
        <v>4.9800000000000004</v>
      </c>
      <c r="J32" s="6">
        <f>ROUND(COS(RADIANS(180-$A32))*J$2, 2)</f>
        <v>5.36</v>
      </c>
      <c r="K32" s="6">
        <f>ROUND(COS(RADIANS(180-$A32))*K$2, 2)</f>
        <v>5.75</v>
      </c>
      <c r="L32" s="6">
        <f>ROUND(COS(RADIANS(180-$A32))*L$2, 2)</f>
        <v>6.13</v>
      </c>
      <c r="M32" s="6">
        <f>ROUND(COS(RADIANS(180-$A32))*M$2, 2)</f>
        <v>6.51</v>
      </c>
      <c r="N32" s="6">
        <f>ROUND(COS(RADIANS(180-$A32))*N$2, 2)</f>
        <v>6.89</v>
      </c>
      <c r="O32" s="6">
        <f>ROUND(COS(RADIANS(180-$A32))*O$2, 2)</f>
        <v>7.28</v>
      </c>
      <c r="P32" s="6">
        <f>ROUND(COS(RADIANS(180-$A32))*P$2, 2)</f>
        <v>7.66</v>
      </c>
      <c r="Q32" s="3">
        <f t="shared" si="3"/>
        <v>40</v>
      </c>
    </row>
    <row r="33" spans="1:17" x14ac:dyDescent="0.25">
      <c r="A33" s="3">
        <v>135</v>
      </c>
      <c r="B33" s="6">
        <f>ROUND(COS(RADIANS(180-$A33))*B$2, 2)</f>
        <v>2.12</v>
      </c>
      <c r="C33" s="6">
        <f>ROUND(COS(RADIANS(180-$A33))*C$2, 2)</f>
        <v>2.4700000000000002</v>
      </c>
      <c r="D33" s="6">
        <f>ROUND(COS(RADIANS(180-$A33))*D$2, 2)</f>
        <v>2.83</v>
      </c>
      <c r="E33" s="6">
        <f>ROUND(COS(RADIANS(180-$A33))*E$2, 2)</f>
        <v>3.18</v>
      </c>
      <c r="F33" s="6">
        <f>ROUND(COS(RADIANS(180-$A33))*F$2, 2)</f>
        <v>3.54</v>
      </c>
      <c r="G33" s="6">
        <f>ROUND(COS(RADIANS(180-$A33))*G$2, 2)</f>
        <v>3.89</v>
      </c>
      <c r="H33" s="6">
        <f>ROUND(COS(RADIANS(180-$A33))*H$2, 2)</f>
        <v>4.24</v>
      </c>
      <c r="I33" s="6">
        <f>ROUND(COS(RADIANS(180-$A33))*I$2, 2)</f>
        <v>4.5999999999999996</v>
      </c>
      <c r="J33" s="6">
        <f>ROUND(COS(RADIANS(180-$A33))*J$2, 2)</f>
        <v>4.95</v>
      </c>
      <c r="K33" s="6">
        <f>ROUND(COS(RADIANS(180-$A33))*K$2, 2)</f>
        <v>5.3</v>
      </c>
      <c r="L33" s="6">
        <f>ROUND(COS(RADIANS(180-$A33))*L$2, 2)</f>
        <v>5.66</v>
      </c>
      <c r="M33" s="6">
        <f>ROUND(COS(RADIANS(180-$A33))*M$2, 2)</f>
        <v>6.01</v>
      </c>
      <c r="N33" s="6">
        <f>ROUND(COS(RADIANS(180-$A33))*N$2, 2)</f>
        <v>6.36</v>
      </c>
      <c r="O33" s="6">
        <f>ROUND(COS(RADIANS(180-$A33))*O$2, 2)</f>
        <v>6.72</v>
      </c>
      <c r="P33" s="6">
        <f>ROUND(COS(RADIANS(180-$A33))*P$2, 2)</f>
        <v>7.07</v>
      </c>
      <c r="Q33" s="3">
        <f t="shared" si="3"/>
        <v>45</v>
      </c>
    </row>
    <row r="34" spans="1:17" x14ac:dyDescent="0.25">
      <c r="A34" s="1"/>
      <c r="B34" s="2">
        <v>3</v>
      </c>
      <c r="C34" s="2">
        <v>3.5</v>
      </c>
      <c r="D34" s="2">
        <v>4</v>
      </c>
      <c r="E34" s="2">
        <v>4.5</v>
      </c>
      <c r="F34" s="2">
        <v>5</v>
      </c>
      <c r="G34" s="2">
        <v>5.5</v>
      </c>
      <c r="H34" s="2">
        <v>6</v>
      </c>
      <c r="I34" s="2">
        <v>6.5</v>
      </c>
      <c r="J34" s="2">
        <v>7</v>
      </c>
      <c r="K34" s="2">
        <v>7.5</v>
      </c>
      <c r="L34" s="2">
        <v>8</v>
      </c>
      <c r="M34" s="2">
        <v>8.5</v>
      </c>
      <c r="N34" s="2">
        <v>9</v>
      </c>
      <c r="O34" s="2">
        <v>9.5</v>
      </c>
      <c r="P34" s="2">
        <v>10</v>
      </c>
      <c r="Q34" s="1"/>
    </row>
  </sheetData>
  <mergeCells count="2">
    <mergeCell ref="Q3:Q18"/>
    <mergeCell ref="B1:P1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Bernard</dc:creator>
  <cp:lastModifiedBy>MAYER Bernard</cp:lastModifiedBy>
  <cp:lastPrinted>2015-05-29T12:28:08Z</cp:lastPrinted>
  <dcterms:created xsi:type="dcterms:W3CDTF">2015-05-29T11:38:41Z</dcterms:created>
  <dcterms:modified xsi:type="dcterms:W3CDTF">2015-05-29T12:42:28Z</dcterms:modified>
</cp:coreProperties>
</file>