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23715" windowHeight="11055" activeTab="10"/>
  </bookViews>
  <sheets>
    <sheet name="Vents" sheetId="9" r:id="rId1"/>
    <sheet name="2018A1" sheetId="1" r:id="rId2"/>
    <sheet name="2018A2" sheetId="2" r:id="rId3"/>
    <sheet name="2018M1" sheetId="3" r:id="rId4"/>
    <sheet name="2018M2" sheetId="4" r:id="rId5"/>
    <sheet name="2015" sheetId="5" r:id="rId6"/>
    <sheet name="2012A2" sheetId="6" r:id="rId7"/>
    <sheet name="2012A1" sheetId="7" r:id="rId8"/>
    <sheet name="2012M1" sheetId="8" r:id="rId9"/>
    <sheet name="Figaro2" sheetId="10" r:id="rId10"/>
    <sheet name="Panorama" sheetId="11" r:id="rId11"/>
  </sheets>
  <calcPr calcId="145621"/>
</workbook>
</file>

<file path=xl/calcChain.xml><?xml version="1.0" encoding="utf-8"?>
<calcChain xmlns="http://schemas.openxmlformats.org/spreadsheetml/2006/main">
  <c r="K1" i="11" l="1"/>
  <c r="K6" i="11"/>
  <c r="O4" i="11"/>
  <c r="O6" i="11"/>
  <c r="P6" i="11"/>
  <c r="Q6" i="11"/>
  <c r="O7" i="11"/>
  <c r="P7" i="11"/>
  <c r="Q7" i="11"/>
  <c r="O8" i="11"/>
  <c r="P8" i="11"/>
  <c r="Q8" i="11"/>
  <c r="O9" i="11"/>
  <c r="P9" i="11"/>
  <c r="Q9" i="11"/>
  <c r="O10" i="11"/>
  <c r="P10" i="11"/>
  <c r="Q10" i="11"/>
  <c r="O11" i="11"/>
  <c r="P11" i="11"/>
  <c r="Q11" i="11"/>
  <c r="O12" i="11"/>
  <c r="P12" i="11"/>
  <c r="Q12" i="11"/>
  <c r="O13" i="11"/>
  <c r="P13" i="11"/>
  <c r="Q13" i="11"/>
  <c r="O14" i="11"/>
  <c r="P14" i="11"/>
  <c r="Q14" i="11"/>
  <c r="O15" i="11"/>
  <c r="P15" i="11"/>
  <c r="Q15" i="11"/>
  <c r="O16" i="11"/>
  <c r="P16" i="11"/>
  <c r="Q16" i="11"/>
  <c r="O17" i="11"/>
  <c r="P17" i="11"/>
  <c r="Q17" i="11"/>
  <c r="P4" i="11"/>
  <c r="Q4" i="11"/>
  <c r="Q5" i="11"/>
  <c r="P5" i="11"/>
  <c r="O5" i="11"/>
  <c r="K14" i="11" l="1"/>
  <c r="K15" i="11"/>
  <c r="K16" i="11"/>
  <c r="K17" i="11"/>
  <c r="K5" i="11"/>
  <c r="K7" i="11"/>
  <c r="K8" i="11"/>
  <c r="K9" i="11"/>
  <c r="K10" i="11"/>
  <c r="K11" i="11"/>
  <c r="K12" i="11"/>
  <c r="K13" i="11"/>
  <c r="K4" i="11"/>
</calcChain>
</file>

<file path=xl/sharedStrings.xml><?xml version="1.0" encoding="utf-8"?>
<sst xmlns="http://schemas.openxmlformats.org/spreadsheetml/2006/main" count="2636" uniqueCount="1149">
  <si>
    <t>place </t>
  </si>
  <si>
    <t> nom bateau / sponsor </t>
  </si>
  <si>
    <t> licences </t>
  </si>
  <si>
    <t> coureurs / équipage </t>
  </si>
  <si>
    <t> club </t>
  </si>
  <si>
    <t> ligue </t>
  </si>
  <si>
    <t> type de bateau </t>
  </si>
  <si>
    <t> Cat.Age </t>
  </si>
  <si>
    <t>  </t>
  </si>
  <si>
    <t>Pts CNI</t>
  </si>
  <si>
    <t>1 </t>
  </si>
  <si>
    <t> TEAM 2 CHOC </t>
  </si>
  <si>
    <t> 1213522L </t>
  </si>
  <si>
    <t> OZON ALEXANDRE </t>
  </si>
  <si>
    <t> REGATES DE ROYAN </t>
  </si>
  <si>
    <t> 892 </t>
  </si>
  <si>
    <t> BEPOX 990 </t>
  </si>
  <si>
    <t>S3 </t>
  </si>
  <si>
    <t> M </t>
  </si>
  <si>
    <t>-1 </t>
  </si>
  <si>
    <t> (1, DPI) </t>
  </si>
  <si>
    <t> - </t>
  </si>
  <si>
    <t>2 </t>
  </si>
  <si>
    <t> LEON </t>
  </si>
  <si>
    <t> 0010255H </t>
  </si>
  <si>
    <t> KELBERT JEAN-PIERRE </t>
  </si>
  <si>
    <t> S N TRINITE S/MER </t>
  </si>
  <si>
    <t> 05 </t>
  </si>
  <si>
    <t> JPK 1080 </t>
  </si>
  <si>
    <t>S4 </t>
  </si>
  <si>
    <t> (2, 2) </t>
  </si>
  <si>
    <t>3 </t>
  </si>
  <si>
    <t> ENERTEK WASABI </t>
  </si>
  <si>
    <t> 0934837P </t>
  </si>
  <si>
    <t> BODIN STEPHANE </t>
  </si>
  <si>
    <t> S R ROCHELAISES </t>
  </si>
  <si>
    <t> JPK 1010 </t>
  </si>
  <si>
    <t> (3, 3) </t>
  </si>
  <si>
    <t>4 </t>
  </si>
  <si>
    <t> BE HAPPY </t>
  </si>
  <si>
    <t> 1297004W </t>
  </si>
  <si>
    <t> COUTURE FREDERIC </t>
  </si>
  <si>
    <t> SNSablais </t>
  </si>
  <si>
    <t> 07 </t>
  </si>
  <si>
    <t> SUN FAST 3600 </t>
  </si>
  <si>
    <t> (8, 4) </t>
  </si>
  <si>
    <t>5 </t>
  </si>
  <si>
    <t> RAGING BEE </t>
  </si>
  <si>
    <t> 1280824S </t>
  </si>
  <si>
    <t> DUSSERE LOUIS MARIE </t>
  </si>
  <si>
    <t> Y C CHERBOURG </t>
  </si>
  <si>
    <t> 304 </t>
  </si>
  <si>
    <t> (4, 6) </t>
  </si>
  <si>
    <t>6 </t>
  </si>
  <si>
    <t> POUR ASTER </t>
  </si>
  <si>
    <t> 0539579M </t>
  </si>
  <si>
    <t> HAMON JEAN FRANCOIS </t>
  </si>
  <si>
    <t> S R VANNES </t>
  </si>
  <si>
    <t> (5, 9) </t>
  </si>
  <si>
    <t>7 </t>
  </si>
  <si>
    <t> JOKARI </t>
  </si>
  <si>
    <t> 0048910Y </t>
  </si>
  <si>
    <t> GAUDRU PHILIPPE </t>
  </si>
  <si>
    <t> SUN FAST 3200 </t>
  </si>
  <si>
    <t>S5 </t>
  </si>
  <si>
    <t> (7, 8) </t>
  </si>
  <si>
    <t>8 </t>
  </si>
  <si>
    <t> MARELIA </t>
  </si>
  <si>
    <t> 0448723V </t>
  </si>
  <si>
    <t> PATUREL JEAN CLAUDE </t>
  </si>
  <si>
    <t> CVSQ </t>
  </si>
  <si>
    <t> 20 </t>
  </si>
  <si>
    <t> JPK 960 </t>
  </si>
  <si>
    <t> (15, 5) </t>
  </si>
  <si>
    <t>9 </t>
  </si>
  <si>
    <t> KAWAN 2 </t>
  </si>
  <si>
    <t> 0272564W </t>
  </si>
  <si>
    <t> GOUIN FRANCOIS </t>
  </si>
  <si>
    <t> C N PORNIC </t>
  </si>
  <si>
    <t> (12, 7) </t>
  </si>
  <si>
    <t>10 </t>
  </si>
  <si>
    <t> DARLING </t>
  </si>
  <si>
    <t> 1313085X </t>
  </si>
  <si>
    <t> ENCINAS JEAN-LUC </t>
  </si>
  <si>
    <t> (DPI, 11) </t>
  </si>
  <si>
    <t>11 </t>
  </si>
  <si>
    <t> SAFRAN ROUGE </t>
  </si>
  <si>
    <t> 0149128S </t>
  </si>
  <si>
    <t> ROSEO PATRICK </t>
  </si>
  <si>
    <t> POGO 30 </t>
  </si>
  <si>
    <t>V  </t>
  </si>
  <si>
    <t> (17, 10) </t>
  </si>
  <si>
    <t>12 </t>
  </si>
  <si>
    <t> SOUS MAMA </t>
  </si>
  <si>
    <t> 1119377T </t>
  </si>
  <si>
    <t> MELNYK LUDOVIC </t>
  </si>
  <si>
    <t> Y C BOULONNAIS </t>
  </si>
  <si>
    <t> 102 </t>
  </si>
  <si>
    <t> (6, 12) </t>
  </si>
  <si>
    <t>13 </t>
  </si>
  <si>
    <t> WANTED </t>
  </si>
  <si>
    <t> 1393972E </t>
  </si>
  <si>
    <t> HUGUET DAVY </t>
  </si>
  <si>
    <t> (10, 16) </t>
  </si>
  <si>
    <t>14 </t>
  </si>
  <si>
    <t> PILOU </t>
  </si>
  <si>
    <t> 1357048S </t>
  </si>
  <si>
    <t> CHATAIGNER HERVE </t>
  </si>
  <si>
    <t> POGO 850 </t>
  </si>
  <si>
    <t> (14, 14) </t>
  </si>
  <si>
    <t>15 </t>
  </si>
  <si>
    <t> MATMUT ITS GROUP </t>
  </si>
  <si>
    <t> 0462287Z </t>
  </si>
  <si>
    <t> RIBAU PHILIPPE </t>
  </si>
  <si>
    <t> Y C L ODET </t>
  </si>
  <si>
    <t> (19, 13) </t>
  </si>
  <si>
    <t>16 </t>
  </si>
  <si>
    <t> PASSAGER DU VENT II </t>
  </si>
  <si>
    <t> 0163834L </t>
  </si>
  <si>
    <t> CHALAUX ERIC </t>
  </si>
  <si>
    <t> SN BAIE ST MALO </t>
  </si>
  <si>
    <t> FIRST 31.7 </t>
  </si>
  <si>
    <t> (16, 15) </t>
  </si>
  <si>
    <t>17 </t>
  </si>
  <si>
    <t> PENCOAT </t>
  </si>
  <si>
    <t> 0061445F </t>
  </si>
  <si>
    <t> ARDON DOMINIQUE </t>
  </si>
  <si>
    <t> C C CROISICAIS </t>
  </si>
  <si>
    <t> (13, 17) </t>
  </si>
  <si>
    <t>18 </t>
  </si>
  <si>
    <t> MASCARADE </t>
  </si>
  <si>
    <t> 0800254Y </t>
  </si>
  <si>
    <t> LE CARDINAL HUGUES </t>
  </si>
  <si>
    <t> UNCL </t>
  </si>
  <si>
    <t> 90 </t>
  </si>
  <si>
    <t> (9, 18) </t>
  </si>
  <si>
    <t>19 </t>
  </si>
  <si>
    <t> DEMAIN DES L'AUBE </t>
  </si>
  <si>
    <t> 1211441T </t>
  </si>
  <si>
    <t> DABIR CLAUDE </t>
  </si>
  <si>
    <t> C.C.C.ORLEANS VOILE </t>
  </si>
  <si>
    <t> 21 </t>
  </si>
  <si>
    <t> (18, 19) </t>
  </si>
  <si>
    <t>20 </t>
  </si>
  <si>
    <t> TILICHO </t>
  </si>
  <si>
    <t> 1259243M </t>
  </si>
  <si>
    <t> JOB EVEN </t>
  </si>
  <si>
    <t> C N CARANTEC </t>
  </si>
  <si>
    <t> JOD 35 </t>
  </si>
  <si>
    <t> (20, 22) </t>
  </si>
  <si>
    <t>21 </t>
  </si>
  <si>
    <t> VESPER </t>
  </si>
  <si>
    <t> 1314400S </t>
  </si>
  <si>
    <t> CORET PASCAL </t>
  </si>
  <si>
    <t> YACHT C. ROSCOFF </t>
  </si>
  <si>
    <t> (21, 21) </t>
  </si>
  <si>
    <t>22 </t>
  </si>
  <si>
    <t> AN ASKELL </t>
  </si>
  <si>
    <t> 1045301F </t>
  </si>
  <si>
    <t> PEJOAN SEBASTIEN </t>
  </si>
  <si>
    <t> SR PERROS </t>
  </si>
  <si>
    <t> BONGO 960 BQ/OLEA 32 </t>
  </si>
  <si>
    <t> (DNF, 20) </t>
  </si>
  <si>
    <t> OGIC </t>
  </si>
  <si>
    <t> 1196127R </t>
  </si>
  <si>
    <t> CHOMBART DE LAUWE PASCAL </t>
  </si>
  <si>
    <t> C N LORIENT </t>
  </si>
  <si>
    <t> (1, 1) </t>
  </si>
  <si>
    <t> 0404615Z </t>
  </si>
  <si>
    <t> SORIN FABRICE </t>
  </si>
  <si>
    <t> AGENCE DIRECTE 3,9% </t>
  </si>
  <si>
    <t> 1104692W </t>
  </si>
  <si>
    <t> CARLUER FRANCOIS-RENE </t>
  </si>
  <si>
    <t> 0395457K </t>
  </si>
  <si>
    <t> ROTH GWENAEL </t>
  </si>
  <si>
    <t> ATLANTIC LOISIRS </t>
  </si>
  <si>
    <t> 0312416J </t>
  </si>
  <si>
    <t> QUENOT GERARD </t>
  </si>
  <si>
    <t> (4, 4) </t>
  </si>
  <si>
    <t> 1027678Y </t>
  </si>
  <si>
    <t> APOLDA JEROME </t>
  </si>
  <si>
    <t> VLI MAGELLIMO </t>
  </si>
  <si>
    <t> 0128016A </t>
  </si>
  <si>
    <t> LABEDAN VINCENT </t>
  </si>
  <si>
    <t> C V VAUX/SEINE </t>
  </si>
  <si>
    <t> A35 </t>
  </si>
  <si>
    <t> (7, 3) </t>
  </si>
  <si>
    <t> 0416394U </t>
  </si>
  <si>
    <t> LEMAIRE JEAN BAPTISTE </t>
  </si>
  <si>
    <t> 0 CALM </t>
  </si>
  <si>
    <t> 1263061P </t>
  </si>
  <si>
    <t> BARATHON RENAUD </t>
  </si>
  <si>
    <t> 0495505B </t>
  </si>
  <si>
    <t> GRASSI OLIVIER </t>
  </si>
  <si>
    <t> LS-RESA </t>
  </si>
  <si>
    <t> 0069181P </t>
  </si>
  <si>
    <t> BURGAUD OLIVIER </t>
  </si>
  <si>
    <t> CNPA ILE DE RE </t>
  </si>
  <si>
    <t> (14, 6) </t>
  </si>
  <si>
    <t> 0957495R </t>
  </si>
  <si>
    <t> LAGADEC LOUIS </t>
  </si>
  <si>
    <t> C M NANTES </t>
  </si>
  <si>
    <t> GIVE ME FIVE 40 </t>
  </si>
  <si>
    <t> 0368192J </t>
  </si>
  <si>
    <t> FOLLIN ADRIEN </t>
  </si>
  <si>
    <t> CN Sainte-Maxime </t>
  </si>
  <si>
    <t> 112 </t>
  </si>
  <si>
    <t> (6, 9) </t>
  </si>
  <si>
    <t> 0355593K </t>
  </si>
  <si>
    <t> DEBARD GILLES </t>
  </si>
  <si>
    <t> C N. Saint - Raphaël </t>
  </si>
  <si>
    <t> BLU </t>
  </si>
  <si>
    <t> 1237312S </t>
  </si>
  <si>
    <t> MANGIONE PAOLO </t>
  </si>
  <si>
    <t> (28, 5) </t>
  </si>
  <si>
    <t> 1357697T </t>
  </si>
  <si>
    <t> GERMAIN JEAN-PHILIPPE </t>
  </si>
  <si>
    <t> AD NANTES </t>
  </si>
  <si>
    <t> 1023545T </t>
  </si>
  <si>
    <t> ZALEMAN VINCENT </t>
  </si>
  <si>
    <t> OFCET 32 COURSE </t>
  </si>
  <si>
    <t> (19, RDG) </t>
  </si>
  <si>
    <t> 0044297T </t>
  </si>
  <si>
    <t> DUBE YANN </t>
  </si>
  <si>
    <t> GROUPE 5 </t>
  </si>
  <si>
    <t> 0088042L </t>
  </si>
  <si>
    <t> BRETECHE GILLES </t>
  </si>
  <si>
    <t> S N O NANTES </t>
  </si>
  <si>
    <t> (8, 11) </t>
  </si>
  <si>
    <t> 0540425T </t>
  </si>
  <si>
    <t> CROYERE JEROME </t>
  </si>
  <si>
    <t> JATAKA </t>
  </si>
  <si>
    <t> 0097242U </t>
  </si>
  <si>
    <t> GIRARDIN PHILIPPE </t>
  </si>
  <si>
    <t> J11S </t>
  </si>
  <si>
    <t> (30, 8) </t>
  </si>
  <si>
    <t> 0766592J </t>
  </si>
  <si>
    <t> THOMAS GWENAEL </t>
  </si>
  <si>
    <t> BOUZNIK' </t>
  </si>
  <si>
    <t> 0603999R </t>
  </si>
  <si>
    <t> VALRAUD FRANCOIS </t>
  </si>
  <si>
    <t> (11, 12) </t>
  </si>
  <si>
    <t> 0065802U </t>
  </si>
  <si>
    <t> PEPONNET DANIEL </t>
  </si>
  <si>
    <t> POUR ECOMORES </t>
  </si>
  <si>
    <t> 1101375R </t>
  </si>
  <si>
    <t> TRIHAN JEAN-MARC </t>
  </si>
  <si>
    <t> Y.C.DINARD </t>
  </si>
  <si>
    <t> (10, 14) </t>
  </si>
  <si>
    <t> 0217548N </t>
  </si>
  <si>
    <t> GERAUD BERTRAND </t>
  </si>
  <si>
    <t> ANCRE </t>
  </si>
  <si>
    <t> POUR VICTOIRE </t>
  </si>
  <si>
    <t> 0217549P </t>
  </si>
  <si>
    <t> GERAUD HERVE </t>
  </si>
  <si>
    <t> C N HOEDICAIS </t>
  </si>
  <si>
    <t> (22, 13) </t>
  </si>
  <si>
    <t> 0721185K </t>
  </si>
  <si>
    <t> AUBIN FRANCK </t>
  </si>
  <si>
    <t> IFI AMENAGEMENT </t>
  </si>
  <si>
    <t> 0930576A </t>
  </si>
  <si>
    <t> HUCHET ANTOINE </t>
  </si>
  <si>
    <t> C N B P P </t>
  </si>
  <si>
    <t> (5, 17) </t>
  </si>
  <si>
    <t> 0500072J </t>
  </si>
  <si>
    <t> GAUTIER VINCENT </t>
  </si>
  <si>
    <t> POUR LA VIE </t>
  </si>
  <si>
    <t> 0452710Y </t>
  </si>
  <si>
    <t> DE LABARTHE GILLES </t>
  </si>
  <si>
    <t> (26, 15) </t>
  </si>
  <si>
    <t> 0353789F </t>
  </si>
  <si>
    <t> BOLEIS YVES </t>
  </si>
  <si>
    <t> SHAITAN </t>
  </si>
  <si>
    <t> RENIER Jean Eudes </t>
  </si>
  <si>
    <t> (23, 16) </t>
  </si>
  <si>
    <t> 1134094Y </t>
  </si>
  <si>
    <t> BAUNE PATRICK </t>
  </si>
  <si>
    <t> SANTOSHA </t>
  </si>
  <si>
    <t> 0926694G </t>
  </si>
  <si>
    <t> ISOARD PATRICK </t>
  </si>
  <si>
    <t> (21, DPI) </t>
  </si>
  <si>
    <t> 1383713T </t>
  </si>
  <si>
    <t> SHYSHKANOVA TATYANA </t>
  </si>
  <si>
    <t> F </t>
  </si>
  <si>
    <t> TIKOCCO </t>
  </si>
  <si>
    <t> 0094754C </t>
  </si>
  <si>
    <t> ROLAND ALAIN </t>
  </si>
  <si>
    <t> (15, 20) </t>
  </si>
  <si>
    <t> 0899430G </t>
  </si>
  <si>
    <t> AVRIL BERNARD </t>
  </si>
  <si>
    <t> HAGAT </t>
  </si>
  <si>
    <t> 1238130U </t>
  </si>
  <si>
    <t> DUVIVIER ALAIN </t>
  </si>
  <si>
    <t> A31 </t>
  </si>
  <si>
    <t> (3, 24) </t>
  </si>
  <si>
    <t> 0511617K </t>
  </si>
  <si>
    <t> LE GROIGNEC MARC </t>
  </si>
  <si>
    <t> EL SOPLO </t>
  </si>
  <si>
    <t> 0493564E </t>
  </si>
  <si>
    <t> ROBIN DANIEL </t>
  </si>
  <si>
    <t> (16, 21) </t>
  </si>
  <si>
    <t> 1021694Q </t>
  </si>
  <si>
    <t> RIGALLEAU JACQUES </t>
  </si>
  <si>
    <t> SEPHORA MARINE POOL </t>
  </si>
  <si>
    <t> 0021739V </t>
  </si>
  <si>
    <t> AMEDEO JACQUES </t>
  </si>
  <si>
    <t> JPK 110 </t>
  </si>
  <si>
    <t> (13, 25) </t>
  </si>
  <si>
    <t> 0541849B </t>
  </si>
  <si>
    <t> TAILLIANDIER BRICE </t>
  </si>
  <si>
    <t>23 </t>
  </si>
  <si>
    <t> ENSEMBLE POUR </t>
  </si>
  <si>
    <t> 1059314C </t>
  </si>
  <si>
    <t> DE CHAMPSAVIN THIERRY </t>
  </si>
  <si>
    <t> (17, 26) </t>
  </si>
  <si>
    <t> 1285340W </t>
  </si>
  <si>
    <t> CESTARI ANTOINE </t>
  </si>
  <si>
    <t>24 </t>
  </si>
  <si>
    <t> FRIDA </t>
  </si>
  <si>
    <t> BEHRENDT Tim </t>
  </si>
  <si>
    <t> (33, 23) </t>
  </si>
  <si>
    <t> BUCHHEIM Andréas </t>
  </si>
  <si>
    <t>25 </t>
  </si>
  <si>
    <t> LA SOURIS MERMON </t>
  </si>
  <si>
    <t> 0321118Y </t>
  </si>
  <si>
    <t> LE BRETON JEANPAUL </t>
  </si>
  <si>
    <t> MISTRAL 950 </t>
  </si>
  <si>
    <t> (39, 18) </t>
  </si>
  <si>
    <t> 0558260W </t>
  </si>
  <si>
    <t> AUSSEDAT FRANCK </t>
  </si>
  <si>
    <t>26 </t>
  </si>
  <si>
    <t> FARIBOLE </t>
  </si>
  <si>
    <t> 1093735H </t>
  </si>
  <si>
    <t> POYET ERIC </t>
  </si>
  <si>
    <t> C N LA ROCHELLE </t>
  </si>
  <si>
    <t> (32, 28) </t>
  </si>
  <si>
    <t> 0676067M </t>
  </si>
  <si>
    <t> GIRARD JEAN LUC </t>
  </si>
  <si>
    <t> C V A N NANTES </t>
  </si>
  <si>
    <t>27 </t>
  </si>
  <si>
    <t> MOANA </t>
  </si>
  <si>
    <t> 1275010L </t>
  </si>
  <si>
    <t> JARROUSSE EMMANUEL </t>
  </si>
  <si>
    <t> (36, 27) </t>
  </si>
  <si>
    <t> 1358278Y </t>
  </si>
  <si>
    <t> LIBEAU HERVE </t>
  </si>
  <si>
    <t>28 </t>
  </si>
  <si>
    <t> VARI </t>
  </si>
  <si>
    <t> 1402109F </t>
  </si>
  <si>
    <t> BAGGIO PATRICK </t>
  </si>
  <si>
    <t> (44, 22) </t>
  </si>
  <si>
    <t> 1378856J </t>
  </si>
  <si>
    <t> JESTIN YANN </t>
  </si>
  <si>
    <t>29 </t>
  </si>
  <si>
    <t> NAVIGUER UTILE ET SOLIDAIRE </t>
  </si>
  <si>
    <t> 0807462G </t>
  </si>
  <si>
    <t> BRISACIER PHILIPPE </t>
  </si>
  <si>
    <t> (24, 29) </t>
  </si>
  <si>
    <t> 0345042U </t>
  </si>
  <si>
    <t> KLEIN ETIENNE </t>
  </si>
  <si>
    <t> SORAC </t>
  </si>
  <si>
    <t> 124 </t>
  </si>
  <si>
    <t>30 </t>
  </si>
  <si>
    <t> EDM SERVICE FASHION BLABLA </t>
  </si>
  <si>
    <t> 0349156E </t>
  </si>
  <si>
    <t> JACOB DENIS </t>
  </si>
  <si>
    <t> (25, 30) </t>
  </si>
  <si>
    <t> 0590689B </t>
  </si>
  <si>
    <t> DANIELS BERTRAND </t>
  </si>
  <si>
    <t>31 </t>
  </si>
  <si>
    <t> FORCE 28 NAVIGUONS CONTRE LE DIABETE </t>
  </si>
  <si>
    <t> 1314995M </t>
  </si>
  <si>
    <t> BOUVET CYRIL </t>
  </si>
  <si>
    <t> Y C CROUESTY ARZON </t>
  </si>
  <si>
    <t> (34, 31) </t>
  </si>
  <si>
    <t> 1173581F </t>
  </si>
  <si>
    <t> CHAPUIS CYRILLE </t>
  </si>
  <si>
    <t>32 </t>
  </si>
  <si>
    <t> ON LINE </t>
  </si>
  <si>
    <t> 0149114C </t>
  </si>
  <si>
    <t> LE GALL JEAN YVES </t>
  </si>
  <si>
    <t> S. N. MARSEILLE </t>
  </si>
  <si>
    <t> (18, 34) </t>
  </si>
  <si>
    <t> LE VILLAIN Antoine </t>
  </si>
  <si>
    <t>33 </t>
  </si>
  <si>
    <t> HAPPY FOR LP4Y </t>
  </si>
  <si>
    <t> 0176874U </t>
  </si>
  <si>
    <t> DECAIX JEAN BAPTISTE </t>
  </si>
  <si>
    <t> Y C ST LUNAIRE </t>
  </si>
  <si>
    <t> (35, 33) </t>
  </si>
  <si>
    <t> 0107838G </t>
  </si>
  <si>
    <t> RICOUR DUMAS DAMIEN </t>
  </si>
  <si>
    <t> CVPX </t>
  </si>
  <si>
    <t>34 </t>
  </si>
  <si>
    <t> LAUDATO SI </t>
  </si>
  <si>
    <t> 0395028N </t>
  </si>
  <si>
    <t> VIAN REGIS </t>
  </si>
  <si>
    <t> (31, 37) </t>
  </si>
  <si>
    <t> 1189535Z </t>
  </si>
  <si>
    <t> RENON GUILLAUME </t>
  </si>
  <si>
    <t>35 </t>
  </si>
  <si>
    <t> POUR FERDINAND </t>
  </si>
  <si>
    <t> 0673050U </t>
  </si>
  <si>
    <t> LUNVEN OLIVIER </t>
  </si>
  <si>
    <t> CN ARRADON </t>
  </si>
  <si>
    <t> (20, 40) </t>
  </si>
  <si>
    <t> 0500954C </t>
  </si>
  <si>
    <t> LUNVEN HENRI </t>
  </si>
  <si>
    <t> null </t>
  </si>
  <si>
    <t>36 </t>
  </si>
  <si>
    <t> ALTERFACEPROJECTA MIKOL </t>
  </si>
  <si>
    <t> 1214868N </t>
  </si>
  <si>
    <t> CORNET BENOIT </t>
  </si>
  <si>
    <t> C N CANET PERPIGNAN </t>
  </si>
  <si>
    <t> FIRST CLASS 12 (7/8E) </t>
  </si>
  <si>
    <t> (46, DPI) </t>
  </si>
  <si>
    <t> 1398395M </t>
  </si>
  <si>
    <t> WILLAME MARC </t>
  </si>
  <si>
    <t> MACIF CENTRE VOILE </t>
  </si>
  <si>
    <t>37 </t>
  </si>
  <si>
    <t> BLACK PEARL </t>
  </si>
  <si>
    <t> 0359275V </t>
  </si>
  <si>
    <t> FLEVIN DOMINIQUE </t>
  </si>
  <si>
    <t> Y C DE LA BAULE </t>
  </si>
  <si>
    <t> (40, 35) </t>
  </si>
  <si>
    <t> 0574727Z </t>
  </si>
  <si>
    <t> CARON XAVIER </t>
  </si>
  <si>
    <t>38 </t>
  </si>
  <si>
    <t> AVANCE AU LARGE </t>
  </si>
  <si>
    <t> 0589814Q </t>
  </si>
  <si>
    <t> PALTHEY JEAN BERNARD </t>
  </si>
  <si>
    <t> JPK 38 FC </t>
  </si>
  <si>
    <t> (42, 36) </t>
  </si>
  <si>
    <t> 0544754C </t>
  </si>
  <si>
    <t> PALTHEY CLAIRE </t>
  </si>
  <si>
    <t>39 </t>
  </si>
  <si>
    <t> VOLTEA </t>
  </si>
  <si>
    <t> 1128262Y </t>
  </si>
  <si>
    <t> MATON ANTOINE </t>
  </si>
  <si>
    <t> S I DUNES FLANDRE </t>
  </si>
  <si>
    <t> (47, 38) </t>
  </si>
  <si>
    <t> 1339735H </t>
  </si>
  <si>
    <t> MALYSSE CEDRIC </t>
  </si>
  <si>
    <t>40 </t>
  </si>
  <si>
    <t> CABINET AOUSTIN-OTC FINANCE </t>
  </si>
  <si>
    <t> 1097581P </t>
  </si>
  <si>
    <t> AOUSTIN PHILIPPE </t>
  </si>
  <si>
    <t> (38, 41) </t>
  </si>
  <si>
    <t> 1314880S </t>
  </si>
  <si>
    <t> BOULARD THIERRY </t>
  </si>
  <si>
    <t> C V ARCACHON </t>
  </si>
  <si>
    <t>41 </t>
  </si>
  <si>
    <t> MARIMAR IV </t>
  </si>
  <si>
    <t> HAUSHEER Olivier </t>
  </si>
  <si>
    <t> (49, 39) </t>
  </si>
  <si>
    <t> MAHMUTOVIC Nedeljko </t>
  </si>
  <si>
    <t>42 </t>
  </si>
  <si>
    <t> POUR </t>
  </si>
  <si>
    <t> 0741071Z </t>
  </si>
  <si>
    <t> LE ROCH EMMANUEL </t>
  </si>
  <si>
    <t> FIRST 40.7 GTE </t>
  </si>
  <si>
    <t> (37, 43) </t>
  </si>
  <si>
    <t> 0085721T </t>
  </si>
  <si>
    <t> HARDY MICHEL </t>
  </si>
  <si>
    <t> Y C CARNAC </t>
  </si>
  <si>
    <t>43 </t>
  </si>
  <si>
    <t> GOODPPLANET BELGIUM </t>
  </si>
  <si>
    <t> JACQUES Alain </t>
  </si>
  <si>
    <t> (51, 42) </t>
  </si>
  <si>
    <t> BODEN François </t>
  </si>
  <si>
    <t>44 </t>
  </si>
  <si>
    <t> PARENTHESE </t>
  </si>
  <si>
    <t> 1015465B </t>
  </si>
  <si>
    <t> LEMERCIER FREDERIC </t>
  </si>
  <si>
    <t> LOGUIVY CANOT CLUB </t>
  </si>
  <si>
    <t> (48, 44) </t>
  </si>
  <si>
    <t> 1396277F </t>
  </si>
  <si>
    <t> LEMERCIER VINCENT </t>
  </si>
  <si>
    <t>45 </t>
  </si>
  <si>
    <t> MORVRAN 6 </t>
  </si>
  <si>
    <t> 1163246Q </t>
  </si>
  <si>
    <t> LAVALOU ERIC </t>
  </si>
  <si>
    <t> OPIUM 39 </t>
  </si>
  <si>
    <t> (50, 45) </t>
  </si>
  <si>
    <t> 1411228E </t>
  </si>
  <si>
    <t> CHATELIN DOMINIQUE </t>
  </si>
  <si>
    <t>46 </t>
  </si>
  <si>
    <t> CROQUE LE VENT </t>
  </si>
  <si>
    <t> 0826208J </t>
  </si>
  <si>
    <t> COZIC PHILIPPE </t>
  </si>
  <si>
    <t> (45, 47) </t>
  </si>
  <si>
    <t> ABTS Frederic </t>
  </si>
  <si>
    <t> BELGIQUE </t>
  </si>
  <si>
    <t> CE </t>
  </si>
  <si>
    <t>47 </t>
  </si>
  <si>
    <t> WATER BOYS </t>
  </si>
  <si>
    <t> 1395552A </t>
  </si>
  <si>
    <t> LETULLIER LAURENT </t>
  </si>
  <si>
    <t> DUFOUR 36 PERFORMANCE </t>
  </si>
  <si>
    <t> (53, 46) </t>
  </si>
  <si>
    <t> 0133322C </t>
  </si>
  <si>
    <t> BEZELY LAURENT </t>
  </si>
  <si>
    <t>48 </t>
  </si>
  <si>
    <t> THUSNELDA </t>
  </si>
  <si>
    <t> HUNFELD Thomas </t>
  </si>
  <si>
    <t> (52, 48) </t>
  </si>
  <si>
    <t> SHEHADEN Samer </t>
  </si>
  <si>
    <t>49 </t>
  </si>
  <si>
    <t> EUREKA </t>
  </si>
  <si>
    <t> 1402069P </t>
  </si>
  <si>
    <t> BIHAN-POUDEC HERVÉ </t>
  </si>
  <si>
    <t> S R BREST </t>
  </si>
  <si>
    <t> (41, RET) </t>
  </si>
  <si>
    <t> 0399784S </t>
  </si>
  <si>
    <t> PARIS PATRICK </t>
  </si>
  <si>
    <t>50 </t>
  </si>
  <si>
    <t> TPC OUEST </t>
  </si>
  <si>
    <t> 0951798G </t>
  </si>
  <si>
    <t> COVILLE MATTHIEU </t>
  </si>
  <si>
    <t> (29, DNC) </t>
  </si>
  <si>
    <t> 0028627V </t>
  </si>
  <si>
    <t> COVILLE FRANCOIS </t>
  </si>
  <si>
    <t>51 </t>
  </si>
  <si>
    <t> UTOPIA II </t>
  </si>
  <si>
    <t> 1280423Z </t>
  </si>
  <si>
    <t> GUINCHARD SACHA </t>
  </si>
  <si>
    <t> C N V AIX LES BAINS </t>
  </si>
  <si>
    <t> 333 </t>
  </si>
  <si>
    <t> (27, DNC) </t>
  </si>
  <si>
    <t> 1395081K </t>
  </si>
  <si>
    <t> SIMONNET BRUNO </t>
  </si>
  <si>
    <t>52 </t>
  </si>
  <si>
    <t> COMPTOIR NAUTIQUE </t>
  </si>
  <si>
    <t> 0596690C </t>
  </si>
  <si>
    <t> MEGRET ALEXIS </t>
  </si>
  <si>
    <t> (9, RET) </t>
  </si>
  <si>
    <t> 0534546U </t>
  </si>
  <si>
    <t> MAHY LAURENT </t>
  </si>
  <si>
    <t>54 </t>
  </si>
  <si>
    <t> YUZU </t>
  </si>
  <si>
    <t> 1416308W </t>
  </si>
  <si>
    <t> MONIN OLIVIER </t>
  </si>
  <si>
    <t> FIGARO BENETEAU 2 </t>
  </si>
  <si>
    <t> (43, DSQ) </t>
  </si>
  <si>
    <t> 0178718Q </t>
  </si>
  <si>
    <t> BELLOIR AYMERIC </t>
  </si>
  <si>
    <t> C N R ETEL </t>
  </si>
  <si>
    <t>DNA </t>
  </si>
  <si>
    <t> MAGIC TOY SYCOMORE </t>
  </si>
  <si>
    <t> 1377601B </t>
  </si>
  <si>
    <t> ELOY AMAURY </t>
  </si>
  <si>
    <t> (DNF, DNC) </t>
  </si>
  <si>
    <t> 1377602C </t>
  </si>
  <si>
    <t> TCHERNIAVSKY BERNARD </t>
  </si>
  <si>
    <t> COCO </t>
  </si>
  <si>
    <t> 1064925X </t>
  </si>
  <si>
    <t> PONSENARD FREDERIC </t>
  </si>
  <si>
    <t> B. N.THEOULE </t>
  </si>
  <si>
    <t> A 35 </t>
  </si>
  <si>
    <t> (2, 1) </t>
  </si>
  <si>
    <t> PLEINE LUNE </t>
  </si>
  <si>
    <t> 1231310Q </t>
  </si>
  <si>
    <t> GASSIER BERTRAND </t>
  </si>
  <si>
    <t> S N GRAU DU ROI </t>
  </si>
  <si>
    <t> (3, 2) </t>
  </si>
  <si>
    <t> BIG Z </t>
  </si>
  <si>
    <t> 1216487Z </t>
  </si>
  <si>
    <t> THOMAS ERIC </t>
  </si>
  <si>
    <t> (1, DNF) </t>
  </si>
  <si>
    <t> VOILES2VENTS </t>
  </si>
  <si>
    <t> 0348518Q </t>
  </si>
  <si>
    <t> BONNET FREDERIC </t>
  </si>
  <si>
    <t> AV CARRY LE ROUET </t>
  </si>
  <si>
    <t> SORMIOU 29 </t>
  </si>
  <si>
    <t> (8, 1) </t>
  </si>
  <si>
    <t> 0022634C </t>
  </si>
  <si>
    <t> POULLAIN OLIVIER </t>
  </si>
  <si>
    <t> JUBILATIONS CORSE </t>
  </si>
  <si>
    <t> 1143019V </t>
  </si>
  <si>
    <t> VUILLEMIN ARNAUD </t>
  </si>
  <si>
    <t> Y.C CAMPOLORO  </t>
  </si>
  <si>
    <t> 29 </t>
  </si>
  <si>
    <t> 1234016J </t>
  </si>
  <si>
    <t> BEZIE GREGOIRE </t>
  </si>
  <si>
    <t> GEROUL </t>
  </si>
  <si>
    <t> 0214631Z </t>
  </si>
  <si>
    <t> MONTAGNY ROLAND </t>
  </si>
  <si>
    <t> SNPM </t>
  </si>
  <si>
    <t> (4, 3) </t>
  </si>
  <si>
    <t> 1147360S </t>
  </si>
  <si>
    <t> MARTINEZ GEORGES </t>
  </si>
  <si>
    <t> Y C EMBIEZ </t>
  </si>
  <si>
    <t> FLASH </t>
  </si>
  <si>
    <t> 1343451D </t>
  </si>
  <si>
    <t> GILBERT ERIC </t>
  </si>
  <si>
    <t> (1, 4) </t>
  </si>
  <si>
    <t> 1289972W </t>
  </si>
  <si>
    <t> BONPAIX WALDEN </t>
  </si>
  <si>
    <t> TWINL BANQUE D'AFFAIRES </t>
  </si>
  <si>
    <t> 0411851M </t>
  </si>
  <si>
    <t> LOUBARESSE FRANK </t>
  </si>
  <si>
    <t> CNTL </t>
  </si>
  <si>
    <t> (5, 6) </t>
  </si>
  <si>
    <t> 1243006Y </t>
  </si>
  <si>
    <t> FOULQUIER GAZAGNES MATTHIEU </t>
  </si>
  <si>
    <t> S N DE ST TROPEZ </t>
  </si>
  <si>
    <t> CHENAPAN 3 </t>
  </si>
  <si>
    <t> 0415917X </t>
  </si>
  <si>
    <t> CAMINADE GILLES </t>
  </si>
  <si>
    <t> A 35 R </t>
  </si>
  <si>
    <t> (7, 5) </t>
  </si>
  <si>
    <t> 0400020N </t>
  </si>
  <si>
    <t> NOVARA SEBASTIEN </t>
  </si>
  <si>
    <t> MA FABRIQUE ESSENTIELLE </t>
  </si>
  <si>
    <t> 0538836N </t>
  </si>
  <si>
    <t> LEFORT ETIENNE </t>
  </si>
  <si>
    <t> Y C DES ABERS </t>
  </si>
  <si>
    <t> (REC, 7) </t>
  </si>
  <si>
    <t> 1381266U </t>
  </si>
  <si>
    <t> LEFORT VERONIQUE </t>
  </si>
  <si>
    <t> KIMBE RED </t>
  </si>
  <si>
    <t> 1258653X </t>
  </si>
  <si>
    <t> DERUSSY LOUIS-CHRISTIAN </t>
  </si>
  <si>
    <t> DUFOUR 34 E </t>
  </si>
  <si>
    <t> (9, 8) </t>
  </si>
  <si>
    <t> 1258654Y </t>
  </si>
  <si>
    <t> DERUSSY ANNE </t>
  </si>
  <si>
    <t> LPLIZ.COM ASTA LA VISTA </t>
  </si>
  <si>
    <t> 1064098L </t>
  </si>
  <si>
    <t> TINMAZIAN DANIEL </t>
  </si>
  <si>
    <t> S R ANTIBES </t>
  </si>
  <si>
    <t> WILLIWAW </t>
  </si>
  <si>
    <t> MEDECIN RODELATO Blandine </t>
  </si>
  <si>
    <t> (2, DNF) </t>
  </si>
  <si>
    <t> RODELATO Jean </t>
  </si>
  <si>
    <t> DR FEELGOOD </t>
  </si>
  <si>
    <t> MITJAVILA CASANOVAS Jorge </t>
  </si>
  <si>
    <t> (11, DNF) </t>
  </si>
  <si>
    <t>Pas de bateaux dans les résultats FFV</t>
  </si>
  <si>
    <t>http://www.ffvoile.fr/ffv/sportif/calendrier/Fiche_Resultat.aspx?id=70138#Resultats</t>
  </si>
  <si>
    <t> NAUTI-STOCK.COM </t>
  </si>
  <si>
    <t> (3, 1) </t>
  </si>
  <si>
    <t> 0028907M </t>
  </si>
  <si>
    <t> FOURICHON LUC </t>
  </si>
  <si>
    <t> LES GLENANS </t>
  </si>
  <si>
    <t> VICTORIA </t>
  </si>
  <si>
    <t> PINTOS AGER Jesus </t>
  </si>
  <si>
    <t> A 31 </t>
  </si>
  <si>
    <t> 1005852N </t>
  </si>
  <si>
    <t> LE MIERE GREGOIRE </t>
  </si>
  <si>
    <t> NIGHT AND DAY </t>
  </si>
  <si>
    <t> 0497390Q </t>
  </si>
  <si>
    <t> LOISON PASCAL </t>
  </si>
  <si>
    <t> C N CHERBOURGEOIS </t>
  </si>
  <si>
    <t> (1, 5) </t>
  </si>
  <si>
    <t> 1136676N </t>
  </si>
  <si>
    <t> PASTERNAK NICOLAS </t>
  </si>
  <si>
    <t> SAMYSAM </t>
  </si>
  <si>
    <t> 0533960J </t>
  </si>
  <si>
    <t> SEIGNEURIN PIERRE </t>
  </si>
  <si>
    <t> (9, 4) </t>
  </si>
  <si>
    <t> 0189423R </t>
  </si>
  <si>
    <t> VINCENT GUY </t>
  </si>
  <si>
    <t> ROULEZ JEUNESSE POUR FERDINAND </t>
  </si>
  <si>
    <t> 0144904S </t>
  </si>
  <si>
    <t> FRAUD XAVIER </t>
  </si>
  <si>
    <t> SPRINT 108 </t>
  </si>
  <si>
    <t> (4, 8) </t>
  </si>
  <si>
    <t> 0041805X </t>
  </si>
  <si>
    <t> GOURONNEC GILLES </t>
  </si>
  <si>
    <t> COEUR DE CHAUFFE 3 </t>
  </si>
  <si>
    <t> 1253268N </t>
  </si>
  <si>
    <t> LAURENT HENRI </t>
  </si>
  <si>
    <t> ST GEORGES VOILES </t>
  </si>
  <si>
    <t> (8, 7) </t>
  </si>
  <si>
    <t> 1254990G </t>
  </si>
  <si>
    <t> GELEBART LOIC </t>
  </si>
  <si>
    <t> THINK ANALYTIC </t>
  </si>
  <si>
    <t> 0537433B </t>
  </si>
  <si>
    <t> CHANU HERVE </t>
  </si>
  <si>
    <t> (10, 6) </t>
  </si>
  <si>
    <t> PECLARD Christophe </t>
  </si>
  <si>
    <t> BEROKI MITSUBISHI </t>
  </si>
  <si>
    <t> 1075040J </t>
  </si>
  <si>
    <t> FARINA MICHEL </t>
  </si>
  <si>
    <t> UNP CAPBRETON </t>
  </si>
  <si>
    <t> (6, 11) </t>
  </si>
  <si>
    <t> 0284795M </t>
  </si>
  <si>
    <t> TRENY ARNAUD </t>
  </si>
  <si>
    <t> CV Soustons Marensin </t>
  </si>
  <si>
    <t> FLOR DA ROSA DEFFRENNES.FR </t>
  </si>
  <si>
    <t> 1272705K </t>
  </si>
  <si>
    <t> DEFFRENNES CHRISTIAN </t>
  </si>
  <si>
    <t> (21, 3) </t>
  </si>
  <si>
    <t> 0062912J </t>
  </si>
  <si>
    <t> IMBERT OLIVIER </t>
  </si>
  <si>
    <t> CN CANCHE ETAPLES </t>
  </si>
  <si>
    <t> DIGITAL KEYS </t>
  </si>
  <si>
    <t> 0009897K </t>
  </si>
  <si>
    <t> DEVAUX ANDRE </t>
  </si>
  <si>
    <t> (14, 9) </t>
  </si>
  <si>
    <t> 0084021X </t>
  </si>
  <si>
    <t> DEVAUX DOMINIQUE </t>
  </si>
  <si>
    <t> ENKI </t>
  </si>
  <si>
    <t> 0647354C </t>
  </si>
  <si>
    <t> CASTAGNE MICHEL </t>
  </si>
  <si>
    <t> B N O </t>
  </si>
  <si>
    <t> (11, 13) </t>
  </si>
  <si>
    <t> 0785718G </t>
  </si>
  <si>
    <t> GATELLIER BERTRAND </t>
  </si>
  <si>
    <t> TEAM WINDS </t>
  </si>
  <si>
    <t> 1001256A </t>
  </si>
  <si>
    <t> CROYERE ANTOINE </t>
  </si>
  <si>
    <t> (5, 21) </t>
  </si>
  <si>
    <t> DARE DARE </t>
  </si>
  <si>
    <t> 0346309P </t>
  </si>
  <si>
    <t> BRU CHRISTOPHE </t>
  </si>
  <si>
    <t> (12, 16) </t>
  </si>
  <si>
    <t> 1026886Y </t>
  </si>
  <si>
    <t> LAFITEDUPONT BERNARD </t>
  </si>
  <si>
    <t> CA TECHNOLOGIES CABINET CELLERIER </t>
  </si>
  <si>
    <t> 1018916W </t>
  </si>
  <si>
    <t> LE FUR MARC </t>
  </si>
  <si>
    <t> (18, 14) </t>
  </si>
  <si>
    <t> 0939720A </t>
  </si>
  <si>
    <t> CIVILISE MORGAN </t>
  </si>
  <si>
    <t> GALATEE </t>
  </si>
  <si>
    <t> 0786996N </t>
  </si>
  <si>
    <t> GOBLET JEAN LOUIS </t>
  </si>
  <si>
    <t> US GAZELEC Paris IDF </t>
  </si>
  <si>
    <t> (7, 20) </t>
  </si>
  <si>
    <t> 1212153K </t>
  </si>
  <si>
    <t> ADAM CATHERINE </t>
  </si>
  <si>
    <t> EDERLEZI </t>
  </si>
  <si>
    <t> CVAL MARANS </t>
  </si>
  <si>
    <t> JPK 11 </t>
  </si>
  <si>
    <t> (13, 19) </t>
  </si>
  <si>
    <t> 1269430Y </t>
  </si>
  <si>
    <t> HARLET JEAN-FRANÇOIS </t>
  </si>
  <si>
    <t> E V FOURAS </t>
  </si>
  <si>
    <t> LUCKY DUCK </t>
  </si>
  <si>
    <t> 1173729K </t>
  </si>
  <si>
    <t> KERVYN NICOLAS </t>
  </si>
  <si>
    <t> Y C ST CAST </t>
  </si>
  <si>
    <t> (19, 18) </t>
  </si>
  <si>
    <t> 1214832A </t>
  </si>
  <si>
    <t> CODRON PAUL </t>
  </si>
  <si>
    <t> EN AVANT CREW'S CONTROL </t>
  </si>
  <si>
    <t> 1068214Y </t>
  </si>
  <si>
    <t> CRUSE XAVIER </t>
  </si>
  <si>
    <t> (31, 10) </t>
  </si>
  <si>
    <t> 1015042L </t>
  </si>
  <si>
    <t> CRUSE STEPHANE </t>
  </si>
  <si>
    <t> POUR ASTER ECOMORES </t>
  </si>
  <si>
    <t> 0183592S </t>
  </si>
  <si>
    <t> TRIHAN JEAN MARC </t>
  </si>
  <si>
    <t> (27, 12) </t>
  </si>
  <si>
    <t> LA GRENOUILLE </t>
  </si>
  <si>
    <t> 1094486Q </t>
  </si>
  <si>
    <t> JAMET PASCAL </t>
  </si>
  <si>
    <t> Y C FRANCE </t>
  </si>
  <si>
    <t> (22, 15) </t>
  </si>
  <si>
    <t> 0155341P </t>
  </si>
  <si>
    <t> MIRABEL MICHEL </t>
  </si>
  <si>
    <t> ALCHIMISTE </t>
  </si>
  <si>
    <t> MURPHY Mike </t>
  </si>
  <si>
    <t> (26, 17) </t>
  </si>
  <si>
    <t> NICHOLSON Darren </t>
  </si>
  <si>
    <t> BROCOLI </t>
  </si>
  <si>
    <t> 0007026U </t>
  </si>
  <si>
    <t> FAUGERAS XAVIER </t>
  </si>
  <si>
    <t> (16, 26) </t>
  </si>
  <si>
    <t> 0941870Q </t>
  </si>
  <si>
    <t> BERTHEOL JEAN-BAPTISTE </t>
  </si>
  <si>
    <t> MUSIX </t>
  </si>
  <si>
    <t> 1039424J </t>
  </si>
  <si>
    <t> SAUZIERES PHILIPPE </t>
  </si>
  <si>
    <t> GRAND SOLEIL 37 </t>
  </si>
  <si>
    <t> (15, 27) </t>
  </si>
  <si>
    <t> 0272517X </t>
  </si>
  <si>
    <t> BAETZ PHILIPPE </t>
  </si>
  <si>
    <t> ZONPUKA </t>
  </si>
  <si>
    <t> 1108197X </t>
  </si>
  <si>
    <t> GUILLERAY FABRICE </t>
  </si>
  <si>
    <t> (20, 24) </t>
  </si>
  <si>
    <t> 1133604N </t>
  </si>
  <si>
    <t> CARLO DAVID </t>
  </si>
  <si>
    <t> CAMERONE </t>
  </si>
  <si>
    <t> 1176799H </t>
  </si>
  <si>
    <t> RENOUARD MICHEL </t>
  </si>
  <si>
    <t> C N ST CAST </t>
  </si>
  <si>
    <t> FARR 31 </t>
  </si>
  <si>
    <t> (25, 22) </t>
  </si>
  <si>
    <t> 0883174Y </t>
  </si>
  <si>
    <t> RENOUARD CHRISTINE </t>
  </si>
  <si>
    <t> LA BELLE EQUIPE </t>
  </si>
  <si>
    <t> 0468379V </t>
  </si>
  <si>
    <t> RZETELNY BRUNO </t>
  </si>
  <si>
    <t> (24, 23) </t>
  </si>
  <si>
    <t> 0095139D </t>
  </si>
  <si>
    <t> DESSALLE JEAN-LUC </t>
  </si>
  <si>
    <t> SENERADE </t>
  </si>
  <si>
    <t> 1126062G </t>
  </si>
  <si>
    <t> VILLOTTE DENIS </t>
  </si>
  <si>
    <t> CN B-CARTERET </t>
  </si>
  <si>
    <t> JNP 12 </t>
  </si>
  <si>
    <t> (23, 34) </t>
  </si>
  <si>
    <t> 1271917P </t>
  </si>
  <si>
    <t> PINTA GUILLAUME </t>
  </si>
  <si>
    <t> NOTA BENE </t>
  </si>
  <si>
    <t> 0074878Y </t>
  </si>
  <si>
    <t> SABATIER GILLES </t>
  </si>
  <si>
    <t> FIRST 36.7 </t>
  </si>
  <si>
    <t> (42, 25) </t>
  </si>
  <si>
    <t> VANDEWALLE Kris </t>
  </si>
  <si>
    <t> CLAIRE DE LUNE </t>
  </si>
  <si>
    <t> 0539655R </t>
  </si>
  <si>
    <t> MONTECOT JACQUES </t>
  </si>
  <si>
    <t> C V ANGERS </t>
  </si>
  <si>
    <t> (33, 29) </t>
  </si>
  <si>
    <t> 1100941P </t>
  </si>
  <si>
    <t> LEGEARD JEAN-YVES </t>
  </si>
  <si>
    <t> STERGANN </t>
  </si>
  <si>
    <t> 1272619V </t>
  </si>
  <si>
    <t> REYMONDET FRANCOIS </t>
  </si>
  <si>
    <t> C N LOCTUDY </t>
  </si>
  <si>
    <t> (35, 32) </t>
  </si>
  <si>
    <t> 1272328S </t>
  </si>
  <si>
    <t> REYMONDET PASCAL </t>
  </si>
  <si>
    <t> MECENAT CHIRURGIE CARDIAQUE </t>
  </si>
  <si>
    <t> 0450267D </t>
  </si>
  <si>
    <t> MARTINENQ JEAN-PASCAL </t>
  </si>
  <si>
    <t> (30, 35) </t>
  </si>
  <si>
    <t> 0612475V </t>
  </si>
  <si>
    <t> BOUCHENY FLORENCE </t>
  </si>
  <si>
    <t> E COSI </t>
  </si>
  <si>
    <t> GRAND SOLEIL 40 </t>
  </si>
  <si>
    <t> (28, 36) </t>
  </si>
  <si>
    <t> 1117063H </t>
  </si>
  <si>
    <t> CALICIS RENAUD </t>
  </si>
  <si>
    <t> CNM LOCMIQUELIC </t>
  </si>
  <si>
    <t> HYDROGEM </t>
  </si>
  <si>
    <t> 0178064J </t>
  </si>
  <si>
    <t> PREVEAUX PATRICK </t>
  </si>
  <si>
    <t> C N PAYS DROUAIS </t>
  </si>
  <si>
    <t> (37, 33) </t>
  </si>
  <si>
    <t> 1092630G </t>
  </si>
  <si>
    <t> MILOJEVITCH GREGOIRE </t>
  </si>
  <si>
    <t> MAREX COMMODITIES </t>
  </si>
  <si>
    <t> 0457983R </t>
  </si>
  <si>
    <t> VALENZA-TROUBAT ALEXANDRE </t>
  </si>
  <si>
    <t> (39, 30) </t>
  </si>
  <si>
    <t> 1270405P </t>
  </si>
  <si>
    <t> KING LARA </t>
  </si>
  <si>
    <t> QUATTRO.FR </t>
  </si>
  <si>
    <t> 1023107M </t>
  </si>
  <si>
    <t> THEROND NICOLAS </t>
  </si>
  <si>
    <t> C. N. CLAOUEY </t>
  </si>
  <si>
    <t> (40, 31) </t>
  </si>
  <si>
    <t> B N MCPLE DE NANTES </t>
  </si>
  <si>
    <t> LES AMIS DE L'ARCHE </t>
  </si>
  <si>
    <t> 1342132E </t>
  </si>
  <si>
    <t> BOYARD JEAN FRANÇOIS </t>
  </si>
  <si>
    <t> (29, RDG) </t>
  </si>
  <si>
    <t> 1294977K </t>
  </si>
  <si>
    <t> BATAILLE BENOIT </t>
  </si>
  <si>
    <t> BUENAVISTA </t>
  </si>
  <si>
    <t> 0606468N </t>
  </si>
  <si>
    <t> PLISSONNEAU JOEL </t>
  </si>
  <si>
    <t> YCH </t>
  </si>
  <si>
    <t> BONGO 960 </t>
  </si>
  <si>
    <t> (50, 28) </t>
  </si>
  <si>
    <t> 0446870Q </t>
  </si>
  <si>
    <t> AUGENDRE FREDERIC </t>
  </si>
  <si>
    <t> LA SOURIS - MERMON </t>
  </si>
  <si>
    <t> N D C V ANGERS </t>
  </si>
  <si>
    <t> MISTRAL 9.50 </t>
  </si>
  <si>
    <t> (44, 38) </t>
  </si>
  <si>
    <t> 0923195M </t>
  </si>
  <si>
    <t> LUCAS FRANCOIS </t>
  </si>
  <si>
    <t> BT CHARIOTS ELEVATEURS </t>
  </si>
  <si>
    <t> 0535398G </t>
  </si>
  <si>
    <t> COUSIN MANUEL </t>
  </si>
  <si>
    <t> FIRST 35 </t>
  </si>
  <si>
    <t> 1040133X </t>
  </si>
  <si>
    <t> ROUZEE PHILIPPE </t>
  </si>
  <si>
    <t> DEAUVILLE YC </t>
  </si>
  <si>
    <t> JOIE DES ILES </t>
  </si>
  <si>
    <t> 1000218U </t>
  </si>
  <si>
    <t> RATAJCZAK ANDRE </t>
  </si>
  <si>
    <t> FIRST 40.7 </t>
  </si>
  <si>
    <t> (41, 40) </t>
  </si>
  <si>
    <t> 1031993T </t>
  </si>
  <si>
    <t> SERNIN JEAN-LUC </t>
  </si>
  <si>
    <t> BATIDA </t>
  </si>
  <si>
    <t> 0516801K </t>
  </si>
  <si>
    <t> BOISSARD MAURICE </t>
  </si>
  <si>
    <t> (36, 43) </t>
  </si>
  <si>
    <t> 0194782Y </t>
  </si>
  <si>
    <t> GLADU PHILIPPE </t>
  </si>
  <si>
    <t> ARLOVA </t>
  </si>
  <si>
    <t> 0038347V </t>
  </si>
  <si>
    <t> LANCOU JEAN CLAUDE </t>
  </si>
  <si>
    <t> SUN ODYSSEY 40 </t>
  </si>
  <si>
    <t> (43, 42) </t>
  </si>
  <si>
    <t> 0577042L </t>
  </si>
  <si>
    <t> BESNIER JEAN CLAUDE </t>
  </si>
  <si>
    <t> C V TOURAINE </t>
  </si>
  <si>
    <t> VAGDESPOIR </t>
  </si>
  <si>
    <t> 1269652E </t>
  </si>
  <si>
    <t> PREVOT DANIEL </t>
  </si>
  <si>
    <t> BAVARIA 36 </t>
  </si>
  <si>
    <t> (48, RDG) </t>
  </si>
  <si>
    <t> 0487579V </t>
  </si>
  <si>
    <t> LE CUNFF RENE </t>
  </si>
  <si>
    <t> TREES </t>
  </si>
  <si>
    <t> 1144768S </t>
  </si>
  <si>
    <t> LECHARPENTIER YVES </t>
  </si>
  <si>
    <t> FEELING 1040 </t>
  </si>
  <si>
    <t> (47, 45) </t>
  </si>
  <si>
    <t> 1148585T </t>
  </si>
  <si>
    <t> ADAM MAX </t>
  </si>
  <si>
    <t> POUR L'ESPOIR </t>
  </si>
  <si>
    <t> 0078326Q </t>
  </si>
  <si>
    <t> MARTEAU JEAN MARIE </t>
  </si>
  <si>
    <t> C V BORDEAUX </t>
  </si>
  <si>
    <t> REVA 42 </t>
  </si>
  <si>
    <t> (46, RDG) </t>
  </si>
  <si>
    <t> TRIEUX MARINE </t>
  </si>
  <si>
    <t> 1193609T </t>
  </si>
  <si>
    <t> PONTHIEUX GILLES </t>
  </si>
  <si>
    <t> (51, 44) </t>
  </si>
  <si>
    <t> LA MARTINIQUE DANS LA COURSE </t>
  </si>
  <si>
    <t> 0536214G </t>
  </si>
  <si>
    <t> TALBA GASTON </t>
  </si>
  <si>
    <t> CNMARIN </t>
  </si>
  <si>
    <t> 26 </t>
  </si>
  <si>
    <t> (32, 47) </t>
  </si>
  <si>
    <t> 0779206Y </t>
  </si>
  <si>
    <t> LAPIQUONNE ALBERT </t>
  </si>
  <si>
    <t> TCHAO </t>
  </si>
  <si>
    <t> 1273519H </t>
  </si>
  <si>
    <t> SAURON JEAN-PIERRE </t>
  </si>
  <si>
    <t> OCEANIS 37 </t>
  </si>
  <si>
    <t> (34, DNF) </t>
  </si>
  <si>
    <t> 0408046Y </t>
  </si>
  <si>
    <t> GUILLOU GOULVEN </t>
  </si>
  <si>
    <t> A P S A P </t>
  </si>
  <si>
    <t> CORNOUAILLE NAUTIC </t>
  </si>
  <si>
    <t> 0968392S </t>
  </si>
  <si>
    <t> GUENNAL PHILIPPE </t>
  </si>
  <si>
    <t> (17, DNS) </t>
  </si>
  <si>
    <t> 0092713B </t>
  </si>
  <si>
    <t> BARAZER ALAIN </t>
  </si>
  <si>
    <t> S R CONCARNEAU </t>
  </si>
  <si>
    <t> SIEL BLEU </t>
  </si>
  <si>
    <t> 1167506C </t>
  </si>
  <si>
    <t> LEBIZAY BENOIT </t>
  </si>
  <si>
    <t> OLEA 32 </t>
  </si>
  <si>
    <t> (45, DNF) </t>
  </si>
  <si>
    <t> 1188376S </t>
  </si>
  <si>
    <t> PERRAIN OLIVIER </t>
  </si>
  <si>
    <t> CALYPSE LA MARINE MORGAN </t>
  </si>
  <si>
    <t> BUNTSCHU Marc </t>
  </si>
  <si>
    <t> (49, DNF) </t>
  </si>
  <si>
    <t> RACENET Yvan </t>
  </si>
  <si>
    <t> OBSESSION 2 </t>
  </si>
  <si>
    <t> DOSSIN Maurice </t>
  </si>
  <si>
    <t> SUN FAST 40 </t>
  </si>
  <si>
    <t> (DNC, DNF) </t>
  </si>
  <si>
    <t> SWINHOE </t>
  </si>
  <si>
    <t> 0869859D </t>
  </si>
  <si>
    <t> VICARIOT PHILIPPE </t>
  </si>
  <si>
    <t> Y C RADE DE BREST </t>
  </si>
  <si>
    <t> (1, 2) </t>
  </si>
  <si>
    <t> FESTA </t>
  </si>
  <si>
    <t> BALEINEBLANCHE.FR </t>
  </si>
  <si>
    <t> 0523251D </t>
  </si>
  <si>
    <t> L'OLLIVIER JEAN-BAPTISTE </t>
  </si>
  <si>
    <t> CNPA LESCONIL </t>
  </si>
  <si>
    <t> (2, 7) </t>
  </si>
  <si>
    <t> MACAYA </t>
  </si>
  <si>
    <t> 1041572W </t>
  </si>
  <si>
    <t> PINSON MORGANN </t>
  </si>
  <si>
    <t> ILC 30 </t>
  </si>
  <si>
    <t> (6, 3) </t>
  </si>
  <si>
    <t> SPORT ADAPTE40 ANS DE DEFI </t>
  </si>
  <si>
    <t> 0462903R </t>
  </si>
  <si>
    <t> PERAUD ALEXANDRE </t>
  </si>
  <si>
    <t> (7, 6) </t>
  </si>
  <si>
    <t> OCEANOSAURES - LA GEODE </t>
  </si>
  <si>
    <t> ROCKALL LS-RESA </t>
  </si>
  <si>
    <t> (8, 5) </t>
  </si>
  <si>
    <t> LULU LA NANTAISE </t>
  </si>
  <si>
    <t> 0528345K </t>
  </si>
  <si>
    <t> BONNAUDET HERVE </t>
  </si>
  <si>
    <t> C N PIRIAC S/MER </t>
  </si>
  <si>
    <t> DEHLER 33 CRUISING </t>
  </si>
  <si>
    <t> (12, 4) </t>
  </si>
  <si>
    <t> EXPRESSO </t>
  </si>
  <si>
    <t> 0932821P </t>
  </si>
  <si>
    <t> HAMEZ EMMANUEL </t>
  </si>
  <si>
    <t> (11, 8) </t>
  </si>
  <si>
    <t> WWW.OURSONBLANC.COM </t>
  </si>
  <si>
    <t> 1228319Z </t>
  </si>
  <si>
    <t> FARDEAU ROLAND </t>
  </si>
  <si>
    <t> (14, 10) </t>
  </si>
  <si>
    <t> TORR-PENN </t>
  </si>
  <si>
    <t> (10, 11) </t>
  </si>
  <si>
    <t> OBPORTUS ² </t>
  </si>
  <si>
    <t> 0711182Q </t>
  </si>
  <si>
    <t> ROUSSEY OLIVIER </t>
  </si>
  <si>
    <t> (9, 14) </t>
  </si>
  <si>
    <t> BLUE JAWS </t>
  </si>
  <si>
    <t> 0549282U </t>
  </si>
  <si>
    <t> TOURIN JEAN NOEL </t>
  </si>
  <si>
    <t> J 109 </t>
  </si>
  <si>
    <t> (13, 16) </t>
  </si>
  <si>
    <t> 1052087Z </t>
  </si>
  <si>
    <t> LORGERE JEAN-YVES </t>
  </si>
  <si>
    <t> DUFOUR 39 </t>
  </si>
  <si>
    <t> JUST A RABBIT </t>
  </si>
  <si>
    <t> 0549276N </t>
  </si>
  <si>
    <t> ROLLET ARNAUD </t>
  </si>
  <si>
    <t> DEHLER 34 CRUISING </t>
  </si>
  <si>
    <t> (18, 12) </t>
  </si>
  <si>
    <t> DANAE V </t>
  </si>
  <si>
    <t> 0451701X </t>
  </si>
  <si>
    <t> DEMAY JEROME </t>
  </si>
  <si>
    <t> Y C GRANVILLE </t>
  </si>
  <si>
    <t> (15, 18) </t>
  </si>
  <si>
    <t> ONDINE </t>
  </si>
  <si>
    <t> 1164978U </t>
  </si>
  <si>
    <t> MESSERLI XAVIER </t>
  </si>
  <si>
    <t> SUN RISE </t>
  </si>
  <si>
    <t> BRIEÏS </t>
  </si>
  <si>
    <t> 1172203V </t>
  </si>
  <si>
    <t> PANNETIER LOIC </t>
  </si>
  <si>
    <t> BAVARIA 38 </t>
  </si>
  <si>
    <t> (17, 21) </t>
  </si>
  <si>
    <t> DIDGERI-TWO </t>
  </si>
  <si>
    <t> 0171533F </t>
  </si>
  <si>
    <t> LUCET MATTHIEU </t>
  </si>
  <si>
    <t> S R CAEN OUISTREHAM </t>
  </si>
  <si>
    <t> (20, 19) </t>
  </si>
  <si>
    <t> CRAVAN 6 </t>
  </si>
  <si>
    <t> 0041262G </t>
  </si>
  <si>
    <t> AIRAUD BENOIT </t>
  </si>
  <si>
    <t> C V G V  </t>
  </si>
  <si>
    <t> (21, RDG) </t>
  </si>
  <si>
    <t> COLIBRI </t>
  </si>
  <si>
    <t> 1301360J </t>
  </si>
  <si>
    <t> BENIBRI LAURENT </t>
  </si>
  <si>
    <t> (23, 17) </t>
  </si>
  <si>
    <t> NGR CONSULTING </t>
  </si>
  <si>
    <t> BLINKHORN Alexander </t>
  </si>
  <si>
    <t> (22, 22) </t>
  </si>
  <si>
    <t> 33 YACHTING SPORT </t>
  </si>
  <si>
    <t> 0406451M </t>
  </si>
  <si>
    <t> CROISEL BRUNO </t>
  </si>
  <si>
    <t> (4, DNF) </t>
  </si>
  <si>
    <t> S C O </t>
  </si>
  <si>
    <t> 1093419D </t>
  </si>
  <si>
    <t> JEANNOT CHRISTIAN </t>
  </si>
  <si>
    <t> (24, DNF) </t>
  </si>
  <si>
    <t> ELISARA </t>
  </si>
  <si>
    <t> J 105 </t>
  </si>
  <si>
    <t> (DNF, DNS) </t>
  </si>
  <si>
    <t> BOULINOU </t>
  </si>
  <si>
    <t> 0781777B </t>
  </si>
  <si>
    <t> BOMPARD ERIC </t>
  </si>
  <si>
    <t> C N ANTIBES </t>
  </si>
  <si>
    <t> MAXI 1050 </t>
  </si>
  <si>
    <t> HECTOR </t>
  </si>
  <si>
    <t> 0489450U </t>
  </si>
  <si>
    <t> FERRAUD JEAN PIERRE </t>
  </si>
  <si>
    <t> (2, 4) </t>
  </si>
  <si>
    <t>Pilot chart juin</t>
  </si>
  <si>
    <t>https://msi.nga.mil/MSISiteContent/StaticFiles/NAV_PUBS/APC/Pub106/106jun.pdf</t>
  </si>
  <si>
    <t>Pilot chart février</t>
  </si>
  <si>
    <t>https://msi.nga.mil/MSISiteContent/StaticFiles/NAV_PUBS/APC/Pub106/106feb.pdf</t>
  </si>
  <si>
    <t>https://fr.windfinder.com/windstatistics/gascogne_buoy</t>
  </si>
  <si>
    <t>Statistiques 
"Gascogne buoy"</t>
  </si>
  <si>
    <t>Les statistiques basées sur des observations entre 10/2001 - 02/2018 tous les jours de 7h à 19h</t>
  </si>
  <si>
    <t>Bouées ATL</t>
  </si>
  <si>
    <t>http://www.infoclimat.fr/mer/bouees.php</t>
  </si>
  <si>
    <t>https://www.uncl.com/wp-content/uploads/2017/01/GUIDE_IRC_2017.pdf</t>
  </si>
  <si>
    <t>Tangon</t>
  </si>
  <si>
    <t>P</t>
  </si>
  <si>
    <t>E</t>
  </si>
  <si>
    <t>HLU</t>
  </si>
  <si>
    <t>guindant GV</t>
  </si>
  <si>
    <t>bordure GV</t>
  </si>
  <si>
    <t>guindant foc</t>
  </si>
  <si>
    <t>HPL</t>
  </si>
  <si>
    <t>perpend,</t>
  </si>
  <si>
    <t>Figaro TCC 1,105 / 1,092 /1,085 /1,066 / yuzu 1.046</t>
  </si>
  <si>
    <t>Ofcet 32</t>
  </si>
  <si>
    <t>jpk 10.10</t>
  </si>
  <si>
    <t>jpk 10.80</t>
  </si>
  <si>
    <t>MC 34</t>
  </si>
  <si>
    <t>sf 3200</t>
  </si>
  <si>
    <t>sf 3600</t>
  </si>
  <si>
    <t>L</t>
  </si>
  <si>
    <t>Dep.</t>
  </si>
  <si>
    <t xml:space="preserve">€ </t>
  </si>
  <si>
    <t>240K</t>
  </si>
  <si>
    <t>bau</t>
  </si>
  <si>
    <t>TE</t>
  </si>
  <si>
    <t>Valer</t>
  </si>
  <si>
    <t>Lombard</t>
  </si>
  <si>
    <t>134K</t>
  </si>
  <si>
    <t>123K</t>
  </si>
  <si>
    <t>165K</t>
  </si>
  <si>
    <t>Andrieux</t>
  </si>
  <si>
    <t>103K</t>
  </si>
  <si>
    <t>168K</t>
  </si>
  <si>
    <t>Pogo 30</t>
  </si>
  <si>
    <t>Pogo 36</t>
  </si>
  <si>
    <t>Pogo 10.50</t>
  </si>
  <si>
    <t>Finot-Conq</t>
  </si>
  <si>
    <t>109K</t>
  </si>
  <si>
    <t>160K</t>
  </si>
  <si>
    <t>1,1 - 2,9</t>
  </si>
  <si>
    <t>LF</t>
  </si>
  <si>
    <t>1,1 - 2,80</t>
  </si>
  <si>
    <t>lest</t>
  </si>
  <si>
    <t>GV</t>
  </si>
  <si>
    <t>avant</t>
  </si>
  <si>
    <t>spi</t>
  </si>
  <si>
    <t>85 (95 asy)</t>
  </si>
  <si>
    <t>120 (105 asy)</t>
  </si>
  <si>
    <t>Figaro 2</t>
  </si>
  <si>
    <t>bau flot</t>
  </si>
  <si>
    <t>120 asy</t>
  </si>
  <si>
    <t>Figaro 1</t>
  </si>
  <si>
    <t>Berret Finot</t>
  </si>
  <si>
    <t>DLR</t>
  </si>
  <si>
    <t>Bepox 9.90</t>
  </si>
  <si>
    <t>FC12 de série</t>
  </si>
  <si>
    <t>Finot</t>
  </si>
  <si>
    <t>TCC -</t>
  </si>
  <si>
    <t>TCC</t>
  </si>
  <si>
    <t>TCC +</t>
  </si>
  <si>
    <t>? 1.010</t>
  </si>
  <si>
    <t>Sormiou 29</t>
  </si>
  <si>
    <t>Philippot</t>
  </si>
  <si>
    <t>105K</t>
  </si>
  <si>
    <t>cible 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</si>
</sst>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2" fontId="1" fillId="0" borderId="1" xfId="0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1" xfId="0" applyNumberFormat="1" applyBorder="1"/>
    <xf numFmtId="165" fontId="3" fillId="0" borderId="0" xfId="0" applyNumberFormat="1" applyFont="1"/>
    <xf numFmtId="49" fontId="4" fillId="0" borderId="1" xfId="0" applyNumberFormat="1" applyFont="1" applyBorder="1"/>
    <xf numFmtId="164" fontId="4" fillId="0" borderId="1" xfId="0" applyNumberFormat="1" applyFont="1" applyBorder="1"/>
    <xf numFmtId="2" fontId="4" fillId="0" borderId="1" xfId="0" applyNumberFormat="1" applyFont="1" applyBorder="1"/>
    <xf numFmtId="165" fontId="4" fillId="0" borderId="1" xfId="0" applyNumberFormat="1" applyFont="1" applyBorder="1"/>
    <xf numFmtId="0" fontId="4" fillId="0" borderId="1" xfId="0" applyFont="1" applyBorder="1"/>
    <xf numFmtId="49" fontId="1" fillId="0" borderId="0" xfId="0" applyNumberFormat="1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gif"/><Relationship Id="rId2" Type="http://schemas.openxmlformats.org/officeDocument/2006/relationships/image" Target="../media/image4.gif"/><Relationship Id="rId1" Type="http://schemas.openxmlformats.org/officeDocument/2006/relationships/image" Target="../media/image3.gif"/><Relationship Id="rId4" Type="http://schemas.openxmlformats.org/officeDocument/2006/relationships/image" Target="../media/image6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4.gif"/><Relationship Id="rId1" Type="http://schemas.openxmlformats.org/officeDocument/2006/relationships/image" Target="../media/image5.gif"/><Relationship Id="rId4" Type="http://schemas.openxmlformats.org/officeDocument/2006/relationships/image" Target="../media/image6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gif"/><Relationship Id="rId1" Type="http://schemas.openxmlformats.org/officeDocument/2006/relationships/image" Target="../media/image4.gi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gif"/><Relationship Id="rId2" Type="http://schemas.openxmlformats.org/officeDocument/2006/relationships/image" Target="../media/image4.gif"/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gif"/><Relationship Id="rId2" Type="http://schemas.openxmlformats.org/officeDocument/2006/relationships/image" Target="../media/image3.gif"/><Relationship Id="rId1" Type="http://schemas.openxmlformats.org/officeDocument/2006/relationships/image" Target="../media/image4.gif"/><Relationship Id="rId4" Type="http://schemas.openxmlformats.org/officeDocument/2006/relationships/image" Target="../media/image6.gi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gif"/><Relationship Id="rId2" Type="http://schemas.openxmlformats.org/officeDocument/2006/relationships/image" Target="../media/image3.gif"/><Relationship Id="rId1" Type="http://schemas.openxmlformats.org/officeDocument/2006/relationships/image" Target="../media/image4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6</xdr:col>
      <xdr:colOff>123334</xdr:colOff>
      <xdr:row>40</xdr:row>
      <xdr:rowOff>56667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4000500"/>
          <a:ext cx="3933334" cy="3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1019175</xdr:colOff>
      <xdr:row>5</xdr:row>
      <xdr:rowOff>114300</xdr:rowOff>
    </xdr:from>
    <xdr:to>
      <xdr:col>12</xdr:col>
      <xdr:colOff>579895</xdr:colOff>
      <xdr:row>18</xdr:row>
      <xdr:rowOff>123514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175" y="1257300"/>
          <a:ext cx="9047620" cy="2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152400</xdr:colOff>
      <xdr:row>1</xdr:row>
      <xdr:rowOff>104775</xdr:rowOff>
    </xdr:to>
    <xdr:pic>
      <xdr:nvPicPr>
        <xdr:cNvPr id="2" name="Image 1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152400</xdr:colOff>
      <xdr:row>2</xdr:row>
      <xdr:rowOff>104775</xdr:rowOff>
    </xdr:to>
    <xdr:pic>
      <xdr:nvPicPr>
        <xdr:cNvPr id="3" name="Image 2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4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152400</xdr:colOff>
      <xdr:row>3</xdr:row>
      <xdr:rowOff>104775</xdr:rowOff>
    </xdr:to>
    <xdr:pic>
      <xdr:nvPicPr>
        <xdr:cNvPr id="4" name="Image 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1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152400</xdr:colOff>
      <xdr:row>4</xdr:row>
      <xdr:rowOff>104775</xdr:rowOff>
    </xdr:to>
    <xdr:pic>
      <xdr:nvPicPr>
        <xdr:cNvPr id="5" name="Image 4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8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104775</xdr:rowOff>
    </xdr:to>
    <xdr:pic>
      <xdr:nvPicPr>
        <xdr:cNvPr id="6" name="Image 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6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152400</xdr:colOff>
      <xdr:row>6</xdr:row>
      <xdr:rowOff>104775</xdr:rowOff>
    </xdr:to>
    <xdr:pic>
      <xdr:nvPicPr>
        <xdr:cNvPr id="7" name="Image 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38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152400</xdr:colOff>
      <xdr:row>7</xdr:row>
      <xdr:rowOff>104775</xdr:rowOff>
    </xdr:to>
    <xdr:pic>
      <xdr:nvPicPr>
        <xdr:cNvPr id="8" name="Image 7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1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152400</xdr:colOff>
      <xdr:row>8</xdr:row>
      <xdr:rowOff>104775</xdr:rowOff>
    </xdr:to>
    <xdr:pic>
      <xdr:nvPicPr>
        <xdr:cNvPr id="9" name="Image 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19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152400</xdr:colOff>
      <xdr:row>9</xdr:row>
      <xdr:rowOff>104775</xdr:rowOff>
    </xdr:to>
    <xdr:pic>
      <xdr:nvPicPr>
        <xdr:cNvPr id="10" name="Image 9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6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152400</xdr:colOff>
      <xdr:row>10</xdr:row>
      <xdr:rowOff>104775</xdr:rowOff>
    </xdr:to>
    <xdr:pic>
      <xdr:nvPicPr>
        <xdr:cNvPr id="11" name="Image 1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14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152400</xdr:colOff>
      <xdr:row>11</xdr:row>
      <xdr:rowOff>104775</xdr:rowOff>
    </xdr:to>
    <xdr:pic>
      <xdr:nvPicPr>
        <xdr:cNvPr id="12" name="Image 11" descr="http://www.ffvoile.fr/FFV/images/gif/Carre_Orang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152400</xdr:colOff>
      <xdr:row>12</xdr:row>
      <xdr:rowOff>104775</xdr:rowOff>
    </xdr:to>
    <xdr:pic>
      <xdr:nvPicPr>
        <xdr:cNvPr id="13" name="Image 12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286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152400</xdr:colOff>
      <xdr:row>13</xdr:row>
      <xdr:rowOff>104775</xdr:rowOff>
    </xdr:to>
    <xdr:pic>
      <xdr:nvPicPr>
        <xdr:cNvPr id="14" name="Image 1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85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152400</xdr:colOff>
      <xdr:row>14</xdr:row>
      <xdr:rowOff>104775</xdr:rowOff>
    </xdr:to>
    <xdr:pic>
      <xdr:nvPicPr>
        <xdr:cNvPr id="15" name="Image 14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42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152400</xdr:colOff>
      <xdr:row>15</xdr:row>
      <xdr:rowOff>104775</xdr:rowOff>
    </xdr:to>
    <xdr:pic>
      <xdr:nvPicPr>
        <xdr:cNvPr id="16" name="Image 15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0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152400</xdr:colOff>
      <xdr:row>16</xdr:row>
      <xdr:rowOff>104775</xdr:rowOff>
    </xdr:to>
    <xdr:pic>
      <xdr:nvPicPr>
        <xdr:cNvPr id="17" name="Image 16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38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152400</xdr:colOff>
      <xdr:row>17</xdr:row>
      <xdr:rowOff>104775</xdr:rowOff>
    </xdr:to>
    <xdr:pic>
      <xdr:nvPicPr>
        <xdr:cNvPr id="18" name="Image 17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76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152400</xdr:colOff>
      <xdr:row>18</xdr:row>
      <xdr:rowOff>104775</xdr:rowOff>
    </xdr:to>
    <xdr:pic>
      <xdr:nvPicPr>
        <xdr:cNvPr id="19" name="Image 1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33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152400</xdr:colOff>
      <xdr:row>19</xdr:row>
      <xdr:rowOff>104775</xdr:rowOff>
    </xdr:to>
    <xdr:pic>
      <xdr:nvPicPr>
        <xdr:cNvPr id="20" name="Image 19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90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152400</xdr:colOff>
      <xdr:row>20</xdr:row>
      <xdr:rowOff>104775</xdr:rowOff>
    </xdr:to>
    <xdr:pic>
      <xdr:nvPicPr>
        <xdr:cNvPr id="21" name="Image 20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28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152400</xdr:colOff>
      <xdr:row>21</xdr:row>
      <xdr:rowOff>104775</xdr:rowOff>
    </xdr:to>
    <xdr:pic>
      <xdr:nvPicPr>
        <xdr:cNvPr id="22" name="Image 2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66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152400</xdr:colOff>
      <xdr:row>22</xdr:row>
      <xdr:rowOff>104775</xdr:rowOff>
    </xdr:to>
    <xdr:pic>
      <xdr:nvPicPr>
        <xdr:cNvPr id="23" name="Image 22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04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152400</xdr:colOff>
      <xdr:row>1</xdr:row>
      <xdr:rowOff>104775</xdr:rowOff>
    </xdr:to>
    <xdr:pic>
      <xdr:nvPicPr>
        <xdr:cNvPr id="2" name="Image 1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152400</xdr:colOff>
      <xdr:row>2</xdr:row>
      <xdr:rowOff>104775</xdr:rowOff>
    </xdr:to>
    <xdr:pic>
      <xdr:nvPicPr>
        <xdr:cNvPr id="3" name="Image 2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152400</xdr:colOff>
      <xdr:row>3</xdr:row>
      <xdr:rowOff>104775</xdr:rowOff>
    </xdr:to>
    <xdr:pic>
      <xdr:nvPicPr>
        <xdr:cNvPr id="4" name="Image 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152400</xdr:colOff>
      <xdr:row>4</xdr:row>
      <xdr:rowOff>104775</xdr:rowOff>
    </xdr:to>
    <xdr:pic>
      <xdr:nvPicPr>
        <xdr:cNvPr id="5" name="Image 4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2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104775</xdr:rowOff>
    </xdr:to>
    <xdr:pic>
      <xdr:nvPicPr>
        <xdr:cNvPr id="6" name="Image 5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152400</xdr:colOff>
      <xdr:row>6</xdr:row>
      <xdr:rowOff>104775</xdr:rowOff>
    </xdr:to>
    <xdr:pic>
      <xdr:nvPicPr>
        <xdr:cNvPr id="7" name="Image 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76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152400</xdr:colOff>
      <xdr:row>7</xdr:row>
      <xdr:rowOff>104775</xdr:rowOff>
    </xdr:to>
    <xdr:pic>
      <xdr:nvPicPr>
        <xdr:cNvPr id="8" name="Image 7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04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152400</xdr:colOff>
      <xdr:row>8</xdr:row>
      <xdr:rowOff>104775</xdr:rowOff>
    </xdr:to>
    <xdr:pic>
      <xdr:nvPicPr>
        <xdr:cNvPr id="9" name="Image 8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1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152400</xdr:colOff>
      <xdr:row>9</xdr:row>
      <xdr:rowOff>104775</xdr:rowOff>
    </xdr:to>
    <xdr:pic>
      <xdr:nvPicPr>
        <xdr:cNvPr id="10" name="Image 9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19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152400</xdr:colOff>
      <xdr:row>10</xdr:row>
      <xdr:rowOff>104775</xdr:rowOff>
    </xdr:to>
    <xdr:pic>
      <xdr:nvPicPr>
        <xdr:cNvPr id="11" name="Image 1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6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152400</xdr:colOff>
      <xdr:row>11</xdr:row>
      <xdr:rowOff>104775</xdr:rowOff>
    </xdr:to>
    <xdr:pic>
      <xdr:nvPicPr>
        <xdr:cNvPr id="12" name="Image 11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33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152400</xdr:colOff>
      <xdr:row>12</xdr:row>
      <xdr:rowOff>104775</xdr:rowOff>
    </xdr:to>
    <xdr:pic>
      <xdr:nvPicPr>
        <xdr:cNvPr id="13" name="Image 12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152400</xdr:colOff>
      <xdr:row>13</xdr:row>
      <xdr:rowOff>104775</xdr:rowOff>
    </xdr:to>
    <xdr:pic>
      <xdr:nvPicPr>
        <xdr:cNvPr id="14" name="Image 1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09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152400</xdr:colOff>
      <xdr:row>14</xdr:row>
      <xdr:rowOff>104775</xdr:rowOff>
    </xdr:to>
    <xdr:pic>
      <xdr:nvPicPr>
        <xdr:cNvPr id="15" name="Image 14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47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152400</xdr:colOff>
      <xdr:row>15</xdr:row>
      <xdr:rowOff>104775</xdr:rowOff>
    </xdr:to>
    <xdr:pic>
      <xdr:nvPicPr>
        <xdr:cNvPr id="16" name="Image 15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85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152400</xdr:colOff>
      <xdr:row>16</xdr:row>
      <xdr:rowOff>104775</xdr:rowOff>
    </xdr:to>
    <xdr:pic>
      <xdr:nvPicPr>
        <xdr:cNvPr id="17" name="Image 1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42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152400</xdr:colOff>
      <xdr:row>17</xdr:row>
      <xdr:rowOff>104775</xdr:rowOff>
    </xdr:to>
    <xdr:pic>
      <xdr:nvPicPr>
        <xdr:cNvPr id="18" name="Image 17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0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152400</xdr:colOff>
      <xdr:row>18</xdr:row>
      <xdr:rowOff>104775</xdr:rowOff>
    </xdr:to>
    <xdr:pic>
      <xdr:nvPicPr>
        <xdr:cNvPr id="19" name="Image 18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57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152400</xdr:colOff>
      <xdr:row>19</xdr:row>
      <xdr:rowOff>104775</xdr:rowOff>
    </xdr:to>
    <xdr:pic>
      <xdr:nvPicPr>
        <xdr:cNvPr id="20" name="Image 19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14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152400</xdr:colOff>
      <xdr:row>20</xdr:row>
      <xdr:rowOff>104775</xdr:rowOff>
    </xdr:to>
    <xdr:pic>
      <xdr:nvPicPr>
        <xdr:cNvPr id="21" name="Image 20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2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152400</xdr:colOff>
      <xdr:row>21</xdr:row>
      <xdr:rowOff>104775</xdr:rowOff>
    </xdr:to>
    <xdr:pic>
      <xdr:nvPicPr>
        <xdr:cNvPr id="22" name="Image 21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90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152400</xdr:colOff>
      <xdr:row>22</xdr:row>
      <xdr:rowOff>104775</xdr:rowOff>
    </xdr:to>
    <xdr:pic>
      <xdr:nvPicPr>
        <xdr:cNvPr id="23" name="Image 22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28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152400</xdr:colOff>
      <xdr:row>23</xdr:row>
      <xdr:rowOff>104775</xdr:rowOff>
    </xdr:to>
    <xdr:pic>
      <xdr:nvPicPr>
        <xdr:cNvPr id="24" name="Image 2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66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152400</xdr:colOff>
      <xdr:row>24</xdr:row>
      <xdr:rowOff>104775</xdr:rowOff>
    </xdr:to>
    <xdr:pic>
      <xdr:nvPicPr>
        <xdr:cNvPr id="25" name="Image 24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04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152400</xdr:colOff>
      <xdr:row>25</xdr:row>
      <xdr:rowOff>104775</xdr:rowOff>
    </xdr:to>
    <xdr:pic>
      <xdr:nvPicPr>
        <xdr:cNvPr id="26" name="Image 2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62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152400</xdr:colOff>
      <xdr:row>26</xdr:row>
      <xdr:rowOff>104775</xdr:rowOff>
    </xdr:to>
    <xdr:pic>
      <xdr:nvPicPr>
        <xdr:cNvPr id="27" name="Image 2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19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152400</xdr:colOff>
      <xdr:row>27</xdr:row>
      <xdr:rowOff>104775</xdr:rowOff>
    </xdr:to>
    <xdr:pic>
      <xdr:nvPicPr>
        <xdr:cNvPr id="28" name="Image 27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57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152400</xdr:colOff>
      <xdr:row>28</xdr:row>
      <xdr:rowOff>104775</xdr:rowOff>
    </xdr:to>
    <xdr:pic>
      <xdr:nvPicPr>
        <xdr:cNvPr id="29" name="Image 2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95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152400</xdr:colOff>
      <xdr:row>29</xdr:row>
      <xdr:rowOff>104775</xdr:rowOff>
    </xdr:to>
    <xdr:pic>
      <xdr:nvPicPr>
        <xdr:cNvPr id="30" name="Image 2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33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152400</xdr:colOff>
      <xdr:row>30</xdr:row>
      <xdr:rowOff>104775</xdr:rowOff>
    </xdr:to>
    <xdr:pic>
      <xdr:nvPicPr>
        <xdr:cNvPr id="31" name="Image 3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906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152400</xdr:colOff>
      <xdr:row>31</xdr:row>
      <xdr:rowOff>104775</xdr:rowOff>
    </xdr:to>
    <xdr:pic>
      <xdr:nvPicPr>
        <xdr:cNvPr id="32" name="Image 31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28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152400</xdr:colOff>
      <xdr:row>32</xdr:row>
      <xdr:rowOff>104775</xdr:rowOff>
    </xdr:to>
    <xdr:pic>
      <xdr:nvPicPr>
        <xdr:cNvPr id="33" name="Image 32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85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152400</xdr:colOff>
      <xdr:row>34</xdr:row>
      <xdr:rowOff>104775</xdr:rowOff>
    </xdr:to>
    <xdr:pic>
      <xdr:nvPicPr>
        <xdr:cNvPr id="34" name="Image 3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62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152400</xdr:colOff>
      <xdr:row>35</xdr:row>
      <xdr:rowOff>104775</xdr:rowOff>
    </xdr:to>
    <xdr:pic>
      <xdr:nvPicPr>
        <xdr:cNvPr id="35" name="Image 34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00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152400</xdr:colOff>
      <xdr:row>36</xdr:row>
      <xdr:rowOff>104775</xdr:rowOff>
    </xdr:to>
    <xdr:pic>
      <xdr:nvPicPr>
        <xdr:cNvPr id="36" name="Image 3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38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152400</xdr:colOff>
      <xdr:row>37</xdr:row>
      <xdr:rowOff>104775</xdr:rowOff>
    </xdr:to>
    <xdr:pic>
      <xdr:nvPicPr>
        <xdr:cNvPr id="37" name="Image 36" descr="http://www.ffvoile.fr/FFV/images/gif/Carre_Orang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95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152400</xdr:colOff>
      <xdr:row>38</xdr:row>
      <xdr:rowOff>104775</xdr:rowOff>
    </xdr:to>
    <xdr:pic>
      <xdr:nvPicPr>
        <xdr:cNvPr id="38" name="Image 37" descr="http://www.ffvoile.fr/FFV/images/gif/Carre_Orang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52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152400</xdr:colOff>
      <xdr:row>39</xdr:row>
      <xdr:rowOff>104775</xdr:rowOff>
    </xdr:to>
    <xdr:pic>
      <xdr:nvPicPr>
        <xdr:cNvPr id="39" name="Image 3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09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152400</xdr:colOff>
      <xdr:row>40</xdr:row>
      <xdr:rowOff>104775</xdr:rowOff>
    </xdr:to>
    <xdr:pic>
      <xdr:nvPicPr>
        <xdr:cNvPr id="40" name="Image 39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478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152400</xdr:colOff>
      <xdr:row>41</xdr:row>
      <xdr:rowOff>104775</xdr:rowOff>
    </xdr:to>
    <xdr:pic>
      <xdr:nvPicPr>
        <xdr:cNvPr id="41" name="Image 40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152400</xdr:colOff>
      <xdr:row>42</xdr:row>
      <xdr:rowOff>104775</xdr:rowOff>
    </xdr:to>
    <xdr:pic>
      <xdr:nvPicPr>
        <xdr:cNvPr id="42" name="Image 41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43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152400</xdr:colOff>
      <xdr:row>43</xdr:row>
      <xdr:rowOff>104775</xdr:rowOff>
    </xdr:to>
    <xdr:pic>
      <xdr:nvPicPr>
        <xdr:cNvPr id="43" name="Image 42" descr="http://www.ffvoile.fr/FFV/images/gif/Carre_Orang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81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152400</xdr:colOff>
      <xdr:row>44</xdr:row>
      <xdr:rowOff>104775</xdr:rowOff>
    </xdr:to>
    <xdr:pic>
      <xdr:nvPicPr>
        <xdr:cNvPr id="44" name="Image 4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38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152400</xdr:colOff>
      <xdr:row>45</xdr:row>
      <xdr:rowOff>104775</xdr:rowOff>
    </xdr:to>
    <xdr:pic>
      <xdr:nvPicPr>
        <xdr:cNvPr id="45" name="Image 44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76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7</xdr:col>
      <xdr:colOff>152400</xdr:colOff>
      <xdr:row>46</xdr:row>
      <xdr:rowOff>104775</xdr:rowOff>
    </xdr:to>
    <xdr:pic>
      <xdr:nvPicPr>
        <xdr:cNvPr id="46" name="Image 45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33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152400</xdr:colOff>
      <xdr:row>49</xdr:row>
      <xdr:rowOff>104775</xdr:rowOff>
    </xdr:to>
    <xdr:pic>
      <xdr:nvPicPr>
        <xdr:cNvPr id="47" name="Image 46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47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152400</xdr:colOff>
      <xdr:row>50</xdr:row>
      <xdr:rowOff>104775</xdr:rowOff>
    </xdr:to>
    <xdr:pic>
      <xdr:nvPicPr>
        <xdr:cNvPr id="48" name="Image 47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86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51</xdr:row>
      <xdr:rowOff>0</xdr:rowOff>
    </xdr:from>
    <xdr:to>
      <xdr:col>7</xdr:col>
      <xdr:colOff>152400</xdr:colOff>
      <xdr:row>51</xdr:row>
      <xdr:rowOff>104775</xdr:rowOff>
    </xdr:to>
    <xdr:pic>
      <xdr:nvPicPr>
        <xdr:cNvPr id="49" name="Image 4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24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7</xdr:col>
      <xdr:colOff>152400</xdr:colOff>
      <xdr:row>52</xdr:row>
      <xdr:rowOff>104775</xdr:rowOff>
    </xdr:to>
    <xdr:pic>
      <xdr:nvPicPr>
        <xdr:cNvPr id="50" name="Image 4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62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152400</xdr:colOff>
      <xdr:row>53</xdr:row>
      <xdr:rowOff>104775</xdr:rowOff>
    </xdr:to>
    <xdr:pic>
      <xdr:nvPicPr>
        <xdr:cNvPr id="51" name="Image 5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00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54</xdr:row>
      <xdr:rowOff>0</xdr:rowOff>
    </xdr:from>
    <xdr:to>
      <xdr:col>7</xdr:col>
      <xdr:colOff>152400</xdr:colOff>
      <xdr:row>54</xdr:row>
      <xdr:rowOff>104775</xdr:rowOff>
    </xdr:to>
    <xdr:pic>
      <xdr:nvPicPr>
        <xdr:cNvPr id="52" name="Image 5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57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152400</xdr:colOff>
      <xdr:row>55</xdr:row>
      <xdr:rowOff>104775</xdr:rowOff>
    </xdr:to>
    <xdr:pic>
      <xdr:nvPicPr>
        <xdr:cNvPr id="53" name="Image 52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95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152400</xdr:colOff>
      <xdr:row>56</xdr:row>
      <xdr:rowOff>104775</xdr:rowOff>
    </xdr:to>
    <xdr:pic>
      <xdr:nvPicPr>
        <xdr:cNvPr id="54" name="Image 53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552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152400</xdr:colOff>
      <xdr:row>57</xdr:row>
      <xdr:rowOff>104775</xdr:rowOff>
    </xdr:to>
    <xdr:pic>
      <xdr:nvPicPr>
        <xdr:cNvPr id="55" name="Image 54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098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152400</xdr:colOff>
      <xdr:row>58</xdr:row>
      <xdr:rowOff>104775</xdr:rowOff>
    </xdr:to>
    <xdr:pic>
      <xdr:nvPicPr>
        <xdr:cNvPr id="56" name="Image 55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67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59</xdr:row>
      <xdr:rowOff>0</xdr:rowOff>
    </xdr:from>
    <xdr:to>
      <xdr:col>7</xdr:col>
      <xdr:colOff>152400</xdr:colOff>
      <xdr:row>59</xdr:row>
      <xdr:rowOff>104775</xdr:rowOff>
    </xdr:to>
    <xdr:pic>
      <xdr:nvPicPr>
        <xdr:cNvPr id="57" name="Image 5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705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60</xdr:row>
      <xdr:rowOff>0</xdr:rowOff>
    </xdr:from>
    <xdr:to>
      <xdr:col>7</xdr:col>
      <xdr:colOff>152400</xdr:colOff>
      <xdr:row>60</xdr:row>
      <xdr:rowOff>104775</xdr:rowOff>
    </xdr:to>
    <xdr:pic>
      <xdr:nvPicPr>
        <xdr:cNvPr id="58" name="Image 57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781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61</xdr:row>
      <xdr:rowOff>0</xdr:rowOff>
    </xdr:from>
    <xdr:to>
      <xdr:col>7</xdr:col>
      <xdr:colOff>152400</xdr:colOff>
      <xdr:row>61</xdr:row>
      <xdr:rowOff>104775</xdr:rowOff>
    </xdr:to>
    <xdr:pic>
      <xdr:nvPicPr>
        <xdr:cNvPr id="59" name="Image 58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838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152400</xdr:colOff>
      <xdr:row>62</xdr:row>
      <xdr:rowOff>104775</xdr:rowOff>
    </xdr:to>
    <xdr:pic>
      <xdr:nvPicPr>
        <xdr:cNvPr id="60" name="Image 59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9146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63</xdr:row>
      <xdr:rowOff>0</xdr:rowOff>
    </xdr:from>
    <xdr:to>
      <xdr:col>7</xdr:col>
      <xdr:colOff>152400</xdr:colOff>
      <xdr:row>63</xdr:row>
      <xdr:rowOff>104775</xdr:rowOff>
    </xdr:to>
    <xdr:pic>
      <xdr:nvPicPr>
        <xdr:cNvPr id="61" name="Image 60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971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152400</xdr:colOff>
      <xdr:row>65</xdr:row>
      <xdr:rowOff>104775</xdr:rowOff>
    </xdr:to>
    <xdr:pic>
      <xdr:nvPicPr>
        <xdr:cNvPr id="62" name="Image 61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048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66</xdr:row>
      <xdr:rowOff>0</xdr:rowOff>
    </xdr:from>
    <xdr:to>
      <xdr:col>7</xdr:col>
      <xdr:colOff>152400</xdr:colOff>
      <xdr:row>66</xdr:row>
      <xdr:rowOff>104775</xdr:rowOff>
    </xdr:to>
    <xdr:pic>
      <xdr:nvPicPr>
        <xdr:cNvPr id="63" name="Image 62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105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7</xdr:col>
      <xdr:colOff>152400</xdr:colOff>
      <xdr:row>67</xdr:row>
      <xdr:rowOff>104775</xdr:rowOff>
    </xdr:to>
    <xdr:pic>
      <xdr:nvPicPr>
        <xdr:cNvPr id="64" name="Image 6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162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7</xdr:col>
      <xdr:colOff>152400</xdr:colOff>
      <xdr:row>68</xdr:row>
      <xdr:rowOff>104775</xdr:rowOff>
    </xdr:to>
    <xdr:pic>
      <xdr:nvPicPr>
        <xdr:cNvPr id="65" name="Image 64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00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152400</xdr:colOff>
      <xdr:row>69</xdr:row>
      <xdr:rowOff>104775</xdr:rowOff>
    </xdr:to>
    <xdr:pic>
      <xdr:nvPicPr>
        <xdr:cNvPr id="66" name="Image 6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57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70</xdr:row>
      <xdr:rowOff>0</xdr:rowOff>
    </xdr:from>
    <xdr:to>
      <xdr:col>7</xdr:col>
      <xdr:colOff>152400</xdr:colOff>
      <xdr:row>70</xdr:row>
      <xdr:rowOff>104775</xdr:rowOff>
    </xdr:to>
    <xdr:pic>
      <xdr:nvPicPr>
        <xdr:cNvPr id="67" name="Image 66" descr="http://www.ffvoile.fr/FFV/images/gif/Carre_Orang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14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71</xdr:row>
      <xdr:rowOff>0</xdr:rowOff>
    </xdr:from>
    <xdr:to>
      <xdr:col>7</xdr:col>
      <xdr:colOff>152400</xdr:colOff>
      <xdr:row>71</xdr:row>
      <xdr:rowOff>104775</xdr:rowOff>
    </xdr:to>
    <xdr:pic>
      <xdr:nvPicPr>
        <xdr:cNvPr id="68" name="Image 67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52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72</xdr:row>
      <xdr:rowOff>0</xdr:rowOff>
    </xdr:from>
    <xdr:to>
      <xdr:col>7</xdr:col>
      <xdr:colOff>152400</xdr:colOff>
      <xdr:row>72</xdr:row>
      <xdr:rowOff>104775</xdr:rowOff>
    </xdr:to>
    <xdr:pic>
      <xdr:nvPicPr>
        <xdr:cNvPr id="69" name="Image 6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409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73</xdr:row>
      <xdr:rowOff>0</xdr:rowOff>
    </xdr:from>
    <xdr:to>
      <xdr:col>7</xdr:col>
      <xdr:colOff>152400</xdr:colOff>
      <xdr:row>73</xdr:row>
      <xdr:rowOff>104775</xdr:rowOff>
    </xdr:to>
    <xdr:pic>
      <xdr:nvPicPr>
        <xdr:cNvPr id="70" name="Image 69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467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74</xdr:row>
      <xdr:rowOff>0</xdr:rowOff>
    </xdr:from>
    <xdr:to>
      <xdr:col>7</xdr:col>
      <xdr:colOff>152400</xdr:colOff>
      <xdr:row>74</xdr:row>
      <xdr:rowOff>104775</xdr:rowOff>
    </xdr:to>
    <xdr:pic>
      <xdr:nvPicPr>
        <xdr:cNvPr id="71" name="Image 7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524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75</xdr:row>
      <xdr:rowOff>0</xdr:rowOff>
    </xdr:from>
    <xdr:to>
      <xdr:col>7</xdr:col>
      <xdr:colOff>152400</xdr:colOff>
      <xdr:row>75</xdr:row>
      <xdr:rowOff>104775</xdr:rowOff>
    </xdr:to>
    <xdr:pic>
      <xdr:nvPicPr>
        <xdr:cNvPr id="72" name="Image 71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562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152400</xdr:colOff>
      <xdr:row>76</xdr:row>
      <xdr:rowOff>104775</xdr:rowOff>
    </xdr:to>
    <xdr:pic>
      <xdr:nvPicPr>
        <xdr:cNvPr id="73" name="Image 72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19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77</xdr:row>
      <xdr:rowOff>0</xdr:rowOff>
    </xdr:from>
    <xdr:to>
      <xdr:col>7</xdr:col>
      <xdr:colOff>152400</xdr:colOff>
      <xdr:row>77</xdr:row>
      <xdr:rowOff>104775</xdr:rowOff>
    </xdr:to>
    <xdr:pic>
      <xdr:nvPicPr>
        <xdr:cNvPr id="74" name="Image 7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57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78</xdr:row>
      <xdr:rowOff>0</xdr:rowOff>
    </xdr:from>
    <xdr:to>
      <xdr:col>7</xdr:col>
      <xdr:colOff>152400</xdr:colOff>
      <xdr:row>78</xdr:row>
      <xdr:rowOff>104775</xdr:rowOff>
    </xdr:to>
    <xdr:pic>
      <xdr:nvPicPr>
        <xdr:cNvPr id="75" name="Image 74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95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79</xdr:row>
      <xdr:rowOff>0</xdr:rowOff>
    </xdr:from>
    <xdr:to>
      <xdr:col>7</xdr:col>
      <xdr:colOff>152400</xdr:colOff>
      <xdr:row>79</xdr:row>
      <xdr:rowOff>104775</xdr:rowOff>
    </xdr:to>
    <xdr:pic>
      <xdr:nvPicPr>
        <xdr:cNvPr id="76" name="Image 7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733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80</xdr:row>
      <xdr:rowOff>0</xdr:rowOff>
    </xdr:from>
    <xdr:to>
      <xdr:col>7</xdr:col>
      <xdr:colOff>152400</xdr:colOff>
      <xdr:row>80</xdr:row>
      <xdr:rowOff>104775</xdr:rowOff>
    </xdr:to>
    <xdr:pic>
      <xdr:nvPicPr>
        <xdr:cNvPr id="77" name="Image 76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10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83</xdr:row>
      <xdr:rowOff>0</xdr:rowOff>
    </xdr:from>
    <xdr:to>
      <xdr:col>7</xdr:col>
      <xdr:colOff>152400</xdr:colOff>
      <xdr:row>83</xdr:row>
      <xdr:rowOff>104775</xdr:rowOff>
    </xdr:to>
    <xdr:pic>
      <xdr:nvPicPr>
        <xdr:cNvPr id="78" name="Image 77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962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84</xdr:row>
      <xdr:rowOff>0</xdr:rowOff>
    </xdr:from>
    <xdr:to>
      <xdr:col>7</xdr:col>
      <xdr:colOff>152400</xdr:colOff>
      <xdr:row>84</xdr:row>
      <xdr:rowOff>104775</xdr:rowOff>
    </xdr:to>
    <xdr:pic>
      <xdr:nvPicPr>
        <xdr:cNvPr id="79" name="Image 78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19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87</xdr:row>
      <xdr:rowOff>0</xdr:rowOff>
    </xdr:from>
    <xdr:to>
      <xdr:col>7</xdr:col>
      <xdr:colOff>152400</xdr:colOff>
      <xdr:row>87</xdr:row>
      <xdr:rowOff>104775</xdr:rowOff>
    </xdr:to>
    <xdr:pic>
      <xdr:nvPicPr>
        <xdr:cNvPr id="80" name="Image 79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152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88</xdr:row>
      <xdr:rowOff>0</xdr:rowOff>
    </xdr:from>
    <xdr:to>
      <xdr:col>7</xdr:col>
      <xdr:colOff>152400</xdr:colOff>
      <xdr:row>88</xdr:row>
      <xdr:rowOff>104775</xdr:rowOff>
    </xdr:to>
    <xdr:pic>
      <xdr:nvPicPr>
        <xdr:cNvPr id="81" name="Image 8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210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152400</xdr:colOff>
      <xdr:row>89</xdr:row>
      <xdr:rowOff>104775</xdr:rowOff>
    </xdr:to>
    <xdr:pic>
      <xdr:nvPicPr>
        <xdr:cNvPr id="82" name="Image 81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267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90</xdr:row>
      <xdr:rowOff>0</xdr:rowOff>
    </xdr:from>
    <xdr:to>
      <xdr:col>7</xdr:col>
      <xdr:colOff>152400</xdr:colOff>
      <xdr:row>90</xdr:row>
      <xdr:rowOff>104775</xdr:rowOff>
    </xdr:to>
    <xdr:pic>
      <xdr:nvPicPr>
        <xdr:cNvPr id="83" name="Image 82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305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91</xdr:row>
      <xdr:rowOff>0</xdr:rowOff>
    </xdr:from>
    <xdr:to>
      <xdr:col>7</xdr:col>
      <xdr:colOff>152400</xdr:colOff>
      <xdr:row>91</xdr:row>
      <xdr:rowOff>104775</xdr:rowOff>
    </xdr:to>
    <xdr:pic>
      <xdr:nvPicPr>
        <xdr:cNvPr id="84" name="Image 8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362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7</xdr:col>
      <xdr:colOff>152400</xdr:colOff>
      <xdr:row>93</xdr:row>
      <xdr:rowOff>104775</xdr:rowOff>
    </xdr:to>
    <xdr:pic>
      <xdr:nvPicPr>
        <xdr:cNvPr id="85" name="Image 84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4386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94</xdr:row>
      <xdr:rowOff>0</xdr:rowOff>
    </xdr:from>
    <xdr:to>
      <xdr:col>7</xdr:col>
      <xdr:colOff>152400</xdr:colOff>
      <xdr:row>94</xdr:row>
      <xdr:rowOff>104775</xdr:rowOff>
    </xdr:to>
    <xdr:pic>
      <xdr:nvPicPr>
        <xdr:cNvPr id="86" name="Image 8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495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97</xdr:row>
      <xdr:rowOff>0</xdr:rowOff>
    </xdr:from>
    <xdr:to>
      <xdr:col>7</xdr:col>
      <xdr:colOff>152400</xdr:colOff>
      <xdr:row>97</xdr:row>
      <xdr:rowOff>104775</xdr:rowOff>
    </xdr:to>
    <xdr:pic>
      <xdr:nvPicPr>
        <xdr:cNvPr id="87" name="Image 8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610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98</xdr:row>
      <xdr:rowOff>0</xdr:rowOff>
    </xdr:from>
    <xdr:to>
      <xdr:col>7</xdr:col>
      <xdr:colOff>152400</xdr:colOff>
      <xdr:row>98</xdr:row>
      <xdr:rowOff>104775</xdr:rowOff>
    </xdr:to>
    <xdr:pic>
      <xdr:nvPicPr>
        <xdr:cNvPr id="88" name="Image 87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667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152400</xdr:colOff>
      <xdr:row>99</xdr:row>
      <xdr:rowOff>104775</xdr:rowOff>
    </xdr:to>
    <xdr:pic>
      <xdr:nvPicPr>
        <xdr:cNvPr id="89" name="Image 8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05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100</xdr:row>
      <xdr:rowOff>0</xdr:rowOff>
    </xdr:from>
    <xdr:to>
      <xdr:col>7</xdr:col>
      <xdr:colOff>152400</xdr:colOff>
      <xdr:row>100</xdr:row>
      <xdr:rowOff>104775</xdr:rowOff>
    </xdr:to>
    <xdr:pic>
      <xdr:nvPicPr>
        <xdr:cNvPr id="90" name="Image 8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43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101</xdr:row>
      <xdr:rowOff>0</xdr:rowOff>
    </xdr:from>
    <xdr:to>
      <xdr:col>7</xdr:col>
      <xdr:colOff>152400</xdr:colOff>
      <xdr:row>101</xdr:row>
      <xdr:rowOff>104775</xdr:rowOff>
    </xdr:to>
    <xdr:pic>
      <xdr:nvPicPr>
        <xdr:cNvPr id="91" name="Image 9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81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102</xdr:row>
      <xdr:rowOff>0</xdr:rowOff>
    </xdr:from>
    <xdr:to>
      <xdr:col>7</xdr:col>
      <xdr:colOff>152400</xdr:colOff>
      <xdr:row>102</xdr:row>
      <xdr:rowOff>104775</xdr:rowOff>
    </xdr:to>
    <xdr:pic>
      <xdr:nvPicPr>
        <xdr:cNvPr id="92" name="Image 9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8196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103</xdr:row>
      <xdr:rowOff>0</xdr:rowOff>
    </xdr:from>
    <xdr:to>
      <xdr:col>7</xdr:col>
      <xdr:colOff>152400</xdr:colOff>
      <xdr:row>103</xdr:row>
      <xdr:rowOff>104775</xdr:rowOff>
    </xdr:to>
    <xdr:pic>
      <xdr:nvPicPr>
        <xdr:cNvPr id="93" name="Image 92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857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152400</xdr:colOff>
      <xdr:row>104</xdr:row>
      <xdr:rowOff>104775</xdr:rowOff>
    </xdr:to>
    <xdr:pic>
      <xdr:nvPicPr>
        <xdr:cNvPr id="94" name="Image 9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914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152400</xdr:colOff>
      <xdr:row>105</xdr:row>
      <xdr:rowOff>104775</xdr:rowOff>
    </xdr:to>
    <xdr:pic>
      <xdr:nvPicPr>
        <xdr:cNvPr id="95" name="Image 94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972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106</xdr:row>
      <xdr:rowOff>0</xdr:rowOff>
    </xdr:from>
    <xdr:to>
      <xdr:col>7</xdr:col>
      <xdr:colOff>152400</xdr:colOff>
      <xdr:row>106</xdr:row>
      <xdr:rowOff>104775</xdr:rowOff>
    </xdr:to>
    <xdr:pic>
      <xdr:nvPicPr>
        <xdr:cNvPr id="96" name="Image 95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029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107</xdr:row>
      <xdr:rowOff>0</xdr:rowOff>
    </xdr:from>
    <xdr:to>
      <xdr:col>7</xdr:col>
      <xdr:colOff>152400</xdr:colOff>
      <xdr:row>107</xdr:row>
      <xdr:rowOff>104775</xdr:rowOff>
    </xdr:to>
    <xdr:pic>
      <xdr:nvPicPr>
        <xdr:cNvPr id="97" name="Image 9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067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108</xdr:row>
      <xdr:rowOff>0</xdr:rowOff>
    </xdr:from>
    <xdr:to>
      <xdr:col>7</xdr:col>
      <xdr:colOff>152400</xdr:colOff>
      <xdr:row>108</xdr:row>
      <xdr:rowOff>104775</xdr:rowOff>
    </xdr:to>
    <xdr:pic>
      <xdr:nvPicPr>
        <xdr:cNvPr id="98" name="Image 97" descr="http://www.ffvoile.fr/FFV/images/gif/Carre_Orang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124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152400</xdr:colOff>
      <xdr:row>1</xdr:row>
      <xdr:rowOff>104775</xdr:rowOff>
    </xdr:to>
    <xdr:pic>
      <xdr:nvPicPr>
        <xdr:cNvPr id="2" name="Image 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152400</xdr:colOff>
      <xdr:row>2</xdr:row>
      <xdr:rowOff>104775</xdr:rowOff>
    </xdr:to>
    <xdr:pic>
      <xdr:nvPicPr>
        <xdr:cNvPr id="3" name="Image 2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152400</xdr:colOff>
      <xdr:row>3</xdr:row>
      <xdr:rowOff>104775</xdr:rowOff>
    </xdr:to>
    <xdr:pic>
      <xdr:nvPicPr>
        <xdr:cNvPr id="4" name="Image 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3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152400</xdr:colOff>
      <xdr:row>1</xdr:row>
      <xdr:rowOff>104775</xdr:rowOff>
    </xdr:to>
    <xdr:pic>
      <xdr:nvPicPr>
        <xdr:cNvPr id="2" name="Image 1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152400</xdr:colOff>
      <xdr:row>2</xdr:row>
      <xdr:rowOff>104775</xdr:rowOff>
    </xdr:to>
    <xdr:pic>
      <xdr:nvPicPr>
        <xdr:cNvPr id="3" name="Image 2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152400</xdr:colOff>
      <xdr:row>3</xdr:row>
      <xdr:rowOff>104775</xdr:rowOff>
    </xdr:to>
    <xdr:pic>
      <xdr:nvPicPr>
        <xdr:cNvPr id="4" name="Image 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3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152400</xdr:colOff>
      <xdr:row>4</xdr:row>
      <xdr:rowOff>104775</xdr:rowOff>
    </xdr:to>
    <xdr:pic>
      <xdr:nvPicPr>
        <xdr:cNvPr id="5" name="Image 4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104775</xdr:rowOff>
    </xdr:to>
    <xdr:pic>
      <xdr:nvPicPr>
        <xdr:cNvPr id="6" name="Image 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76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152400</xdr:colOff>
      <xdr:row>6</xdr:row>
      <xdr:rowOff>104775</xdr:rowOff>
    </xdr:to>
    <xdr:pic>
      <xdr:nvPicPr>
        <xdr:cNvPr id="7" name="Image 6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85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152400</xdr:colOff>
      <xdr:row>7</xdr:row>
      <xdr:rowOff>104775</xdr:rowOff>
    </xdr:to>
    <xdr:pic>
      <xdr:nvPicPr>
        <xdr:cNvPr id="8" name="Image 7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38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152400</xdr:colOff>
      <xdr:row>8</xdr:row>
      <xdr:rowOff>104775</xdr:rowOff>
    </xdr:to>
    <xdr:pic>
      <xdr:nvPicPr>
        <xdr:cNvPr id="9" name="Image 8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1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152400</xdr:colOff>
      <xdr:row>9</xdr:row>
      <xdr:rowOff>104775</xdr:rowOff>
    </xdr:to>
    <xdr:pic>
      <xdr:nvPicPr>
        <xdr:cNvPr id="10" name="Image 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0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152400</xdr:colOff>
      <xdr:row>10</xdr:row>
      <xdr:rowOff>104775</xdr:rowOff>
    </xdr:to>
    <xdr:pic>
      <xdr:nvPicPr>
        <xdr:cNvPr id="11" name="Image 10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57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152400</xdr:colOff>
      <xdr:row>11</xdr:row>
      <xdr:rowOff>104775</xdr:rowOff>
    </xdr:to>
    <xdr:pic>
      <xdr:nvPicPr>
        <xdr:cNvPr id="12" name="Image 11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14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152400</xdr:colOff>
      <xdr:row>12</xdr:row>
      <xdr:rowOff>104775</xdr:rowOff>
    </xdr:to>
    <xdr:pic>
      <xdr:nvPicPr>
        <xdr:cNvPr id="13" name="Image 12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52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152400</xdr:colOff>
      <xdr:row>13</xdr:row>
      <xdr:rowOff>104775</xdr:rowOff>
    </xdr:to>
    <xdr:pic>
      <xdr:nvPicPr>
        <xdr:cNvPr id="14" name="Image 1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90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152400</xdr:colOff>
      <xdr:row>14</xdr:row>
      <xdr:rowOff>104775</xdr:rowOff>
    </xdr:to>
    <xdr:pic>
      <xdr:nvPicPr>
        <xdr:cNvPr id="15" name="Image 14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66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152400</xdr:colOff>
      <xdr:row>15</xdr:row>
      <xdr:rowOff>104775</xdr:rowOff>
    </xdr:to>
    <xdr:pic>
      <xdr:nvPicPr>
        <xdr:cNvPr id="16" name="Image 1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23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152400</xdr:colOff>
      <xdr:row>16</xdr:row>
      <xdr:rowOff>104775</xdr:rowOff>
    </xdr:to>
    <xdr:pic>
      <xdr:nvPicPr>
        <xdr:cNvPr id="17" name="Image 1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81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152400</xdr:colOff>
      <xdr:row>17</xdr:row>
      <xdr:rowOff>104775</xdr:rowOff>
    </xdr:to>
    <xdr:pic>
      <xdr:nvPicPr>
        <xdr:cNvPr id="18" name="Image 17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19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104775</xdr:rowOff>
    </xdr:to>
    <xdr:pic>
      <xdr:nvPicPr>
        <xdr:cNvPr id="2" name="Image 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104775</xdr:rowOff>
    </xdr:to>
    <xdr:pic>
      <xdr:nvPicPr>
        <xdr:cNvPr id="3" name="Image 2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6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104775</xdr:rowOff>
    </xdr:to>
    <xdr:pic>
      <xdr:nvPicPr>
        <xdr:cNvPr id="4" name="Image 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2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104775</xdr:rowOff>
    </xdr:to>
    <xdr:pic>
      <xdr:nvPicPr>
        <xdr:cNvPr id="5" name="Image 4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9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104775</xdr:rowOff>
    </xdr:to>
    <xdr:pic>
      <xdr:nvPicPr>
        <xdr:cNvPr id="6" name="Image 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6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104775</xdr:rowOff>
    </xdr:to>
    <xdr:pic>
      <xdr:nvPicPr>
        <xdr:cNvPr id="7" name="Image 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38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104775</xdr:rowOff>
    </xdr:to>
    <xdr:pic>
      <xdr:nvPicPr>
        <xdr:cNvPr id="8" name="Image 7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1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104775</xdr:rowOff>
    </xdr:to>
    <xdr:pic>
      <xdr:nvPicPr>
        <xdr:cNvPr id="9" name="Image 8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19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104775</xdr:rowOff>
    </xdr:to>
    <xdr:pic>
      <xdr:nvPicPr>
        <xdr:cNvPr id="10" name="Image 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14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104775</xdr:rowOff>
    </xdr:to>
    <xdr:pic>
      <xdr:nvPicPr>
        <xdr:cNvPr id="11" name="Image 1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52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104775</xdr:rowOff>
    </xdr:to>
    <xdr:pic>
      <xdr:nvPicPr>
        <xdr:cNvPr id="12" name="Image 1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09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104775</xdr:rowOff>
    </xdr:to>
    <xdr:pic>
      <xdr:nvPicPr>
        <xdr:cNvPr id="13" name="Image 12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66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104775</xdr:rowOff>
    </xdr:to>
    <xdr:pic>
      <xdr:nvPicPr>
        <xdr:cNvPr id="14" name="Image 1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42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104775</xdr:rowOff>
    </xdr:to>
    <xdr:pic>
      <xdr:nvPicPr>
        <xdr:cNvPr id="15" name="Image 14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0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104775</xdr:rowOff>
    </xdr:to>
    <xdr:pic>
      <xdr:nvPicPr>
        <xdr:cNvPr id="16" name="Image 1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57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104775</xdr:rowOff>
    </xdr:to>
    <xdr:pic>
      <xdr:nvPicPr>
        <xdr:cNvPr id="17" name="Image 1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33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104775</xdr:rowOff>
    </xdr:to>
    <xdr:pic>
      <xdr:nvPicPr>
        <xdr:cNvPr id="18" name="Image 17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90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104775</xdr:rowOff>
    </xdr:to>
    <xdr:pic>
      <xdr:nvPicPr>
        <xdr:cNvPr id="19" name="Image 1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28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104775</xdr:rowOff>
    </xdr:to>
    <xdr:pic>
      <xdr:nvPicPr>
        <xdr:cNvPr id="20" name="Image 1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104775</xdr:rowOff>
    </xdr:to>
    <xdr:pic>
      <xdr:nvPicPr>
        <xdr:cNvPr id="21" name="Image 2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23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104775</xdr:rowOff>
    </xdr:to>
    <xdr:pic>
      <xdr:nvPicPr>
        <xdr:cNvPr id="22" name="Image 21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62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104775</xdr:rowOff>
    </xdr:to>
    <xdr:pic>
      <xdr:nvPicPr>
        <xdr:cNvPr id="23" name="Image 22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00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104775</xdr:rowOff>
    </xdr:to>
    <xdr:pic>
      <xdr:nvPicPr>
        <xdr:cNvPr id="24" name="Image 2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38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104775</xdr:rowOff>
    </xdr:to>
    <xdr:pic>
      <xdr:nvPicPr>
        <xdr:cNvPr id="25" name="Image 24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95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104775</xdr:rowOff>
    </xdr:to>
    <xdr:pic>
      <xdr:nvPicPr>
        <xdr:cNvPr id="26" name="Image 25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52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104775</xdr:rowOff>
    </xdr:to>
    <xdr:pic>
      <xdr:nvPicPr>
        <xdr:cNvPr id="27" name="Image 26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47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104775</xdr:rowOff>
    </xdr:to>
    <xdr:pic>
      <xdr:nvPicPr>
        <xdr:cNvPr id="28" name="Image 27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85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104775</xdr:rowOff>
    </xdr:to>
    <xdr:pic>
      <xdr:nvPicPr>
        <xdr:cNvPr id="29" name="Image 28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43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104775</xdr:rowOff>
    </xdr:to>
    <xdr:pic>
      <xdr:nvPicPr>
        <xdr:cNvPr id="30" name="Image 2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81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104775</xdr:rowOff>
    </xdr:to>
    <xdr:pic>
      <xdr:nvPicPr>
        <xdr:cNvPr id="31" name="Image 3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19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104775</xdr:rowOff>
    </xdr:to>
    <xdr:pic>
      <xdr:nvPicPr>
        <xdr:cNvPr id="32" name="Image 3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76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104775</xdr:rowOff>
    </xdr:to>
    <xdr:pic>
      <xdr:nvPicPr>
        <xdr:cNvPr id="33" name="Image 32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14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104775</xdr:rowOff>
    </xdr:to>
    <xdr:pic>
      <xdr:nvPicPr>
        <xdr:cNvPr id="34" name="Image 33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52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104775</xdr:rowOff>
    </xdr:to>
    <xdr:pic>
      <xdr:nvPicPr>
        <xdr:cNvPr id="35" name="Image 34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09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104775</xdr:rowOff>
    </xdr:to>
    <xdr:pic>
      <xdr:nvPicPr>
        <xdr:cNvPr id="36" name="Image 3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478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104775</xdr:rowOff>
    </xdr:to>
    <xdr:pic>
      <xdr:nvPicPr>
        <xdr:cNvPr id="37" name="Image 3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104775</xdr:rowOff>
    </xdr:to>
    <xdr:pic>
      <xdr:nvPicPr>
        <xdr:cNvPr id="38" name="Image 37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43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104775</xdr:rowOff>
    </xdr:to>
    <xdr:pic>
      <xdr:nvPicPr>
        <xdr:cNvPr id="39" name="Image 38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00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43</xdr:row>
      <xdr:rowOff>0</xdr:rowOff>
    </xdr:from>
    <xdr:to>
      <xdr:col>8</xdr:col>
      <xdr:colOff>152400</xdr:colOff>
      <xdr:row>43</xdr:row>
      <xdr:rowOff>104775</xdr:rowOff>
    </xdr:to>
    <xdr:pic>
      <xdr:nvPicPr>
        <xdr:cNvPr id="40" name="Image 39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14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152400</xdr:colOff>
      <xdr:row>44</xdr:row>
      <xdr:rowOff>104775</xdr:rowOff>
    </xdr:to>
    <xdr:pic>
      <xdr:nvPicPr>
        <xdr:cNvPr id="41" name="Image 4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526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152400</xdr:colOff>
      <xdr:row>45</xdr:row>
      <xdr:rowOff>104775</xdr:rowOff>
    </xdr:to>
    <xdr:pic>
      <xdr:nvPicPr>
        <xdr:cNvPr id="42" name="Image 41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09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8</xdr:col>
      <xdr:colOff>152400</xdr:colOff>
      <xdr:row>46</xdr:row>
      <xdr:rowOff>104775</xdr:rowOff>
    </xdr:to>
    <xdr:pic>
      <xdr:nvPicPr>
        <xdr:cNvPr id="43" name="Image 42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47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8</xdr:col>
      <xdr:colOff>152400</xdr:colOff>
      <xdr:row>47</xdr:row>
      <xdr:rowOff>104775</xdr:rowOff>
    </xdr:to>
    <xdr:pic>
      <xdr:nvPicPr>
        <xdr:cNvPr id="44" name="Image 4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86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48</xdr:row>
      <xdr:rowOff>0</xdr:rowOff>
    </xdr:from>
    <xdr:to>
      <xdr:col>8</xdr:col>
      <xdr:colOff>152400</xdr:colOff>
      <xdr:row>48</xdr:row>
      <xdr:rowOff>104775</xdr:rowOff>
    </xdr:to>
    <xdr:pic>
      <xdr:nvPicPr>
        <xdr:cNvPr id="45" name="Image 44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24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152400</xdr:colOff>
      <xdr:row>49</xdr:row>
      <xdr:rowOff>104775</xdr:rowOff>
    </xdr:to>
    <xdr:pic>
      <xdr:nvPicPr>
        <xdr:cNvPr id="46" name="Image 4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62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152400</xdr:colOff>
      <xdr:row>50</xdr:row>
      <xdr:rowOff>104775</xdr:rowOff>
    </xdr:to>
    <xdr:pic>
      <xdr:nvPicPr>
        <xdr:cNvPr id="47" name="Image 4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00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8</xdr:col>
      <xdr:colOff>152400</xdr:colOff>
      <xdr:row>51</xdr:row>
      <xdr:rowOff>104775</xdr:rowOff>
    </xdr:to>
    <xdr:pic>
      <xdr:nvPicPr>
        <xdr:cNvPr id="48" name="Image 47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38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152400</xdr:colOff>
      <xdr:row>52</xdr:row>
      <xdr:rowOff>104775</xdr:rowOff>
    </xdr:to>
    <xdr:pic>
      <xdr:nvPicPr>
        <xdr:cNvPr id="49" name="Image 48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76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53</xdr:row>
      <xdr:rowOff>0</xdr:rowOff>
    </xdr:from>
    <xdr:to>
      <xdr:col>8</xdr:col>
      <xdr:colOff>152400</xdr:colOff>
      <xdr:row>53</xdr:row>
      <xdr:rowOff>104775</xdr:rowOff>
    </xdr:to>
    <xdr:pic>
      <xdr:nvPicPr>
        <xdr:cNvPr id="50" name="Image 49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514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54</xdr:row>
      <xdr:rowOff>0</xdr:rowOff>
    </xdr:from>
    <xdr:to>
      <xdr:col>8</xdr:col>
      <xdr:colOff>152400</xdr:colOff>
      <xdr:row>54</xdr:row>
      <xdr:rowOff>104775</xdr:rowOff>
    </xdr:to>
    <xdr:pic>
      <xdr:nvPicPr>
        <xdr:cNvPr id="51" name="Image 5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552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8</xdr:col>
      <xdr:colOff>152400</xdr:colOff>
      <xdr:row>55</xdr:row>
      <xdr:rowOff>104775</xdr:rowOff>
    </xdr:to>
    <xdr:pic>
      <xdr:nvPicPr>
        <xdr:cNvPr id="52" name="Image 5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098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57</xdr:row>
      <xdr:rowOff>0</xdr:rowOff>
    </xdr:from>
    <xdr:to>
      <xdr:col>8</xdr:col>
      <xdr:colOff>152400</xdr:colOff>
      <xdr:row>57</xdr:row>
      <xdr:rowOff>104775</xdr:rowOff>
    </xdr:to>
    <xdr:pic>
      <xdr:nvPicPr>
        <xdr:cNvPr id="53" name="Image 52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86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58</xdr:row>
      <xdr:rowOff>0</xdr:rowOff>
    </xdr:from>
    <xdr:to>
      <xdr:col>8</xdr:col>
      <xdr:colOff>152400</xdr:colOff>
      <xdr:row>58</xdr:row>
      <xdr:rowOff>104775</xdr:rowOff>
    </xdr:to>
    <xdr:pic>
      <xdr:nvPicPr>
        <xdr:cNvPr id="54" name="Image 53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724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59</xdr:row>
      <xdr:rowOff>0</xdr:rowOff>
    </xdr:from>
    <xdr:to>
      <xdr:col>8</xdr:col>
      <xdr:colOff>152400</xdr:colOff>
      <xdr:row>59</xdr:row>
      <xdr:rowOff>104775</xdr:rowOff>
    </xdr:to>
    <xdr:pic>
      <xdr:nvPicPr>
        <xdr:cNvPr id="55" name="Image 54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781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8</xdr:col>
      <xdr:colOff>152400</xdr:colOff>
      <xdr:row>60</xdr:row>
      <xdr:rowOff>104775</xdr:rowOff>
    </xdr:to>
    <xdr:pic>
      <xdr:nvPicPr>
        <xdr:cNvPr id="56" name="Image 5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838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61</xdr:row>
      <xdr:rowOff>0</xdr:rowOff>
    </xdr:from>
    <xdr:to>
      <xdr:col>8</xdr:col>
      <xdr:colOff>152400</xdr:colOff>
      <xdr:row>61</xdr:row>
      <xdr:rowOff>104775</xdr:rowOff>
    </xdr:to>
    <xdr:pic>
      <xdr:nvPicPr>
        <xdr:cNvPr id="57" name="Image 5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876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62</xdr:row>
      <xdr:rowOff>0</xdr:rowOff>
    </xdr:from>
    <xdr:to>
      <xdr:col>8</xdr:col>
      <xdr:colOff>152400</xdr:colOff>
      <xdr:row>62</xdr:row>
      <xdr:rowOff>104775</xdr:rowOff>
    </xdr:to>
    <xdr:pic>
      <xdr:nvPicPr>
        <xdr:cNvPr id="58" name="Image 57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952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63</xdr:row>
      <xdr:rowOff>0</xdr:rowOff>
    </xdr:from>
    <xdr:to>
      <xdr:col>8</xdr:col>
      <xdr:colOff>152400</xdr:colOff>
      <xdr:row>63</xdr:row>
      <xdr:rowOff>104775</xdr:rowOff>
    </xdr:to>
    <xdr:pic>
      <xdr:nvPicPr>
        <xdr:cNvPr id="59" name="Image 58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9908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64</xdr:row>
      <xdr:rowOff>0</xdr:rowOff>
    </xdr:from>
    <xdr:to>
      <xdr:col>8</xdr:col>
      <xdr:colOff>152400</xdr:colOff>
      <xdr:row>64</xdr:row>
      <xdr:rowOff>104775</xdr:rowOff>
    </xdr:to>
    <xdr:pic>
      <xdr:nvPicPr>
        <xdr:cNvPr id="60" name="Image 5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048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152400</xdr:colOff>
      <xdr:row>65</xdr:row>
      <xdr:rowOff>104775</xdr:rowOff>
    </xdr:to>
    <xdr:pic>
      <xdr:nvPicPr>
        <xdr:cNvPr id="61" name="Image 60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105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66</xdr:row>
      <xdr:rowOff>0</xdr:rowOff>
    </xdr:from>
    <xdr:to>
      <xdr:col>8</xdr:col>
      <xdr:colOff>152400</xdr:colOff>
      <xdr:row>66</xdr:row>
      <xdr:rowOff>104775</xdr:rowOff>
    </xdr:to>
    <xdr:pic>
      <xdr:nvPicPr>
        <xdr:cNvPr id="62" name="Image 6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143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8</xdr:col>
      <xdr:colOff>152400</xdr:colOff>
      <xdr:row>67</xdr:row>
      <xdr:rowOff>104775</xdr:rowOff>
    </xdr:to>
    <xdr:pic>
      <xdr:nvPicPr>
        <xdr:cNvPr id="63" name="Image 62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00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68</xdr:row>
      <xdr:rowOff>0</xdr:rowOff>
    </xdr:from>
    <xdr:to>
      <xdr:col>8</xdr:col>
      <xdr:colOff>152400</xdr:colOff>
      <xdr:row>68</xdr:row>
      <xdr:rowOff>104775</xdr:rowOff>
    </xdr:to>
    <xdr:pic>
      <xdr:nvPicPr>
        <xdr:cNvPr id="64" name="Image 6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76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69</xdr:row>
      <xdr:rowOff>0</xdr:rowOff>
    </xdr:from>
    <xdr:to>
      <xdr:col>8</xdr:col>
      <xdr:colOff>152400</xdr:colOff>
      <xdr:row>69</xdr:row>
      <xdr:rowOff>104775</xdr:rowOff>
    </xdr:to>
    <xdr:pic>
      <xdr:nvPicPr>
        <xdr:cNvPr id="65" name="Image 64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14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8</xdr:col>
      <xdr:colOff>152400</xdr:colOff>
      <xdr:row>70</xdr:row>
      <xdr:rowOff>104775</xdr:rowOff>
    </xdr:to>
    <xdr:pic>
      <xdr:nvPicPr>
        <xdr:cNvPr id="66" name="Image 65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52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71</xdr:row>
      <xdr:rowOff>0</xdr:rowOff>
    </xdr:from>
    <xdr:to>
      <xdr:col>8</xdr:col>
      <xdr:colOff>152400</xdr:colOff>
      <xdr:row>71</xdr:row>
      <xdr:rowOff>104775</xdr:rowOff>
    </xdr:to>
    <xdr:pic>
      <xdr:nvPicPr>
        <xdr:cNvPr id="67" name="Image 66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90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72</xdr:row>
      <xdr:rowOff>0</xdr:rowOff>
    </xdr:from>
    <xdr:to>
      <xdr:col>8</xdr:col>
      <xdr:colOff>152400</xdr:colOff>
      <xdr:row>72</xdr:row>
      <xdr:rowOff>104775</xdr:rowOff>
    </xdr:to>
    <xdr:pic>
      <xdr:nvPicPr>
        <xdr:cNvPr id="68" name="Image 67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448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73</xdr:row>
      <xdr:rowOff>0</xdr:rowOff>
    </xdr:from>
    <xdr:to>
      <xdr:col>8</xdr:col>
      <xdr:colOff>152400</xdr:colOff>
      <xdr:row>73</xdr:row>
      <xdr:rowOff>104775</xdr:rowOff>
    </xdr:to>
    <xdr:pic>
      <xdr:nvPicPr>
        <xdr:cNvPr id="69" name="Image 6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486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74</xdr:row>
      <xdr:rowOff>0</xdr:rowOff>
    </xdr:from>
    <xdr:to>
      <xdr:col>8</xdr:col>
      <xdr:colOff>152400</xdr:colOff>
      <xdr:row>74</xdr:row>
      <xdr:rowOff>104775</xdr:rowOff>
    </xdr:to>
    <xdr:pic>
      <xdr:nvPicPr>
        <xdr:cNvPr id="70" name="Image 6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524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152400</xdr:colOff>
      <xdr:row>75</xdr:row>
      <xdr:rowOff>104775</xdr:rowOff>
    </xdr:to>
    <xdr:pic>
      <xdr:nvPicPr>
        <xdr:cNvPr id="71" name="Image 7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562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76</xdr:row>
      <xdr:rowOff>0</xdr:rowOff>
    </xdr:from>
    <xdr:to>
      <xdr:col>8</xdr:col>
      <xdr:colOff>152400</xdr:colOff>
      <xdr:row>76</xdr:row>
      <xdr:rowOff>104775</xdr:rowOff>
    </xdr:to>
    <xdr:pic>
      <xdr:nvPicPr>
        <xdr:cNvPr id="72" name="Image 7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00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77</xdr:row>
      <xdr:rowOff>0</xdr:rowOff>
    </xdr:from>
    <xdr:to>
      <xdr:col>8</xdr:col>
      <xdr:colOff>152400</xdr:colOff>
      <xdr:row>77</xdr:row>
      <xdr:rowOff>104775</xdr:rowOff>
    </xdr:to>
    <xdr:pic>
      <xdr:nvPicPr>
        <xdr:cNvPr id="73" name="Image 72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38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8</xdr:col>
      <xdr:colOff>152400</xdr:colOff>
      <xdr:row>78</xdr:row>
      <xdr:rowOff>104775</xdr:rowOff>
    </xdr:to>
    <xdr:pic>
      <xdr:nvPicPr>
        <xdr:cNvPr id="74" name="Image 7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714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79</xdr:row>
      <xdr:rowOff>0</xdr:rowOff>
    </xdr:from>
    <xdr:to>
      <xdr:col>8</xdr:col>
      <xdr:colOff>152400</xdr:colOff>
      <xdr:row>79</xdr:row>
      <xdr:rowOff>104775</xdr:rowOff>
    </xdr:to>
    <xdr:pic>
      <xdr:nvPicPr>
        <xdr:cNvPr id="75" name="Image 74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7528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80</xdr:row>
      <xdr:rowOff>0</xdr:rowOff>
    </xdr:from>
    <xdr:to>
      <xdr:col>8</xdr:col>
      <xdr:colOff>152400</xdr:colOff>
      <xdr:row>80</xdr:row>
      <xdr:rowOff>104775</xdr:rowOff>
    </xdr:to>
    <xdr:pic>
      <xdr:nvPicPr>
        <xdr:cNvPr id="76" name="Image 75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790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81</xdr:row>
      <xdr:rowOff>0</xdr:rowOff>
    </xdr:from>
    <xdr:to>
      <xdr:col>8</xdr:col>
      <xdr:colOff>152400</xdr:colOff>
      <xdr:row>81</xdr:row>
      <xdr:rowOff>104775</xdr:rowOff>
    </xdr:to>
    <xdr:pic>
      <xdr:nvPicPr>
        <xdr:cNvPr id="77" name="Image 7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48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82</xdr:row>
      <xdr:rowOff>0</xdr:rowOff>
    </xdr:from>
    <xdr:to>
      <xdr:col>8</xdr:col>
      <xdr:colOff>152400</xdr:colOff>
      <xdr:row>82</xdr:row>
      <xdr:rowOff>104775</xdr:rowOff>
    </xdr:to>
    <xdr:pic>
      <xdr:nvPicPr>
        <xdr:cNvPr id="78" name="Image 77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86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83</xdr:row>
      <xdr:rowOff>0</xdr:rowOff>
    </xdr:from>
    <xdr:to>
      <xdr:col>8</xdr:col>
      <xdr:colOff>152400</xdr:colOff>
      <xdr:row>83</xdr:row>
      <xdr:rowOff>104775</xdr:rowOff>
    </xdr:to>
    <xdr:pic>
      <xdr:nvPicPr>
        <xdr:cNvPr id="79" name="Image 78" descr="http://www.ffvoile.fr/FFV/images/gif/Carre_Orang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924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84</xdr:row>
      <xdr:rowOff>0</xdr:rowOff>
    </xdr:from>
    <xdr:to>
      <xdr:col>8</xdr:col>
      <xdr:colOff>152400</xdr:colOff>
      <xdr:row>84</xdr:row>
      <xdr:rowOff>104775</xdr:rowOff>
    </xdr:to>
    <xdr:pic>
      <xdr:nvPicPr>
        <xdr:cNvPr id="80" name="Image 79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981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85</xdr:row>
      <xdr:rowOff>0</xdr:rowOff>
    </xdr:from>
    <xdr:to>
      <xdr:col>8</xdr:col>
      <xdr:colOff>152400</xdr:colOff>
      <xdr:row>85</xdr:row>
      <xdr:rowOff>104775</xdr:rowOff>
    </xdr:to>
    <xdr:pic>
      <xdr:nvPicPr>
        <xdr:cNvPr id="81" name="Image 8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38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86</xdr:row>
      <xdr:rowOff>0</xdr:rowOff>
    </xdr:from>
    <xdr:to>
      <xdr:col>8</xdr:col>
      <xdr:colOff>152400</xdr:colOff>
      <xdr:row>86</xdr:row>
      <xdr:rowOff>104775</xdr:rowOff>
    </xdr:to>
    <xdr:pic>
      <xdr:nvPicPr>
        <xdr:cNvPr id="82" name="Image 81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95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87</xdr:row>
      <xdr:rowOff>0</xdr:rowOff>
    </xdr:from>
    <xdr:to>
      <xdr:col>8</xdr:col>
      <xdr:colOff>152400</xdr:colOff>
      <xdr:row>87</xdr:row>
      <xdr:rowOff>104775</xdr:rowOff>
    </xdr:to>
    <xdr:pic>
      <xdr:nvPicPr>
        <xdr:cNvPr id="83" name="Image 82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152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88</xdr:row>
      <xdr:rowOff>0</xdr:rowOff>
    </xdr:from>
    <xdr:to>
      <xdr:col>8</xdr:col>
      <xdr:colOff>152400</xdr:colOff>
      <xdr:row>88</xdr:row>
      <xdr:rowOff>104775</xdr:rowOff>
    </xdr:to>
    <xdr:pic>
      <xdr:nvPicPr>
        <xdr:cNvPr id="84" name="Image 83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210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89</xdr:row>
      <xdr:rowOff>0</xdr:rowOff>
    </xdr:from>
    <xdr:to>
      <xdr:col>8</xdr:col>
      <xdr:colOff>152400</xdr:colOff>
      <xdr:row>89</xdr:row>
      <xdr:rowOff>104775</xdr:rowOff>
    </xdr:to>
    <xdr:pic>
      <xdr:nvPicPr>
        <xdr:cNvPr id="85" name="Image 84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267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90</xdr:row>
      <xdr:rowOff>0</xdr:rowOff>
    </xdr:from>
    <xdr:to>
      <xdr:col>8</xdr:col>
      <xdr:colOff>152400</xdr:colOff>
      <xdr:row>90</xdr:row>
      <xdr:rowOff>104775</xdr:rowOff>
    </xdr:to>
    <xdr:pic>
      <xdr:nvPicPr>
        <xdr:cNvPr id="86" name="Image 8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324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91</xdr:row>
      <xdr:rowOff>0</xdr:rowOff>
    </xdr:from>
    <xdr:to>
      <xdr:col>8</xdr:col>
      <xdr:colOff>152400</xdr:colOff>
      <xdr:row>91</xdr:row>
      <xdr:rowOff>104775</xdr:rowOff>
    </xdr:to>
    <xdr:pic>
      <xdr:nvPicPr>
        <xdr:cNvPr id="87" name="Image 8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362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92</xdr:row>
      <xdr:rowOff>0</xdr:rowOff>
    </xdr:from>
    <xdr:to>
      <xdr:col>8</xdr:col>
      <xdr:colOff>152400</xdr:colOff>
      <xdr:row>92</xdr:row>
      <xdr:rowOff>104775</xdr:rowOff>
    </xdr:to>
    <xdr:pic>
      <xdr:nvPicPr>
        <xdr:cNvPr id="88" name="Image 87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419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93</xdr:row>
      <xdr:rowOff>0</xdr:rowOff>
    </xdr:from>
    <xdr:to>
      <xdr:col>8</xdr:col>
      <xdr:colOff>152400</xdr:colOff>
      <xdr:row>93</xdr:row>
      <xdr:rowOff>104775</xdr:rowOff>
    </xdr:to>
    <xdr:pic>
      <xdr:nvPicPr>
        <xdr:cNvPr id="89" name="Image 8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476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94</xdr:row>
      <xdr:rowOff>0</xdr:rowOff>
    </xdr:from>
    <xdr:to>
      <xdr:col>8</xdr:col>
      <xdr:colOff>152400</xdr:colOff>
      <xdr:row>94</xdr:row>
      <xdr:rowOff>104775</xdr:rowOff>
    </xdr:to>
    <xdr:pic>
      <xdr:nvPicPr>
        <xdr:cNvPr id="90" name="Image 8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552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95</xdr:row>
      <xdr:rowOff>0</xdr:rowOff>
    </xdr:from>
    <xdr:to>
      <xdr:col>8</xdr:col>
      <xdr:colOff>152400</xdr:colOff>
      <xdr:row>95</xdr:row>
      <xdr:rowOff>104775</xdr:rowOff>
    </xdr:to>
    <xdr:pic>
      <xdr:nvPicPr>
        <xdr:cNvPr id="91" name="Image 9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591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96</xdr:row>
      <xdr:rowOff>0</xdr:rowOff>
    </xdr:from>
    <xdr:to>
      <xdr:col>8</xdr:col>
      <xdr:colOff>152400</xdr:colOff>
      <xdr:row>96</xdr:row>
      <xdr:rowOff>104775</xdr:rowOff>
    </xdr:to>
    <xdr:pic>
      <xdr:nvPicPr>
        <xdr:cNvPr id="92" name="Image 91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648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97</xdr:row>
      <xdr:rowOff>0</xdr:rowOff>
    </xdr:from>
    <xdr:to>
      <xdr:col>8</xdr:col>
      <xdr:colOff>152400</xdr:colOff>
      <xdr:row>97</xdr:row>
      <xdr:rowOff>104775</xdr:rowOff>
    </xdr:to>
    <xdr:pic>
      <xdr:nvPicPr>
        <xdr:cNvPr id="93" name="Image 92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686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98</xdr:row>
      <xdr:rowOff>0</xdr:rowOff>
    </xdr:from>
    <xdr:to>
      <xdr:col>8</xdr:col>
      <xdr:colOff>152400</xdr:colOff>
      <xdr:row>98</xdr:row>
      <xdr:rowOff>104775</xdr:rowOff>
    </xdr:to>
    <xdr:pic>
      <xdr:nvPicPr>
        <xdr:cNvPr id="94" name="Image 9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24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99</xdr:row>
      <xdr:rowOff>0</xdr:rowOff>
    </xdr:from>
    <xdr:to>
      <xdr:col>8</xdr:col>
      <xdr:colOff>152400</xdr:colOff>
      <xdr:row>99</xdr:row>
      <xdr:rowOff>104775</xdr:rowOff>
    </xdr:to>
    <xdr:pic>
      <xdr:nvPicPr>
        <xdr:cNvPr id="95" name="Image 94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81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100</xdr:row>
      <xdr:rowOff>0</xdr:rowOff>
    </xdr:from>
    <xdr:to>
      <xdr:col>8</xdr:col>
      <xdr:colOff>152400</xdr:colOff>
      <xdr:row>100</xdr:row>
      <xdr:rowOff>104775</xdr:rowOff>
    </xdr:to>
    <xdr:pic>
      <xdr:nvPicPr>
        <xdr:cNvPr id="96" name="Image 9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8196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152400</xdr:colOff>
      <xdr:row>1</xdr:row>
      <xdr:rowOff>104775</xdr:rowOff>
    </xdr:to>
    <xdr:pic>
      <xdr:nvPicPr>
        <xdr:cNvPr id="2" name="Image 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152400</xdr:colOff>
      <xdr:row>2</xdr:row>
      <xdr:rowOff>104775</xdr:rowOff>
    </xdr:to>
    <xdr:pic>
      <xdr:nvPicPr>
        <xdr:cNvPr id="3" name="Image 2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152400</xdr:colOff>
      <xdr:row>3</xdr:row>
      <xdr:rowOff>104775</xdr:rowOff>
    </xdr:to>
    <xdr:pic>
      <xdr:nvPicPr>
        <xdr:cNvPr id="4" name="Image 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4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152400</xdr:colOff>
      <xdr:row>4</xdr:row>
      <xdr:rowOff>104775</xdr:rowOff>
    </xdr:to>
    <xdr:pic>
      <xdr:nvPicPr>
        <xdr:cNvPr id="5" name="Image 4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1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104775</xdr:rowOff>
    </xdr:to>
    <xdr:pic>
      <xdr:nvPicPr>
        <xdr:cNvPr id="6" name="Image 5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9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152400</xdr:colOff>
      <xdr:row>6</xdr:row>
      <xdr:rowOff>104775</xdr:rowOff>
    </xdr:to>
    <xdr:pic>
      <xdr:nvPicPr>
        <xdr:cNvPr id="7" name="Image 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85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152400</xdr:colOff>
      <xdr:row>7</xdr:row>
      <xdr:rowOff>104775</xdr:rowOff>
    </xdr:to>
    <xdr:pic>
      <xdr:nvPicPr>
        <xdr:cNvPr id="8" name="Image 7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42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152400</xdr:colOff>
      <xdr:row>8</xdr:row>
      <xdr:rowOff>104775</xdr:rowOff>
    </xdr:to>
    <xdr:pic>
      <xdr:nvPicPr>
        <xdr:cNvPr id="9" name="Image 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1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152400</xdr:colOff>
      <xdr:row>9</xdr:row>
      <xdr:rowOff>104775</xdr:rowOff>
    </xdr:to>
    <xdr:pic>
      <xdr:nvPicPr>
        <xdr:cNvPr id="10" name="Image 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19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152400</xdr:colOff>
      <xdr:row>10</xdr:row>
      <xdr:rowOff>104775</xdr:rowOff>
    </xdr:to>
    <xdr:pic>
      <xdr:nvPicPr>
        <xdr:cNvPr id="11" name="Image 1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6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152400</xdr:colOff>
      <xdr:row>11</xdr:row>
      <xdr:rowOff>104775</xdr:rowOff>
    </xdr:to>
    <xdr:pic>
      <xdr:nvPicPr>
        <xdr:cNvPr id="12" name="Image 11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33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152400</xdr:colOff>
      <xdr:row>12</xdr:row>
      <xdr:rowOff>104775</xdr:rowOff>
    </xdr:to>
    <xdr:pic>
      <xdr:nvPicPr>
        <xdr:cNvPr id="13" name="Image 12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152400</xdr:colOff>
      <xdr:row>13</xdr:row>
      <xdr:rowOff>104775</xdr:rowOff>
    </xdr:to>
    <xdr:pic>
      <xdr:nvPicPr>
        <xdr:cNvPr id="14" name="Image 1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09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152400</xdr:colOff>
      <xdr:row>14</xdr:row>
      <xdr:rowOff>104775</xdr:rowOff>
    </xdr:to>
    <xdr:pic>
      <xdr:nvPicPr>
        <xdr:cNvPr id="15" name="Image 14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47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152400</xdr:colOff>
      <xdr:row>15</xdr:row>
      <xdr:rowOff>104775</xdr:rowOff>
    </xdr:to>
    <xdr:pic>
      <xdr:nvPicPr>
        <xdr:cNvPr id="16" name="Image 15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85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152400</xdr:colOff>
      <xdr:row>16</xdr:row>
      <xdr:rowOff>104775</xdr:rowOff>
    </xdr:to>
    <xdr:pic>
      <xdr:nvPicPr>
        <xdr:cNvPr id="17" name="Image 16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23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152400</xdr:colOff>
      <xdr:row>17</xdr:row>
      <xdr:rowOff>104775</xdr:rowOff>
    </xdr:to>
    <xdr:pic>
      <xdr:nvPicPr>
        <xdr:cNvPr id="18" name="Image 17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62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152400</xdr:colOff>
      <xdr:row>18</xdr:row>
      <xdr:rowOff>104775</xdr:rowOff>
    </xdr:to>
    <xdr:pic>
      <xdr:nvPicPr>
        <xdr:cNvPr id="19" name="Image 1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0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152400</xdr:colOff>
      <xdr:row>19</xdr:row>
      <xdr:rowOff>104775</xdr:rowOff>
    </xdr:to>
    <xdr:pic>
      <xdr:nvPicPr>
        <xdr:cNvPr id="20" name="Image 1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38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152400</xdr:colOff>
      <xdr:row>20</xdr:row>
      <xdr:rowOff>104775</xdr:rowOff>
    </xdr:to>
    <xdr:pic>
      <xdr:nvPicPr>
        <xdr:cNvPr id="21" name="Image 20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95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152400</xdr:colOff>
      <xdr:row>21</xdr:row>
      <xdr:rowOff>104775</xdr:rowOff>
    </xdr:to>
    <xdr:pic>
      <xdr:nvPicPr>
        <xdr:cNvPr id="22" name="Image 21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33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152400</xdr:colOff>
      <xdr:row>23</xdr:row>
      <xdr:rowOff>104775</xdr:rowOff>
    </xdr:to>
    <xdr:pic>
      <xdr:nvPicPr>
        <xdr:cNvPr id="23" name="Image 22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28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152400</xdr:colOff>
      <xdr:row>24</xdr:row>
      <xdr:rowOff>104775</xdr:rowOff>
    </xdr:to>
    <xdr:pic>
      <xdr:nvPicPr>
        <xdr:cNvPr id="24" name="Image 2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152400</xdr:colOff>
      <xdr:row>25</xdr:row>
      <xdr:rowOff>104775</xdr:rowOff>
    </xdr:to>
    <xdr:pic>
      <xdr:nvPicPr>
        <xdr:cNvPr id="25" name="Image 24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43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152400</xdr:colOff>
      <xdr:row>1</xdr:row>
      <xdr:rowOff>104775</xdr:rowOff>
    </xdr:to>
    <xdr:pic>
      <xdr:nvPicPr>
        <xdr:cNvPr id="2" name="Image 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152400</xdr:colOff>
      <xdr:row>2</xdr:row>
      <xdr:rowOff>104775</xdr:rowOff>
    </xdr:to>
    <xdr:pic>
      <xdr:nvPicPr>
        <xdr:cNvPr id="3" name="Image 2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152400</xdr:colOff>
      <xdr:row>3</xdr:row>
      <xdr:rowOff>104775</xdr:rowOff>
    </xdr:to>
    <xdr:pic>
      <xdr:nvPicPr>
        <xdr:cNvPr id="4" name="Image 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152400</xdr:colOff>
      <xdr:row>4</xdr:row>
      <xdr:rowOff>104775</xdr:rowOff>
    </xdr:to>
    <xdr:pic>
      <xdr:nvPicPr>
        <xdr:cNvPr id="5" name="Image 4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2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104775</xdr:rowOff>
    </xdr:from>
    <xdr:to>
      <xdr:col>10</xdr:col>
      <xdr:colOff>599049</xdr:colOff>
      <xdr:row>21</xdr:row>
      <xdr:rowOff>104323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85775"/>
          <a:ext cx="8209524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fvoile.fr/ffv/sportif/cif/cif_detail.aspx?NoLicence=0448723V&amp;AnneeSportive=" TargetMode="External"/><Relationship Id="rId13" Type="http://schemas.openxmlformats.org/officeDocument/2006/relationships/hyperlink" Target="http://www.ffvoile.fr/ffv/sportif/cif/cif_detail.aspx?NoLicence=1393972E&amp;AnneeSportive=" TargetMode="External"/><Relationship Id="rId18" Type="http://schemas.openxmlformats.org/officeDocument/2006/relationships/hyperlink" Target="http://www.ffvoile.fr/ffv/sportif/cif/cif_detail.aspx?NoLicence=0800254Y&amp;AnneeSportive=" TargetMode="External"/><Relationship Id="rId3" Type="http://schemas.openxmlformats.org/officeDocument/2006/relationships/hyperlink" Target="http://www.ffvoile.fr/ffv/sportif/cif/cif_detail.aspx?NoLicence=0934837P&amp;AnneeSportive=" TargetMode="External"/><Relationship Id="rId21" Type="http://schemas.openxmlformats.org/officeDocument/2006/relationships/hyperlink" Target="http://www.ffvoile.fr/ffv/sportif/cif/cif_detail.aspx?NoLicence=1314400S&amp;AnneeSportive=" TargetMode="External"/><Relationship Id="rId7" Type="http://schemas.openxmlformats.org/officeDocument/2006/relationships/hyperlink" Target="http://www.ffvoile.fr/ffv/sportif/cif/cif_detail.aspx?NoLicence=0048910Y&amp;AnneeSportive=" TargetMode="External"/><Relationship Id="rId12" Type="http://schemas.openxmlformats.org/officeDocument/2006/relationships/hyperlink" Target="http://www.ffvoile.fr/ffv/sportif/cif/cif_detail.aspx?NoLicence=1119377T&amp;AnneeSportive=" TargetMode="External"/><Relationship Id="rId17" Type="http://schemas.openxmlformats.org/officeDocument/2006/relationships/hyperlink" Target="http://www.ffvoile.fr/ffv/sportif/cif/cif_detail.aspx?NoLicence=0061445F&amp;AnneeSportive=" TargetMode="External"/><Relationship Id="rId2" Type="http://schemas.openxmlformats.org/officeDocument/2006/relationships/hyperlink" Target="http://www.ffvoile.fr/ffv/sportif/cif/cif_detail.aspx?NoLicence=0010255H&amp;AnneeSportive=" TargetMode="External"/><Relationship Id="rId16" Type="http://schemas.openxmlformats.org/officeDocument/2006/relationships/hyperlink" Target="http://www.ffvoile.fr/ffv/sportif/cif/cif_detail.aspx?NoLicence=0163834L&amp;AnneeSportive=" TargetMode="External"/><Relationship Id="rId20" Type="http://schemas.openxmlformats.org/officeDocument/2006/relationships/hyperlink" Target="http://www.ffvoile.fr/ffv/sportif/cif/cif_detail.aspx?NoLicence=1259243M&amp;AnneeSportive=" TargetMode="External"/><Relationship Id="rId1" Type="http://schemas.openxmlformats.org/officeDocument/2006/relationships/hyperlink" Target="http://www.ffvoile.fr/ffv/sportif/cif/cif_detail.aspx?NoLicence=1213522L&amp;AnneeSportive=" TargetMode="External"/><Relationship Id="rId6" Type="http://schemas.openxmlformats.org/officeDocument/2006/relationships/hyperlink" Target="http://www.ffvoile.fr/ffv/sportif/cif/cif_detail.aspx?NoLicence=0539579M&amp;AnneeSportive=" TargetMode="External"/><Relationship Id="rId11" Type="http://schemas.openxmlformats.org/officeDocument/2006/relationships/hyperlink" Target="http://www.ffvoile.fr/ffv/sportif/cif/cif_detail.aspx?NoLicence=0149128S&amp;AnneeSportive=" TargetMode="External"/><Relationship Id="rId5" Type="http://schemas.openxmlformats.org/officeDocument/2006/relationships/hyperlink" Target="http://www.ffvoile.fr/ffv/sportif/cif/cif_detail.aspx?NoLicence=1280824S&amp;AnneeSportive=" TargetMode="External"/><Relationship Id="rId15" Type="http://schemas.openxmlformats.org/officeDocument/2006/relationships/hyperlink" Target="http://www.ffvoile.fr/ffv/sportif/cif/cif_detail.aspx?NoLicence=0462287Z&amp;AnneeSportive=" TargetMode="External"/><Relationship Id="rId23" Type="http://schemas.openxmlformats.org/officeDocument/2006/relationships/drawing" Target="../drawings/drawing2.xml"/><Relationship Id="rId10" Type="http://schemas.openxmlformats.org/officeDocument/2006/relationships/hyperlink" Target="http://www.ffvoile.fr/ffv/sportif/cif/cif_detail.aspx?NoLicence=1313085X&amp;AnneeSportive=" TargetMode="External"/><Relationship Id="rId19" Type="http://schemas.openxmlformats.org/officeDocument/2006/relationships/hyperlink" Target="http://www.ffvoile.fr/ffv/sportif/cif/cif_detail.aspx?NoLicence=1211441T&amp;AnneeSportive=" TargetMode="External"/><Relationship Id="rId4" Type="http://schemas.openxmlformats.org/officeDocument/2006/relationships/hyperlink" Target="http://www.ffvoile.fr/ffv/sportif/cif/cif_detail.aspx?NoLicence=1297004W&amp;AnneeSportive=" TargetMode="External"/><Relationship Id="rId9" Type="http://schemas.openxmlformats.org/officeDocument/2006/relationships/hyperlink" Target="http://www.ffvoile.fr/ffv/sportif/cif/cif_detail.aspx?NoLicence=0272564W&amp;AnneeSportive=" TargetMode="External"/><Relationship Id="rId14" Type="http://schemas.openxmlformats.org/officeDocument/2006/relationships/hyperlink" Target="http://www.ffvoile.fr/ffv/sportif/cif/cif_detail.aspx?NoLicence=1357048S&amp;AnneeSportive=" TargetMode="External"/><Relationship Id="rId22" Type="http://schemas.openxmlformats.org/officeDocument/2006/relationships/hyperlink" Target="http://www.ffvoile.fr/ffv/sportif/cif/cif_detail.aspx?NoLicence=1045301F&amp;AnneeSportive=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fvoile.fr/ffv/sportif/cif/cif_detail.aspx?NoLicence=0217548N&amp;AnneeSportive=" TargetMode="External"/><Relationship Id="rId21" Type="http://schemas.openxmlformats.org/officeDocument/2006/relationships/hyperlink" Target="http://www.ffvoile.fr/ffv/sportif/cif/cif_detail.aspx?NoLicence=0097242U&amp;AnneeSportive=" TargetMode="External"/><Relationship Id="rId34" Type="http://schemas.openxmlformats.org/officeDocument/2006/relationships/hyperlink" Target="http://www.ffvoile.fr/ffv/sportif/cif/cif_detail.aspx?NoLicence=0926694G&amp;AnneeSportive=" TargetMode="External"/><Relationship Id="rId42" Type="http://schemas.openxmlformats.org/officeDocument/2006/relationships/hyperlink" Target="http://www.ffvoile.fr/ffv/sportif/cif/cif_detail.aspx?NoLicence=0021739V&amp;AnneeSportive=" TargetMode="External"/><Relationship Id="rId47" Type="http://schemas.openxmlformats.org/officeDocument/2006/relationships/hyperlink" Target="http://www.ffvoile.fr/ffv/sportif/cif/cif_detail.aspx?NoLicence=0558260W&amp;AnneeSportive=" TargetMode="External"/><Relationship Id="rId50" Type="http://schemas.openxmlformats.org/officeDocument/2006/relationships/hyperlink" Target="http://www.ffvoile.fr/ffv/sportif/cif/cif_detail.aspx?NoLicence=1275010L&amp;AnneeSportive=" TargetMode="External"/><Relationship Id="rId55" Type="http://schemas.openxmlformats.org/officeDocument/2006/relationships/hyperlink" Target="http://www.ffvoile.fr/ffv/sportif/cif/cif_detail.aspx?NoLicence=0345042U&amp;AnneeSportive=" TargetMode="External"/><Relationship Id="rId63" Type="http://schemas.openxmlformats.org/officeDocument/2006/relationships/hyperlink" Target="http://www.ffvoile.fr/ffv/sportif/cif/cif_detail.aspx?NoLicence=0395028N&amp;AnneeSportive=" TargetMode="External"/><Relationship Id="rId68" Type="http://schemas.openxmlformats.org/officeDocument/2006/relationships/hyperlink" Target="http://www.ffvoile.fr/ffv/sportif/cif/cif_detail.aspx?NoLicence=1398395M&amp;AnneeSportive=" TargetMode="External"/><Relationship Id="rId76" Type="http://schemas.openxmlformats.org/officeDocument/2006/relationships/hyperlink" Target="http://www.ffvoile.fr/ffv/sportif/cif/cif_detail.aspx?NoLicence=1314880S&amp;AnneeSportive=" TargetMode="External"/><Relationship Id="rId84" Type="http://schemas.openxmlformats.org/officeDocument/2006/relationships/hyperlink" Target="http://www.ffvoile.fr/ffv/sportif/cif/cif_detail.aspx?NoLicence=1395552A&amp;AnneeSportive=" TargetMode="External"/><Relationship Id="rId89" Type="http://schemas.openxmlformats.org/officeDocument/2006/relationships/hyperlink" Target="http://www.ffvoile.fr/ffv/sportif/cif/cif_detail.aspx?NoLicence=0028627V&amp;AnneeSportive=" TargetMode="External"/><Relationship Id="rId97" Type="http://schemas.openxmlformats.org/officeDocument/2006/relationships/hyperlink" Target="http://www.ffvoile.fr/ffv/sportif/cif/cif_detail.aspx?NoLicence=1377602C&amp;AnneeSportive=" TargetMode="External"/><Relationship Id="rId7" Type="http://schemas.openxmlformats.org/officeDocument/2006/relationships/hyperlink" Target="http://www.ffvoile.fr/ffv/sportif/cif/cif_detail.aspx?NoLicence=0128016A&amp;AnneeSportive=" TargetMode="External"/><Relationship Id="rId71" Type="http://schemas.openxmlformats.org/officeDocument/2006/relationships/hyperlink" Target="http://www.ffvoile.fr/ffv/sportif/cif/cif_detail.aspx?NoLicence=0589814Q&amp;AnneeSportive=" TargetMode="External"/><Relationship Id="rId92" Type="http://schemas.openxmlformats.org/officeDocument/2006/relationships/hyperlink" Target="http://www.ffvoile.fr/ffv/sportif/cif/cif_detail.aspx?NoLicence=0596690C&amp;AnneeSportive=" TargetMode="External"/><Relationship Id="rId2" Type="http://schemas.openxmlformats.org/officeDocument/2006/relationships/hyperlink" Target="http://www.ffvoile.fr/ffv/sportif/cif/cif_detail.aspx?NoLicence=0404615Z&amp;AnneeSportive=" TargetMode="External"/><Relationship Id="rId16" Type="http://schemas.openxmlformats.org/officeDocument/2006/relationships/hyperlink" Target="http://www.ffvoile.fr/ffv/sportif/cif/cif_detail.aspx?NoLicence=1357697T&amp;AnneeSportive=" TargetMode="External"/><Relationship Id="rId29" Type="http://schemas.openxmlformats.org/officeDocument/2006/relationships/hyperlink" Target="http://www.ffvoile.fr/ffv/sportif/cif/cif_detail.aspx?NoLicence=0930576A&amp;AnneeSportive=" TargetMode="External"/><Relationship Id="rId11" Type="http://schemas.openxmlformats.org/officeDocument/2006/relationships/hyperlink" Target="http://www.ffvoile.fr/ffv/sportif/cif/cif_detail.aspx?NoLicence=0069181P&amp;AnneeSportive=" TargetMode="External"/><Relationship Id="rId24" Type="http://schemas.openxmlformats.org/officeDocument/2006/relationships/hyperlink" Target="http://www.ffvoile.fr/ffv/sportif/cif/cif_detail.aspx?NoLicence=0065802U&amp;AnneeSportive=" TargetMode="External"/><Relationship Id="rId32" Type="http://schemas.openxmlformats.org/officeDocument/2006/relationships/hyperlink" Target="http://www.ffvoile.fr/ffv/sportif/cif/cif_detail.aspx?NoLicence=0353789F&amp;AnneeSportive=" TargetMode="External"/><Relationship Id="rId37" Type="http://schemas.openxmlformats.org/officeDocument/2006/relationships/hyperlink" Target="http://www.ffvoile.fr/ffv/sportif/cif/cif_detail.aspx?NoLicence=0899430G&amp;AnneeSportive=" TargetMode="External"/><Relationship Id="rId40" Type="http://schemas.openxmlformats.org/officeDocument/2006/relationships/hyperlink" Target="http://www.ffvoile.fr/ffv/sportif/cif/cif_detail.aspx?NoLicence=0493564E&amp;AnneeSportive=" TargetMode="External"/><Relationship Id="rId45" Type="http://schemas.openxmlformats.org/officeDocument/2006/relationships/hyperlink" Target="http://www.ffvoile.fr/ffv/sportif/cif/cif_detail.aspx?NoLicence=1285340W&amp;AnneeSportive=" TargetMode="External"/><Relationship Id="rId53" Type="http://schemas.openxmlformats.org/officeDocument/2006/relationships/hyperlink" Target="http://www.ffvoile.fr/ffv/sportif/cif/cif_detail.aspx?NoLicence=1378856J&amp;AnneeSportive=" TargetMode="External"/><Relationship Id="rId58" Type="http://schemas.openxmlformats.org/officeDocument/2006/relationships/hyperlink" Target="http://www.ffvoile.fr/ffv/sportif/cif/cif_detail.aspx?NoLicence=1314995M&amp;AnneeSportive=" TargetMode="External"/><Relationship Id="rId66" Type="http://schemas.openxmlformats.org/officeDocument/2006/relationships/hyperlink" Target="http://www.ffvoile.fr/ffv/sportif/cif/cif_detail.aspx?NoLicence=0500954C&amp;AnneeSportive=" TargetMode="External"/><Relationship Id="rId74" Type="http://schemas.openxmlformats.org/officeDocument/2006/relationships/hyperlink" Target="http://www.ffvoile.fr/ffv/sportif/cif/cif_detail.aspx?NoLicence=1339735H&amp;AnneeSportive=" TargetMode="External"/><Relationship Id="rId79" Type="http://schemas.openxmlformats.org/officeDocument/2006/relationships/hyperlink" Target="http://www.ffvoile.fr/ffv/sportif/cif/cif_detail.aspx?NoLicence=1015465B&amp;AnneeSportive=" TargetMode="External"/><Relationship Id="rId87" Type="http://schemas.openxmlformats.org/officeDocument/2006/relationships/hyperlink" Target="http://www.ffvoile.fr/ffv/sportif/cif/cif_detail.aspx?NoLicence=0399784S&amp;AnneeSportive=" TargetMode="External"/><Relationship Id="rId5" Type="http://schemas.openxmlformats.org/officeDocument/2006/relationships/hyperlink" Target="http://www.ffvoile.fr/ffv/sportif/cif/cif_detail.aspx?NoLicence=0312416J&amp;AnneeSportive=" TargetMode="External"/><Relationship Id="rId61" Type="http://schemas.openxmlformats.org/officeDocument/2006/relationships/hyperlink" Target="http://www.ffvoile.fr/ffv/sportif/cif/cif_detail.aspx?NoLicence=0176874U&amp;AnneeSportive=" TargetMode="External"/><Relationship Id="rId82" Type="http://schemas.openxmlformats.org/officeDocument/2006/relationships/hyperlink" Target="http://www.ffvoile.fr/ffv/sportif/cif/cif_detail.aspx?NoLicence=1411228E&amp;AnneeSportive=" TargetMode="External"/><Relationship Id="rId90" Type="http://schemas.openxmlformats.org/officeDocument/2006/relationships/hyperlink" Target="http://www.ffvoile.fr/ffv/sportif/cif/cif_detail.aspx?NoLicence=1280423Z&amp;AnneeSportive=" TargetMode="External"/><Relationship Id="rId95" Type="http://schemas.openxmlformats.org/officeDocument/2006/relationships/hyperlink" Target="http://www.ffvoile.fr/ffv/sportif/cif/cif_detail.aspx?NoLicence=0178718Q&amp;AnneeSportive=" TargetMode="External"/><Relationship Id="rId19" Type="http://schemas.openxmlformats.org/officeDocument/2006/relationships/hyperlink" Target="http://www.ffvoile.fr/ffv/sportif/cif/cif_detail.aspx?NoLicence=0088042L&amp;AnneeSportive=" TargetMode="External"/><Relationship Id="rId14" Type="http://schemas.openxmlformats.org/officeDocument/2006/relationships/hyperlink" Target="http://www.ffvoile.fr/ffv/sportif/cif/cif_detail.aspx?NoLicence=0355593K&amp;AnneeSportive=" TargetMode="External"/><Relationship Id="rId22" Type="http://schemas.openxmlformats.org/officeDocument/2006/relationships/hyperlink" Target="http://www.ffvoile.fr/ffv/sportif/cif/cif_detail.aspx?NoLicence=0766592J&amp;AnneeSportive=" TargetMode="External"/><Relationship Id="rId27" Type="http://schemas.openxmlformats.org/officeDocument/2006/relationships/hyperlink" Target="http://www.ffvoile.fr/ffv/sportif/cif/cif_detail.aspx?NoLicence=0217549P&amp;AnneeSportive=" TargetMode="External"/><Relationship Id="rId30" Type="http://schemas.openxmlformats.org/officeDocument/2006/relationships/hyperlink" Target="http://www.ffvoile.fr/ffv/sportif/cif/cif_detail.aspx?NoLicence=0500072J&amp;AnneeSportive=" TargetMode="External"/><Relationship Id="rId35" Type="http://schemas.openxmlformats.org/officeDocument/2006/relationships/hyperlink" Target="http://www.ffvoile.fr/ffv/sportif/cif/cif_detail.aspx?NoLicence=1383713T&amp;AnneeSportive=" TargetMode="External"/><Relationship Id="rId43" Type="http://schemas.openxmlformats.org/officeDocument/2006/relationships/hyperlink" Target="http://www.ffvoile.fr/ffv/sportif/cif/cif_detail.aspx?NoLicence=0541849B&amp;AnneeSportive=" TargetMode="External"/><Relationship Id="rId48" Type="http://schemas.openxmlformats.org/officeDocument/2006/relationships/hyperlink" Target="http://www.ffvoile.fr/ffv/sportif/cif/cif_detail.aspx?NoLicence=1093735H&amp;AnneeSportive=" TargetMode="External"/><Relationship Id="rId56" Type="http://schemas.openxmlformats.org/officeDocument/2006/relationships/hyperlink" Target="http://www.ffvoile.fr/ffv/sportif/cif/cif_detail.aspx?NoLicence=0349156E&amp;AnneeSportive=" TargetMode="External"/><Relationship Id="rId64" Type="http://schemas.openxmlformats.org/officeDocument/2006/relationships/hyperlink" Target="http://www.ffvoile.fr/ffv/sportif/cif/cif_detail.aspx?NoLicence=1189535Z&amp;AnneeSportive=" TargetMode="External"/><Relationship Id="rId69" Type="http://schemas.openxmlformats.org/officeDocument/2006/relationships/hyperlink" Target="http://www.ffvoile.fr/ffv/sportif/cif/cif_detail.aspx?NoLicence=0359275V&amp;AnneeSportive=" TargetMode="External"/><Relationship Id="rId77" Type="http://schemas.openxmlformats.org/officeDocument/2006/relationships/hyperlink" Target="http://www.ffvoile.fr/ffv/sportif/cif/cif_detail.aspx?NoLicence=0741071Z&amp;AnneeSportive=" TargetMode="External"/><Relationship Id="rId8" Type="http://schemas.openxmlformats.org/officeDocument/2006/relationships/hyperlink" Target="http://www.ffvoile.fr/ffv/sportif/cif/cif_detail.aspx?NoLicence=0416394U&amp;AnneeSportive=" TargetMode="External"/><Relationship Id="rId51" Type="http://schemas.openxmlformats.org/officeDocument/2006/relationships/hyperlink" Target="http://www.ffvoile.fr/ffv/sportif/cif/cif_detail.aspx?NoLicence=1358278Y&amp;AnneeSportive=" TargetMode="External"/><Relationship Id="rId72" Type="http://schemas.openxmlformats.org/officeDocument/2006/relationships/hyperlink" Target="http://www.ffvoile.fr/ffv/sportif/cif/cif_detail.aspx?NoLicence=0544754C&amp;AnneeSportive=" TargetMode="External"/><Relationship Id="rId80" Type="http://schemas.openxmlformats.org/officeDocument/2006/relationships/hyperlink" Target="http://www.ffvoile.fr/ffv/sportif/cif/cif_detail.aspx?NoLicence=1396277F&amp;AnneeSportive=" TargetMode="External"/><Relationship Id="rId85" Type="http://schemas.openxmlformats.org/officeDocument/2006/relationships/hyperlink" Target="http://www.ffvoile.fr/ffv/sportif/cif/cif_detail.aspx?NoLicence=0133322C&amp;AnneeSportive=" TargetMode="External"/><Relationship Id="rId93" Type="http://schemas.openxmlformats.org/officeDocument/2006/relationships/hyperlink" Target="http://www.ffvoile.fr/ffv/sportif/cif/cif_detail.aspx?NoLicence=0534546U&amp;AnneeSportive=" TargetMode="External"/><Relationship Id="rId98" Type="http://schemas.openxmlformats.org/officeDocument/2006/relationships/drawing" Target="../drawings/drawing3.xml"/><Relationship Id="rId3" Type="http://schemas.openxmlformats.org/officeDocument/2006/relationships/hyperlink" Target="http://www.ffvoile.fr/ffv/sportif/cif/cif_detail.aspx?NoLicence=1104692W&amp;AnneeSportive=" TargetMode="External"/><Relationship Id="rId12" Type="http://schemas.openxmlformats.org/officeDocument/2006/relationships/hyperlink" Target="http://www.ffvoile.fr/ffv/sportif/cif/cif_detail.aspx?NoLicence=0957495R&amp;AnneeSportive=" TargetMode="External"/><Relationship Id="rId17" Type="http://schemas.openxmlformats.org/officeDocument/2006/relationships/hyperlink" Target="http://www.ffvoile.fr/ffv/sportif/cif/cif_detail.aspx?NoLicence=1023545T&amp;AnneeSportive=" TargetMode="External"/><Relationship Id="rId25" Type="http://schemas.openxmlformats.org/officeDocument/2006/relationships/hyperlink" Target="http://www.ffvoile.fr/ffv/sportif/cif/cif_detail.aspx?NoLicence=1101375R&amp;AnneeSportive=" TargetMode="External"/><Relationship Id="rId33" Type="http://schemas.openxmlformats.org/officeDocument/2006/relationships/hyperlink" Target="http://www.ffvoile.fr/ffv/sportif/cif/cif_detail.aspx?NoLicence=1134094Y&amp;AnneeSportive=" TargetMode="External"/><Relationship Id="rId38" Type="http://schemas.openxmlformats.org/officeDocument/2006/relationships/hyperlink" Target="http://www.ffvoile.fr/ffv/sportif/cif/cif_detail.aspx?NoLicence=1238130U&amp;AnneeSportive=" TargetMode="External"/><Relationship Id="rId46" Type="http://schemas.openxmlformats.org/officeDocument/2006/relationships/hyperlink" Target="http://www.ffvoile.fr/ffv/sportif/cif/cif_detail.aspx?NoLicence=0321118Y&amp;AnneeSportive=" TargetMode="External"/><Relationship Id="rId59" Type="http://schemas.openxmlformats.org/officeDocument/2006/relationships/hyperlink" Target="http://www.ffvoile.fr/ffv/sportif/cif/cif_detail.aspx?NoLicence=1173581F&amp;AnneeSportive=" TargetMode="External"/><Relationship Id="rId67" Type="http://schemas.openxmlformats.org/officeDocument/2006/relationships/hyperlink" Target="http://www.ffvoile.fr/ffv/sportif/cif/cif_detail.aspx?NoLicence=1214868N&amp;AnneeSportive=" TargetMode="External"/><Relationship Id="rId20" Type="http://schemas.openxmlformats.org/officeDocument/2006/relationships/hyperlink" Target="http://www.ffvoile.fr/ffv/sportif/cif/cif_detail.aspx?NoLicence=0540425T&amp;AnneeSportive=" TargetMode="External"/><Relationship Id="rId41" Type="http://schemas.openxmlformats.org/officeDocument/2006/relationships/hyperlink" Target="http://www.ffvoile.fr/ffv/sportif/cif/cif_detail.aspx?NoLicence=1021694Q&amp;AnneeSportive=" TargetMode="External"/><Relationship Id="rId54" Type="http://schemas.openxmlformats.org/officeDocument/2006/relationships/hyperlink" Target="http://www.ffvoile.fr/ffv/sportif/cif/cif_detail.aspx?NoLicence=0807462G&amp;AnneeSportive=" TargetMode="External"/><Relationship Id="rId62" Type="http://schemas.openxmlformats.org/officeDocument/2006/relationships/hyperlink" Target="http://www.ffvoile.fr/ffv/sportif/cif/cif_detail.aspx?NoLicence=0107838G&amp;AnneeSportive=" TargetMode="External"/><Relationship Id="rId70" Type="http://schemas.openxmlformats.org/officeDocument/2006/relationships/hyperlink" Target="http://www.ffvoile.fr/ffv/sportif/cif/cif_detail.aspx?NoLicence=0574727Z&amp;AnneeSportive=" TargetMode="External"/><Relationship Id="rId75" Type="http://schemas.openxmlformats.org/officeDocument/2006/relationships/hyperlink" Target="http://www.ffvoile.fr/ffv/sportif/cif/cif_detail.aspx?NoLicence=1097581P&amp;AnneeSportive=" TargetMode="External"/><Relationship Id="rId83" Type="http://schemas.openxmlformats.org/officeDocument/2006/relationships/hyperlink" Target="http://www.ffvoile.fr/ffv/sportif/cif/cif_detail.aspx?NoLicence=0826208J&amp;AnneeSportive=" TargetMode="External"/><Relationship Id="rId88" Type="http://schemas.openxmlformats.org/officeDocument/2006/relationships/hyperlink" Target="http://www.ffvoile.fr/ffv/sportif/cif/cif_detail.aspx?NoLicence=0951798G&amp;AnneeSportive=" TargetMode="External"/><Relationship Id="rId91" Type="http://schemas.openxmlformats.org/officeDocument/2006/relationships/hyperlink" Target="http://www.ffvoile.fr/ffv/sportif/cif/cif_detail.aspx?NoLicence=1395081K&amp;AnneeSportive=" TargetMode="External"/><Relationship Id="rId96" Type="http://schemas.openxmlformats.org/officeDocument/2006/relationships/hyperlink" Target="http://www.ffvoile.fr/ffv/sportif/cif/cif_detail.aspx?NoLicence=1377601B&amp;AnneeSportive=" TargetMode="External"/><Relationship Id="rId1" Type="http://schemas.openxmlformats.org/officeDocument/2006/relationships/hyperlink" Target="http://www.ffvoile.fr/ffv/sportif/cif/cif_detail.aspx?NoLicence=1196127R&amp;AnneeSportive=" TargetMode="External"/><Relationship Id="rId6" Type="http://schemas.openxmlformats.org/officeDocument/2006/relationships/hyperlink" Target="http://www.ffvoile.fr/ffv/sportif/cif/cif_detail.aspx?NoLicence=1027678Y&amp;AnneeSportive=" TargetMode="External"/><Relationship Id="rId15" Type="http://schemas.openxmlformats.org/officeDocument/2006/relationships/hyperlink" Target="http://www.ffvoile.fr/ffv/sportif/cif/cif_detail.aspx?NoLicence=1237312S&amp;AnneeSportive=" TargetMode="External"/><Relationship Id="rId23" Type="http://schemas.openxmlformats.org/officeDocument/2006/relationships/hyperlink" Target="http://www.ffvoile.fr/ffv/sportif/cif/cif_detail.aspx?NoLicence=0603999R&amp;AnneeSportive=" TargetMode="External"/><Relationship Id="rId28" Type="http://schemas.openxmlformats.org/officeDocument/2006/relationships/hyperlink" Target="http://www.ffvoile.fr/ffv/sportif/cif/cif_detail.aspx?NoLicence=0721185K&amp;AnneeSportive=" TargetMode="External"/><Relationship Id="rId36" Type="http://schemas.openxmlformats.org/officeDocument/2006/relationships/hyperlink" Target="http://www.ffvoile.fr/ffv/sportif/cif/cif_detail.aspx?NoLicence=0094754C&amp;AnneeSportive=" TargetMode="External"/><Relationship Id="rId49" Type="http://schemas.openxmlformats.org/officeDocument/2006/relationships/hyperlink" Target="http://www.ffvoile.fr/ffv/sportif/cif/cif_detail.aspx?NoLicence=0676067M&amp;AnneeSportive=" TargetMode="External"/><Relationship Id="rId57" Type="http://schemas.openxmlformats.org/officeDocument/2006/relationships/hyperlink" Target="http://www.ffvoile.fr/ffv/sportif/cif/cif_detail.aspx?NoLicence=0590689B&amp;AnneeSportive=" TargetMode="External"/><Relationship Id="rId10" Type="http://schemas.openxmlformats.org/officeDocument/2006/relationships/hyperlink" Target="http://www.ffvoile.fr/ffv/sportif/cif/cif_detail.aspx?NoLicence=0495505B&amp;AnneeSportive=" TargetMode="External"/><Relationship Id="rId31" Type="http://schemas.openxmlformats.org/officeDocument/2006/relationships/hyperlink" Target="http://www.ffvoile.fr/ffv/sportif/cif/cif_detail.aspx?NoLicence=0452710Y&amp;AnneeSportive=" TargetMode="External"/><Relationship Id="rId44" Type="http://schemas.openxmlformats.org/officeDocument/2006/relationships/hyperlink" Target="http://www.ffvoile.fr/ffv/sportif/cif/cif_detail.aspx?NoLicence=1059314C&amp;AnneeSportive=" TargetMode="External"/><Relationship Id="rId52" Type="http://schemas.openxmlformats.org/officeDocument/2006/relationships/hyperlink" Target="http://www.ffvoile.fr/ffv/sportif/cif/cif_detail.aspx?NoLicence=1402109F&amp;AnneeSportive=" TargetMode="External"/><Relationship Id="rId60" Type="http://schemas.openxmlformats.org/officeDocument/2006/relationships/hyperlink" Target="http://www.ffvoile.fr/ffv/sportif/cif/cif_detail.aspx?NoLicence=0149114C&amp;AnneeSportive=" TargetMode="External"/><Relationship Id="rId65" Type="http://schemas.openxmlformats.org/officeDocument/2006/relationships/hyperlink" Target="http://www.ffvoile.fr/ffv/sportif/cif/cif_detail.aspx?NoLicence=0673050U&amp;AnneeSportive=" TargetMode="External"/><Relationship Id="rId73" Type="http://schemas.openxmlformats.org/officeDocument/2006/relationships/hyperlink" Target="http://www.ffvoile.fr/ffv/sportif/cif/cif_detail.aspx?NoLicence=1128262Y&amp;AnneeSportive=" TargetMode="External"/><Relationship Id="rId78" Type="http://schemas.openxmlformats.org/officeDocument/2006/relationships/hyperlink" Target="http://www.ffvoile.fr/ffv/sportif/cif/cif_detail.aspx?NoLicence=0085721T&amp;AnneeSportive=" TargetMode="External"/><Relationship Id="rId81" Type="http://schemas.openxmlformats.org/officeDocument/2006/relationships/hyperlink" Target="http://www.ffvoile.fr/ffv/sportif/cif/cif_detail.aspx?NoLicence=1163246Q&amp;AnneeSportive=" TargetMode="External"/><Relationship Id="rId86" Type="http://schemas.openxmlformats.org/officeDocument/2006/relationships/hyperlink" Target="http://www.ffvoile.fr/ffv/sportif/cif/cif_detail.aspx?NoLicence=1402069P&amp;AnneeSportive=" TargetMode="External"/><Relationship Id="rId94" Type="http://schemas.openxmlformats.org/officeDocument/2006/relationships/hyperlink" Target="http://www.ffvoile.fr/ffv/sportif/cif/cif_detail.aspx?NoLicence=1416308W&amp;AnneeSportive=" TargetMode="External"/><Relationship Id="rId4" Type="http://schemas.openxmlformats.org/officeDocument/2006/relationships/hyperlink" Target="http://www.ffvoile.fr/ffv/sportif/cif/cif_detail.aspx?NoLicence=0395457K&amp;AnneeSportive=" TargetMode="External"/><Relationship Id="rId9" Type="http://schemas.openxmlformats.org/officeDocument/2006/relationships/hyperlink" Target="http://www.ffvoile.fr/ffv/sportif/cif/cif_detail.aspx?NoLicence=1263061P&amp;AnneeSportive=" TargetMode="External"/><Relationship Id="rId13" Type="http://schemas.openxmlformats.org/officeDocument/2006/relationships/hyperlink" Target="http://www.ffvoile.fr/ffv/sportif/cif/cif_detail.aspx?NoLicence=0368192J&amp;AnneeSportive=" TargetMode="External"/><Relationship Id="rId18" Type="http://schemas.openxmlformats.org/officeDocument/2006/relationships/hyperlink" Target="http://www.ffvoile.fr/ffv/sportif/cif/cif_detail.aspx?NoLicence=0044297T&amp;AnneeSportive=" TargetMode="External"/><Relationship Id="rId39" Type="http://schemas.openxmlformats.org/officeDocument/2006/relationships/hyperlink" Target="http://www.ffvoile.fr/ffv/sportif/cif/cif_detail.aspx?NoLicence=0511617K&amp;AnneeSportive=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fvoile.fr/ffv/sportif/cif/cif_detail.aspx?NoLicence=1216487Z&amp;AnneeSportive=" TargetMode="External"/><Relationship Id="rId2" Type="http://schemas.openxmlformats.org/officeDocument/2006/relationships/hyperlink" Target="http://www.ffvoile.fr/ffv/sportif/cif/cif_detail.aspx?NoLicence=1231310Q&amp;AnneeSportive=" TargetMode="External"/><Relationship Id="rId1" Type="http://schemas.openxmlformats.org/officeDocument/2006/relationships/hyperlink" Target="http://www.ffvoile.fr/ffv/sportif/cif/cif_detail.aspx?NoLicence=1064925X&amp;AnneeSportive=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fvoile.fr/ffv/sportif/cif/cif_detail.aspx?NoLicence=1289972W&amp;AnneeSportive=" TargetMode="External"/><Relationship Id="rId13" Type="http://schemas.openxmlformats.org/officeDocument/2006/relationships/hyperlink" Target="http://www.ffvoile.fr/ffv/sportif/cif/cif_detail.aspx?NoLicence=0538836N&amp;AnneeSportive=" TargetMode="External"/><Relationship Id="rId18" Type="http://schemas.openxmlformats.org/officeDocument/2006/relationships/drawing" Target="../drawings/drawing5.xml"/><Relationship Id="rId3" Type="http://schemas.openxmlformats.org/officeDocument/2006/relationships/hyperlink" Target="http://www.ffvoile.fr/ffv/sportif/cif/cif_detail.aspx?NoLicence=1143019V&amp;AnneeSportive=" TargetMode="External"/><Relationship Id="rId7" Type="http://schemas.openxmlformats.org/officeDocument/2006/relationships/hyperlink" Target="http://www.ffvoile.fr/ffv/sportif/cif/cif_detail.aspx?NoLicence=1343451D&amp;AnneeSportive=" TargetMode="External"/><Relationship Id="rId12" Type="http://schemas.openxmlformats.org/officeDocument/2006/relationships/hyperlink" Target="http://www.ffvoile.fr/ffv/sportif/cif/cif_detail.aspx?NoLicence=0400020N&amp;AnneeSportive=" TargetMode="External"/><Relationship Id="rId17" Type="http://schemas.openxmlformats.org/officeDocument/2006/relationships/hyperlink" Target="http://www.ffvoile.fr/ffv/sportif/cif/cif_detail.aspx?NoLicence=1064098L&amp;AnneeSportive=" TargetMode="External"/><Relationship Id="rId2" Type="http://schemas.openxmlformats.org/officeDocument/2006/relationships/hyperlink" Target="http://www.ffvoile.fr/ffv/sportif/cif/cif_detail.aspx?NoLicence=0022634C&amp;AnneeSportive=" TargetMode="External"/><Relationship Id="rId16" Type="http://schemas.openxmlformats.org/officeDocument/2006/relationships/hyperlink" Target="http://www.ffvoile.fr/ffv/sportif/cif/cif_detail.aspx?NoLicence=1258654Y&amp;AnneeSportive=" TargetMode="External"/><Relationship Id="rId1" Type="http://schemas.openxmlformats.org/officeDocument/2006/relationships/hyperlink" Target="http://www.ffvoile.fr/ffv/sportif/cif/cif_detail.aspx?NoLicence=0348518Q&amp;AnneeSportive=" TargetMode="External"/><Relationship Id="rId6" Type="http://schemas.openxmlformats.org/officeDocument/2006/relationships/hyperlink" Target="http://www.ffvoile.fr/ffv/sportif/cif/cif_detail.aspx?NoLicence=1147360S&amp;AnneeSportive=" TargetMode="External"/><Relationship Id="rId11" Type="http://schemas.openxmlformats.org/officeDocument/2006/relationships/hyperlink" Target="http://www.ffvoile.fr/ffv/sportif/cif/cif_detail.aspx?NoLicence=0415917X&amp;AnneeSportive=" TargetMode="External"/><Relationship Id="rId5" Type="http://schemas.openxmlformats.org/officeDocument/2006/relationships/hyperlink" Target="http://www.ffvoile.fr/ffv/sportif/cif/cif_detail.aspx?NoLicence=0214631Z&amp;AnneeSportive=" TargetMode="External"/><Relationship Id="rId15" Type="http://schemas.openxmlformats.org/officeDocument/2006/relationships/hyperlink" Target="http://www.ffvoile.fr/ffv/sportif/cif/cif_detail.aspx?NoLicence=1258653X&amp;AnneeSportive=" TargetMode="External"/><Relationship Id="rId10" Type="http://schemas.openxmlformats.org/officeDocument/2006/relationships/hyperlink" Target="http://www.ffvoile.fr/ffv/sportif/cif/cif_detail.aspx?NoLicence=1243006Y&amp;AnneeSportive=" TargetMode="External"/><Relationship Id="rId4" Type="http://schemas.openxmlformats.org/officeDocument/2006/relationships/hyperlink" Target="http://www.ffvoile.fr/ffv/sportif/cif/cif_detail.aspx?NoLicence=1234016J&amp;AnneeSportive=" TargetMode="External"/><Relationship Id="rId9" Type="http://schemas.openxmlformats.org/officeDocument/2006/relationships/hyperlink" Target="http://www.ffvoile.fr/ffv/sportif/cif/cif_detail.aspx?NoLicence=0411851M&amp;AnneeSportive=" TargetMode="External"/><Relationship Id="rId14" Type="http://schemas.openxmlformats.org/officeDocument/2006/relationships/hyperlink" Target="http://www.ffvoile.fr/ffv/sportif/cif/cif_detail.aspx?NoLicence=1381266U&amp;AnneeSportive=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fvoile.fr/ffv/sportif/calendrier/Fiche_Resultat.aspx?id=70138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ffvoile.fr/ffv/sportif/cif/cif_detail.aspx?NoLicence=1075040J&amp;AnneeSportive=" TargetMode="External"/><Relationship Id="rId18" Type="http://schemas.openxmlformats.org/officeDocument/2006/relationships/hyperlink" Target="http://www.ffvoile.fr/ffv/sportif/cif/cif_detail.aspx?NoLicence=0084021X&amp;AnneeSportive=" TargetMode="External"/><Relationship Id="rId26" Type="http://schemas.openxmlformats.org/officeDocument/2006/relationships/hyperlink" Target="http://www.ffvoile.fr/ffv/sportif/cif/cif_detail.aspx?NoLicence=0939720A&amp;AnneeSportive=" TargetMode="External"/><Relationship Id="rId39" Type="http://schemas.openxmlformats.org/officeDocument/2006/relationships/hyperlink" Target="http://www.ffvoile.fr/ffv/sportif/cif/cif_detail.aspx?NoLicence=0007026U&amp;AnneeSportive=" TargetMode="External"/><Relationship Id="rId21" Type="http://schemas.openxmlformats.org/officeDocument/2006/relationships/hyperlink" Target="http://www.ffvoile.fr/ffv/sportif/cif/cif_detail.aspx?NoLicence=1001256A&amp;AnneeSportive=" TargetMode="External"/><Relationship Id="rId34" Type="http://schemas.openxmlformats.org/officeDocument/2006/relationships/hyperlink" Target="http://www.ffvoile.fr/ffv/sportif/cif/cif_detail.aspx?NoLicence=1015042L&amp;AnneeSportive=" TargetMode="External"/><Relationship Id="rId42" Type="http://schemas.openxmlformats.org/officeDocument/2006/relationships/hyperlink" Target="http://www.ffvoile.fr/ffv/sportif/cif/cif_detail.aspx?NoLicence=0272517X&amp;AnneeSportive=" TargetMode="External"/><Relationship Id="rId47" Type="http://schemas.openxmlformats.org/officeDocument/2006/relationships/hyperlink" Target="http://www.ffvoile.fr/ffv/sportif/cif/cif_detail.aspx?NoLicence=0468379V&amp;AnneeSportive=" TargetMode="External"/><Relationship Id="rId50" Type="http://schemas.openxmlformats.org/officeDocument/2006/relationships/hyperlink" Target="http://www.ffvoile.fr/ffv/sportif/cif/cif_detail.aspx?NoLicence=1271917P&amp;AnneeSportive=" TargetMode="External"/><Relationship Id="rId55" Type="http://schemas.openxmlformats.org/officeDocument/2006/relationships/hyperlink" Target="http://www.ffvoile.fr/ffv/sportif/cif/cif_detail.aspx?NoLicence=1272328S&amp;AnneeSportive=" TargetMode="External"/><Relationship Id="rId63" Type="http://schemas.openxmlformats.org/officeDocument/2006/relationships/hyperlink" Target="http://www.ffvoile.fr/ffv/sportif/cif/cif_detail.aspx?NoLicence=1270405P&amp;AnneeSportive=" TargetMode="External"/><Relationship Id="rId68" Type="http://schemas.openxmlformats.org/officeDocument/2006/relationships/hyperlink" Target="http://www.ffvoile.fr/ffv/sportif/cif/cif_detail.aspx?NoLicence=0606468N&amp;AnneeSportive=" TargetMode="External"/><Relationship Id="rId76" Type="http://schemas.openxmlformats.org/officeDocument/2006/relationships/hyperlink" Target="http://www.ffvoile.fr/ffv/sportif/cif/cif_detail.aspx?NoLicence=0516801K&amp;AnneeSportive=" TargetMode="External"/><Relationship Id="rId84" Type="http://schemas.openxmlformats.org/officeDocument/2006/relationships/hyperlink" Target="http://www.ffvoile.fr/ffv/sportif/cif/cif_detail.aspx?NoLicence=0078326Q&amp;AnneeSportive=" TargetMode="External"/><Relationship Id="rId89" Type="http://schemas.openxmlformats.org/officeDocument/2006/relationships/hyperlink" Target="http://www.ffvoile.fr/ffv/sportif/cif/cif_detail.aspx?NoLicence=0779206Y&amp;AnneeSportive=" TargetMode="External"/><Relationship Id="rId7" Type="http://schemas.openxmlformats.org/officeDocument/2006/relationships/hyperlink" Target="http://www.ffvoile.fr/ffv/sportif/cif/cif_detail.aspx?NoLicence=0189423R&amp;AnneeSportive=" TargetMode="External"/><Relationship Id="rId71" Type="http://schemas.openxmlformats.org/officeDocument/2006/relationships/hyperlink" Target="http://www.ffvoile.fr/ffv/sportif/cif/cif_detail.aspx?NoLicence=0923195M&amp;AnneeSportive=" TargetMode="External"/><Relationship Id="rId92" Type="http://schemas.openxmlformats.org/officeDocument/2006/relationships/hyperlink" Target="http://www.ffvoile.fr/ffv/sportif/cif/cif_detail.aspx?NoLicence=0968392S&amp;AnneeSportive=" TargetMode="External"/><Relationship Id="rId2" Type="http://schemas.openxmlformats.org/officeDocument/2006/relationships/hyperlink" Target="http://www.ffvoile.fr/ffv/sportif/cif/cif_detail.aspx?NoLicence=0028907M&amp;AnneeSportive=" TargetMode="External"/><Relationship Id="rId16" Type="http://schemas.openxmlformats.org/officeDocument/2006/relationships/hyperlink" Target="http://www.ffvoile.fr/ffv/sportif/cif/cif_detail.aspx?NoLicence=0062912J&amp;AnneeSportive=" TargetMode="External"/><Relationship Id="rId29" Type="http://schemas.openxmlformats.org/officeDocument/2006/relationships/hyperlink" Target="http://www.ffvoile.fr/ffv/sportif/cif/cif_detail.aspx?NoLicence=0069181P&amp;AnneeSportive=" TargetMode="External"/><Relationship Id="rId11" Type="http://schemas.openxmlformats.org/officeDocument/2006/relationships/hyperlink" Target="http://www.ffvoile.fr/ffv/sportif/cif/cif_detail.aspx?NoLicence=1254990G&amp;AnneeSportive=" TargetMode="External"/><Relationship Id="rId24" Type="http://schemas.openxmlformats.org/officeDocument/2006/relationships/hyperlink" Target="http://www.ffvoile.fr/ffv/sportif/cif/cif_detail.aspx?NoLicence=1026886Y&amp;AnneeSportive=" TargetMode="External"/><Relationship Id="rId32" Type="http://schemas.openxmlformats.org/officeDocument/2006/relationships/hyperlink" Target="http://www.ffvoile.fr/ffv/sportif/cif/cif_detail.aspx?NoLicence=1214832A&amp;AnneeSportive=" TargetMode="External"/><Relationship Id="rId37" Type="http://schemas.openxmlformats.org/officeDocument/2006/relationships/hyperlink" Target="http://www.ffvoile.fr/ffv/sportif/cif/cif_detail.aspx?NoLicence=1094486Q&amp;AnneeSportive=" TargetMode="External"/><Relationship Id="rId40" Type="http://schemas.openxmlformats.org/officeDocument/2006/relationships/hyperlink" Target="http://www.ffvoile.fr/ffv/sportif/cif/cif_detail.aspx?NoLicence=0941870Q&amp;AnneeSportive=" TargetMode="External"/><Relationship Id="rId45" Type="http://schemas.openxmlformats.org/officeDocument/2006/relationships/hyperlink" Target="http://www.ffvoile.fr/ffv/sportif/cif/cif_detail.aspx?NoLicence=1176799H&amp;AnneeSportive=" TargetMode="External"/><Relationship Id="rId53" Type="http://schemas.openxmlformats.org/officeDocument/2006/relationships/hyperlink" Target="http://www.ffvoile.fr/ffv/sportif/cif/cif_detail.aspx?NoLicence=1100941P&amp;AnneeSportive=" TargetMode="External"/><Relationship Id="rId58" Type="http://schemas.openxmlformats.org/officeDocument/2006/relationships/hyperlink" Target="http://www.ffvoile.fr/ffv/sportif/cif/cif_detail.aspx?NoLicence=0800254Y&amp;AnneeSportive=" TargetMode="External"/><Relationship Id="rId66" Type="http://schemas.openxmlformats.org/officeDocument/2006/relationships/hyperlink" Target="http://www.ffvoile.fr/ffv/sportif/cif/cif_detail.aspx?NoLicence=1342132E&amp;AnneeSportive=" TargetMode="External"/><Relationship Id="rId74" Type="http://schemas.openxmlformats.org/officeDocument/2006/relationships/hyperlink" Target="http://www.ffvoile.fr/ffv/sportif/cif/cif_detail.aspx?NoLicence=1000218U&amp;AnneeSportive=" TargetMode="External"/><Relationship Id="rId79" Type="http://schemas.openxmlformats.org/officeDocument/2006/relationships/hyperlink" Target="http://www.ffvoile.fr/ffv/sportif/cif/cif_detail.aspx?NoLicence=0577042L&amp;AnneeSportive=" TargetMode="External"/><Relationship Id="rId87" Type="http://schemas.openxmlformats.org/officeDocument/2006/relationships/hyperlink" Target="http://www.ffvoile.fr/ffv/sportif/cif/cif_detail.aspx?NoLicence=1015465B&amp;AnneeSportive=" TargetMode="External"/><Relationship Id="rId5" Type="http://schemas.openxmlformats.org/officeDocument/2006/relationships/hyperlink" Target="http://www.ffvoile.fr/ffv/sportif/cif/cif_detail.aspx?NoLicence=1136676N&amp;AnneeSportive=" TargetMode="External"/><Relationship Id="rId61" Type="http://schemas.openxmlformats.org/officeDocument/2006/relationships/hyperlink" Target="http://www.ffvoile.fr/ffv/sportif/cif/cif_detail.aspx?NoLicence=1092630G&amp;AnneeSportive=" TargetMode="External"/><Relationship Id="rId82" Type="http://schemas.openxmlformats.org/officeDocument/2006/relationships/hyperlink" Target="http://www.ffvoile.fr/ffv/sportif/cif/cif_detail.aspx?NoLicence=1144768S&amp;AnneeSportive=" TargetMode="External"/><Relationship Id="rId90" Type="http://schemas.openxmlformats.org/officeDocument/2006/relationships/hyperlink" Target="http://www.ffvoile.fr/ffv/sportif/cif/cif_detail.aspx?NoLicence=1273519H&amp;AnneeSportive=" TargetMode="External"/><Relationship Id="rId95" Type="http://schemas.openxmlformats.org/officeDocument/2006/relationships/hyperlink" Target="http://www.ffvoile.fr/ffv/sportif/cif/cif_detail.aspx?NoLicence=1188376S&amp;AnneeSportive=" TargetMode="External"/><Relationship Id="rId19" Type="http://schemas.openxmlformats.org/officeDocument/2006/relationships/hyperlink" Target="http://www.ffvoile.fr/ffv/sportif/cif/cif_detail.aspx?NoLicence=0647354C&amp;AnneeSportive=" TargetMode="External"/><Relationship Id="rId14" Type="http://schemas.openxmlformats.org/officeDocument/2006/relationships/hyperlink" Target="http://www.ffvoile.fr/ffv/sportif/cif/cif_detail.aspx?NoLicence=0284795M&amp;AnneeSportive=" TargetMode="External"/><Relationship Id="rId22" Type="http://schemas.openxmlformats.org/officeDocument/2006/relationships/hyperlink" Target="http://www.ffvoile.fr/ffv/sportif/cif/cif_detail.aspx?NoLicence=0540425T&amp;AnneeSportive=" TargetMode="External"/><Relationship Id="rId27" Type="http://schemas.openxmlformats.org/officeDocument/2006/relationships/hyperlink" Target="http://www.ffvoile.fr/ffv/sportif/cif/cif_detail.aspx?NoLicence=0786996N&amp;AnneeSportive=" TargetMode="External"/><Relationship Id="rId30" Type="http://schemas.openxmlformats.org/officeDocument/2006/relationships/hyperlink" Target="http://www.ffvoile.fr/ffv/sportif/cif/cif_detail.aspx?NoLicence=1269430Y&amp;AnneeSportive=" TargetMode="External"/><Relationship Id="rId35" Type="http://schemas.openxmlformats.org/officeDocument/2006/relationships/hyperlink" Target="http://www.ffvoile.fr/ffv/sportif/cif/cif_detail.aspx?NoLicence=0183592S&amp;AnneeSportive=" TargetMode="External"/><Relationship Id="rId43" Type="http://schemas.openxmlformats.org/officeDocument/2006/relationships/hyperlink" Target="http://www.ffvoile.fr/ffv/sportif/cif/cif_detail.aspx?NoLicence=1108197X&amp;AnneeSportive=" TargetMode="External"/><Relationship Id="rId48" Type="http://schemas.openxmlformats.org/officeDocument/2006/relationships/hyperlink" Target="http://www.ffvoile.fr/ffv/sportif/cif/cif_detail.aspx?NoLicence=0095139D&amp;AnneeSportive=" TargetMode="External"/><Relationship Id="rId56" Type="http://schemas.openxmlformats.org/officeDocument/2006/relationships/hyperlink" Target="http://www.ffvoile.fr/ffv/sportif/cif/cif_detail.aspx?NoLicence=0450267D&amp;AnneeSportive=" TargetMode="External"/><Relationship Id="rId64" Type="http://schemas.openxmlformats.org/officeDocument/2006/relationships/hyperlink" Target="http://www.ffvoile.fr/ffv/sportif/cif/cif_detail.aspx?NoLicence=1023107M&amp;AnneeSportive=" TargetMode="External"/><Relationship Id="rId69" Type="http://schemas.openxmlformats.org/officeDocument/2006/relationships/hyperlink" Target="http://www.ffvoile.fr/ffv/sportif/cif/cif_detail.aspx?NoLicence=0446870Q&amp;AnneeSportive=" TargetMode="External"/><Relationship Id="rId77" Type="http://schemas.openxmlformats.org/officeDocument/2006/relationships/hyperlink" Target="http://www.ffvoile.fr/ffv/sportif/cif/cif_detail.aspx?NoLicence=0194782Y&amp;AnneeSportive=" TargetMode="External"/><Relationship Id="rId8" Type="http://schemas.openxmlformats.org/officeDocument/2006/relationships/hyperlink" Target="http://www.ffvoile.fr/ffv/sportif/cif/cif_detail.aspx?NoLicence=0144904S&amp;AnneeSportive=" TargetMode="External"/><Relationship Id="rId51" Type="http://schemas.openxmlformats.org/officeDocument/2006/relationships/hyperlink" Target="http://www.ffvoile.fr/ffv/sportif/cif/cif_detail.aspx?NoLicence=0074878Y&amp;AnneeSportive=" TargetMode="External"/><Relationship Id="rId72" Type="http://schemas.openxmlformats.org/officeDocument/2006/relationships/hyperlink" Target="http://www.ffvoile.fr/ffv/sportif/cif/cif_detail.aspx?NoLicence=0535398G&amp;AnneeSportive=" TargetMode="External"/><Relationship Id="rId80" Type="http://schemas.openxmlformats.org/officeDocument/2006/relationships/hyperlink" Target="http://www.ffvoile.fr/ffv/sportif/cif/cif_detail.aspx?NoLicence=1269652E&amp;AnneeSportive=" TargetMode="External"/><Relationship Id="rId85" Type="http://schemas.openxmlformats.org/officeDocument/2006/relationships/hyperlink" Target="http://www.ffvoile.fr/ffv/sportif/cif/cif_detail.aspx?NoLicence=0085721T&amp;AnneeSportive=" TargetMode="External"/><Relationship Id="rId93" Type="http://schemas.openxmlformats.org/officeDocument/2006/relationships/hyperlink" Target="http://www.ffvoile.fr/ffv/sportif/cif/cif_detail.aspx?NoLicence=0092713B&amp;AnneeSportive=" TargetMode="External"/><Relationship Id="rId3" Type="http://schemas.openxmlformats.org/officeDocument/2006/relationships/hyperlink" Target="http://www.ffvoile.fr/ffv/sportif/cif/cif_detail.aspx?NoLicence=1005852N&amp;AnneeSportive=" TargetMode="External"/><Relationship Id="rId12" Type="http://schemas.openxmlformats.org/officeDocument/2006/relationships/hyperlink" Target="http://www.ffvoile.fr/ffv/sportif/cif/cif_detail.aspx?NoLicence=0537433B&amp;AnneeSportive=" TargetMode="External"/><Relationship Id="rId17" Type="http://schemas.openxmlformats.org/officeDocument/2006/relationships/hyperlink" Target="http://www.ffvoile.fr/ffv/sportif/cif/cif_detail.aspx?NoLicence=0009897K&amp;AnneeSportive=" TargetMode="External"/><Relationship Id="rId25" Type="http://schemas.openxmlformats.org/officeDocument/2006/relationships/hyperlink" Target="http://www.ffvoile.fr/ffv/sportif/cif/cif_detail.aspx?NoLicence=1018916W&amp;AnneeSportive=" TargetMode="External"/><Relationship Id="rId33" Type="http://schemas.openxmlformats.org/officeDocument/2006/relationships/hyperlink" Target="http://www.ffvoile.fr/ffv/sportif/cif/cif_detail.aspx?NoLicence=1068214Y&amp;AnneeSportive=" TargetMode="External"/><Relationship Id="rId38" Type="http://schemas.openxmlformats.org/officeDocument/2006/relationships/hyperlink" Target="http://www.ffvoile.fr/ffv/sportif/cif/cif_detail.aspx?NoLicence=0155341P&amp;AnneeSportive=" TargetMode="External"/><Relationship Id="rId46" Type="http://schemas.openxmlformats.org/officeDocument/2006/relationships/hyperlink" Target="http://www.ffvoile.fr/ffv/sportif/cif/cif_detail.aspx?NoLicence=0883174Y&amp;AnneeSportive=" TargetMode="External"/><Relationship Id="rId59" Type="http://schemas.openxmlformats.org/officeDocument/2006/relationships/hyperlink" Target="http://www.ffvoile.fr/ffv/sportif/cif/cif_detail.aspx?NoLicence=1117063H&amp;AnneeSportive=" TargetMode="External"/><Relationship Id="rId67" Type="http://schemas.openxmlformats.org/officeDocument/2006/relationships/hyperlink" Target="http://www.ffvoile.fr/ffv/sportif/cif/cif_detail.aspx?NoLicence=1294977K&amp;AnneeSportive=" TargetMode="External"/><Relationship Id="rId20" Type="http://schemas.openxmlformats.org/officeDocument/2006/relationships/hyperlink" Target="http://www.ffvoile.fr/ffv/sportif/cif/cif_detail.aspx?NoLicence=0785718G&amp;AnneeSportive=" TargetMode="External"/><Relationship Id="rId41" Type="http://schemas.openxmlformats.org/officeDocument/2006/relationships/hyperlink" Target="http://www.ffvoile.fr/ffv/sportif/cif/cif_detail.aspx?NoLicence=1039424J&amp;AnneeSportive=" TargetMode="External"/><Relationship Id="rId54" Type="http://schemas.openxmlformats.org/officeDocument/2006/relationships/hyperlink" Target="http://www.ffvoile.fr/ffv/sportif/cif/cif_detail.aspx?NoLicence=1272619V&amp;AnneeSportive=" TargetMode="External"/><Relationship Id="rId62" Type="http://schemas.openxmlformats.org/officeDocument/2006/relationships/hyperlink" Target="http://www.ffvoile.fr/ffv/sportif/cif/cif_detail.aspx?NoLicence=0457983R&amp;AnneeSportive=" TargetMode="External"/><Relationship Id="rId70" Type="http://schemas.openxmlformats.org/officeDocument/2006/relationships/hyperlink" Target="http://www.ffvoile.fr/ffv/sportif/cif/cif_detail.aspx?NoLicence=0321118Y&amp;AnneeSportive=" TargetMode="External"/><Relationship Id="rId75" Type="http://schemas.openxmlformats.org/officeDocument/2006/relationships/hyperlink" Target="http://www.ffvoile.fr/ffv/sportif/cif/cif_detail.aspx?NoLicence=1031993T&amp;AnneeSportive=" TargetMode="External"/><Relationship Id="rId83" Type="http://schemas.openxmlformats.org/officeDocument/2006/relationships/hyperlink" Target="http://www.ffvoile.fr/ffv/sportif/cif/cif_detail.aspx?NoLicence=1148585T&amp;AnneeSportive=" TargetMode="External"/><Relationship Id="rId88" Type="http://schemas.openxmlformats.org/officeDocument/2006/relationships/hyperlink" Target="http://www.ffvoile.fr/ffv/sportif/cif/cif_detail.aspx?NoLicence=0536214G&amp;AnneeSportive=" TargetMode="External"/><Relationship Id="rId91" Type="http://schemas.openxmlformats.org/officeDocument/2006/relationships/hyperlink" Target="http://www.ffvoile.fr/ffv/sportif/cif/cif_detail.aspx?NoLicence=0408046Y&amp;AnneeSportive=" TargetMode="External"/><Relationship Id="rId96" Type="http://schemas.openxmlformats.org/officeDocument/2006/relationships/drawing" Target="../drawings/drawing6.xml"/><Relationship Id="rId1" Type="http://schemas.openxmlformats.org/officeDocument/2006/relationships/hyperlink" Target="http://www.ffvoile.fr/ffv/sportif/cif/cif_detail.aspx?NoLicence=0312416J&amp;AnneeSportive=" TargetMode="External"/><Relationship Id="rId6" Type="http://schemas.openxmlformats.org/officeDocument/2006/relationships/hyperlink" Target="http://www.ffvoile.fr/ffv/sportif/cif/cif_detail.aspx?NoLicence=0533960J&amp;AnneeSportive=" TargetMode="External"/><Relationship Id="rId15" Type="http://schemas.openxmlformats.org/officeDocument/2006/relationships/hyperlink" Target="http://www.ffvoile.fr/ffv/sportif/cif/cif_detail.aspx?NoLicence=1272705K&amp;AnneeSportive=" TargetMode="External"/><Relationship Id="rId23" Type="http://schemas.openxmlformats.org/officeDocument/2006/relationships/hyperlink" Target="http://www.ffvoile.fr/ffv/sportif/cif/cif_detail.aspx?NoLicence=0346309P&amp;AnneeSportive=" TargetMode="External"/><Relationship Id="rId28" Type="http://schemas.openxmlformats.org/officeDocument/2006/relationships/hyperlink" Target="http://www.ffvoile.fr/ffv/sportif/cif/cif_detail.aspx?NoLicence=1212153K&amp;AnneeSportive=" TargetMode="External"/><Relationship Id="rId36" Type="http://schemas.openxmlformats.org/officeDocument/2006/relationships/hyperlink" Target="http://www.ffvoile.fr/ffv/sportif/cif/cif_detail.aspx?NoLicence=0217548N&amp;AnneeSportive=" TargetMode="External"/><Relationship Id="rId49" Type="http://schemas.openxmlformats.org/officeDocument/2006/relationships/hyperlink" Target="http://www.ffvoile.fr/ffv/sportif/cif/cif_detail.aspx?NoLicence=1126062G&amp;AnneeSportive=" TargetMode="External"/><Relationship Id="rId57" Type="http://schemas.openxmlformats.org/officeDocument/2006/relationships/hyperlink" Target="http://www.ffvoile.fr/ffv/sportif/cif/cif_detail.aspx?NoLicence=0612475V&amp;AnneeSportive=" TargetMode="External"/><Relationship Id="rId10" Type="http://schemas.openxmlformats.org/officeDocument/2006/relationships/hyperlink" Target="http://www.ffvoile.fr/ffv/sportif/cif/cif_detail.aspx?NoLicence=1253268N&amp;AnneeSportive=" TargetMode="External"/><Relationship Id="rId31" Type="http://schemas.openxmlformats.org/officeDocument/2006/relationships/hyperlink" Target="http://www.ffvoile.fr/ffv/sportif/cif/cif_detail.aspx?NoLicence=1173729K&amp;AnneeSportive=" TargetMode="External"/><Relationship Id="rId44" Type="http://schemas.openxmlformats.org/officeDocument/2006/relationships/hyperlink" Target="http://www.ffvoile.fr/ffv/sportif/cif/cif_detail.aspx?NoLicence=1133604N&amp;AnneeSportive=" TargetMode="External"/><Relationship Id="rId52" Type="http://schemas.openxmlformats.org/officeDocument/2006/relationships/hyperlink" Target="http://www.ffvoile.fr/ffv/sportif/cif/cif_detail.aspx?NoLicence=0539655R&amp;AnneeSportive=" TargetMode="External"/><Relationship Id="rId60" Type="http://schemas.openxmlformats.org/officeDocument/2006/relationships/hyperlink" Target="http://www.ffvoile.fr/ffv/sportif/cif/cif_detail.aspx?NoLicence=0178064J&amp;AnneeSportive=" TargetMode="External"/><Relationship Id="rId65" Type="http://schemas.openxmlformats.org/officeDocument/2006/relationships/hyperlink" Target="http://www.ffvoile.fr/ffv/sportif/cif/cif_detail.aspx?NoLicence=0676067M&amp;AnneeSportive=" TargetMode="External"/><Relationship Id="rId73" Type="http://schemas.openxmlformats.org/officeDocument/2006/relationships/hyperlink" Target="http://www.ffvoile.fr/ffv/sportif/cif/cif_detail.aspx?NoLicence=1040133X&amp;AnneeSportive=" TargetMode="External"/><Relationship Id="rId78" Type="http://schemas.openxmlformats.org/officeDocument/2006/relationships/hyperlink" Target="http://www.ffvoile.fr/ffv/sportif/cif/cif_detail.aspx?NoLicence=0038347V&amp;AnneeSportive=" TargetMode="External"/><Relationship Id="rId81" Type="http://schemas.openxmlformats.org/officeDocument/2006/relationships/hyperlink" Target="http://www.ffvoile.fr/ffv/sportif/cif/cif_detail.aspx?NoLicence=0487579V&amp;AnneeSportive=" TargetMode="External"/><Relationship Id="rId86" Type="http://schemas.openxmlformats.org/officeDocument/2006/relationships/hyperlink" Target="http://www.ffvoile.fr/ffv/sportif/cif/cif_detail.aspx?NoLicence=1193609T&amp;AnneeSportive=" TargetMode="External"/><Relationship Id="rId94" Type="http://schemas.openxmlformats.org/officeDocument/2006/relationships/hyperlink" Target="http://www.ffvoile.fr/ffv/sportif/cif/cif_detail.aspx?NoLicence=1167506C&amp;AnneeSportive=" TargetMode="External"/><Relationship Id="rId4" Type="http://schemas.openxmlformats.org/officeDocument/2006/relationships/hyperlink" Target="http://www.ffvoile.fr/ffv/sportif/cif/cif_detail.aspx?NoLicence=0497390Q&amp;AnneeSportive=" TargetMode="External"/><Relationship Id="rId9" Type="http://schemas.openxmlformats.org/officeDocument/2006/relationships/hyperlink" Target="http://www.ffvoile.fr/ffv/sportif/cif/cif_detail.aspx?NoLicence=0041805X&amp;AnneeSportive=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fvoile.fr/ffv/sportif/cif/cif_detail.aspx?NoLicence=0528345K&amp;AnneeSportive=" TargetMode="External"/><Relationship Id="rId13" Type="http://schemas.openxmlformats.org/officeDocument/2006/relationships/hyperlink" Target="http://www.ffvoile.fr/ffv/sportif/cif/cif_detail.aspx?NoLicence=0549282U&amp;AnneeSportive=" TargetMode="External"/><Relationship Id="rId18" Type="http://schemas.openxmlformats.org/officeDocument/2006/relationships/hyperlink" Target="http://www.ffvoile.fr/ffv/sportif/cif/cif_detail.aspx?NoLicence=1172203V&amp;AnneeSportive=" TargetMode="External"/><Relationship Id="rId3" Type="http://schemas.openxmlformats.org/officeDocument/2006/relationships/hyperlink" Target="http://www.ffvoile.fr/ffv/sportif/cif/cif_detail.aspx?NoLicence=0523251D&amp;AnneeSportive=" TargetMode="External"/><Relationship Id="rId21" Type="http://schemas.openxmlformats.org/officeDocument/2006/relationships/hyperlink" Target="http://www.ffvoile.fr/ffv/sportif/cif/cif_detail.aspx?NoLicence=1301360J&amp;AnneeSportive=" TargetMode="External"/><Relationship Id="rId7" Type="http://schemas.openxmlformats.org/officeDocument/2006/relationships/hyperlink" Target="http://www.ffvoile.fr/ffv/sportif/cif/cif_detail.aspx?NoLicence=0957495R&amp;AnneeSportive=" TargetMode="External"/><Relationship Id="rId12" Type="http://schemas.openxmlformats.org/officeDocument/2006/relationships/hyperlink" Target="http://www.ffvoile.fr/ffv/sportif/cif/cif_detail.aspx?NoLicence=0711182Q&amp;AnneeSportive=" TargetMode="External"/><Relationship Id="rId17" Type="http://schemas.openxmlformats.org/officeDocument/2006/relationships/hyperlink" Target="http://www.ffvoile.fr/ffv/sportif/cif/cif_detail.aspx?NoLicence=1164978U&amp;AnneeSportive=" TargetMode="External"/><Relationship Id="rId25" Type="http://schemas.openxmlformats.org/officeDocument/2006/relationships/drawing" Target="../drawings/drawing7.xml"/><Relationship Id="rId2" Type="http://schemas.openxmlformats.org/officeDocument/2006/relationships/hyperlink" Target="http://www.ffvoile.fr/ffv/sportif/cif/cif_detail.aspx?NoLicence=0539579M&amp;AnneeSportive=" TargetMode="External"/><Relationship Id="rId16" Type="http://schemas.openxmlformats.org/officeDocument/2006/relationships/hyperlink" Target="http://www.ffvoile.fr/ffv/sportif/cif/cif_detail.aspx?NoLicence=0451701X&amp;AnneeSportive=" TargetMode="External"/><Relationship Id="rId20" Type="http://schemas.openxmlformats.org/officeDocument/2006/relationships/hyperlink" Target="http://www.ffvoile.fr/ffv/sportif/cif/cif_detail.aspx?NoLicence=0041262G&amp;AnneeSportive=" TargetMode="External"/><Relationship Id="rId1" Type="http://schemas.openxmlformats.org/officeDocument/2006/relationships/hyperlink" Target="http://www.ffvoile.fr/ffv/sportif/cif/cif_detail.aspx?NoLicence=0869859D&amp;AnneeSportive=" TargetMode="External"/><Relationship Id="rId6" Type="http://schemas.openxmlformats.org/officeDocument/2006/relationships/hyperlink" Target="http://www.ffvoile.fr/ffv/sportif/cif/cif_detail.aspx?NoLicence=0272564W&amp;AnneeSportive=" TargetMode="External"/><Relationship Id="rId11" Type="http://schemas.openxmlformats.org/officeDocument/2006/relationships/hyperlink" Target="http://www.ffvoile.fr/ffv/sportif/cif/cif_detail.aspx?NoLicence=0462287Z&amp;AnneeSportive=" TargetMode="External"/><Relationship Id="rId24" Type="http://schemas.openxmlformats.org/officeDocument/2006/relationships/hyperlink" Target="http://www.ffvoile.fr/ffv/sportif/cif/cif_detail.aspx?NoLicence=0807462G&amp;AnneeSportive=" TargetMode="External"/><Relationship Id="rId5" Type="http://schemas.openxmlformats.org/officeDocument/2006/relationships/hyperlink" Target="http://www.ffvoile.fr/ffv/sportif/cif/cif_detail.aspx?NoLicence=0462903R&amp;AnneeSportive=" TargetMode="External"/><Relationship Id="rId15" Type="http://schemas.openxmlformats.org/officeDocument/2006/relationships/hyperlink" Target="http://www.ffvoile.fr/ffv/sportif/cif/cif_detail.aspx?NoLicence=0549276N&amp;AnneeSportive=" TargetMode="External"/><Relationship Id="rId23" Type="http://schemas.openxmlformats.org/officeDocument/2006/relationships/hyperlink" Target="http://www.ffvoile.fr/ffv/sportif/cif/cif_detail.aspx?NoLicence=1093419D&amp;AnneeSportive=" TargetMode="External"/><Relationship Id="rId10" Type="http://schemas.openxmlformats.org/officeDocument/2006/relationships/hyperlink" Target="http://www.ffvoile.fr/ffv/sportif/cif/cif_detail.aspx?NoLicence=1228319Z&amp;AnneeSportive=" TargetMode="External"/><Relationship Id="rId19" Type="http://schemas.openxmlformats.org/officeDocument/2006/relationships/hyperlink" Target="http://www.ffvoile.fr/ffv/sportif/cif/cif_detail.aspx?NoLicence=0171533F&amp;AnneeSportive=" TargetMode="External"/><Relationship Id="rId4" Type="http://schemas.openxmlformats.org/officeDocument/2006/relationships/hyperlink" Target="http://www.ffvoile.fr/ffv/sportif/cif/cif_detail.aspx?NoLicence=1041572W&amp;AnneeSportive=" TargetMode="External"/><Relationship Id="rId9" Type="http://schemas.openxmlformats.org/officeDocument/2006/relationships/hyperlink" Target="http://www.ffvoile.fr/ffv/sportif/cif/cif_detail.aspx?NoLicence=0932821P&amp;AnneeSportive=" TargetMode="External"/><Relationship Id="rId14" Type="http://schemas.openxmlformats.org/officeDocument/2006/relationships/hyperlink" Target="http://www.ffvoile.fr/ffv/sportif/cif/cif_detail.aspx?NoLicence=1052087Z&amp;AnneeSportive=" TargetMode="External"/><Relationship Id="rId22" Type="http://schemas.openxmlformats.org/officeDocument/2006/relationships/hyperlink" Target="http://www.ffvoile.fr/ffv/sportif/cif/cif_detail.aspx?NoLicence=0406451M&amp;AnneeSportive=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fvoile.fr/ffv/sportif/cif/cif_detail.aspx?NoLicence=0489450U&amp;AnneeSportive=" TargetMode="External"/><Relationship Id="rId2" Type="http://schemas.openxmlformats.org/officeDocument/2006/relationships/hyperlink" Target="http://www.ffvoile.fr/ffv/sportif/cif/cif_detail.aspx?NoLicence=0781777B&amp;AnneeSportive=" TargetMode="External"/><Relationship Id="rId1" Type="http://schemas.openxmlformats.org/officeDocument/2006/relationships/hyperlink" Target="http://www.ffvoile.fr/ffv/sportif/cif/cif_detail.aspx?NoLicence=1064925X&amp;AnneeSportive=" TargetMode="External"/><Relationship Id="rId5" Type="http://schemas.openxmlformats.org/officeDocument/2006/relationships/drawing" Target="../drawings/drawing8.xml"/><Relationship Id="rId4" Type="http://schemas.openxmlformats.org/officeDocument/2006/relationships/hyperlink" Target="http://www.ffvoile.fr/ffv/sportif/cif/cif_detail.aspx?NoLicence=1163246Q&amp;AnneeSportiv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RowHeight="15" x14ac:dyDescent="0.25"/>
  <cols>
    <col min="1" max="1" width="16.5703125" bestFit="1" customWidth="1"/>
  </cols>
  <sheetData>
    <row r="1" spans="1:2" x14ac:dyDescent="0.25">
      <c r="A1" t="s">
        <v>1077</v>
      </c>
      <c r="B1" t="s">
        <v>1078</v>
      </c>
    </row>
    <row r="2" spans="1:2" x14ac:dyDescent="0.25">
      <c r="A2" t="s">
        <v>1079</v>
      </c>
      <c r="B2" t="s">
        <v>1080</v>
      </c>
    </row>
    <row r="4" spans="1:2" ht="30" x14ac:dyDescent="0.25">
      <c r="A4" s="6" t="s">
        <v>1082</v>
      </c>
      <c r="B4" t="s">
        <v>1081</v>
      </c>
    </row>
    <row r="5" spans="1:2" x14ac:dyDescent="0.25">
      <c r="B5" t="s">
        <v>1083</v>
      </c>
    </row>
    <row r="7" spans="1:2" x14ac:dyDescent="0.25">
      <c r="A7" t="s">
        <v>1084</v>
      </c>
      <c r="B7" t="s">
        <v>1085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F26" sqref="F26"/>
    </sheetView>
  </sheetViews>
  <sheetFormatPr baseColWidth="10" defaultRowHeight="15" x14ac:dyDescent="0.25"/>
  <sheetData>
    <row r="1" spans="1:1" x14ac:dyDescent="0.25">
      <c r="A1" t="s">
        <v>1096</v>
      </c>
    </row>
    <row r="2" spans="1:1" x14ac:dyDescent="0.25">
      <c r="A2" t="s">
        <v>1086</v>
      </c>
    </row>
    <row r="23" spans="1:3" x14ac:dyDescent="0.25">
      <c r="A23" t="s">
        <v>1087</v>
      </c>
      <c r="B23">
        <v>421</v>
      </c>
    </row>
    <row r="24" spans="1:3" x14ac:dyDescent="0.25">
      <c r="A24" t="s">
        <v>1088</v>
      </c>
      <c r="B24">
        <v>1300</v>
      </c>
      <c r="C24" t="s">
        <v>1091</v>
      </c>
    </row>
    <row r="25" spans="1:3" x14ac:dyDescent="0.25">
      <c r="A25" t="s">
        <v>1089</v>
      </c>
      <c r="B25">
        <v>470</v>
      </c>
      <c r="C25" t="s">
        <v>1092</v>
      </c>
    </row>
    <row r="26" spans="1:3" x14ac:dyDescent="0.25">
      <c r="A26" t="s">
        <v>1090</v>
      </c>
      <c r="B26">
        <v>1315</v>
      </c>
      <c r="C26" t="s">
        <v>1093</v>
      </c>
    </row>
    <row r="27" spans="1:3" x14ac:dyDescent="0.25">
      <c r="A27" t="s">
        <v>1094</v>
      </c>
      <c r="B27">
        <v>420</v>
      </c>
      <c r="C27" t="s">
        <v>1095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workbookViewId="0">
      <pane xSplit="1" topLeftCell="B1" activePane="topRight" state="frozen"/>
      <selection pane="topRight"/>
    </sheetView>
  </sheetViews>
  <sheetFormatPr baseColWidth="10" defaultRowHeight="15" x14ac:dyDescent="0.25"/>
  <cols>
    <col min="1" max="1" width="10.42578125" style="9" bestFit="1" customWidth="1"/>
    <col min="2" max="2" width="11.5703125" style="9" bestFit="1" customWidth="1"/>
    <col min="3" max="3" width="5.140625" style="8" bestFit="1" customWidth="1"/>
    <col min="4" max="4" width="7.7109375" style="7" bestFit="1" customWidth="1"/>
    <col min="5" max="5" width="5.5703125" style="7" bestFit="1" customWidth="1"/>
    <col min="6" max="6" width="5.5703125" style="7" customWidth="1"/>
    <col min="7" max="7" width="4.5703125" style="7" bestFit="1" customWidth="1"/>
    <col min="8" max="8" width="6.7109375" style="7" customWidth="1"/>
    <col min="9" max="9" width="5.140625" style="7" bestFit="1" customWidth="1"/>
    <col min="10" max="10" width="7.5703125" style="7" bestFit="1" customWidth="1"/>
    <col min="11" max="11" width="7.7109375" style="7" bestFit="1" customWidth="1"/>
    <col min="12" max="12" width="5.5703125" bestFit="1" customWidth="1"/>
    <col min="13" max="13" width="5.85546875" bestFit="1" customWidth="1"/>
    <col min="14" max="14" width="12.140625" bestFit="1" customWidth="1"/>
    <col min="15" max="15" width="5.7109375" bestFit="1" customWidth="1"/>
    <col min="16" max="16" width="7" bestFit="1" customWidth="1"/>
    <col min="17" max="17" width="5.85546875" bestFit="1" customWidth="1"/>
    <col min="18" max="18" width="5.28515625" customWidth="1"/>
    <col min="19" max="39" width="6" bestFit="1" customWidth="1"/>
    <col min="40" max="40" width="6.7109375" customWidth="1"/>
  </cols>
  <sheetData>
    <row r="1" spans="1:40" x14ac:dyDescent="0.25">
      <c r="A1" s="26" t="s">
        <v>1148</v>
      </c>
      <c r="D1" s="7">
        <v>2</v>
      </c>
      <c r="E1" s="7">
        <v>10</v>
      </c>
      <c r="F1" s="7">
        <v>9.5</v>
      </c>
      <c r="G1" s="7">
        <v>3.45</v>
      </c>
      <c r="I1" s="7">
        <v>3.4</v>
      </c>
      <c r="K1" s="15">
        <f>(I1*0.984) / (F1*3.28*0.01)^3</f>
        <v>110.58129420704061</v>
      </c>
      <c r="L1">
        <v>30</v>
      </c>
      <c r="M1">
        <v>23</v>
      </c>
      <c r="N1" s="7">
        <v>92</v>
      </c>
      <c r="P1" t="s">
        <v>1144</v>
      </c>
    </row>
    <row r="3" spans="1:40" x14ac:dyDescent="0.25">
      <c r="A3" s="10"/>
      <c r="B3" s="10"/>
      <c r="C3" s="11" t="s">
        <v>1105</v>
      </c>
      <c r="D3" s="12" t="s">
        <v>1108</v>
      </c>
      <c r="E3" s="12" t="s">
        <v>1103</v>
      </c>
      <c r="F3" s="12" t="s">
        <v>1124</v>
      </c>
      <c r="G3" s="12" t="s">
        <v>1107</v>
      </c>
      <c r="H3" s="12" t="s">
        <v>1133</v>
      </c>
      <c r="I3" s="12" t="s">
        <v>1104</v>
      </c>
      <c r="J3" s="12" t="s">
        <v>1126</v>
      </c>
      <c r="K3" s="12" t="s">
        <v>1137</v>
      </c>
      <c r="L3" s="12" t="s">
        <v>1127</v>
      </c>
      <c r="M3" s="12" t="s">
        <v>1128</v>
      </c>
      <c r="N3" s="12" t="s">
        <v>1129</v>
      </c>
      <c r="O3" s="17" t="s">
        <v>1141</v>
      </c>
      <c r="P3" s="17" t="s">
        <v>1142</v>
      </c>
      <c r="Q3" s="17" t="s">
        <v>1143</v>
      </c>
    </row>
    <row r="4" spans="1:40" x14ac:dyDescent="0.25">
      <c r="A4" s="13" t="s">
        <v>1100</v>
      </c>
      <c r="B4" s="13" t="s">
        <v>1110</v>
      </c>
      <c r="C4" s="14" t="s">
        <v>1106</v>
      </c>
      <c r="D4" s="15">
        <v>2</v>
      </c>
      <c r="E4" s="15">
        <v>10.5</v>
      </c>
      <c r="F4" s="15">
        <v>9.1999999999999993</v>
      </c>
      <c r="G4" s="15">
        <v>3.46</v>
      </c>
      <c r="H4" s="15"/>
      <c r="I4" s="15">
        <v>3.65</v>
      </c>
      <c r="J4" s="15">
        <v>1.8</v>
      </c>
      <c r="K4" s="15">
        <f>(I4*0.984) / (F4*3.28*0.01)^3</f>
        <v>130.70823483587299</v>
      </c>
      <c r="L4" s="15">
        <v>37</v>
      </c>
      <c r="M4" s="15">
        <v>30</v>
      </c>
      <c r="N4" s="15">
        <v>95</v>
      </c>
      <c r="O4" s="19">
        <f>MIN(S4:AK4)</f>
        <v>1.0429999999999999</v>
      </c>
      <c r="P4" s="19">
        <f>MEDIAN(S4,AK4)</f>
        <v>1.0429999999999999</v>
      </c>
      <c r="Q4" s="19">
        <f>MAX(S4:AK4)</f>
        <v>1.1439999999999999</v>
      </c>
      <c r="S4" s="18">
        <v>1.0429999999999999</v>
      </c>
      <c r="T4" s="18">
        <v>1.06</v>
      </c>
      <c r="U4" s="18">
        <v>1.1439999999999999</v>
      </c>
      <c r="V4" s="20">
        <v>1.0509999999999999</v>
      </c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</row>
    <row r="5" spans="1:40" x14ac:dyDescent="0.25">
      <c r="A5" s="13" t="s">
        <v>1097</v>
      </c>
      <c r="B5" s="13" t="s">
        <v>1110</v>
      </c>
      <c r="C5" s="14" t="s">
        <v>1111</v>
      </c>
      <c r="D5" s="15">
        <v>2</v>
      </c>
      <c r="E5" s="15">
        <v>9.8000000000000007</v>
      </c>
      <c r="F5" s="15">
        <v>8.5399999999999991</v>
      </c>
      <c r="G5" s="15">
        <v>3.45</v>
      </c>
      <c r="H5" s="15"/>
      <c r="I5" s="15">
        <v>3.5</v>
      </c>
      <c r="J5" s="15">
        <v>1.55</v>
      </c>
      <c r="K5" s="15">
        <f t="shared" ref="K5:K17" si="0">(I5*0.984) / (F5*3.28*0.01)^3</f>
        <v>156.69964030781534</v>
      </c>
      <c r="L5" s="15">
        <v>31</v>
      </c>
      <c r="M5" s="15">
        <v>27</v>
      </c>
      <c r="N5" s="15">
        <v>90</v>
      </c>
      <c r="O5" s="19">
        <f>MIN(S5:AN5)</f>
        <v>1.0009999999999999</v>
      </c>
      <c r="P5" s="19">
        <f>MEDIAN(S5,AN5)</f>
        <v>1.008</v>
      </c>
      <c r="Q5" s="19">
        <f>MAX(S5:AN5)</f>
        <v>1.008</v>
      </c>
      <c r="S5" s="18">
        <v>1.008</v>
      </c>
      <c r="T5" s="18">
        <v>1.008</v>
      </c>
      <c r="U5" s="18">
        <v>1.0009999999999999</v>
      </c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</row>
    <row r="6" spans="1:40" x14ac:dyDescent="0.25">
      <c r="A6" s="13" t="s">
        <v>1145</v>
      </c>
      <c r="B6" s="13" t="s">
        <v>1146</v>
      </c>
      <c r="C6" s="14" t="s">
        <v>1147</v>
      </c>
      <c r="D6" s="15">
        <v>1.95</v>
      </c>
      <c r="E6" s="15">
        <v>8.8000000000000007</v>
      </c>
      <c r="F6" s="15">
        <v>8.4</v>
      </c>
      <c r="G6" s="15">
        <v>3</v>
      </c>
      <c r="H6" s="15"/>
      <c r="I6" s="15">
        <v>1.9</v>
      </c>
      <c r="J6" s="15">
        <v>0.5</v>
      </c>
      <c r="K6" s="15">
        <f t="shared" si="0"/>
        <v>89.390076729822283</v>
      </c>
      <c r="L6" s="15">
        <v>25</v>
      </c>
      <c r="M6" s="15">
        <v>19</v>
      </c>
      <c r="N6" s="15">
        <v>60</v>
      </c>
      <c r="O6" s="19">
        <f t="shared" ref="O6:O17" si="1">MIN(S6:AK6)</f>
        <v>0.96899999999999997</v>
      </c>
      <c r="P6" s="19">
        <f t="shared" ref="P6:P17" si="2">MEDIAN(S6,AK6)</f>
        <v>0.96899999999999997</v>
      </c>
      <c r="Q6" s="19">
        <f t="shared" ref="Q6:Q17" si="3">MAX(S6:AK6)</f>
        <v>0.96899999999999997</v>
      </c>
      <c r="S6" s="18">
        <v>0.96899999999999997</v>
      </c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</row>
    <row r="7" spans="1:40" x14ac:dyDescent="0.25">
      <c r="A7" s="13" t="s">
        <v>1101</v>
      </c>
      <c r="B7" s="13" t="s">
        <v>1114</v>
      </c>
      <c r="C7" s="14" t="s">
        <v>1115</v>
      </c>
      <c r="D7" s="15">
        <v>1.9</v>
      </c>
      <c r="E7" s="15">
        <v>9.77</v>
      </c>
      <c r="F7" s="15">
        <v>8.5500000000000007</v>
      </c>
      <c r="G7" s="15">
        <v>3.48</v>
      </c>
      <c r="H7" s="15"/>
      <c r="I7" s="15">
        <v>3.4</v>
      </c>
      <c r="J7" s="15">
        <v>1.3</v>
      </c>
      <c r="K7" s="15">
        <f t="shared" si="0"/>
        <v>151.68901811665376</v>
      </c>
      <c r="L7" s="15">
        <v>34</v>
      </c>
      <c r="M7" s="15">
        <v>30</v>
      </c>
      <c r="N7" s="15">
        <v>83</v>
      </c>
      <c r="O7" s="19">
        <f t="shared" ref="O7:O17" si="4">MIN(S7:AN7)</f>
        <v>0.97799999999999998</v>
      </c>
      <c r="P7" s="19">
        <f t="shared" ref="P7:P17" si="5">MEDIAN(S7,AN7)</f>
        <v>0.995</v>
      </c>
      <c r="Q7" s="19">
        <f t="shared" ref="Q7:Q17" si="6">MAX(S7:AN7)</f>
        <v>1.006</v>
      </c>
      <c r="S7" s="18">
        <v>0.995</v>
      </c>
      <c r="T7" s="18">
        <v>0.997</v>
      </c>
      <c r="U7" s="18">
        <v>1</v>
      </c>
      <c r="V7" s="18">
        <v>0.99</v>
      </c>
      <c r="W7" s="18">
        <v>0.98699999999999999</v>
      </c>
      <c r="X7" s="18">
        <v>0.98899999999999999</v>
      </c>
      <c r="Y7" s="18">
        <v>0.99299999999999999</v>
      </c>
      <c r="Z7" s="18">
        <v>1.0029999999999999</v>
      </c>
      <c r="AA7" s="18">
        <v>0.98099999999999998</v>
      </c>
      <c r="AB7" s="18">
        <v>0.99299999999999999</v>
      </c>
      <c r="AC7" s="18">
        <v>0.97799999999999998</v>
      </c>
      <c r="AD7" s="18">
        <v>0.99199999999999999</v>
      </c>
      <c r="AE7" s="18">
        <v>0.98599999999999999</v>
      </c>
      <c r="AF7" s="18">
        <v>0.98499999999999999</v>
      </c>
      <c r="AG7" s="18">
        <v>0.99299999999999999</v>
      </c>
      <c r="AH7" s="18">
        <v>1.004</v>
      </c>
      <c r="AI7" s="18">
        <v>0.998</v>
      </c>
      <c r="AJ7" s="18">
        <v>0.98099999999999998</v>
      </c>
      <c r="AK7" s="18">
        <v>0.98699999999999999</v>
      </c>
      <c r="AL7" s="18">
        <v>1.006</v>
      </c>
      <c r="AM7" s="18">
        <v>0.98399999999999999</v>
      </c>
      <c r="AN7" s="18"/>
    </row>
    <row r="8" spans="1:40" x14ac:dyDescent="0.25">
      <c r="A8" s="13" t="s">
        <v>1098</v>
      </c>
      <c r="B8" s="13" t="s">
        <v>1109</v>
      </c>
      <c r="C8" s="14" t="s">
        <v>1112</v>
      </c>
      <c r="D8" s="15">
        <v>2</v>
      </c>
      <c r="E8" s="15">
        <v>10</v>
      </c>
      <c r="F8" s="15">
        <v>8.76</v>
      </c>
      <c r="G8" s="15">
        <v>3.39</v>
      </c>
      <c r="H8" s="15"/>
      <c r="I8" s="15">
        <v>3.85</v>
      </c>
      <c r="J8" s="15">
        <v>1.65</v>
      </c>
      <c r="K8" s="15">
        <f t="shared" si="0"/>
        <v>159.7062742699336</v>
      </c>
      <c r="L8" s="15">
        <v>33</v>
      </c>
      <c r="M8" s="15">
        <v>25</v>
      </c>
      <c r="N8" s="16" t="s">
        <v>1130</v>
      </c>
      <c r="O8" s="19">
        <f t="shared" ref="O8:O17" si="7">MIN(S8:AK8)</f>
        <v>0.995</v>
      </c>
      <c r="P8" s="19">
        <f t="shared" ref="P8:P17" si="8">MEDIAN(S8,AK8)</f>
        <v>1</v>
      </c>
      <c r="Q8" s="19">
        <f t="shared" ref="Q8:Q17" si="9">MAX(S8:AK8)</f>
        <v>1.008</v>
      </c>
      <c r="S8" s="18">
        <v>1</v>
      </c>
      <c r="T8" s="18">
        <v>1.002</v>
      </c>
      <c r="U8" s="18">
        <v>1</v>
      </c>
      <c r="V8" s="18">
        <v>1.002</v>
      </c>
      <c r="W8" s="18">
        <v>0.995</v>
      </c>
      <c r="X8" s="18">
        <v>1.0009999999999999</v>
      </c>
      <c r="Y8" s="18">
        <v>1.0009999999999999</v>
      </c>
      <c r="Z8" s="18">
        <v>1.008</v>
      </c>
      <c r="AA8" s="18">
        <v>0.998</v>
      </c>
      <c r="AB8" s="18">
        <v>1.006</v>
      </c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</row>
    <row r="9" spans="1:40" x14ac:dyDescent="0.25">
      <c r="A9" s="13" t="s">
        <v>1102</v>
      </c>
      <c r="B9" s="13" t="s">
        <v>1114</v>
      </c>
      <c r="C9" s="14" t="s">
        <v>1116</v>
      </c>
      <c r="D9" s="15">
        <v>2.13</v>
      </c>
      <c r="E9" s="15">
        <v>10.8</v>
      </c>
      <c r="F9" s="15">
        <v>9.5</v>
      </c>
      <c r="G9" s="15">
        <v>3.55</v>
      </c>
      <c r="H9" s="15"/>
      <c r="I9" s="15">
        <v>4.9000000000000004</v>
      </c>
      <c r="J9" s="15">
        <v>2</v>
      </c>
      <c r="K9" s="15">
        <f t="shared" si="0"/>
        <v>159.36715929838209</v>
      </c>
      <c r="L9" s="15">
        <v>37</v>
      </c>
      <c r="M9" s="15">
        <v>33</v>
      </c>
      <c r="N9" s="15">
        <v>100</v>
      </c>
      <c r="O9" s="19">
        <f t="shared" ref="O9:O17" si="10">MIN(S9:AN9)</f>
        <v>1.022</v>
      </c>
      <c r="P9" s="19">
        <f t="shared" ref="P9:P17" si="11">MEDIAN(S9,AN9)</f>
        <v>1.0389999999999999</v>
      </c>
      <c r="Q9" s="19">
        <f t="shared" ref="Q9:Q17" si="12">MAX(S9:AN9)</f>
        <v>1.042</v>
      </c>
      <c r="S9" s="18">
        <v>1.0389999999999999</v>
      </c>
      <c r="T9" s="18">
        <v>1.0349999999999999</v>
      </c>
      <c r="U9" s="18">
        <v>1.022</v>
      </c>
      <c r="V9" s="18">
        <v>1.038</v>
      </c>
      <c r="W9" s="18">
        <v>1.04</v>
      </c>
      <c r="X9" s="18">
        <v>1.042</v>
      </c>
      <c r="Y9" s="18">
        <v>1.0369999999999999</v>
      </c>
      <c r="Z9" s="18">
        <v>1.0349999999999999</v>
      </c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</row>
    <row r="10" spans="1:40" x14ac:dyDescent="0.25">
      <c r="A10" s="13" t="s">
        <v>1099</v>
      </c>
      <c r="B10" s="13" t="s">
        <v>1109</v>
      </c>
      <c r="C10" s="14" t="s">
        <v>1113</v>
      </c>
      <c r="D10" s="15">
        <v>2.2000000000000002</v>
      </c>
      <c r="E10" s="15">
        <v>10.8</v>
      </c>
      <c r="F10" s="15">
        <v>9.4</v>
      </c>
      <c r="G10" s="15">
        <v>3.65</v>
      </c>
      <c r="H10" s="15"/>
      <c r="I10" s="15">
        <v>4.75</v>
      </c>
      <c r="J10" s="15">
        <v>2.15</v>
      </c>
      <c r="K10" s="15">
        <f t="shared" si="0"/>
        <v>159.4716971374134</v>
      </c>
      <c r="L10" s="15">
        <v>40</v>
      </c>
      <c r="M10" s="15">
        <v>33</v>
      </c>
      <c r="N10" s="16" t="s">
        <v>1131</v>
      </c>
      <c r="O10" s="19">
        <f t="shared" ref="O10:O17" si="13">MIN(S10:AK10)</f>
        <v>1.034</v>
      </c>
      <c r="P10" s="19">
        <f t="shared" ref="P10:P17" si="14">MEDIAN(S10,AK10)</f>
        <v>1.0389999999999999</v>
      </c>
      <c r="Q10" s="19">
        <f t="shared" ref="Q10:Q17" si="15">MAX(S10:AK10)</f>
        <v>1.046</v>
      </c>
      <c r="S10" s="18">
        <v>1.0389999999999999</v>
      </c>
      <c r="T10" s="18">
        <v>1.0369999999999999</v>
      </c>
      <c r="U10" s="18">
        <v>1.034</v>
      </c>
      <c r="V10" s="18">
        <v>1.0369999999999999</v>
      </c>
      <c r="W10" s="18">
        <v>1.038</v>
      </c>
      <c r="X10" s="18">
        <v>1.046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</row>
    <row r="11" spans="1:40" x14ac:dyDescent="0.25">
      <c r="A11" s="13" t="s">
        <v>1119</v>
      </c>
      <c r="B11" s="13" t="s">
        <v>1120</v>
      </c>
      <c r="C11" s="14"/>
      <c r="D11" s="15" t="s">
        <v>1125</v>
      </c>
      <c r="E11" s="15">
        <v>10.5</v>
      </c>
      <c r="F11" s="15">
        <v>10.5</v>
      </c>
      <c r="G11" s="15">
        <v>3.9</v>
      </c>
      <c r="H11" s="15"/>
      <c r="I11" s="15">
        <v>3.6</v>
      </c>
      <c r="J11" s="15">
        <v>1.1000000000000001</v>
      </c>
      <c r="K11" s="15">
        <f t="shared" si="0"/>
        <v>86.717783909688649</v>
      </c>
      <c r="L11" s="15">
        <v>37</v>
      </c>
      <c r="M11" s="15">
        <v>34</v>
      </c>
      <c r="N11" s="15">
        <v>100</v>
      </c>
      <c r="O11" s="19">
        <f t="shared" ref="O11:O17" si="16">MIN(S11:AN11)</f>
        <v>1.0820000000000001</v>
      </c>
      <c r="P11" s="19">
        <f t="shared" ref="P11:P17" si="17">MEDIAN(S11,AN11)</f>
        <v>1.0820000000000001</v>
      </c>
      <c r="Q11" s="19">
        <f t="shared" ref="Q11:Q17" si="18">MAX(S11:AN11)</f>
        <v>1.0820000000000001</v>
      </c>
      <c r="S11" s="20">
        <v>1.0820000000000001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</row>
    <row r="12" spans="1:40" x14ac:dyDescent="0.25">
      <c r="A12" s="13" t="s">
        <v>1117</v>
      </c>
      <c r="B12" s="13" t="s">
        <v>1120</v>
      </c>
      <c r="C12" s="14" t="s">
        <v>1121</v>
      </c>
      <c r="D12" s="15">
        <v>1.6</v>
      </c>
      <c r="E12" s="15">
        <v>9.14</v>
      </c>
      <c r="F12" s="15">
        <v>9.1</v>
      </c>
      <c r="G12" s="15">
        <v>3.7</v>
      </c>
      <c r="H12" s="15"/>
      <c r="I12" s="15">
        <v>2.8</v>
      </c>
      <c r="J12" s="15">
        <v>0.95</v>
      </c>
      <c r="K12" s="15">
        <f t="shared" si="0"/>
        <v>103.61137130766168</v>
      </c>
      <c r="L12" s="15">
        <v>34</v>
      </c>
      <c r="M12" s="15">
        <v>26</v>
      </c>
      <c r="N12" s="15">
        <v>92</v>
      </c>
      <c r="O12" s="19">
        <f t="shared" ref="O12:O17" si="19">MIN(S12:AK12)</f>
        <v>1.002</v>
      </c>
      <c r="P12" s="19">
        <f t="shared" ref="P12:P17" si="20">MEDIAN(S12,AK12)</f>
        <v>1.0249999999999999</v>
      </c>
      <c r="Q12" s="19">
        <f t="shared" ref="Q12:Q17" si="21">MAX(S12:AK12)</f>
        <v>1.038</v>
      </c>
      <c r="S12" s="18">
        <v>1.0249999999999999</v>
      </c>
      <c r="T12" s="18">
        <v>1.038</v>
      </c>
      <c r="U12" s="18">
        <v>1.002</v>
      </c>
      <c r="V12" s="18">
        <v>1.0129999999999999</v>
      </c>
      <c r="W12" s="18">
        <v>1.0109999999999999</v>
      </c>
      <c r="X12" s="18">
        <v>1.018</v>
      </c>
      <c r="Y12" s="18">
        <v>1.0209999999999999</v>
      </c>
      <c r="Z12" s="18">
        <v>1.0189999999999999</v>
      </c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</row>
    <row r="13" spans="1:40" x14ac:dyDescent="0.25">
      <c r="A13" s="21" t="s">
        <v>1118</v>
      </c>
      <c r="B13" s="21" t="s">
        <v>1120</v>
      </c>
      <c r="C13" s="22" t="s">
        <v>1122</v>
      </c>
      <c r="D13" s="23" t="s">
        <v>1123</v>
      </c>
      <c r="E13" s="23">
        <v>10.8</v>
      </c>
      <c r="F13" s="23">
        <v>10</v>
      </c>
      <c r="G13" s="23">
        <v>4</v>
      </c>
      <c r="H13" s="23"/>
      <c r="I13" s="23">
        <v>4</v>
      </c>
      <c r="J13" s="23">
        <v>1.1000000000000001</v>
      </c>
      <c r="K13" s="23">
        <f t="shared" si="0"/>
        <v>111.54074955383705</v>
      </c>
      <c r="L13" s="23">
        <v>45</v>
      </c>
      <c r="M13" s="23">
        <v>39</v>
      </c>
      <c r="N13" s="25" t="s">
        <v>1134</v>
      </c>
      <c r="O13" s="24">
        <f t="shared" ref="O13:O17" si="22">MIN(S13:AN13)</f>
        <v>1.117</v>
      </c>
      <c r="P13" s="24">
        <f t="shared" ref="P13:P17" si="23">MEDIAN(S13,AN13)</f>
        <v>1.117</v>
      </c>
      <c r="Q13" s="24">
        <f t="shared" ref="Q13:Q17" si="24">MAX(S13:AN13)</f>
        <v>1.117</v>
      </c>
      <c r="S13" s="20">
        <v>1.117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</row>
    <row r="14" spans="1:40" x14ac:dyDescent="0.25">
      <c r="A14" s="13" t="s">
        <v>1138</v>
      </c>
      <c r="B14" s="13"/>
      <c r="C14" s="14"/>
      <c r="D14" s="15">
        <v>2.4</v>
      </c>
      <c r="E14" s="15">
        <v>9.9</v>
      </c>
      <c r="F14" s="15">
        <v>9.9</v>
      </c>
      <c r="G14" s="15">
        <v>3</v>
      </c>
      <c r="H14" s="15"/>
      <c r="I14" s="15">
        <v>2.7</v>
      </c>
      <c r="J14" s="15"/>
      <c r="K14" s="15">
        <f t="shared" si="0"/>
        <v>77.594644484679435</v>
      </c>
      <c r="L14" s="15"/>
      <c r="M14" s="15"/>
      <c r="N14" s="16"/>
      <c r="O14" s="19">
        <f t="shared" ref="O14:O17" si="25">MIN(S14:AK14)</f>
        <v>1.0349999999999999</v>
      </c>
      <c r="P14" s="19">
        <f t="shared" ref="P14:P17" si="26">MEDIAN(S14,AK14)</f>
        <v>1.0349999999999999</v>
      </c>
      <c r="Q14" s="19">
        <f t="shared" ref="Q14:Q17" si="27">MAX(S14:AK14)</f>
        <v>1.0349999999999999</v>
      </c>
      <c r="S14" s="18">
        <v>1.0349999999999999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</row>
    <row r="15" spans="1:40" x14ac:dyDescent="0.25">
      <c r="A15" s="13" t="s">
        <v>1139</v>
      </c>
      <c r="B15" s="13" t="s">
        <v>1140</v>
      </c>
      <c r="C15" s="14"/>
      <c r="D15" s="15">
        <v>2.1</v>
      </c>
      <c r="E15" s="15">
        <v>12</v>
      </c>
      <c r="F15" s="15">
        <v>10.3</v>
      </c>
      <c r="G15" s="15">
        <v>3.8</v>
      </c>
      <c r="H15" s="15"/>
      <c r="I15" s="15">
        <v>4.3</v>
      </c>
      <c r="J15" s="15"/>
      <c r="K15" s="15">
        <f t="shared" si="0"/>
        <v>109.73125562960811</v>
      </c>
      <c r="L15" s="15">
        <v>41</v>
      </c>
      <c r="M15" s="15">
        <v>28</v>
      </c>
      <c r="N15" s="16"/>
      <c r="O15" s="19">
        <f t="shared" ref="O15:O17" si="28">MIN(S15:AN15)</f>
        <v>1.0309999999999999</v>
      </c>
      <c r="P15" s="19">
        <f t="shared" ref="P15:P17" si="29">MEDIAN(S15,AN15)</f>
        <v>1.0309999999999999</v>
      </c>
      <c r="Q15" s="19">
        <f t="shared" ref="Q15:Q17" si="30">MAX(S15:AN15)</f>
        <v>1.0309999999999999</v>
      </c>
      <c r="S15" s="18">
        <v>1.0309999999999999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</row>
    <row r="16" spans="1:40" x14ac:dyDescent="0.25">
      <c r="A16" s="13" t="s">
        <v>1132</v>
      </c>
      <c r="B16" s="13" t="s">
        <v>1110</v>
      </c>
      <c r="C16" s="14"/>
      <c r="D16" s="15">
        <v>2.15</v>
      </c>
      <c r="E16" s="15">
        <v>10.11</v>
      </c>
      <c r="F16" s="15">
        <v>9.82</v>
      </c>
      <c r="G16" s="15">
        <v>3.43</v>
      </c>
      <c r="H16" s="15">
        <v>2.5</v>
      </c>
      <c r="I16" s="15">
        <v>3</v>
      </c>
      <c r="J16" s="15">
        <v>1.1000000000000001</v>
      </c>
      <c r="K16" s="15">
        <f t="shared" si="0"/>
        <v>88.340602856022727</v>
      </c>
      <c r="L16" s="15">
        <v>38</v>
      </c>
      <c r="M16" s="15">
        <v>30</v>
      </c>
      <c r="N16" s="15">
        <v>85</v>
      </c>
      <c r="O16" s="19">
        <f t="shared" ref="O16:O17" si="31">MIN(S16:AK16)</f>
        <v>1.046</v>
      </c>
      <c r="P16" s="19">
        <f t="shared" ref="P16:P17" si="32">MEDIAN(S16,AK16)</f>
        <v>1.046</v>
      </c>
      <c r="Q16" s="19">
        <f t="shared" ref="Q16:Q17" si="33">MAX(S16:AK16)</f>
        <v>1.105</v>
      </c>
      <c r="S16" s="18">
        <v>1.046</v>
      </c>
      <c r="T16" s="20">
        <v>1.097</v>
      </c>
      <c r="U16" s="20">
        <v>1.0609999999999999</v>
      </c>
      <c r="V16" s="20">
        <v>1.085</v>
      </c>
      <c r="W16" s="20">
        <v>1.0920000000000001</v>
      </c>
      <c r="X16" s="20">
        <v>1.105</v>
      </c>
      <c r="Y16" s="20">
        <v>1.091</v>
      </c>
      <c r="Z16" s="20">
        <v>1.0609999999999999</v>
      </c>
      <c r="AA16" s="20">
        <v>1.0609999999999999</v>
      </c>
      <c r="AB16" s="20">
        <v>1.0660000000000001</v>
      </c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</row>
    <row r="17" spans="1:40" x14ac:dyDescent="0.25">
      <c r="A17" s="21" t="s">
        <v>1135</v>
      </c>
      <c r="B17" s="21" t="s">
        <v>1136</v>
      </c>
      <c r="C17" s="22"/>
      <c r="D17" s="23">
        <v>1.8</v>
      </c>
      <c r="E17" s="23">
        <v>9.1999999999999993</v>
      </c>
      <c r="F17" s="23">
        <v>8.4</v>
      </c>
      <c r="G17" s="23">
        <v>3.25</v>
      </c>
      <c r="H17" s="23"/>
      <c r="I17" s="23">
        <v>2.5</v>
      </c>
      <c r="J17" s="23">
        <v>0.9</v>
      </c>
      <c r="K17" s="23">
        <f t="shared" si="0"/>
        <v>117.61852201292405</v>
      </c>
      <c r="L17" s="23">
        <v>26</v>
      </c>
      <c r="M17" s="23">
        <v>30</v>
      </c>
      <c r="N17" s="23">
        <v>73</v>
      </c>
      <c r="O17" s="24">
        <f t="shared" ref="O17" si="34">MIN(S17:AN17)</f>
        <v>9.6299999999999997E-2</v>
      </c>
      <c r="P17" s="24">
        <f t="shared" ref="P17" si="35">MEDIAN(S17,AN17)</f>
        <v>0.98899999999999999</v>
      </c>
      <c r="Q17" s="24">
        <f t="shared" ref="Q17" si="36">MAX(S17:AN17)</f>
        <v>0.98899999999999999</v>
      </c>
      <c r="S17" s="20">
        <v>0.98899999999999999</v>
      </c>
      <c r="T17" s="20">
        <v>0.98899999999999999</v>
      </c>
      <c r="U17" s="20">
        <v>9.6299999999999997E-2</v>
      </c>
      <c r="V17" s="20">
        <v>0.97499999999999998</v>
      </c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O11" sqref="O11"/>
    </sheetView>
  </sheetViews>
  <sheetFormatPr baseColWidth="10" defaultRowHeight="15" x14ac:dyDescent="0.25"/>
  <cols>
    <col min="1" max="1" width="6.140625" bestFit="1" customWidth="1"/>
    <col min="2" max="2" width="11.140625" bestFit="1" customWidth="1"/>
    <col min="3" max="3" width="10.7109375" bestFit="1" customWidth="1"/>
    <col min="6" max="6" width="6.28515625" bestFit="1" customWidth="1"/>
    <col min="7" max="7" width="11.140625" bestFit="1" customWidth="1"/>
    <col min="8" max="8" width="8.7109375" bestFit="1" customWidth="1"/>
  </cols>
  <sheetData>
    <row r="1" spans="1:9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ht="45" x14ac:dyDescent="0.25">
      <c r="A2" s="2" t="s">
        <v>10</v>
      </c>
      <c r="B2" s="2" t="s">
        <v>11</v>
      </c>
      <c r="C2" s="3" t="s">
        <v>12</v>
      </c>
      <c r="D2" s="2" t="s">
        <v>13</v>
      </c>
      <c r="E2" s="4" t="s">
        <v>14</v>
      </c>
      <c r="F2" s="4" t="s">
        <v>15</v>
      </c>
      <c r="G2" s="2" t="s">
        <v>16</v>
      </c>
      <c r="H2" s="4" t="s">
        <v>17</v>
      </c>
      <c r="I2" s="2" t="s">
        <v>20</v>
      </c>
    </row>
    <row r="3" spans="1:9" ht="45" x14ac:dyDescent="0.25">
      <c r="A3" s="2" t="s">
        <v>22</v>
      </c>
      <c r="B3" s="2" t="s">
        <v>23</v>
      </c>
      <c r="C3" s="3" t="s">
        <v>24</v>
      </c>
      <c r="D3" s="2" t="s">
        <v>25</v>
      </c>
      <c r="E3" s="4" t="s">
        <v>26</v>
      </c>
      <c r="F3" s="4" t="s">
        <v>27</v>
      </c>
      <c r="G3" s="2" t="s">
        <v>28</v>
      </c>
      <c r="H3" s="4" t="s">
        <v>29</v>
      </c>
      <c r="I3" s="2" t="s">
        <v>30</v>
      </c>
    </row>
    <row r="4" spans="1:9" ht="45" x14ac:dyDescent="0.25">
      <c r="A4" s="2" t="s">
        <v>31</v>
      </c>
      <c r="B4" s="2" t="s">
        <v>32</v>
      </c>
      <c r="C4" s="3" t="s">
        <v>33</v>
      </c>
      <c r="D4" s="2" t="s">
        <v>34</v>
      </c>
      <c r="E4" s="4" t="s">
        <v>35</v>
      </c>
      <c r="F4" s="4" t="s">
        <v>15</v>
      </c>
      <c r="G4" s="2" t="s">
        <v>36</v>
      </c>
      <c r="H4" s="4" t="s">
        <v>29</v>
      </c>
      <c r="I4" s="2" t="s">
        <v>37</v>
      </c>
    </row>
    <row r="5" spans="1:9" ht="30" x14ac:dyDescent="0.25">
      <c r="A5" s="2" t="s">
        <v>38</v>
      </c>
      <c r="B5" s="2" t="s">
        <v>39</v>
      </c>
      <c r="C5" s="3" t="s">
        <v>40</v>
      </c>
      <c r="D5" s="2" t="s">
        <v>41</v>
      </c>
      <c r="E5" s="4" t="s">
        <v>42</v>
      </c>
      <c r="F5" s="4" t="s">
        <v>43</v>
      </c>
      <c r="G5" s="2" t="s">
        <v>44</v>
      </c>
      <c r="H5" s="4" t="s">
        <v>17</v>
      </c>
      <c r="I5" s="2" t="s">
        <v>45</v>
      </c>
    </row>
    <row r="6" spans="1:9" ht="45" x14ac:dyDescent="0.25">
      <c r="A6" s="2" t="s">
        <v>46</v>
      </c>
      <c r="B6" s="2" t="s">
        <v>47</v>
      </c>
      <c r="C6" s="3" t="s">
        <v>48</v>
      </c>
      <c r="D6" s="2" t="s">
        <v>49</v>
      </c>
      <c r="E6" s="4" t="s">
        <v>50</v>
      </c>
      <c r="F6" s="4" t="s">
        <v>51</v>
      </c>
      <c r="G6" s="2" t="s">
        <v>36</v>
      </c>
      <c r="H6" s="4" t="s">
        <v>29</v>
      </c>
      <c r="I6" s="2" t="s">
        <v>52</v>
      </c>
    </row>
    <row r="7" spans="1:9" ht="45" x14ac:dyDescent="0.25">
      <c r="A7" s="2" t="s">
        <v>53</v>
      </c>
      <c r="B7" s="2" t="s">
        <v>54</v>
      </c>
      <c r="C7" s="3" t="s">
        <v>55</v>
      </c>
      <c r="D7" s="2" t="s">
        <v>56</v>
      </c>
      <c r="E7" s="4" t="s">
        <v>57</v>
      </c>
      <c r="F7" s="4" t="s">
        <v>27</v>
      </c>
      <c r="G7" s="2" t="s">
        <v>36</v>
      </c>
      <c r="H7" s="4" t="s">
        <v>29</v>
      </c>
      <c r="I7" s="2" t="s">
        <v>58</v>
      </c>
    </row>
    <row r="8" spans="1:9" ht="30" x14ac:dyDescent="0.25">
      <c r="A8" s="2" t="s">
        <v>59</v>
      </c>
      <c r="B8" s="2" t="s">
        <v>60</v>
      </c>
      <c r="C8" s="3" t="s">
        <v>61</v>
      </c>
      <c r="D8" s="2" t="s">
        <v>62</v>
      </c>
      <c r="E8" s="4" t="s">
        <v>42</v>
      </c>
      <c r="F8" s="4" t="s">
        <v>43</v>
      </c>
      <c r="G8" s="2" t="s">
        <v>63</v>
      </c>
      <c r="H8" s="4" t="s">
        <v>64</v>
      </c>
      <c r="I8" s="2" t="s">
        <v>65</v>
      </c>
    </row>
    <row r="9" spans="1:9" ht="45" x14ac:dyDescent="0.25">
      <c r="A9" s="2" t="s">
        <v>66</v>
      </c>
      <c r="B9" s="2" t="s">
        <v>67</v>
      </c>
      <c r="C9" s="3" t="s">
        <v>68</v>
      </c>
      <c r="D9" s="2" t="s">
        <v>69</v>
      </c>
      <c r="E9" s="4" t="s">
        <v>70</v>
      </c>
      <c r="F9" s="4" t="s">
        <v>71</v>
      </c>
      <c r="G9" s="2" t="s">
        <v>72</v>
      </c>
      <c r="H9" s="4" t="s">
        <v>29</v>
      </c>
      <c r="I9" s="2" t="s">
        <v>73</v>
      </c>
    </row>
    <row r="10" spans="1:9" ht="30" x14ac:dyDescent="0.25">
      <c r="A10" s="2" t="s">
        <v>74</v>
      </c>
      <c r="B10" s="2" t="s">
        <v>75</v>
      </c>
      <c r="C10" s="3" t="s">
        <v>76</v>
      </c>
      <c r="D10" s="2" t="s">
        <v>77</v>
      </c>
      <c r="E10" s="4" t="s">
        <v>78</v>
      </c>
      <c r="F10" s="4" t="s">
        <v>43</v>
      </c>
      <c r="G10" s="2" t="s">
        <v>63</v>
      </c>
      <c r="H10" s="4" t="s">
        <v>64</v>
      </c>
      <c r="I10" s="2" t="s">
        <v>79</v>
      </c>
    </row>
    <row r="11" spans="1:9" ht="45" x14ac:dyDescent="0.25">
      <c r="A11" s="2" t="s">
        <v>80</v>
      </c>
      <c r="B11" s="2" t="s">
        <v>81</v>
      </c>
      <c r="C11" s="3" t="s">
        <v>82</v>
      </c>
      <c r="D11" s="2" t="s">
        <v>83</v>
      </c>
      <c r="E11" s="4" t="s">
        <v>35</v>
      </c>
      <c r="F11" s="4" t="s">
        <v>15</v>
      </c>
      <c r="G11" s="2" t="s">
        <v>63</v>
      </c>
      <c r="H11" s="4" t="s">
        <v>29</v>
      </c>
      <c r="I11" s="2" t="s">
        <v>84</v>
      </c>
    </row>
    <row r="12" spans="1:9" ht="45" x14ac:dyDescent="0.25">
      <c r="A12" s="2" t="s">
        <v>85</v>
      </c>
      <c r="B12" s="2" t="s">
        <v>86</v>
      </c>
      <c r="C12" s="3" t="s">
        <v>87</v>
      </c>
      <c r="D12" s="2" t="s">
        <v>88</v>
      </c>
      <c r="E12" s="4" t="s">
        <v>35</v>
      </c>
      <c r="F12" s="4" t="s">
        <v>15</v>
      </c>
      <c r="G12" s="2" t="s">
        <v>89</v>
      </c>
      <c r="H12" s="4" t="s">
        <v>90</v>
      </c>
      <c r="I12" s="2" t="s">
        <v>91</v>
      </c>
    </row>
    <row r="13" spans="1:9" ht="45" x14ac:dyDescent="0.25">
      <c r="A13" s="2" t="s">
        <v>92</v>
      </c>
      <c r="B13" s="2" t="s">
        <v>93</v>
      </c>
      <c r="C13" s="3" t="s">
        <v>94</v>
      </c>
      <c r="D13" s="2" t="s">
        <v>95</v>
      </c>
      <c r="E13" s="4" t="s">
        <v>96</v>
      </c>
      <c r="F13" s="4" t="s">
        <v>97</v>
      </c>
      <c r="G13" s="2" t="s">
        <v>72</v>
      </c>
      <c r="H13" s="4" t="s">
        <v>29</v>
      </c>
      <c r="I13" s="2" t="s">
        <v>98</v>
      </c>
    </row>
    <row r="14" spans="1:9" ht="45" x14ac:dyDescent="0.25">
      <c r="A14" s="2" t="s">
        <v>99</v>
      </c>
      <c r="B14" s="2" t="s">
        <v>100</v>
      </c>
      <c r="C14" s="3" t="s">
        <v>101</v>
      </c>
      <c r="D14" s="2" t="s">
        <v>102</v>
      </c>
      <c r="E14" s="4" t="s">
        <v>35</v>
      </c>
      <c r="F14" s="4" t="s">
        <v>15</v>
      </c>
      <c r="G14" s="2" t="s">
        <v>44</v>
      </c>
      <c r="H14" s="4" t="s">
        <v>17</v>
      </c>
      <c r="I14" s="2" t="s">
        <v>103</v>
      </c>
    </row>
    <row r="15" spans="1:9" ht="45" x14ac:dyDescent="0.25">
      <c r="A15" s="2" t="s">
        <v>104</v>
      </c>
      <c r="B15" s="2" t="s">
        <v>105</v>
      </c>
      <c r="C15" s="3" t="s">
        <v>106</v>
      </c>
      <c r="D15" s="2" t="s">
        <v>107</v>
      </c>
      <c r="E15" s="4" t="s">
        <v>35</v>
      </c>
      <c r="F15" s="4" t="s">
        <v>15</v>
      </c>
      <c r="G15" s="2" t="s">
        <v>108</v>
      </c>
      <c r="H15" s="4" t="s">
        <v>29</v>
      </c>
      <c r="I15" s="2" t="s">
        <v>109</v>
      </c>
    </row>
    <row r="16" spans="1:9" ht="30" x14ac:dyDescent="0.25">
      <c r="A16" s="2" t="s">
        <v>110</v>
      </c>
      <c r="B16" s="2" t="s">
        <v>111</v>
      </c>
      <c r="C16" s="3" t="s">
        <v>112</v>
      </c>
      <c r="D16" s="2" t="s">
        <v>113</v>
      </c>
      <c r="E16" s="4" t="s">
        <v>114</v>
      </c>
      <c r="F16" s="4" t="s">
        <v>27</v>
      </c>
      <c r="G16" s="2" t="s">
        <v>89</v>
      </c>
      <c r="H16" s="4" t="s">
        <v>64</v>
      </c>
      <c r="I16" s="2" t="s">
        <v>115</v>
      </c>
    </row>
    <row r="17" spans="1:9" ht="30" x14ac:dyDescent="0.25">
      <c r="A17" s="2" t="s">
        <v>116</v>
      </c>
      <c r="B17" s="2" t="s">
        <v>117</v>
      </c>
      <c r="C17" s="3" t="s">
        <v>118</v>
      </c>
      <c r="D17" s="2" t="s">
        <v>119</v>
      </c>
      <c r="E17" s="4" t="s">
        <v>120</v>
      </c>
      <c r="F17" s="4" t="s">
        <v>27</v>
      </c>
      <c r="G17" s="2" t="s">
        <v>121</v>
      </c>
      <c r="H17" s="4" t="s">
        <v>64</v>
      </c>
      <c r="I17" s="2" t="s">
        <v>122</v>
      </c>
    </row>
    <row r="18" spans="1:9" ht="45" x14ac:dyDescent="0.25">
      <c r="A18" s="2" t="s">
        <v>123</v>
      </c>
      <c r="B18" s="2" t="s">
        <v>124</v>
      </c>
      <c r="C18" s="3" t="s">
        <v>125</v>
      </c>
      <c r="D18" s="2" t="s">
        <v>126</v>
      </c>
      <c r="E18" s="4" t="s">
        <v>127</v>
      </c>
      <c r="F18" s="4" t="s">
        <v>43</v>
      </c>
      <c r="G18" s="2" t="s">
        <v>63</v>
      </c>
      <c r="H18" s="4" t="s">
        <v>64</v>
      </c>
      <c r="I18" s="2" t="s">
        <v>128</v>
      </c>
    </row>
    <row r="19" spans="1:9" ht="45" x14ac:dyDescent="0.25">
      <c r="A19" s="2" t="s">
        <v>129</v>
      </c>
      <c r="B19" s="2" t="s">
        <v>130</v>
      </c>
      <c r="C19" s="3" t="s">
        <v>131</v>
      </c>
      <c r="D19" s="2" t="s">
        <v>132</v>
      </c>
      <c r="E19" s="4" t="s">
        <v>133</v>
      </c>
      <c r="F19" s="4" t="s">
        <v>134</v>
      </c>
      <c r="G19" s="2" t="s">
        <v>72</v>
      </c>
      <c r="H19" s="4" t="s">
        <v>29</v>
      </c>
      <c r="I19" s="2" t="s">
        <v>135</v>
      </c>
    </row>
    <row r="20" spans="1:9" ht="30" x14ac:dyDescent="0.25">
      <c r="A20" s="2" t="s">
        <v>136</v>
      </c>
      <c r="B20" s="2" t="s">
        <v>137</v>
      </c>
      <c r="C20" s="3" t="s">
        <v>138</v>
      </c>
      <c r="D20" s="2" t="s">
        <v>139</v>
      </c>
      <c r="E20" s="4" t="s">
        <v>140</v>
      </c>
      <c r="F20" s="4" t="s">
        <v>141</v>
      </c>
      <c r="G20" s="2" t="s">
        <v>108</v>
      </c>
      <c r="H20" s="4" t="s">
        <v>64</v>
      </c>
      <c r="I20" s="2" t="s">
        <v>142</v>
      </c>
    </row>
    <row r="21" spans="1:9" ht="30" x14ac:dyDescent="0.25">
      <c r="A21" s="2" t="s">
        <v>143</v>
      </c>
      <c r="B21" s="2" t="s">
        <v>144</v>
      </c>
      <c r="C21" s="3" t="s">
        <v>145</v>
      </c>
      <c r="D21" s="2" t="s">
        <v>146</v>
      </c>
      <c r="E21" s="4" t="s">
        <v>147</v>
      </c>
      <c r="F21" s="4" t="s">
        <v>27</v>
      </c>
      <c r="G21" s="2" t="s">
        <v>148</v>
      </c>
      <c r="H21" s="4" t="s">
        <v>17</v>
      </c>
      <c r="I21" s="2" t="s">
        <v>149</v>
      </c>
    </row>
    <row r="22" spans="1:9" ht="30" x14ac:dyDescent="0.25">
      <c r="A22" s="2" t="s">
        <v>150</v>
      </c>
      <c r="B22" s="2" t="s">
        <v>151</v>
      </c>
      <c r="C22" s="3" t="s">
        <v>152</v>
      </c>
      <c r="D22" s="2" t="s">
        <v>153</v>
      </c>
      <c r="E22" s="4" t="s">
        <v>154</v>
      </c>
      <c r="F22" s="4" t="s">
        <v>27</v>
      </c>
      <c r="G22" s="2" t="s">
        <v>89</v>
      </c>
      <c r="H22" s="4" t="s">
        <v>29</v>
      </c>
      <c r="I22" s="2" t="s">
        <v>155</v>
      </c>
    </row>
    <row r="23" spans="1:9" ht="60" x14ac:dyDescent="0.25">
      <c r="A23" s="2" t="s">
        <v>156</v>
      </c>
      <c r="B23" s="2" t="s">
        <v>157</v>
      </c>
      <c r="C23" s="3" t="s">
        <v>158</v>
      </c>
      <c r="D23" s="2" t="s">
        <v>159</v>
      </c>
      <c r="E23" s="4" t="s">
        <v>160</v>
      </c>
      <c r="F23" s="4" t="s">
        <v>27</v>
      </c>
      <c r="G23" s="2" t="s">
        <v>161</v>
      </c>
      <c r="H23" s="4" t="s">
        <v>29</v>
      </c>
      <c r="I23" s="2" t="s">
        <v>162</v>
      </c>
    </row>
  </sheetData>
  <hyperlinks>
    <hyperlink ref="C2" r:id="rId1" display="http://www.ffvoile.fr/ffv/sportif/cif/cif_detail.aspx?NoLicence=1213522L&amp;AnneeSportive="/>
    <hyperlink ref="C3" r:id="rId2" display="http://www.ffvoile.fr/ffv/sportif/cif/cif_detail.aspx?NoLicence=0010255H&amp;AnneeSportive="/>
    <hyperlink ref="C4" r:id="rId3" display="http://www.ffvoile.fr/ffv/sportif/cif/cif_detail.aspx?NoLicence=0934837P&amp;AnneeSportive="/>
    <hyperlink ref="C5" r:id="rId4" display="http://www.ffvoile.fr/ffv/sportif/cif/cif_detail.aspx?NoLicence=1297004W&amp;AnneeSportive="/>
    <hyperlink ref="C6" r:id="rId5" display="http://www.ffvoile.fr/ffv/sportif/cif/cif_detail.aspx?NoLicence=1280824S&amp;AnneeSportive="/>
    <hyperlink ref="C7" r:id="rId6" display="http://www.ffvoile.fr/ffv/sportif/cif/cif_detail.aspx?NoLicence=0539579M&amp;AnneeSportive="/>
    <hyperlink ref="C8" r:id="rId7" display="http://www.ffvoile.fr/ffv/sportif/cif/cif_detail.aspx?NoLicence=0048910Y&amp;AnneeSportive="/>
    <hyperlink ref="C9" r:id="rId8" display="http://www.ffvoile.fr/ffv/sportif/cif/cif_detail.aspx?NoLicence=0448723V&amp;AnneeSportive="/>
    <hyperlink ref="C10" r:id="rId9" display="http://www.ffvoile.fr/ffv/sportif/cif/cif_detail.aspx?NoLicence=0272564W&amp;AnneeSportive="/>
    <hyperlink ref="C11" r:id="rId10" display="http://www.ffvoile.fr/ffv/sportif/cif/cif_detail.aspx?NoLicence=1313085X&amp;AnneeSportive="/>
    <hyperlink ref="C12" r:id="rId11" display="http://www.ffvoile.fr/ffv/sportif/cif/cif_detail.aspx?NoLicence=0149128S&amp;AnneeSportive="/>
    <hyperlink ref="C13" r:id="rId12" display="http://www.ffvoile.fr/ffv/sportif/cif/cif_detail.aspx?NoLicence=1119377T&amp;AnneeSportive="/>
    <hyperlink ref="C14" r:id="rId13" display="http://www.ffvoile.fr/ffv/sportif/cif/cif_detail.aspx?NoLicence=1393972E&amp;AnneeSportive="/>
    <hyperlink ref="C15" r:id="rId14" display="http://www.ffvoile.fr/ffv/sportif/cif/cif_detail.aspx?NoLicence=1357048S&amp;AnneeSportive="/>
    <hyperlink ref="C16" r:id="rId15" display="http://www.ffvoile.fr/ffv/sportif/cif/cif_detail.aspx?NoLicence=0462287Z&amp;AnneeSportive="/>
    <hyperlink ref="C17" r:id="rId16" display="http://www.ffvoile.fr/ffv/sportif/cif/cif_detail.aspx?NoLicence=0163834L&amp;AnneeSportive="/>
    <hyperlink ref="C18" r:id="rId17" display="http://www.ffvoile.fr/ffv/sportif/cif/cif_detail.aspx?NoLicence=0061445F&amp;AnneeSportive="/>
    <hyperlink ref="C19" r:id="rId18" display="http://www.ffvoile.fr/ffv/sportif/cif/cif_detail.aspx?NoLicence=0800254Y&amp;AnneeSportive="/>
    <hyperlink ref="C20" r:id="rId19" display="http://www.ffvoile.fr/ffv/sportif/cif/cif_detail.aspx?NoLicence=1211441T&amp;AnneeSportive="/>
    <hyperlink ref="C21" r:id="rId20" display="http://www.ffvoile.fr/ffv/sportif/cif/cif_detail.aspx?NoLicence=1259243M&amp;AnneeSportive="/>
    <hyperlink ref="C22" r:id="rId21" display="http://www.ffvoile.fr/ffv/sportif/cif/cif_detail.aspx?NoLicence=1314400S&amp;AnneeSportive="/>
    <hyperlink ref="C23" r:id="rId22" display="http://www.ffvoile.fr/ffv/sportif/cif/cif_detail.aspx?NoLicence=1045301F&amp;AnneeSportive="/>
  </hyperlinks>
  <pageMargins left="0.7" right="0.7" top="0.75" bottom="0.75" header="0.3" footer="0.3"/>
  <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63" workbookViewId="0">
      <selection activeCell="I30" sqref="I30"/>
    </sheetView>
  </sheetViews>
  <sheetFormatPr baseColWidth="10" defaultRowHeight="15" x14ac:dyDescent="0.25"/>
  <sheetData>
    <row r="1" spans="1:9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ht="45" x14ac:dyDescent="0.25">
      <c r="A2" s="2" t="s">
        <v>10</v>
      </c>
      <c r="B2" s="2" t="s">
        <v>163</v>
      </c>
      <c r="C2" s="3" t="s">
        <v>164</v>
      </c>
      <c r="D2" s="2" t="s">
        <v>165</v>
      </c>
      <c r="E2" s="4" t="s">
        <v>166</v>
      </c>
      <c r="F2" s="4" t="s">
        <v>27</v>
      </c>
      <c r="G2" s="2" t="s">
        <v>36</v>
      </c>
      <c r="H2" s="4" t="s">
        <v>64</v>
      </c>
      <c r="I2" s="2" t="s">
        <v>167</v>
      </c>
    </row>
    <row r="3" spans="1:9" ht="30" x14ac:dyDescent="0.25">
      <c r="A3" s="2"/>
      <c r="B3" s="2" t="s">
        <v>8</v>
      </c>
      <c r="C3" s="3" t="s">
        <v>168</v>
      </c>
      <c r="D3" s="2" t="s">
        <v>169</v>
      </c>
      <c r="E3" s="4" t="s">
        <v>26</v>
      </c>
      <c r="F3" s="4" t="s">
        <v>27</v>
      </c>
      <c r="G3" s="2" t="s">
        <v>8</v>
      </c>
      <c r="H3" s="4" t="s">
        <v>29</v>
      </c>
      <c r="I3" s="2"/>
    </row>
    <row r="4" spans="1:9" ht="45" x14ac:dyDescent="0.25">
      <c r="A4" s="2" t="s">
        <v>22</v>
      </c>
      <c r="B4" s="2" t="s">
        <v>170</v>
      </c>
      <c r="C4" s="3" t="s">
        <v>171</v>
      </c>
      <c r="D4" s="2" t="s">
        <v>172</v>
      </c>
      <c r="E4" s="4" t="s">
        <v>120</v>
      </c>
      <c r="F4" s="4" t="s">
        <v>27</v>
      </c>
      <c r="G4" s="2" t="s">
        <v>28</v>
      </c>
      <c r="H4" s="4" t="s">
        <v>17</v>
      </c>
      <c r="I4" s="2" t="s">
        <v>30</v>
      </c>
    </row>
    <row r="5" spans="1:9" ht="30" x14ac:dyDescent="0.25">
      <c r="A5" s="2"/>
      <c r="B5" s="2" t="s">
        <v>8</v>
      </c>
      <c r="C5" s="3" t="s">
        <v>173</v>
      </c>
      <c r="D5" s="2" t="s">
        <v>174</v>
      </c>
      <c r="E5" s="4" t="s">
        <v>120</v>
      </c>
      <c r="F5" s="4" t="s">
        <v>27</v>
      </c>
      <c r="G5" s="2" t="s">
        <v>8</v>
      </c>
      <c r="H5" s="4" t="s">
        <v>17</v>
      </c>
      <c r="I5" s="2"/>
    </row>
    <row r="6" spans="1:9" ht="45" x14ac:dyDescent="0.25">
      <c r="A6" s="2" t="s">
        <v>31</v>
      </c>
      <c r="B6" s="2" t="s">
        <v>175</v>
      </c>
      <c r="C6" s="3" t="s">
        <v>176</v>
      </c>
      <c r="D6" s="2" t="s">
        <v>177</v>
      </c>
      <c r="E6" s="4" t="s">
        <v>35</v>
      </c>
      <c r="F6" s="4" t="s">
        <v>15</v>
      </c>
      <c r="G6" s="2" t="s">
        <v>36</v>
      </c>
      <c r="H6" s="4" t="s">
        <v>64</v>
      </c>
      <c r="I6" s="2" t="s">
        <v>178</v>
      </c>
    </row>
    <row r="7" spans="1:9" ht="45" x14ac:dyDescent="0.25">
      <c r="A7" s="2"/>
      <c r="B7" s="2" t="s">
        <v>8</v>
      </c>
      <c r="C7" s="3" t="s">
        <v>179</v>
      </c>
      <c r="D7" s="2" t="s">
        <v>180</v>
      </c>
      <c r="E7" s="4" t="s">
        <v>35</v>
      </c>
      <c r="F7" s="4" t="s">
        <v>15</v>
      </c>
      <c r="G7" s="2" t="s">
        <v>8</v>
      </c>
      <c r="H7" s="4" t="s">
        <v>29</v>
      </c>
      <c r="I7" s="2"/>
    </row>
    <row r="8" spans="1:9" ht="45" x14ac:dyDescent="0.25">
      <c r="A8" s="2" t="s">
        <v>38</v>
      </c>
      <c r="B8" s="2" t="s">
        <v>181</v>
      </c>
      <c r="C8" s="3" t="s">
        <v>182</v>
      </c>
      <c r="D8" s="2" t="s">
        <v>183</v>
      </c>
      <c r="E8" s="4" t="s">
        <v>184</v>
      </c>
      <c r="F8" s="4" t="s">
        <v>71</v>
      </c>
      <c r="G8" s="2" t="s">
        <v>185</v>
      </c>
      <c r="H8" s="4" t="s">
        <v>17</v>
      </c>
      <c r="I8" s="2" t="s">
        <v>186</v>
      </c>
    </row>
    <row r="9" spans="1:9" ht="45" x14ac:dyDescent="0.25">
      <c r="A9" s="2"/>
      <c r="B9" s="2" t="s">
        <v>8</v>
      </c>
      <c r="C9" s="3" t="s">
        <v>187</v>
      </c>
      <c r="D9" s="2" t="s">
        <v>188</v>
      </c>
      <c r="E9" s="4" t="s">
        <v>184</v>
      </c>
      <c r="F9" s="4" t="s">
        <v>71</v>
      </c>
      <c r="G9" s="2" t="s">
        <v>8</v>
      </c>
      <c r="H9" s="4" t="s">
        <v>17</v>
      </c>
      <c r="I9" s="2"/>
    </row>
    <row r="10" spans="1:9" ht="45" x14ac:dyDescent="0.25">
      <c r="A10" s="2" t="s">
        <v>46</v>
      </c>
      <c r="B10" s="2" t="s">
        <v>189</v>
      </c>
      <c r="C10" s="3" t="s">
        <v>190</v>
      </c>
      <c r="D10" s="2" t="s">
        <v>191</v>
      </c>
      <c r="E10" s="4" t="s">
        <v>35</v>
      </c>
      <c r="F10" s="4" t="s">
        <v>15</v>
      </c>
      <c r="G10" s="2" t="s">
        <v>44</v>
      </c>
      <c r="H10" s="4" t="s">
        <v>17</v>
      </c>
      <c r="I10" s="2" t="s">
        <v>79</v>
      </c>
    </row>
    <row r="11" spans="1:9" ht="45" x14ac:dyDescent="0.25">
      <c r="A11" s="2"/>
      <c r="B11" s="2" t="s">
        <v>8</v>
      </c>
      <c r="C11" s="3" t="s">
        <v>192</v>
      </c>
      <c r="D11" s="2" t="s">
        <v>193</v>
      </c>
      <c r="E11" s="4" t="s">
        <v>35</v>
      </c>
      <c r="F11" s="4" t="s">
        <v>15</v>
      </c>
      <c r="G11" s="2" t="s">
        <v>8</v>
      </c>
      <c r="H11" s="4" t="s">
        <v>29</v>
      </c>
      <c r="I11" s="2"/>
    </row>
    <row r="12" spans="1:9" ht="30" x14ac:dyDescent="0.25">
      <c r="A12" s="2" t="s">
        <v>53</v>
      </c>
      <c r="B12" s="2" t="s">
        <v>194</v>
      </c>
      <c r="C12" s="3" t="s">
        <v>195</v>
      </c>
      <c r="D12" s="2" t="s">
        <v>196</v>
      </c>
      <c r="E12" s="4" t="s">
        <v>197</v>
      </c>
      <c r="F12" s="4" t="s">
        <v>15</v>
      </c>
      <c r="G12" s="2" t="s">
        <v>28</v>
      </c>
      <c r="H12" s="4" t="s">
        <v>64</v>
      </c>
      <c r="I12" s="2" t="s">
        <v>198</v>
      </c>
    </row>
    <row r="13" spans="1:9" ht="30" x14ac:dyDescent="0.25">
      <c r="A13" s="2"/>
      <c r="B13" s="2" t="s">
        <v>8</v>
      </c>
      <c r="C13" s="3" t="s">
        <v>199</v>
      </c>
      <c r="D13" s="2" t="s">
        <v>200</v>
      </c>
      <c r="E13" s="4" t="s">
        <v>201</v>
      </c>
      <c r="F13" s="4" t="s">
        <v>43</v>
      </c>
      <c r="G13" s="2" t="s">
        <v>8</v>
      </c>
      <c r="H13" s="4" t="s">
        <v>64</v>
      </c>
      <c r="I13" s="2"/>
    </row>
    <row r="14" spans="1:9" ht="30" x14ac:dyDescent="0.25">
      <c r="A14" s="2" t="s">
        <v>59</v>
      </c>
      <c r="B14" s="2" t="s">
        <v>202</v>
      </c>
      <c r="C14" s="3" t="s">
        <v>203</v>
      </c>
      <c r="D14" s="2" t="s">
        <v>204</v>
      </c>
      <c r="E14" s="4" t="s">
        <v>205</v>
      </c>
      <c r="F14" s="4" t="s">
        <v>206</v>
      </c>
      <c r="G14" s="2" t="s">
        <v>44</v>
      </c>
      <c r="H14" s="4" t="s">
        <v>17</v>
      </c>
      <c r="I14" s="2" t="s">
        <v>207</v>
      </c>
    </row>
    <row r="15" spans="1:9" ht="30" x14ac:dyDescent="0.25">
      <c r="A15" s="2"/>
      <c r="B15" s="2" t="s">
        <v>8</v>
      </c>
      <c r="C15" s="3" t="s">
        <v>208</v>
      </c>
      <c r="D15" s="2" t="s">
        <v>209</v>
      </c>
      <c r="E15" s="4" t="s">
        <v>210</v>
      </c>
      <c r="F15" s="4" t="s">
        <v>206</v>
      </c>
      <c r="G15" s="2" t="s">
        <v>8</v>
      </c>
      <c r="H15" s="4" t="s">
        <v>17</v>
      </c>
      <c r="I15" s="2"/>
    </row>
    <row r="16" spans="1:9" ht="45" x14ac:dyDescent="0.25">
      <c r="A16" s="2" t="s">
        <v>66</v>
      </c>
      <c r="B16" s="2" t="s">
        <v>211</v>
      </c>
      <c r="C16" s="3" t="s">
        <v>212</v>
      </c>
      <c r="D16" s="2" t="s">
        <v>213</v>
      </c>
      <c r="E16" s="4" t="s">
        <v>35</v>
      </c>
      <c r="F16" s="4" t="s">
        <v>15</v>
      </c>
      <c r="G16" s="2" t="s">
        <v>89</v>
      </c>
      <c r="H16" s="4" t="s">
        <v>64</v>
      </c>
      <c r="I16" s="2" t="s">
        <v>214</v>
      </c>
    </row>
    <row r="17" spans="1:9" ht="45" x14ac:dyDescent="0.25">
      <c r="A17" s="2"/>
      <c r="B17" s="2" t="s">
        <v>8</v>
      </c>
      <c r="C17" s="3" t="s">
        <v>215</v>
      </c>
      <c r="D17" s="2" t="s">
        <v>216</v>
      </c>
      <c r="E17" s="4" t="s">
        <v>35</v>
      </c>
      <c r="F17" s="4" t="s">
        <v>15</v>
      </c>
      <c r="G17" s="2" t="s">
        <v>8</v>
      </c>
      <c r="H17" s="4" t="s">
        <v>29</v>
      </c>
      <c r="I17" s="2"/>
    </row>
    <row r="18" spans="1:9" ht="45" x14ac:dyDescent="0.25">
      <c r="A18" s="2" t="s">
        <v>74</v>
      </c>
      <c r="B18" s="2" t="s">
        <v>217</v>
      </c>
      <c r="C18" s="3" t="s">
        <v>218</v>
      </c>
      <c r="D18" s="2" t="s">
        <v>219</v>
      </c>
      <c r="E18" s="4" t="s">
        <v>35</v>
      </c>
      <c r="F18" s="4" t="s">
        <v>15</v>
      </c>
      <c r="G18" s="2" t="s">
        <v>220</v>
      </c>
      <c r="H18" s="4" t="s">
        <v>29</v>
      </c>
      <c r="I18" s="2" t="s">
        <v>221</v>
      </c>
    </row>
    <row r="19" spans="1:9" ht="45" x14ac:dyDescent="0.25">
      <c r="A19" s="2"/>
      <c r="B19" s="2" t="s">
        <v>8</v>
      </c>
      <c r="C19" s="3" t="s">
        <v>222</v>
      </c>
      <c r="D19" s="2" t="s">
        <v>223</v>
      </c>
      <c r="E19" s="4" t="s">
        <v>35</v>
      </c>
      <c r="F19" s="4" t="s">
        <v>15</v>
      </c>
      <c r="G19" s="2" t="s">
        <v>8</v>
      </c>
      <c r="H19" s="4" t="s">
        <v>17</v>
      </c>
      <c r="I19" s="2"/>
    </row>
    <row r="20" spans="1:9" ht="30" x14ac:dyDescent="0.25">
      <c r="A20" s="2" t="s">
        <v>80</v>
      </c>
      <c r="B20" s="2" t="s">
        <v>224</v>
      </c>
      <c r="C20" s="3" t="s">
        <v>225</v>
      </c>
      <c r="D20" s="2" t="s">
        <v>226</v>
      </c>
      <c r="E20" s="4" t="s">
        <v>227</v>
      </c>
      <c r="F20" s="4" t="s">
        <v>43</v>
      </c>
      <c r="G20" s="2" t="s">
        <v>63</v>
      </c>
      <c r="H20" s="4" t="s">
        <v>64</v>
      </c>
      <c r="I20" s="2" t="s">
        <v>228</v>
      </c>
    </row>
    <row r="21" spans="1:9" ht="30" x14ac:dyDescent="0.25">
      <c r="A21" s="2"/>
      <c r="B21" s="2" t="s">
        <v>8</v>
      </c>
      <c r="C21" s="3" t="s">
        <v>229</v>
      </c>
      <c r="D21" s="2" t="s">
        <v>230</v>
      </c>
      <c r="E21" s="4" t="s">
        <v>26</v>
      </c>
      <c r="F21" s="4" t="s">
        <v>27</v>
      </c>
      <c r="G21" s="2" t="s">
        <v>8</v>
      </c>
      <c r="H21" s="4" t="s">
        <v>64</v>
      </c>
      <c r="I21" s="2"/>
    </row>
    <row r="22" spans="1:9" ht="30" x14ac:dyDescent="0.25">
      <c r="A22" s="2" t="s">
        <v>85</v>
      </c>
      <c r="B22" s="2" t="s">
        <v>231</v>
      </c>
      <c r="C22" s="3" t="s">
        <v>232</v>
      </c>
      <c r="D22" s="2" t="s">
        <v>233</v>
      </c>
      <c r="E22" s="4" t="s">
        <v>78</v>
      </c>
      <c r="F22" s="4" t="s">
        <v>43</v>
      </c>
      <c r="G22" s="2" t="s">
        <v>234</v>
      </c>
      <c r="H22" s="4" t="s">
        <v>64</v>
      </c>
      <c r="I22" s="2" t="s">
        <v>235</v>
      </c>
    </row>
    <row r="23" spans="1:9" ht="30" x14ac:dyDescent="0.25">
      <c r="A23" s="2"/>
      <c r="B23" s="2" t="s">
        <v>8</v>
      </c>
      <c r="C23" s="3" t="s">
        <v>236</v>
      </c>
      <c r="D23" s="2" t="s">
        <v>237</v>
      </c>
      <c r="E23" s="4" t="s">
        <v>78</v>
      </c>
      <c r="F23" s="4" t="s">
        <v>43</v>
      </c>
      <c r="G23" s="2" t="s">
        <v>8</v>
      </c>
      <c r="H23" s="4" t="s">
        <v>17</v>
      </c>
      <c r="I23" s="2"/>
    </row>
    <row r="24" spans="1:9" ht="30" x14ac:dyDescent="0.25">
      <c r="A24" s="2" t="s">
        <v>92</v>
      </c>
      <c r="B24" s="2" t="s">
        <v>238</v>
      </c>
      <c r="C24" s="3" t="s">
        <v>239</v>
      </c>
      <c r="D24" s="2" t="s">
        <v>240</v>
      </c>
      <c r="E24" s="4" t="s">
        <v>26</v>
      </c>
      <c r="F24" s="4" t="s">
        <v>27</v>
      </c>
      <c r="G24" s="2" t="s">
        <v>28</v>
      </c>
      <c r="H24" s="4" t="s">
        <v>29</v>
      </c>
      <c r="I24" s="2" t="s">
        <v>241</v>
      </c>
    </row>
    <row r="25" spans="1:9" ht="45" x14ac:dyDescent="0.25">
      <c r="A25" s="2"/>
      <c r="B25" s="2" t="s">
        <v>8</v>
      </c>
      <c r="C25" s="3" t="s">
        <v>242</v>
      </c>
      <c r="D25" s="2" t="s">
        <v>243</v>
      </c>
      <c r="E25" s="4" t="s">
        <v>35</v>
      </c>
      <c r="F25" s="4" t="s">
        <v>15</v>
      </c>
      <c r="G25" s="2" t="s">
        <v>8</v>
      </c>
      <c r="H25" s="4" t="s">
        <v>64</v>
      </c>
      <c r="I25" s="2"/>
    </row>
    <row r="26" spans="1:9" ht="45" x14ac:dyDescent="0.25">
      <c r="A26" s="2" t="s">
        <v>99</v>
      </c>
      <c r="B26" s="2" t="s">
        <v>244</v>
      </c>
      <c r="C26" s="3" t="s">
        <v>245</v>
      </c>
      <c r="D26" s="2" t="s">
        <v>246</v>
      </c>
      <c r="E26" s="4" t="s">
        <v>247</v>
      </c>
      <c r="F26" s="4" t="s">
        <v>27</v>
      </c>
      <c r="G26" s="2" t="s">
        <v>63</v>
      </c>
      <c r="H26" s="4" t="s">
        <v>29</v>
      </c>
      <c r="I26" s="2" t="s">
        <v>248</v>
      </c>
    </row>
    <row r="27" spans="1:9" ht="30" x14ac:dyDescent="0.25">
      <c r="A27" s="2"/>
      <c r="B27" s="2" t="s">
        <v>8</v>
      </c>
      <c r="C27" s="3" t="s">
        <v>249</v>
      </c>
      <c r="D27" s="2" t="s">
        <v>250</v>
      </c>
      <c r="E27" s="4" t="s">
        <v>251</v>
      </c>
      <c r="F27" s="4" t="s">
        <v>43</v>
      </c>
      <c r="G27" s="2" t="s">
        <v>8</v>
      </c>
      <c r="H27" s="4" t="s">
        <v>29</v>
      </c>
      <c r="I27" s="2"/>
    </row>
    <row r="28" spans="1:9" ht="30" x14ac:dyDescent="0.25">
      <c r="A28" s="2" t="s">
        <v>104</v>
      </c>
      <c r="B28" s="2" t="s">
        <v>252</v>
      </c>
      <c r="C28" s="3" t="s">
        <v>253</v>
      </c>
      <c r="D28" s="2" t="s">
        <v>254</v>
      </c>
      <c r="E28" s="4" t="s">
        <v>255</v>
      </c>
      <c r="F28" s="4" t="s">
        <v>27</v>
      </c>
      <c r="G28" s="2" t="s">
        <v>63</v>
      </c>
      <c r="H28" s="4" t="s">
        <v>29</v>
      </c>
      <c r="I28" s="2" t="s">
        <v>256</v>
      </c>
    </row>
    <row r="29" spans="1:9" ht="30" x14ac:dyDescent="0.25">
      <c r="A29" s="2"/>
      <c r="B29" s="2" t="s">
        <v>8</v>
      </c>
      <c r="C29" s="3" t="s">
        <v>257</v>
      </c>
      <c r="D29" s="2" t="s">
        <v>258</v>
      </c>
      <c r="E29" s="4" t="s">
        <v>255</v>
      </c>
      <c r="F29" s="4" t="s">
        <v>27</v>
      </c>
      <c r="G29" s="2" t="s">
        <v>8</v>
      </c>
      <c r="H29" s="4" t="s">
        <v>29</v>
      </c>
      <c r="I29" s="2"/>
    </row>
    <row r="30" spans="1:9" ht="45" x14ac:dyDescent="0.25">
      <c r="A30" s="2" t="s">
        <v>110</v>
      </c>
      <c r="B30" s="2" t="s">
        <v>259</v>
      </c>
      <c r="C30" s="3" t="s">
        <v>260</v>
      </c>
      <c r="D30" s="2" t="s">
        <v>261</v>
      </c>
      <c r="E30" s="4" t="s">
        <v>262</v>
      </c>
      <c r="F30" s="4" t="s">
        <v>43</v>
      </c>
      <c r="G30" s="2" t="s">
        <v>63</v>
      </c>
      <c r="H30" s="4" t="s">
        <v>29</v>
      </c>
      <c r="I30" s="2" t="s">
        <v>263</v>
      </c>
    </row>
    <row r="31" spans="1:9" ht="30" x14ac:dyDescent="0.25">
      <c r="A31" s="2"/>
      <c r="B31" s="2" t="s">
        <v>8</v>
      </c>
      <c r="C31" s="3" t="s">
        <v>264</v>
      </c>
      <c r="D31" s="2" t="s">
        <v>265</v>
      </c>
      <c r="E31" s="4" t="s">
        <v>78</v>
      </c>
      <c r="F31" s="4" t="s">
        <v>43</v>
      </c>
      <c r="G31" s="2" t="s">
        <v>8</v>
      </c>
      <c r="H31" s="4" t="s">
        <v>29</v>
      </c>
      <c r="I31" s="2"/>
    </row>
    <row r="32" spans="1:9" ht="45" x14ac:dyDescent="0.25">
      <c r="A32" s="2" t="s">
        <v>116</v>
      </c>
      <c r="B32" s="2" t="s">
        <v>266</v>
      </c>
      <c r="C32" s="3" t="s">
        <v>267</v>
      </c>
      <c r="D32" s="2" t="s">
        <v>268</v>
      </c>
      <c r="E32" s="4" t="s">
        <v>26</v>
      </c>
      <c r="F32" s="4" t="s">
        <v>27</v>
      </c>
      <c r="G32" s="2" t="s">
        <v>63</v>
      </c>
      <c r="H32" s="4" t="s">
        <v>17</v>
      </c>
      <c r="I32" s="2" t="s">
        <v>269</v>
      </c>
    </row>
    <row r="33" spans="1:9" ht="30" x14ac:dyDescent="0.25">
      <c r="A33" s="2"/>
      <c r="B33" s="2" t="s">
        <v>8</v>
      </c>
      <c r="C33" s="3" t="s">
        <v>270</v>
      </c>
      <c r="D33" s="2" t="s">
        <v>271</v>
      </c>
      <c r="E33" s="4" t="s">
        <v>255</v>
      </c>
      <c r="F33" s="4" t="s">
        <v>27</v>
      </c>
      <c r="G33" s="2" t="s">
        <v>8</v>
      </c>
      <c r="H33" s="4" t="s">
        <v>17</v>
      </c>
      <c r="I33" s="2"/>
    </row>
    <row r="34" spans="1:9" ht="30" x14ac:dyDescent="0.25">
      <c r="A34" s="2" t="s">
        <v>123</v>
      </c>
      <c r="B34" s="2" t="s">
        <v>272</v>
      </c>
      <c r="C34" s="2" t="s">
        <v>8</v>
      </c>
      <c r="D34" s="2" t="s">
        <v>273</v>
      </c>
      <c r="E34" s="4" t="s">
        <v>8</v>
      </c>
      <c r="F34" s="4" t="s">
        <v>8</v>
      </c>
      <c r="G34" s="2" t="s">
        <v>28</v>
      </c>
      <c r="H34" s="4"/>
      <c r="I34" s="2" t="s">
        <v>274</v>
      </c>
    </row>
    <row r="35" spans="1:9" ht="30" x14ac:dyDescent="0.25">
      <c r="A35" s="2"/>
      <c r="B35" s="2" t="s">
        <v>8</v>
      </c>
      <c r="C35" s="3" t="s">
        <v>275</v>
      </c>
      <c r="D35" s="2" t="s">
        <v>276</v>
      </c>
      <c r="E35" s="4" t="s">
        <v>133</v>
      </c>
      <c r="F35" s="4" t="s">
        <v>134</v>
      </c>
      <c r="G35" s="2" t="s">
        <v>8</v>
      </c>
      <c r="H35" s="4" t="s">
        <v>29</v>
      </c>
      <c r="I35" s="2"/>
    </row>
    <row r="36" spans="1:9" ht="30" x14ac:dyDescent="0.25">
      <c r="A36" s="2" t="s">
        <v>129</v>
      </c>
      <c r="B36" s="2" t="s">
        <v>277</v>
      </c>
      <c r="C36" s="3" t="s">
        <v>278</v>
      </c>
      <c r="D36" s="2" t="s">
        <v>279</v>
      </c>
      <c r="E36" s="4" t="s">
        <v>26</v>
      </c>
      <c r="F36" s="4" t="s">
        <v>27</v>
      </c>
      <c r="G36" s="2" t="s">
        <v>63</v>
      </c>
      <c r="H36" s="4" t="s">
        <v>64</v>
      </c>
      <c r="I36" s="2" t="s">
        <v>280</v>
      </c>
    </row>
    <row r="37" spans="1:9" ht="45" x14ac:dyDescent="0.25">
      <c r="A37" s="2"/>
      <c r="B37" s="2" t="s">
        <v>8</v>
      </c>
      <c r="C37" s="3" t="s">
        <v>281</v>
      </c>
      <c r="D37" s="2" t="s">
        <v>282</v>
      </c>
      <c r="E37" s="4" t="s">
        <v>26</v>
      </c>
      <c r="F37" s="4" t="s">
        <v>27</v>
      </c>
      <c r="G37" s="2" t="s">
        <v>8</v>
      </c>
      <c r="H37" s="4" t="s">
        <v>29</v>
      </c>
      <c r="I37" s="2"/>
    </row>
    <row r="38" spans="1:9" ht="45" x14ac:dyDescent="0.25">
      <c r="A38" s="2" t="s">
        <v>136</v>
      </c>
      <c r="B38" s="2" t="s">
        <v>284</v>
      </c>
      <c r="C38" s="3" t="s">
        <v>285</v>
      </c>
      <c r="D38" s="2" t="s">
        <v>286</v>
      </c>
      <c r="E38" s="4" t="s">
        <v>35</v>
      </c>
      <c r="F38" s="4" t="s">
        <v>15</v>
      </c>
      <c r="G38" s="2" t="s">
        <v>63</v>
      </c>
      <c r="H38" s="4" t="s">
        <v>90</v>
      </c>
      <c r="I38" s="2" t="s">
        <v>287</v>
      </c>
    </row>
    <row r="39" spans="1:9" ht="45" x14ac:dyDescent="0.25">
      <c r="A39" s="2"/>
      <c r="B39" s="2" t="s">
        <v>8</v>
      </c>
      <c r="C39" s="3" t="s">
        <v>288</v>
      </c>
      <c r="D39" s="2" t="s">
        <v>289</v>
      </c>
      <c r="E39" s="4" t="s">
        <v>35</v>
      </c>
      <c r="F39" s="4" t="s">
        <v>15</v>
      </c>
      <c r="G39" s="2" t="s">
        <v>8</v>
      </c>
      <c r="H39" s="4" t="s">
        <v>90</v>
      </c>
      <c r="I39" s="2"/>
    </row>
    <row r="40" spans="1:9" ht="30" x14ac:dyDescent="0.25">
      <c r="A40" s="2" t="s">
        <v>143</v>
      </c>
      <c r="B40" s="2" t="s">
        <v>290</v>
      </c>
      <c r="C40" s="3" t="s">
        <v>291</v>
      </c>
      <c r="D40" s="2" t="s">
        <v>292</v>
      </c>
      <c r="E40" s="4" t="s">
        <v>78</v>
      </c>
      <c r="F40" s="4" t="s">
        <v>43</v>
      </c>
      <c r="G40" s="2" t="s">
        <v>293</v>
      </c>
      <c r="H40" s="4" t="s">
        <v>29</v>
      </c>
      <c r="I40" s="2" t="s">
        <v>294</v>
      </c>
    </row>
    <row r="41" spans="1:9" ht="45" x14ac:dyDescent="0.25">
      <c r="A41" s="2"/>
      <c r="B41" s="2" t="s">
        <v>8</v>
      </c>
      <c r="C41" s="3" t="s">
        <v>295</v>
      </c>
      <c r="D41" s="2" t="s">
        <v>296</v>
      </c>
      <c r="E41" s="4" t="s">
        <v>78</v>
      </c>
      <c r="F41" s="4" t="s">
        <v>43</v>
      </c>
      <c r="G41" s="2" t="s">
        <v>8</v>
      </c>
      <c r="H41" s="4" t="s">
        <v>64</v>
      </c>
      <c r="I41" s="2"/>
    </row>
    <row r="42" spans="1:9" ht="30" x14ac:dyDescent="0.25">
      <c r="A42" s="2" t="s">
        <v>150</v>
      </c>
      <c r="B42" s="2" t="s">
        <v>297</v>
      </c>
      <c r="C42" s="3" t="s">
        <v>298</v>
      </c>
      <c r="D42" s="2" t="s">
        <v>299</v>
      </c>
      <c r="E42" s="4" t="s">
        <v>42</v>
      </c>
      <c r="F42" s="4" t="s">
        <v>43</v>
      </c>
      <c r="G42" s="2" t="s">
        <v>36</v>
      </c>
      <c r="H42" s="4" t="s">
        <v>64</v>
      </c>
      <c r="I42" s="2" t="s">
        <v>300</v>
      </c>
    </row>
    <row r="43" spans="1:9" ht="30" x14ac:dyDescent="0.25">
      <c r="A43" s="2"/>
      <c r="B43" s="2" t="s">
        <v>8</v>
      </c>
      <c r="C43" s="3" t="s">
        <v>301</v>
      </c>
      <c r="D43" s="2" t="s">
        <v>302</v>
      </c>
      <c r="E43" s="4" t="s">
        <v>42</v>
      </c>
      <c r="F43" s="4" t="s">
        <v>43</v>
      </c>
      <c r="G43" s="2" t="s">
        <v>8</v>
      </c>
      <c r="H43" s="4" t="s">
        <v>64</v>
      </c>
      <c r="I43" s="2"/>
    </row>
    <row r="44" spans="1:9" ht="45" x14ac:dyDescent="0.25">
      <c r="A44" s="2" t="s">
        <v>156</v>
      </c>
      <c r="B44" s="2" t="s">
        <v>303</v>
      </c>
      <c r="C44" s="3" t="s">
        <v>304</v>
      </c>
      <c r="D44" s="2" t="s">
        <v>305</v>
      </c>
      <c r="E44" s="4" t="s">
        <v>133</v>
      </c>
      <c r="F44" s="4" t="s">
        <v>134</v>
      </c>
      <c r="G44" s="2" t="s">
        <v>306</v>
      </c>
      <c r="H44" s="4" t="s">
        <v>90</v>
      </c>
      <c r="I44" s="2" t="s">
        <v>307</v>
      </c>
    </row>
    <row r="45" spans="1:9" ht="30" x14ac:dyDescent="0.25">
      <c r="A45" s="2"/>
      <c r="B45" s="2" t="s">
        <v>8</v>
      </c>
      <c r="C45" s="3" t="s">
        <v>308</v>
      </c>
      <c r="D45" s="2" t="s">
        <v>309</v>
      </c>
      <c r="E45" s="4" t="s">
        <v>26</v>
      </c>
      <c r="F45" s="4" t="s">
        <v>27</v>
      </c>
      <c r="G45" s="2" t="s">
        <v>8</v>
      </c>
      <c r="H45" s="4" t="s">
        <v>17</v>
      </c>
      <c r="I45" s="2"/>
    </row>
    <row r="46" spans="1:9" ht="45" x14ac:dyDescent="0.25">
      <c r="A46" s="2" t="s">
        <v>310</v>
      </c>
      <c r="B46" s="2" t="s">
        <v>311</v>
      </c>
      <c r="C46" s="3" t="s">
        <v>312</v>
      </c>
      <c r="D46" s="2" t="s">
        <v>313</v>
      </c>
      <c r="E46" s="4" t="s">
        <v>26</v>
      </c>
      <c r="F46" s="4" t="s">
        <v>27</v>
      </c>
      <c r="G46" s="2" t="s">
        <v>185</v>
      </c>
      <c r="H46" s="4" t="s">
        <v>64</v>
      </c>
      <c r="I46" s="2" t="s">
        <v>314</v>
      </c>
    </row>
    <row r="47" spans="1:9" ht="30" x14ac:dyDescent="0.25">
      <c r="A47" s="2"/>
      <c r="B47" s="2" t="s">
        <v>8</v>
      </c>
      <c r="C47" s="3" t="s">
        <v>315</v>
      </c>
      <c r="D47" s="2" t="s">
        <v>316</v>
      </c>
      <c r="E47" s="4" t="s">
        <v>26</v>
      </c>
      <c r="F47" s="4" t="s">
        <v>27</v>
      </c>
      <c r="G47" s="2" t="s">
        <v>8</v>
      </c>
      <c r="H47" s="4" t="s">
        <v>64</v>
      </c>
      <c r="I47" s="2"/>
    </row>
    <row r="48" spans="1:9" ht="30" x14ac:dyDescent="0.25">
      <c r="A48" s="2" t="s">
        <v>317</v>
      </c>
      <c r="B48" s="2" t="s">
        <v>318</v>
      </c>
      <c r="C48" s="2" t="s">
        <v>8</v>
      </c>
      <c r="D48" s="2" t="s">
        <v>319</v>
      </c>
      <c r="E48" s="4" t="s">
        <v>8</v>
      </c>
      <c r="F48" s="4" t="s">
        <v>8</v>
      </c>
      <c r="G48" s="2" t="s">
        <v>28</v>
      </c>
      <c r="H48" s="4"/>
      <c r="I48" s="2" t="s">
        <v>320</v>
      </c>
    </row>
    <row r="49" spans="1:9" ht="30" x14ac:dyDescent="0.25">
      <c r="A49" s="2"/>
      <c r="B49" s="2" t="s">
        <v>8</v>
      </c>
      <c r="C49" s="2" t="s">
        <v>8</v>
      </c>
      <c r="D49" s="2" t="s">
        <v>321</v>
      </c>
      <c r="E49" s="4" t="s">
        <v>8</v>
      </c>
      <c r="F49" s="4" t="s">
        <v>8</v>
      </c>
      <c r="G49" s="2" t="s">
        <v>8</v>
      </c>
      <c r="H49" s="4"/>
      <c r="I49" s="2"/>
    </row>
    <row r="50" spans="1:9" ht="30" x14ac:dyDescent="0.25">
      <c r="A50" s="2" t="s">
        <v>322</v>
      </c>
      <c r="B50" s="2" t="s">
        <v>323</v>
      </c>
      <c r="C50" s="3" t="s">
        <v>324</v>
      </c>
      <c r="D50" s="2" t="s">
        <v>325</v>
      </c>
      <c r="E50" s="4" t="s">
        <v>133</v>
      </c>
      <c r="F50" s="4" t="s">
        <v>134</v>
      </c>
      <c r="G50" s="2" t="s">
        <v>326</v>
      </c>
      <c r="H50" s="4" t="s">
        <v>64</v>
      </c>
      <c r="I50" s="2" t="s">
        <v>327</v>
      </c>
    </row>
    <row r="51" spans="1:9" ht="30" x14ac:dyDescent="0.25">
      <c r="A51" s="2"/>
      <c r="B51" s="2" t="s">
        <v>8</v>
      </c>
      <c r="C51" s="3" t="s">
        <v>328</v>
      </c>
      <c r="D51" s="2" t="s">
        <v>329</v>
      </c>
      <c r="E51" s="4" t="s">
        <v>26</v>
      </c>
      <c r="F51" s="4" t="s">
        <v>27</v>
      </c>
      <c r="G51" s="2" t="s">
        <v>8</v>
      </c>
      <c r="H51" s="4" t="s">
        <v>64</v>
      </c>
      <c r="I51" s="2"/>
    </row>
    <row r="52" spans="1:9" ht="30" x14ac:dyDescent="0.25">
      <c r="A52" s="2" t="s">
        <v>330</v>
      </c>
      <c r="B52" s="2" t="s">
        <v>331</v>
      </c>
      <c r="C52" s="3" t="s">
        <v>332</v>
      </c>
      <c r="D52" s="2" t="s">
        <v>333</v>
      </c>
      <c r="E52" s="4" t="s">
        <v>334</v>
      </c>
      <c r="F52" s="4" t="s">
        <v>15</v>
      </c>
      <c r="G52" s="2" t="s">
        <v>36</v>
      </c>
      <c r="H52" s="4" t="s">
        <v>29</v>
      </c>
      <c r="I52" s="2" t="s">
        <v>335</v>
      </c>
    </row>
    <row r="53" spans="1:9" ht="30" x14ac:dyDescent="0.25">
      <c r="A53" s="2"/>
      <c r="B53" s="2" t="s">
        <v>8</v>
      </c>
      <c r="C53" s="3" t="s">
        <v>336</v>
      </c>
      <c r="D53" s="2" t="s">
        <v>337</v>
      </c>
      <c r="E53" s="4" t="s">
        <v>338</v>
      </c>
      <c r="F53" s="4" t="s">
        <v>43</v>
      </c>
      <c r="G53" s="2" t="s">
        <v>8</v>
      </c>
      <c r="H53" s="4" t="s">
        <v>29</v>
      </c>
      <c r="I53" s="2"/>
    </row>
    <row r="54" spans="1:9" ht="45" x14ac:dyDescent="0.25">
      <c r="A54" s="2" t="s">
        <v>339</v>
      </c>
      <c r="B54" s="2" t="s">
        <v>340</v>
      </c>
      <c r="C54" s="3" t="s">
        <v>341</v>
      </c>
      <c r="D54" s="2" t="s">
        <v>342</v>
      </c>
      <c r="E54" s="4" t="s">
        <v>255</v>
      </c>
      <c r="F54" s="4" t="s">
        <v>27</v>
      </c>
      <c r="G54" s="2" t="s">
        <v>89</v>
      </c>
      <c r="H54" s="4" t="s">
        <v>29</v>
      </c>
      <c r="I54" s="2" t="s">
        <v>343</v>
      </c>
    </row>
    <row r="55" spans="1:9" ht="30" x14ac:dyDescent="0.25">
      <c r="A55" s="2"/>
      <c r="B55" s="2" t="s">
        <v>8</v>
      </c>
      <c r="C55" s="3" t="s">
        <v>344</v>
      </c>
      <c r="D55" s="2" t="s">
        <v>345</v>
      </c>
      <c r="E55" s="4" t="s">
        <v>255</v>
      </c>
      <c r="F55" s="4" t="s">
        <v>27</v>
      </c>
      <c r="G55" s="2" t="s">
        <v>8</v>
      </c>
      <c r="H55" s="4" t="s">
        <v>29</v>
      </c>
      <c r="I55" s="2"/>
    </row>
    <row r="56" spans="1:9" ht="45" x14ac:dyDescent="0.25">
      <c r="A56" s="2" t="s">
        <v>346</v>
      </c>
      <c r="B56" s="2" t="s">
        <v>347</v>
      </c>
      <c r="C56" s="3" t="s">
        <v>348</v>
      </c>
      <c r="D56" s="2" t="s">
        <v>349</v>
      </c>
      <c r="E56" s="4" t="s">
        <v>35</v>
      </c>
      <c r="F56" s="4" t="s">
        <v>15</v>
      </c>
      <c r="G56" s="2" t="s">
        <v>44</v>
      </c>
      <c r="H56" s="4" t="s">
        <v>64</v>
      </c>
      <c r="I56" s="2" t="s">
        <v>350</v>
      </c>
    </row>
    <row r="57" spans="1:9" ht="45" x14ac:dyDescent="0.25">
      <c r="A57" s="2"/>
      <c r="B57" s="2" t="s">
        <v>8</v>
      </c>
      <c r="C57" s="3" t="s">
        <v>351</v>
      </c>
      <c r="D57" s="2" t="s">
        <v>352</v>
      </c>
      <c r="E57" s="4" t="s">
        <v>35</v>
      </c>
      <c r="F57" s="4" t="s">
        <v>15</v>
      </c>
      <c r="G57" s="2" t="s">
        <v>8</v>
      </c>
      <c r="H57" s="4" t="s">
        <v>64</v>
      </c>
      <c r="I57" s="2"/>
    </row>
    <row r="58" spans="1:9" ht="45" x14ac:dyDescent="0.25">
      <c r="A58" s="2" t="s">
        <v>353</v>
      </c>
      <c r="B58" s="2" t="s">
        <v>354</v>
      </c>
      <c r="C58" s="3" t="s">
        <v>355</v>
      </c>
      <c r="D58" s="2" t="s">
        <v>356</v>
      </c>
      <c r="E58" s="4" t="s">
        <v>35</v>
      </c>
      <c r="F58" s="4" t="s">
        <v>15</v>
      </c>
      <c r="G58" s="2" t="s">
        <v>63</v>
      </c>
      <c r="H58" s="4" t="s">
        <v>64</v>
      </c>
      <c r="I58" s="2" t="s">
        <v>357</v>
      </c>
    </row>
    <row r="59" spans="1:9" ht="30" x14ac:dyDescent="0.25">
      <c r="A59" s="2"/>
      <c r="B59" s="2" t="s">
        <v>8</v>
      </c>
      <c r="C59" s="3" t="s">
        <v>358</v>
      </c>
      <c r="D59" s="2" t="s">
        <v>359</v>
      </c>
      <c r="E59" s="4" t="s">
        <v>360</v>
      </c>
      <c r="F59" s="4" t="s">
        <v>361</v>
      </c>
      <c r="G59" s="2" t="s">
        <v>8</v>
      </c>
      <c r="H59" s="4" t="s">
        <v>17</v>
      </c>
      <c r="I59" s="2"/>
    </row>
    <row r="60" spans="1:9" ht="60" x14ac:dyDescent="0.25">
      <c r="A60" s="2" t="s">
        <v>362</v>
      </c>
      <c r="B60" s="2" t="s">
        <v>363</v>
      </c>
      <c r="C60" s="3" t="s">
        <v>364</v>
      </c>
      <c r="D60" s="2" t="s">
        <v>365</v>
      </c>
      <c r="E60" s="4" t="s">
        <v>35</v>
      </c>
      <c r="F60" s="4" t="s">
        <v>15</v>
      </c>
      <c r="G60" s="2" t="s">
        <v>63</v>
      </c>
      <c r="H60" s="4" t="s">
        <v>29</v>
      </c>
      <c r="I60" s="2" t="s">
        <v>366</v>
      </c>
    </row>
    <row r="61" spans="1:9" ht="45" x14ac:dyDescent="0.25">
      <c r="A61" s="2"/>
      <c r="B61" s="2" t="s">
        <v>8</v>
      </c>
      <c r="C61" s="3" t="s">
        <v>367</v>
      </c>
      <c r="D61" s="2" t="s">
        <v>368</v>
      </c>
      <c r="E61" s="4" t="s">
        <v>35</v>
      </c>
      <c r="F61" s="4" t="s">
        <v>15</v>
      </c>
      <c r="G61" s="2" t="s">
        <v>8</v>
      </c>
      <c r="H61" s="4" t="s">
        <v>64</v>
      </c>
      <c r="I61" s="2"/>
    </row>
    <row r="62" spans="1:9" ht="60" x14ac:dyDescent="0.25">
      <c r="A62" s="2" t="s">
        <v>369</v>
      </c>
      <c r="B62" s="2" t="s">
        <v>370</v>
      </c>
      <c r="C62" s="3" t="s">
        <v>371</v>
      </c>
      <c r="D62" s="2" t="s">
        <v>372</v>
      </c>
      <c r="E62" s="4" t="s">
        <v>373</v>
      </c>
      <c r="F62" s="4" t="s">
        <v>27</v>
      </c>
      <c r="G62" s="2" t="s">
        <v>44</v>
      </c>
      <c r="H62" s="4" t="s">
        <v>17</v>
      </c>
      <c r="I62" s="2" t="s">
        <v>374</v>
      </c>
    </row>
    <row r="63" spans="1:9" ht="45" x14ac:dyDescent="0.25">
      <c r="A63" s="2"/>
      <c r="B63" s="2" t="s">
        <v>8</v>
      </c>
      <c r="C63" s="3" t="s">
        <v>375</v>
      </c>
      <c r="D63" s="2" t="s">
        <v>376</v>
      </c>
      <c r="E63" s="4" t="s">
        <v>373</v>
      </c>
      <c r="F63" s="4" t="s">
        <v>27</v>
      </c>
      <c r="G63" s="2" t="s">
        <v>8</v>
      </c>
      <c r="H63" s="4" t="s">
        <v>64</v>
      </c>
      <c r="I63" s="2"/>
    </row>
    <row r="64" spans="1:9" ht="30" x14ac:dyDescent="0.25">
      <c r="A64" s="2" t="s">
        <v>377</v>
      </c>
      <c r="B64" s="2" t="s">
        <v>378</v>
      </c>
      <c r="C64" s="3" t="s">
        <v>379</v>
      </c>
      <c r="D64" s="2" t="s">
        <v>380</v>
      </c>
      <c r="E64" s="4" t="s">
        <v>381</v>
      </c>
      <c r="F64" s="4" t="s">
        <v>206</v>
      </c>
      <c r="G64" s="2" t="s">
        <v>220</v>
      </c>
      <c r="H64" s="4" t="s">
        <v>64</v>
      </c>
      <c r="I64" s="2" t="s">
        <v>382</v>
      </c>
    </row>
    <row r="65" spans="1:9" ht="30" x14ac:dyDescent="0.25">
      <c r="A65" s="2"/>
      <c r="B65" s="2" t="s">
        <v>8</v>
      </c>
      <c r="C65" s="2" t="s">
        <v>8</v>
      </c>
      <c r="D65" s="2" t="s">
        <v>383</v>
      </c>
      <c r="E65" s="4" t="s">
        <v>8</v>
      </c>
      <c r="F65" s="4" t="s">
        <v>8</v>
      </c>
      <c r="G65" s="2" t="s">
        <v>8</v>
      </c>
      <c r="H65" s="4"/>
      <c r="I65" s="2"/>
    </row>
    <row r="66" spans="1:9" ht="45" x14ac:dyDescent="0.25">
      <c r="A66" s="2" t="s">
        <v>384</v>
      </c>
      <c r="B66" s="2" t="s">
        <v>385</v>
      </c>
      <c r="C66" s="3" t="s">
        <v>386</v>
      </c>
      <c r="D66" s="2" t="s">
        <v>387</v>
      </c>
      <c r="E66" s="4" t="s">
        <v>388</v>
      </c>
      <c r="F66" s="4" t="s">
        <v>27</v>
      </c>
      <c r="G66" s="2" t="s">
        <v>36</v>
      </c>
      <c r="H66" s="4" t="s">
        <v>17</v>
      </c>
      <c r="I66" s="2" t="s">
        <v>389</v>
      </c>
    </row>
    <row r="67" spans="1:9" ht="45" x14ac:dyDescent="0.25">
      <c r="A67" s="2"/>
      <c r="B67" s="2" t="s">
        <v>8</v>
      </c>
      <c r="C67" s="3" t="s">
        <v>390</v>
      </c>
      <c r="D67" s="2" t="s">
        <v>391</v>
      </c>
      <c r="E67" s="4" t="s">
        <v>392</v>
      </c>
      <c r="F67" s="4" t="s">
        <v>27</v>
      </c>
      <c r="G67" s="2" t="s">
        <v>8</v>
      </c>
      <c r="H67" s="4" t="s">
        <v>17</v>
      </c>
      <c r="I67" s="2"/>
    </row>
    <row r="68" spans="1:9" ht="30" x14ac:dyDescent="0.25">
      <c r="A68" s="2" t="s">
        <v>393</v>
      </c>
      <c r="B68" s="2" t="s">
        <v>394</v>
      </c>
      <c r="C68" s="3" t="s">
        <v>395</v>
      </c>
      <c r="D68" s="2" t="s">
        <v>396</v>
      </c>
      <c r="E68" s="4" t="s">
        <v>26</v>
      </c>
      <c r="F68" s="4" t="s">
        <v>27</v>
      </c>
      <c r="G68" s="2" t="s">
        <v>293</v>
      </c>
      <c r="H68" s="4" t="s">
        <v>17</v>
      </c>
      <c r="I68" s="2" t="s">
        <v>397</v>
      </c>
    </row>
    <row r="69" spans="1:9" ht="45" x14ac:dyDescent="0.25">
      <c r="A69" s="2"/>
      <c r="B69" s="2" t="s">
        <v>8</v>
      </c>
      <c r="C69" s="3" t="s">
        <v>398</v>
      </c>
      <c r="D69" s="2" t="s">
        <v>399</v>
      </c>
      <c r="E69" s="4" t="s">
        <v>26</v>
      </c>
      <c r="F69" s="4" t="s">
        <v>27</v>
      </c>
      <c r="G69" s="2" t="s">
        <v>8</v>
      </c>
      <c r="H69" s="4" t="s">
        <v>29</v>
      </c>
      <c r="I69" s="2"/>
    </row>
    <row r="70" spans="1:9" ht="45" x14ac:dyDescent="0.25">
      <c r="A70" s="2" t="s">
        <v>400</v>
      </c>
      <c r="B70" s="2" t="s">
        <v>401</v>
      </c>
      <c r="C70" s="3" t="s">
        <v>402</v>
      </c>
      <c r="D70" s="2" t="s">
        <v>403</v>
      </c>
      <c r="E70" s="4" t="s">
        <v>404</v>
      </c>
      <c r="F70" s="4" t="s">
        <v>27</v>
      </c>
      <c r="G70" s="2" t="s">
        <v>63</v>
      </c>
      <c r="H70" s="4" t="s">
        <v>29</v>
      </c>
      <c r="I70" s="2" t="s">
        <v>405</v>
      </c>
    </row>
    <row r="71" spans="1:9" ht="30" x14ac:dyDescent="0.25">
      <c r="A71" s="2"/>
      <c r="B71" s="2" t="s">
        <v>8</v>
      </c>
      <c r="C71" s="3" t="s">
        <v>406</v>
      </c>
      <c r="D71" s="2" t="s">
        <v>407</v>
      </c>
      <c r="E71" s="4" t="s">
        <v>408</v>
      </c>
      <c r="F71" s="4" t="s">
        <v>408</v>
      </c>
      <c r="G71" s="2" t="s">
        <v>8</v>
      </c>
      <c r="H71" s="4" t="s">
        <v>90</v>
      </c>
      <c r="I71" s="2"/>
    </row>
    <row r="72" spans="1:9" ht="45" x14ac:dyDescent="0.25">
      <c r="A72" s="2" t="s">
        <v>409</v>
      </c>
      <c r="B72" s="2" t="s">
        <v>410</v>
      </c>
      <c r="C72" s="3" t="s">
        <v>411</v>
      </c>
      <c r="D72" s="2" t="s">
        <v>412</v>
      </c>
      <c r="E72" s="4" t="s">
        <v>413</v>
      </c>
      <c r="F72" s="4" t="s">
        <v>361</v>
      </c>
      <c r="G72" s="2" t="s">
        <v>414</v>
      </c>
      <c r="H72" s="4" t="s">
        <v>17</v>
      </c>
      <c r="I72" s="2" t="s">
        <v>415</v>
      </c>
    </row>
    <row r="73" spans="1:9" ht="45" x14ac:dyDescent="0.25">
      <c r="A73" s="2"/>
      <c r="B73" s="2" t="s">
        <v>8</v>
      </c>
      <c r="C73" s="3" t="s">
        <v>416</v>
      </c>
      <c r="D73" s="2" t="s">
        <v>417</v>
      </c>
      <c r="E73" s="4" t="s">
        <v>418</v>
      </c>
      <c r="F73" s="4" t="s">
        <v>15</v>
      </c>
      <c r="G73" s="2" t="s">
        <v>8</v>
      </c>
      <c r="H73" s="4" t="s">
        <v>29</v>
      </c>
      <c r="I73" s="2"/>
    </row>
    <row r="74" spans="1:9" ht="45" x14ac:dyDescent="0.25">
      <c r="A74" s="2" t="s">
        <v>419</v>
      </c>
      <c r="B74" s="2" t="s">
        <v>420</v>
      </c>
      <c r="C74" s="3" t="s">
        <v>421</v>
      </c>
      <c r="D74" s="2" t="s">
        <v>422</v>
      </c>
      <c r="E74" s="4" t="s">
        <v>423</v>
      </c>
      <c r="F74" s="4" t="s">
        <v>43</v>
      </c>
      <c r="G74" s="2" t="s">
        <v>72</v>
      </c>
      <c r="H74" s="4" t="s">
        <v>64</v>
      </c>
      <c r="I74" s="2" t="s">
        <v>424</v>
      </c>
    </row>
    <row r="75" spans="1:9" ht="30" x14ac:dyDescent="0.25">
      <c r="A75" s="2"/>
      <c r="B75" s="2" t="s">
        <v>8</v>
      </c>
      <c r="C75" s="3" t="s">
        <v>425</v>
      </c>
      <c r="D75" s="2" t="s">
        <v>426</v>
      </c>
      <c r="E75" s="4" t="s">
        <v>423</v>
      </c>
      <c r="F75" s="4" t="s">
        <v>43</v>
      </c>
      <c r="G75" s="2" t="s">
        <v>8</v>
      </c>
      <c r="H75" s="4" t="s">
        <v>29</v>
      </c>
      <c r="I75" s="2"/>
    </row>
    <row r="76" spans="1:9" ht="45" x14ac:dyDescent="0.25">
      <c r="A76" s="2" t="s">
        <v>427</v>
      </c>
      <c r="B76" s="2" t="s">
        <v>428</v>
      </c>
      <c r="C76" s="3" t="s">
        <v>429</v>
      </c>
      <c r="D76" s="2" t="s">
        <v>430</v>
      </c>
      <c r="E76" s="4" t="s">
        <v>133</v>
      </c>
      <c r="F76" s="4" t="s">
        <v>134</v>
      </c>
      <c r="G76" s="2" t="s">
        <v>431</v>
      </c>
      <c r="H76" s="4" t="s">
        <v>17</v>
      </c>
      <c r="I76" s="2" t="s">
        <v>432</v>
      </c>
    </row>
    <row r="77" spans="1:9" ht="30" x14ac:dyDescent="0.25">
      <c r="A77" s="2"/>
      <c r="B77" s="2" t="s">
        <v>8</v>
      </c>
      <c r="C77" s="3" t="s">
        <v>433</v>
      </c>
      <c r="D77" s="2" t="s">
        <v>434</v>
      </c>
      <c r="E77" s="4" t="s">
        <v>26</v>
      </c>
      <c r="F77" s="4" t="s">
        <v>27</v>
      </c>
      <c r="G77" s="2" t="s">
        <v>8</v>
      </c>
      <c r="H77" s="4" t="s">
        <v>17</v>
      </c>
      <c r="I77" s="2"/>
    </row>
    <row r="78" spans="1:9" ht="30" x14ac:dyDescent="0.25">
      <c r="A78" s="2" t="s">
        <v>435</v>
      </c>
      <c r="B78" s="2" t="s">
        <v>436</v>
      </c>
      <c r="C78" s="3" t="s">
        <v>437</v>
      </c>
      <c r="D78" s="2" t="s">
        <v>438</v>
      </c>
      <c r="E78" s="4" t="s">
        <v>439</v>
      </c>
      <c r="F78" s="4" t="s">
        <v>97</v>
      </c>
      <c r="G78" s="2" t="s">
        <v>63</v>
      </c>
      <c r="H78" s="4" t="s">
        <v>29</v>
      </c>
      <c r="I78" s="2" t="s">
        <v>440</v>
      </c>
    </row>
    <row r="79" spans="1:9" ht="30" x14ac:dyDescent="0.25">
      <c r="A79" s="2"/>
      <c r="B79" s="2" t="s">
        <v>8</v>
      </c>
      <c r="C79" s="3" t="s">
        <v>441</v>
      </c>
      <c r="D79" s="2" t="s">
        <v>442</v>
      </c>
      <c r="E79" s="4" t="s">
        <v>439</v>
      </c>
      <c r="F79" s="4" t="s">
        <v>97</v>
      </c>
      <c r="G79" s="2" t="s">
        <v>8</v>
      </c>
      <c r="H79" s="4" t="s">
        <v>29</v>
      </c>
      <c r="I79" s="2"/>
    </row>
    <row r="80" spans="1:9" ht="60" x14ac:dyDescent="0.25">
      <c r="A80" s="2" t="s">
        <v>443</v>
      </c>
      <c r="B80" s="2" t="s">
        <v>444</v>
      </c>
      <c r="C80" s="3" t="s">
        <v>445</v>
      </c>
      <c r="D80" s="2" t="s">
        <v>446</v>
      </c>
      <c r="E80" s="4" t="s">
        <v>35</v>
      </c>
      <c r="F80" s="4" t="s">
        <v>15</v>
      </c>
      <c r="G80" s="2" t="s">
        <v>44</v>
      </c>
      <c r="H80" s="4" t="s">
        <v>29</v>
      </c>
      <c r="I80" s="2" t="s">
        <v>447</v>
      </c>
    </row>
    <row r="81" spans="1:9" ht="45" x14ac:dyDescent="0.25">
      <c r="A81" s="2"/>
      <c r="B81" s="2" t="s">
        <v>8</v>
      </c>
      <c r="C81" s="3" t="s">
        <v>448</v>
      </c>
      <c r="D81" s="2" t="s">
        <v>449</v>
      </c>
      <c r="E81" s="4" t="s">
        <v>450</v>
      </c>
      <c r="F81" s="4" t="s">
        <v>15</v>
      </c>
      <c r="G81" s="2" t="s">
        <v>8</v>
      </c>
      <c r="H81" s="4" t="s">
        <v>64</v>
      </c>
      <c r="I81" s="2"/>
    </row>
    <row r="82" spans="1:9" ht="30" x14ac:dyDescent="0.25">
      <c r="A82" s="2" t="s">
        <v>451</v>
      </c>
      <c r="B82" s="2" t="s">
        <v>452</v>
      </c>
      <c r="C82" s="2" t="s">
        <v>8</v>
      </c>
      <c r="D82" s="2" t="s">
        <v>453</v>
      </c>
      <c r="E82" s="4" t="s">
        <v>8</v>
      </c>
      <c r="F82" s="4" t="s">
        <v>8</v>
      </c>
      <c r="G82" s="2" t="s">
        <v>36</v>
      </c>
      <c r="H82" s="4"/>
      <c r="I82" s="2" t="s">
        <v>454</v>
      </c>
    </row>
    <row r="83" spans="1:9" ht="45" x14ac:dyDescent="0.25">
      <c r="A83" s="2"/>
      <c r="B83" s="2" t="s">
        <v>8</v>
      </c>
      <c r="C83" s="2" t="s">
        <v>8</v>
      </c>
      <c r="D83" s="2" t="s">
        <v>455</v>
      </c>
      <c r="E83" s="4" t="s">
        <v>8</v>
      </c>
      <c r="F83" s="4" t="s">
        <v>8</v>
      </c>
      <c r="G83" s="2" t="s">
        <v>8</v>
      </c>
      <c r="H83" s="4"/>
      <c r="I83" s="2"/>
    </row>
    <row r="84" spans="1:9" ht="45" x14ac:dyDescent="0.25">
      <c r="A84" s="2" t="s">
        <v>456</v>
      </c>
      <c r="B84" s="2" t="s">
        <v>457</v>
      </c>
      <c r="C84" s="3" t="s">
        <v>458</v>
      </c>
      <c r="D84" s="2" t="s">
        <v>459</v>
      </c>
      <c r="E84" s="4" t="s">
        <v>26</v>
      </c>
      <c r="F84" s="4" t="s">
        <v>27</v>
      </c>
      <c r="G84" s="2" t="s">
        <v>460</v>
      </c>
      <c r="H84" s="4" t="s">
        <v>17</v>
      </c>
      <c r="I84" s="2" t="s">
        <v>461</v>
      </c>
    </row>
    <row r="85" spans="1:9" ht="30" x14ac:dyDescent="0.25">
      <c r="A85" s="2"/>
      <c r="B85" s="2" t="s">
        <v>8</v>
      </c>
      <c r="C85" s="3" t="s">
        <v>462</v>
      </c>
      <c r="D85" s="2" t="s">
        <v>463</v>
      </c>
      <c r="E85" s="4" t="s">
        <v>464</v>
      </c>
      <c r="F85" s="4" t="s">
        <v>27</v>
      </c>
      <c r="G85" s="2" t="s">
        <v>8</v>
      </c>
      <c r="H85" s="4" t="s">
        <v>64</v>
      </c>
      <c r="I85" s="2"/>
    </row>
    <row r="86" spans="1:9" ht="45" x14ac:dyDescent="0.25">
      <c r="A86" s="2" t="s">
        <v>465</v>
      </c>
      <c r="B86" s="2" t="s">
        <v>466</v>
      </c>
      <c r="C86" s="2" t="s">
        <v>8</v>
      </c>
      <c r="D86" s="2" t="s">
        <v>467</v>
      </c>
      <c r="E86" s="4" t="s">
        <v>8</v>
      </c>
      <c r="F86" s="4" t="s">
        <v>8</v>
      </c>
      <c r="G86" s="2" t="s">
        <v>148</v>
      </c>
      <c r="H86" s="4"/>
      <c r="I86" s="2" t="s">
        <v>468</v>
      </c>
    </row>
    <row r="87" spans="1:9" ht="30" x14ac:dyDescent="0.25">
      <c r="A87" s="2"/>
      <c r="B87" s="2" t="s">
        <v>8</v>
      </c>
      <c r="C87" s="2" t="s">
        <v>8</v>
      </c>
      <c r="D87" s="2" t="s">
        <v>469</v>
      </c>
      <c r="E87" s="4" t="s">
        <v>8</v>
      </c>
      <c r="F87" s="4" t="s">
        <v>8</v>
      </c>
      <c r="G87" s="2" t="s">
        <v>8</v>
      </c>
      <c r="H87" s="4"/>
      <c r="I87" s="2"/>
    </row>
    <row r="88" spans="1:9" ht="45" x14ac:dyDescent="0.25">
      <c r="A88" s="2" t="s">
        <v>470</v>
      </c>
      <c r="B88" s="2" t="s">
        <v>471</v>
      </c>
      <c r="C88" s="3" t="s">
        <v>472</v>
      </c>
      <c r="D88" s="2" t="s">
        <v>473</v>
      </c>
      <c r="E88" s="4" t="s">
        <v>474</v>
      </c>
      <c r="F88" s="4" t="s">
        <v>27</v>
      </c>
      <c r="G88" s="2" t="s">
        <v>63</v>
      </c>
      <c r="H88" s="4" t="s">
        <v>64</v>
      </c>
      <c r="I88" s="2" t="s">
        <v>475</v>
      </c>
    </row>
    <row r="89" spans="1:9" ht="45" x14ac:dyDescent="0.25">
      <c r="A89" s="2"/>
      <c r="B89" s="2" t="s">
        <v>8</v>
      </c>
      <c r="C89" s="3" t="s">
        <v>476</v>
      </c>
      <c r="D89" s="2" t="s">
        <v>477</v>
      </c>
      <c r="E89" s="4" t="s">
        <v>474</v>
      </c>
      <c r="F89" s="4" t="s">
        <v>27</v>
      </c>
      <c r="G89" s="2" t="s">
        <v>8</v>
      </c>
      <c r="H89" s="4" t="s">
        <v>29</v>
      </c>
      <c r="I89" s="2"/>
    </row>
    <row r="90" spans="1:9" ht="30" x14ac:dyDescent="0.25">
      <c r="A90" s="2" t="s">
        <v>478</v>
      </c>
      <c r="B90" s="2" t="s">
        <v>479</v>
      </c>
      <c r="C90" s="3" t="s">
        <v>480</v>
      </c>
      <c r="D90" s="2" t="s">
        <v>481</v>
      </c>
      <c r="E90" s="4" t="s">
        <v>133</v>
      </c>
      <c r="F90" s="4" t="s">
        <v>134</v>
      </c>
      <c r="G90" s="2" t="s">
        <v>482</v>
      </c>
      <c r="H90" s="4" t="s">
        <v>64</v>
      </c>
      <c r="I90" s="2" t="s">
        <v>483</v>
      </c>
    </row>
    <row r="91" spans="1:9" ht="45" x14ac:dyDescent="0.25">
      <c r="A91" s="2"/>
      <c r="B91" s="2" t="s">
        <v>8</v>
      </c>
      <c r="C91" s="3" t="s">
        <v>484</v>
      </c>
      <c r="D91" s="2" t="s">
        <v>485</v>
      </c>
      <c r="E91" s="4" t="s">
        <v>133</v>
      </c>
      <c r="F91" s="4" t="s">
        <v>134</v>
      </c>
      <c r="G91" s="2" t="s">
        <v>8</v>
      </c>
      <c r="H91" s="4" t="s">
        <v>64</v>
      </c>
      <c r="I91" s="2"/>
    </row>
    <row r="92" spans="1:9" ht="30" x14ac:dyDescent="0.25">
      <c r="A92" s="2" t="s">
        <v>486</v>
      </c>
      <c r="B92" s="2" t="s">
        <v>487</v>
      </c>
      <c r="C92" s="3" t="s">
        <v>488</v>
      </c>
      <c r="D92" s="2" t="s">
        <v>489</v>
      </c>
      <c r="E92" s="4" t="s">
        <v>154</v>
      </c>
      <c r="F92" s="4" t="s">
        <v>27</v>
      </c>
      <c r="G92" s="2" t="s">
        <v>89</v>
      </c>
      <c r="H92" s="4" t="s">
        <v>29</v>
      </c>
      <c r="I92" s="2" t="s">
        <v>490</v>
      </c>
    </row>
    <row r="93" spans="1:9" ht="30" x14ac:dyDescent="0.25">
      <c r="A93" s="2"/>
      <c r="B93" s="2" t="s">
        <v>8</v>
      </c>
      <c r="C93" s="2" t="s">
        <v>8</v>
      </c>
      <c r="D93" s="2" t="s">
        <v>491</v>
      </c>
      <c r="E93" s="4" t="s">
        <v>492</v>
      </c>
      <c r="F93" s="4" t="s">
        <v>493</v>
      </c>
      <c r="G93" s="2" t="s">
        <v>8</v>
      </c>
      <c r="H93" s="4"/>
      <c r="I93" s="2"/>
    </row>
    <row r="94" spans="1:9" ht="45" x14ac:dyDescent="0.25">
      <c r="A94" s="2" t="s">
        <v>494</v>
      </c>
      <c r="B94" s="2" t="s">
        <v>495</v>
      </c>
      <c r="C94" s="3" t="s">
        <v>496</v>
      </c>
      <c r="D94" s="2" t="s">
        <v>497</v>
      </c>
      <c r="E94" s="4" t="s">
        <v>464</v>
      </c>
      <c r="F94" s="4" t="s">
        <v>27</v>
      </c>
      <c r="G94" s="2" t="s">
        <v>498</v>
      </c>
      <c r="H94" s="4" t="s">
        <v>29</v>
      </c>
      <c r="I94" s="2" t="s">
        <v>499</v>
      </c>
    </row>
    <row r="95" spans="1:9" ht="30" x14ac:dyDescent="0.25">
      <c r="A95" s="2"/>
      <c r="B95" s="2" t="s">
        <v>8</v>
      </c>
      <c r="C95" s="3" t="s">
        <v>500</v>
      </c>
      <c r="D95" s="2" t="s">
        <v>501</v>
      </c>
      <c r="E95" s="4" t="s">
        <v>26</v>
      </c>
      <c r="F95" s="4" t="s">
        <v>27</v>
      </c>
      <c r="G95" s="2" t="s">
        <v>8</v>
      </c>
      <c r="H95" s="4" t="s">
        <v>29</v>
      </c>
      <c r="I95" s="2"/>
    </row>
    <row r="96" spans="1:9" ht="30" x14ac:dyDescent="0.25">
      <c r="A96" s="2" t="s">
        <v>502</v>
      </c>
      <c r="B96" s="2" t="s">
        <v>503</v>
      </c>
      <c r="C96" s="2" t="s">
        <v>8</v>
      </c>
      <c r="D96" s="2" t="s">
        <v>504</v>
      </c>
      <c r="E96" s="4" t="s">
        <v>8</v>
      </c>
      <c r="F96" s="4" t="s">
        <v>8</v>
      </c>
      <c r="G96" s="2" t="s">
        <v>72</v>
      </c>
      <c r="H96" s="4"/>
      <c r="I96" s="2" t="s">
        <v>505</v>
      </c>
    </row>
    <row r="97" spans="1:9" ht="30" x14ac:dyDescent="0.25">
      <c r="A97" s="2"/>
      <c r="B97" s="2" t="s">
        <v>8</v>
      </c>
      <c r="C97" s="2" t="s">
        <v>8</v>
      </c>
      <c r="D97" s="2" t="s">
        <v>506</v>
      </c>
      <c r="E97" s="4" t="s">
        <v>8</v>
      </c>
      <c r="F97" s="4" t="s">
        <v>8</v>
      </c>
      <c r="G97" s="2" t="s">
        <v>8</v>
      </c>
      <c r="H97" s="4"/>
      <c r="I97" s="2"/>
    </row>
    <row r="98" spans="1:9" ht="45" x14ac:dyDescent="0.25">
      <c r="A98" s="2" t="s">
        <v>507</v>
      </c>
      <c r="B98" s="2" t="s">
        <v>508</v>
      </c>
      <c r="C98" s="3" t="s">
        <v>509</v>
      </c>
      <c r="D98" s="2" t="s">
        <v>510</v>
      </c>
      <c r="E98" s="4" t="s">
        <v>511</v>
      </c>
      <c r="F98" s="4" t="s">
        <v>27</v>
      </c>
      <c r="G98" s="2" t="s">
        <v>121</v>
      </c>
      <c r="H98" s="4" t="s">
        <v>29</v>
      </c>
      <c r="I98" s="2" t="s">
        <v>512</v>
      </c>
    </row>
    <row r="99" spans="1:9" ht="30" x14ac:dyDescent="0.25">
      <c r="A99" s="2"/>
      <c r="B99" s="2" t="s">
        <v>8</v>
      </c>
      <c r="C99" s="3" t="s">
        <v>513</v>
      </c>
      <c r="D99" s="2" t="s">
        <v>514</v>
      </c>
      <c r="E99" s="4" t="s">
        <v>255</v>
      </c>
      <c r="F99" s="4" t="s">
        <v>27</v>
      </c>
      <c r="G99" s="2" t="s">
        <v>8</v>
      </c>
      <c r="H99" s="4" t="s">
        <v>17</v>
      </c>
      <c r="I99" s="2"/>
    </row>
    <row r="100" spans="1:9" ht="30" x14ac:dyDescent="0.25">
      <c r="A100" s="2" t="s">
        <v>515</v>
      </c>
      <c r="B100" s="2" t="s">
        <v>516</v>
      </c>
      <c r="C100" s="3" t="s">
        <v>517</v>
      </c>
      <c r="D100" s="2" t="s">
        <v>518</v>
      </c>
      <c r="E100" s="4" t="s">
        <v>26</v>
      </c>
      <c r="F100" s="4" t="s">
        <v>27</v>
      </c>
      <c r="G100" s="2" t="s">
        <v>63</v>
      </c>
      <c r="H100" s="4" t="s">
        <v>29</v>
      </c>
      <c r="I100" s="2" t="s">
        <v>519</v>
      </c>
    </row>
    <row r="101" spans="1:9" ht="30" x14ac:dyDescent="0.25">
      <c r="A101" s="2"/>
      <c r="B101" s="2" t="s">
        <v>8</v>
      </c>
      <c r="C101" s="3" t="s">
        <v>520</v>
      </c>
      <c r="D101" s="2" t="s">
        <v>521</v>
      </c>
      <c r="E101" s="4" t="s">
        <v>26</v>
      </c>
      <c r="F101" s="4" t="s">
        <v>27</v>
      </c>
      <c r="G101" s="2" t="s">
        <v>8</v>
      </c>
      <c r="H101" s="4" t="s">
        <v>29</v>
      </c>
      <c r="I101" s="2"/>
    </row>
    <row r="102" spans="1:9" ht="30" x14ac:dyDescent="0.25">
      <c r="A102" s="2" t="s">
        <v>522</v>
      </c>
      <c r="B102" s="2" t="s">
        <v>523</v>
      </c>
      <c r="C102" s="3" t="s">
        <v>524</v>
      </c>
      <c r="D102" s="2" t="s">
        <v>525</v>
      </c>
      <c r="E102" s="4" t="s">
        <v>526</v>
      </c>
      <c r="F102" s="4" t="s">
        <v>527</v>
      </c>
      <c r="G102" s="2" t="s">
        <v>36</v>
      </c>
      <c r="H102" s="4" t="s">
        <v>29</v>
      </c>
      <c r="I102" s="2" t="s">
        <v>528</v>
      </c>
    </row>
    <row r="103" spans="1:9" ht="30" x14ac:dyDescent="0.25">
      <c r="A103" s="2"/>
      <c r="B103" s="2" t="s">
        <v>8</v>
      </c>
      <c r="C103" s="3" t="s">
        <v>529</v>
      </c>
      <c r="D103" s="2" t="s">
        <v>530</v>
      </c>
      <c r="E103" s="4" t="s">
        <v>227</v>
      </c>
      <c r="F103" s="4" t="s">
        <v>43</v>
      </c>
      <c r="G103" s="2" t="s">
        <v>8</v>
      </c>
      <c r="H103" s="4" t="s">
        <v>29</v>
      </c>
      <c r="I103" s="2"/>
    </row>
    <row r="104" spans="1:9" ht="45" x14ac:dyDescent="0.25">
      <c r="A104" s="2" t="s">
        <v>531</v>
      </c>
      <c r="B104" s="2" t="s">
        <v>532</v>
      </c>
      <c r="C104" s="3" t="s">
        <v>533</v>
      </c>
      <c r="D104" s="2" t="s">
        <v>534</v>
      </c>
      <c r="E104" s="4" t="s">
        <v>373</v>
      </c>
      <c r="F104" s="4" t="s">
        <v>27</v>
      </c>
      <c r="G104" s="2" t="s">
        <v>185</v>
      </c>
      <c r="H104" s="4" t="s">
        <v>17</v>
      </c>
      <c r="I104" s="2" t="s">
        <v>535</v>
      </c>
    </row>
    <row r="105" spans="1:9" ht="45" x14ac:dyDescent="0.25">
      <c r="A105" s="2"/>
      <c r="B105" s="2" t="s">
        <v>8</v>
      </c>
      <c r="C105" s="3" t="s">
        <v>536</v>
      </c>
      <c r="D105" s="2" t="s">
        <v>537</v>
      </c>
      <c r="E105" s="4" t="s">
        <v>373</v>
      </c>
      <c r="F105" s="4" t="s">
        <v>27</v>
      </c>
      <c r="G105" s="2" t="s">
        <v>8</v>
      </c>
      <c r="H105" s="4" t="s">
        <v>17</v>
      </c>
      <c r="I105" s="2"/>
    </row>
    <row r="106" spans="1:9" ht="45" x14ac:dyDescent="0.25">
      <c r="A106" s="2" t="s">
        <v>538</v>
      </c>
      <c r="B106" s="2" t="s">
        <v>539</v>
      </c>
      <c r="C106" s="3" t="s">
        <v>540</v>
      </c>
      <c r="D106" s="2" t="s">
        <v>541</v>
      </c>
      <c r="E106" s="4" t="s">
        <v>57</v>
      </c>
      <c r="F106" s="4" t="s">
        <v>27</v>
      </c>
      <c r="G106" s="2" t="s">
        <v>542</v>
      </c>
      <c r="H106" s="4" t="s">
        <v>64</v>
      </c>
      <c r="I106" s="2" t="s">
        <v>543</v>
      </c>
    </row>
    <row r="107" spans="1:9" ht="30" x14ac:dyDescent="0.25">
      <c r="A107" s="2"/>
      <c r="B107" s="2" t="s">
        <v>8</v>
      </c>
      <c r="C107" s="3" t="s">
        <v>544</v>
      </c>
      <c r="D107" s="2" t="s">
        <v>545</v>
      </c>
      <c r="E107" s="4" t="s">
        <v>546</v>
      </c>
      <c r="F107" s="4" t="s">
        <v>27</v>
      </c>
      <c r="G107" s="2" t="s">
        <v>8</v>
      </c>
      <c r="H107" s="4" t="s">
        <v>17</v>
      </c>
      <c r="I107" s="2"/>
    </row>
    <row r="108" spans="1:9" ht="45" x14ac:dyDescent="0.25">
      <c r="A108" s="2" t="s">
        <v>547</v>
      </c>
      <c r="B108" s="2" t="s">
        <v>548</v>
      </c>
      <c r="C108" s="3" t="s">
        <v>549</v>
      </c>
      <c r="D108" s="2" t="s">
        <v>550</v>
      </c>
      <c r="E108" s="4" t="s">
        <v>418</v>
      </c>
      <c r="F108" s="4" t="s">
        <v>15</v>
      </c>
      <c r="G108" s="2" t="s">
        <v>293</v>
      </c>
      <c r="H108" s="4" t="s">
        <v>29</v>
      </c>
      <c r="I108" s="2" t="s">
        <v>551</v>
      </c>
    </row>
    <row r="109" spans="1:9" ht="45" x14ac:dyDescent="0.25">
      <c r="A109" s="2"/>
      <c r="B109" s="2" t="s">
        <v>8</v>
      </c>
      <c r="C109" s="3" t="s">
        <v>552</v>
      </c>
      <c r="D109" s="2" t="s">
        <v>553</v>
      </c>
      <c r="E109" s="4" t="s">
        <v>166</v>
      </c>
      <c r="F109" s="4" t="s">
        <v>27</v>
      </c>
      <c r="G109" s="2" t="s">
        <v>8</v>
      </c>
      <c r="H109" s="4" t="s">
        <v>90</v>
      </c>
      <c r="I109" s="2"/>
    </row>
  </sheetData>
  <hyperlinks>
    <hyperlink ref="C2" r:id="rId1" display="http://www.ffvoile.fr/ffv/sportif/cif/cif_detail.aspx?NoLicence=1196127R&amp;AnneeSportive="/>
    <hyperlink ref="C3" r:id="rId2" display="http://www.ffvoile.fr/ffv/sportif/cif/cif_detail.aspx?NoLicence=0404615Z&amp;AnneeSportive="/>
    <hyperlink ref="C4" r:id="rId3" display="http://www.ffvoile.fr/ffv/sportif/cif/cif_detail.aspx?NoLicence=1104692W&amp;AnneeSportive="/>
    <hyperlink ref="C5" r:id="rId4" display="http://www.ffvoile.fr/ffv/sportif/cif/cif_detail.aspx?NoLicence=0395457K&amp;AnneeSportive="/>
    <hyperlink ref="C6" r:id="rId5" display="http://www.ffvoile.fr/ffv/sportif/cif/cif_detail.aspx?NoLicence=0312416J&amp;AnneeSportive="/>
    <hyperlink ref="C7" r:id="rId6" display="http://www.ffvoile.fr/ffv/sportif/cif/cif_detail.aspx?NoLicence=1027678Y&amp;AnneeSportive="/>
    <hyperlink ref="C8" r:id="rId7" display="http://www.ffvoile.fr/ffv/sportif/cif/cif_detail.aspx?NoLicence=0128016A&amp;AnneeSportive="/>
    <hyperlink ref="C9" r:id="rId8" display="http://www.ffvoile.fr/ffv/sportif/cif/cif_detail.aspx?NoLicence=0416394U&amp;AnneeSportive="/>
    <hyperlink ref="C10" r:id="rId9" display="http://www.ffvoile.fr/ffv/sportif/cif/cif_detail.aspx?NoLicence=1263061P&amp;AnneeSportive="/>
    <hyperlink ref="C11" r:id="rId10" display="http://www.ffvoile.fr/ffv/sportif/cif/cif_detail.aspx?NoLicence=0495505B&amp;AnneeSportive="/>
    <hyperlink ref="C12" r:id="rId11" display="http://www.ffvoile.fr/ffv/sportif/cif/cif_detail.aspx?NoLicence=0069181P&amp;AnneeSportive="/>
    <hyperlink ref="C13" r:id="rId12" display="http://www.ffvoile.fr/ffv/sportif/cif/cif_detail.aspx?NoLicence=0957495R&amp;AnneeSportive="/>
    <hyperlink ref="C14" r:id="rId13" display="http://www.ffvoile.fr/ffv/sportif/cif/cif_detail.aspx?NoLicence=0368192J&amp;AnneeSportive="/>
    <hyperlink ref="C15" r:id="rId14" display="http://www.ffvoile.fr/ffv/sportif/cif/cif_detail.aspx?NoLicence=0355593K&amp;AnneeSportive="/>
    <hyperlink ref="C16" r:id="rId15" display="http://www.ffvoile.fr/ffv/sportif/cif/cif_detail.aspx?NoLicence=1237312S&amp;AnneeSportive="/>
    <hyperlink ref="C17" r:id="rId16" display="http://www.ffvoile.fr/ffv/sportif/cif/cif_detail.aspx?NoLicence=1357697T&amp;AnneeSportive="/>
    <hyperlink ref="C18" r:id="rId17" display="http://www.ffvoile.fr/ffv/sportif/cif/cif_detail.aspx?NoLicence=1023545T&amp;AnneeSportive="/>
    <hyperlink ref="C19" r:id="rId18" display="http://www.ffvoile.fr/ffv/sportif/cif/cif_detail.aspx?NoLicence=0044297T&amp;AnneeSportive="/>
    <hyperlink ref="C20" r:id="rId19" display="http://www.ffvoile.fr/ffv/sportif/cif/cif_detail.aspx?NoLicence=0088042L&amp;AnneeSportive="/>
    <hyperlink ref="C21" r:id="rId20" display="http://www.ffvoile.fr/ffv/sportif/cif/cif_detail.aspx?NoLicence=0540425T&amp;AnneeSportive="/>
    <hyperlink ref="C22" r:id="rId21" display="http://www.ffvoile.fr/ffv/sportif/cif/cif_detail.aspx?NoLicence=0097242U&amp;AnneeSportive="/>
    <hyperlink ref="C23" r:id="rId22" display="http://www.ffvoile.fr/ffv/sportif/cif/cif_detail.aspx?NoLicence=0766592J&amp;AnneeSportive="/>
    <hyperlink ref="C24" r:id="rId23" display="http://www.ffvoile.fr/ffv/sportif/cif/cif_detail.aspx?NoLicence=0603999R&amp;AnneeSportive="/>
    <hyperlink ref="C25" r:id="rId24" display="http://www.ffvoile.fr/ffv/sportif/cif/cif_detail.aspx?NoLicence=0065802U&amp;AnneeSportive="/>
    <hyperlink ref="C26" r:id="rId25" display="http://www.ffvoile.fr/ffv/sportif/cif/cif_detail.aspx?NoLicence=1101375R&amp;AnneeSportive="/>
    <hyperlink ref="C27" r:id="rId26" display="http://www.ffvoile.fr/ffv/sportif/cif/cif_detail.aspx?NoLicence=0217548N&amp;AnneeSportive="/>
    <hyperlink ref="C28" r:id="rId27" display="http://www.ffvoile.fr/ffv/sportif/cif/cif_detail.aspx?NoLicence=0217549P&amp;AnneeSportive="/>
    <hyperlink ref="C29" r:id="rId28" display="http://www.ffvoile.fr/ffv/sportif/cif/cif_detail.aspx?NoLicence=0721185K&amp;AnneeSportive="/>
    <hyperlink ref="C30" r:id="rId29" display="http://www.ffvoile.fr/ffv/sportif/cif/cif_detail.aspx?NoLicence=0930576A&amp;AnneeSportive="/>
    <hyperlink ref="C31" r:id="rId30" display="http://www.ffvoile.fr/ffv/sportif/cif/cif_detail.aspx?NoLicence=0500072J&amp;AnneeSportive="/>
    <hyperlink ref="C32" r:id="rId31" display="http://www.ffvoile.fr/ffv/sportif/cif/cif_detail.aspx?NoLicence=0452710Y&amp;AnneeSportive="/>
    <hyperlink ref="C33" r:id="rId32" display="http://www.ffvoile.fr/ffv/sportif/cif/cif_detail.aspx?NoLicence=0353789F&amp;AnneeSportive="/>
    <hyperlink ref="C35" r:id="rId33" display="http://www.ffvoile.fr/ffv/sportif/cif/cif_detail.aspx?NoLicence=1134094Y&amp;AnneeSportive="/>
    <hyperlink ref="C36" r:id="rId34" display="http://www.ffvoile.fr/ffv/sportif/cif/cif_detail.aspx?NoLicence=0926694G&amp;AnneeSportive="/>
    <hyperlink ref="C37" r:id="rId35" display="http://www.ffvoile.fr/ffv/sportif/cif/cif_detail.aspx?NoLicence=1383713T&amp;AnneeSportive="/>
    <hyperlink ref="C38" r:id="rId36" display="http://www.ffvoile.fr/ffv/sportif/cif/cif_detail.aspx?NoLicence=0094754C&amp;AnneeSportive="/>
    <hyperlink ref="C39" r:id="rId37" display="http://www.ffvoile.fr/ffv/sportif/cif/cif_detail.aspx?NoLicence=0899430G&amp;AnneeSportive="/>
    <hyperlink ref="C40" r:id="rId38" display="http://www.ffvoile.fr/ffv/sportif/cif/cif_detail.aspx?NoLicence=1238130U&amp;AnneeSportive="/>
    <hyperlink ref="C41" r:id="rId39" display="http://www.ffvoile.fr/ffv/sportif/cif/cif_detail.aspx?NoLicence=0511617K&amp;AnneeSportive="/>
    <hyperlink ref="C42" r:id="rId40" display="http://www.ffvoile.fr/ffv/sportif/cif/cif_detail.aspx?NoLicence=0493564E&amp;AnneeSportive="/>
    <hyperlink ref="C43" r:id="rId41" display="http://www.ffvoile.fr/ffv/sportif/cif/cif_detail.aspx?NoLicence=1021694Q&amp;AnneeSportive="/>
    <hyperlink ref="C44" r:id="rId42" display="http://www.ffvoile.fr/ffv/sportif/cif/cif_detail.aspx?NoLicence=0021739V&amp;AnneeSportive="/>
    <hyperlink ref="C45" r:id="rId43" display="http://www.ffvoile.fr/ffv/sportif/cif/cif_detail.aspx?NoLicence=0541849B&amp;AnneeSportive="/>
    <hyperlink ref="C46" r:id="rId44" display="http://www.ffvoile.fr/ffv/sportif/cif/cif_detail.aspx?NoLicence=1059314C&amp;AnneeSportive="/>
    <hyperlink ref="C47" r:id="rId45" display="http://www.ffvoile.fr/ffv/sportif/cif/cif_detail.aspx?NoLicence=1285340W&amp;AnneeSportive="/>
    <hyperlink ref="C50" r:id="rId46" display="http://www.ffvoile.fr/ffv/sportif/cif/cif_detail.aspx?NoLicence=0321118Y&amp;AnneeSportive="/>
    <hyperlink ref="C51" r:id="rId47" display="http://www.ffvoile.fr/ffv/sportif/cif/cif_detail.aspx?NoLicence=0558260W&amp;AnneeSportive="/>
    <hyperlink ref="C52" r:id="rId48" display="http://www.ffvoile.fr/ffv/sportif/cif/cif_detail.aspx?NoLicence=1093735H&amp;AnneeSportive="/>
    <hyperlink ref="C53" r:id="rId49" display="http://www.ffvoile.fr/ffv/sportif/cif/cif_detail.aspx?NoLicence=0676067M&amp;AnneeSportive="/>
    <hyperlink ref="C54" r:id="rId50" display="http://www.ffvoile.fr/ffv/sportif/cif/cif_detail.aspx?NoLicence=1275010L&amp;AnneeSportive="/>
    <hyperlink ref="C55" r:id="rId51" display="http://www.ffvoile.fr/ffv/sportif/cif/cif_detail.aspx?NoLicence=1358278Y&amp;AnneeSportive="/>
    <hyperlink ref="C56" r:id="rId52" display="http://www.ffvoile.fr/ffv/sportif/cif/cif_detail.aspx?NoLicence=1402109F&amp;AnneeSportive="/>
    <hyperlink ref="C57" r:id="rId53" display="http://www.ffvoile.fr/ffv/sportif/cif/cif_detail.aspx?NoLicence=1378856J&amp;AnneeSportive="/>
    <hyperlink ref="C58" r:id="rId54" display="http://www.ffvoile.fr/ffv/sportif/cif/cif_detail.aspx?NoLicence=0807462G&amp;AnneeSportive="/>
    <hyperlink ref="C59" r:id="rId55" display="http://www.ffvoile.fr/ffv/sportif/cif/cif_detail.aspx?NoLicence=0345042U&amp;AnneeSportive="/>
    <hyperlink ref="C60" r:id="rId56" display="http://www.ffvoile.fr/ffv/sportif/cif/cif_detail.aspx?NoLicence=0349156E&amp;AnneeSportive="/>
    <hyperlink ref="C61" r:id="rId57" display="http://www.ffvoile.fr/ffv/sportif/cif/cif_detail.aspx?NoLicence=0590689B&amp;AnneeSportive="/>
    <hyperlink ref="C62" r:id="rId58" display="http://www.ffvoile.fr/ffv/sportif/cif/cif_detail.aspx?NoLicence=1314995M&amp;AnneeSportive="/>
    <hyperlink ref="C63" r:id="rId59" display="http://www.ffvoile.fr/ffv/sportif/cif/cif_detail.aspx?NoLicence=1173581F&amp;AnneeSportive="/>
    <hyperlink ref="C64" r:id="rId60" display="http://www.ffvoile.fr/ffv/sportif/cif/cif_detail.aspx?NoLicence=0149114C&amp;AnneeSportive="/>
    <hyperlink ref="C66" r:id="rId61" display="http://www.ffvoile.fr/ffv/sportif/cif/cif_detail.aspx?NoLicence=0176874U&amp;AnneeSportive="/>
    <hyperlink ref="C67" r:id="rId62" display="http://www.ffvoile.fr/ffv/sportif/cif/cif_detail.aspx?NoLicence=0107838G&amp;AnneeSportive="/>
    <hyperlink ref="C68" r:id="rId63" display="http://www.ffvoile.fr/ffv/sportif/cif/cif_detail.aspx?NoLicence=0395028N&amp;AnneeSportive="/>
    <hyperlink ref="C69" r:id="rId64" display="http://www.ffvoile.fr/ffv/sportif/cif/cif_detail.aspx?NoLicence=1189535Z&amp;AnneeSportive="/>
    <hyperlink ref="C70" r:id="rId65" display="http://www.ffvoile.fr/ffv/sportif/cif/cif_detail.aspx?NoLicence=0673050U&amp;AnneeSportive="/>
    <hyperlink ref="C71" r:id="rId66" display="http://www.ffvoile.fr/ffv/sportif/cif/cif_detail.aspx?NoLicence=0500954C&amp;AnneeSportive="/>
    <hyperlink ref="C72" r:id="rId67" display="http://www.ffvoile.fr/ffv/sportif/cif/cif_detail.aspx?NoLicence=1214868N&amp;AnneeSportive="/>
    <hyperlink ref="C73" r:id="rId68" display="http://www.ffvoile.fr/ffv/sportif/cif/cif_detail.aspx?NoLicence=1398395M&amp;AnneeSportive="/>
    <hyperlink ref="C74" r:id="rId69" display="http://www.ffvoile.fr/ffv/sportif/cif/cif_detail.aspx?NoLicence=0359275V&amp;AnneeSportive="/>
    <hyperlink ref="C75" r:id="rId70" display="http://www.ffvoile.fr/ffv/sportif/cif/cif_detail.aspx?NoLicence=0574727Z&amp;AnneeSportive="/>
    <hyperlink ref="C76" r:id="rId71" display="http://www.ffvoile.fr/ffv/sportif/cif/cif_detail.aspx?NoLicence=0589814Q&amp;AnneeSportive="/>
    <hyperlink ref="C77" r:id="rId72" display="http://www.ffvoile.fr/ffv/sportif/cif/cif_detail.aspx?NoLicence=0544754C&amp;AnneeSportive="/>
    <hyperlink ref="C78" r:id="rId73" display="http://www.ffvoile.fr/ffv/sportif/cif/cif_detail.aspx?NoLicence=1128262Y&amp;AnneeSportive="/>
    <hyperlink ref="C79" r:id="rId74" display="http://www.ffvoile.fr/ffv/sportif/cif/cif_detail.aspx?NoLicence=1339735H&amp;AnneeSportive="/>
    <hyperlink ref="C80" r:id="rId75" display="http://www.ffvoile.fr/ffv/sportif/cif/cif_detail.aspx?NoLicence=1097581P&amp;AnneeSportive="/>
    <hyperlink ref="C81" r:id="rId76" display="http://www.ffvoile.fr/ffv/sportif/cif/cif_detail.aspx?NoLicence=1314880S&amp;AnneeSportive="/>
    <hyperlink ref="C84" r:id="rId77" display="http://www.ffvoile.fr/ffv/sportif/cif/cif_detail.aspx?NoLicence=0741071Z&amp;AnneeSportive="/>
    <hyperlink ref="C85" r:id="rId78" display="http://www.ffvoile.fr/ffv/sportif/cif/cif_detail.aspx?NoLicence=0085721T&amp;AnneeSportive="/>
    <hyperlink ref="C88" r:id="rId79" display="http://www.ffvoile.fr/ffv/sportif/cif/cif_detail.aspx?NoLicence=1015465B&amp;AnneeSportive="/>
    <hyperlink ref="C89" r:id="rId80" display="http://www.ffvoile.fr/ffv/sportif/cif/cif_detail.aspx?NoLicence=1396277F&amp;AnneeSportive="/>
    <hyperlink ref="C90" r:id="rId81" display="http://www.ffvoile.fr/ffv/sportif/cif/cif_detail.aspx?NoLicence=1163246Q&amp;AnneeSportive="/>
    <hyperlink ref="C91" r:id="rId82" display="http://www.ffvoile.fr/ffv/sportif/cif/cif_detail.aspx?NoLicence=1411228E&amp;AnneeSportive="/>
    <hyperlink ref="C92" r:id="rId83" display="http://www.ffvoile.fr/ffv/sportif/cif/cif_detail.aspx?NoLicence=0826208J&amp;AnneeSportive="/>
    <hyperlink ref="C94" r:id="rId84" display="http://www.ffvoile.fr/ffv/sportif/cif/cif_detail.aspx?NoLicence=1395552A&amp;AnneeSportive="/>
    <hyperlink ref="C95" r:id="rId85" display="http://www.ffvoile.fr/ffv/sportif/cif/cif_detail.aspx?NoLicence=0133322C&amp;AnneeSportive="/>
    <hyperlink ref="C98" r:id="rId86" display="http://www.ffvoile.fr/ffv/sportif/cif/cif_detail.aspx?NoLicence=1402069P&amp;AnneeSportive="/>
    <hyperlink ref="C99" r:id="rId87" display="http://www.ffvoile.fr/ffv/sportif/cif/cif_detail.aspx?NoLicence=0399784S&amp;AnneeSportive="/>
    <hyperlink ref="C100" r:id="rId88" display="http://www.ffvoile.fr/ffv/sportif/cif/cif_detail.aspx?NoLicence=0951798G&amp;AnneeSportive="/>
    <hyperlink ref="C101" r:id="rId89" display="http://www.ffvoile.fr/ffv/sportif/cif/cif_detail.aspx?NoLicence=0028627V&amp;AnneeSportive="/>
    <hyperlink ref="C102" r:id="rId90" display="http://www.ffvoile.fr/ffv/sportif/cif/cif_detail.aspx?NoLicence=1280423Z&amp;AnneeSportive="/>
    <hyperlink ref="C103" r:id="rId91" display="http://www.ffvoile.fr/ffv/sportif/cif/cif_detail.aspx?NoLicence=1395081K&amp;AnneeSportive="/>
    <hyperlink ref="C104" r:id="rId92" display="http://www.ffvoile.fr/ffv/sportif/cif/cif_detail.aspx?NoLicence=0596690C&amp;AnneeSportive="/>
    <hyperlink ref="C105" r:id="rId93" display="http://www.ffvoile.fr/ffv/sportif/cif/cif_detail.aspx?NoLicence=0534546U&amp;AnneeSportive="/>
    <hyperlink ref="C106" r:id="rId94" display="http://www.ffvoile.fr/ffv/sportif/cif/cif_detail.aspx?NoLicence=1416308W&amp;AnneeSportive="/>
    <hyperlink ref="C107" r:id="rId95" display="http://www.ffvoile.fr/ffv/sportif/cif/cif_detail.aspx?NoLicence=0178718Q&amp;AnneeSportive="/>
    <hyperlink ref="C108" r:id="rId96" display="http://www.ffvoile.fr/ffv/sportif/cif/cif_detail.aspx?NoLicence=1377601B&amp;AnneeSportive="/>
    <hyperlink ref="C109" r:id="rId97" display="http://www.ffvoile.fr/ffv/sportif/cif/cif_detail.aspx?NoLicence=1377602C&amp;AnneeSportive="/>
  </hyperlinks>
  <pageMargins left="0.7" right="0.7" top="0.75" bottom="0.75" header="0.3" footer="0.3"/>
  <drawing r:id="rId9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J10" sqref="J10"/>
    </sheetView>
  </sheetViews>
  <sheetFormatPr baseColWidth="10" defaultRowHeight="15" x14ac:dyDescent="0.25"/>
  <sheetData>
    <row r="1" spans="1:9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ht="30" x14ac:dyDescent="0.25">
      <c r="A2" s="2" t="s">
        <v>10</v>
      </c>
      <c r="B2" s="2" t="s">
        <v>554</v>
      </c>
      <c r="C2" s="3" t="s">
        <v>555</v>
      </c>
      <c r="D2" s="2" t="s">
        <v>556</v>
      </c>
      <c r="E2" s="4" t="s">
        <v>557</v>
      </c>
      <c r="F2" s="4" t="s">
        <v>206</v>
      </c>
      <c r="G2" s="2" t="s">
        <v>558</v>
      </c>
      <c r="H2" s="4" t="s">
        <v>29</v>
      </c>
      <c r="I2" s="2" t="s">
        <v>559</v>
      </c>
    </row>
    <row r="3" spans="1:9" ht="30" x14ac:dyDescent="0.25">
      <c r="A3" s="2" t="s">
        <v>22</v>
      </c>
      <c r="B3" s="2" t="s">
        <v>560</v>
      </c>
      <c r="C3" s="3" t="s">
        <v>561</v>
      </c>
      <c r="D3" s="2" t="s">
        <v>562</v>
      </c>
      <c r="E3" s="4" t="s">
        <v>563</v>
      </c>
      <c r="F3" s="4" t="s">
        <v>361</v>
      </c>
      <c r="G3" s="2" t="s">
        <v>89</v>
      </c>
      <c r="H3" s="4" t="s">
        <v>64</v>
      </c>
      <c r="I3" s="2" t="s">
        <v>564</v>
      </c>
    </row>
    <row r="4" spans="1:9" ht="30" x14ac:dyDescent="0.25">
      <c r="A4" s="2" t="s">
        <v>31</v>
      </c>
      <c r="B4" s="2" t="s">
        <v>565</v>
      </c>
      <c r="C4" s="3" t="s">
        <v>566</v>
      </c>
      <c r="D4" s="2" t="s">
        <v>567</v>
      </c>
      <c r="E4" s="4" t="s">
        <v>563</v>
      </c>
      <c r="F4" s="4" t="s">
        <v>361</v>
      </c>
      <c r="G4" s="2" t="s">
        <v>89</v>
      </c>
      <c r="H4" s="4" t="s">
        <v>29</v>
      </c>
      <c r="I4" s="2" t="s">
        <v>568</v>
      </c>
    </row>
  </sheetData>
  <hyperlinks>
    <hyperlink ref="C2" r:id="rId1" display="http://www.ffvoile.fr/ffv/sportif/cif/cif_detail.aspx?NoLicence=1064925X&amp;AnneeSportive="/>
    <hyperlink ref="C3" r:id="rId2" display="http://www.ffvoile.fr/ffv/sportif/cif/cif_detail.aspx?NoLicence=1231310Q&amp;AnneeSportive="/>
    <hyperlink ref="C4" r:id="rId3" display="http://www.ffvoile.fr/ffv/sportif/cif/cif_detail.aspx?NoLicence=1216487Z&amp;AnneeSportive=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O8" sqref="O8"/>
    </sheetView>
  </sheetViews>
  <sheetFormatPr baseColWidth="10" defaultRowHeight="15" x14ac:dyDescent="0.25"/>
  <sheetData>
    <row r="1" spans="1:9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ht="30" x14ac:dyDescent="0.25">
      <c r="A2" s="2" t="s">
        <v>10</v>
      </c>
      <c r="B2" s="2" t="s">
        <v>569</v>
      </c>
      <c r="C2" s="3" t="s">
        <v>570</v>
      </c>
      <c r="D2" s="2" t="s">
        <v>571</v>
      </c>
      <c r="E2" s="4" t="s">
        <v>572</v>
      </c>
      <c r="F2" s="4" t="s">
        <v>206</v>
      </c>
      <c r="G2" s="2" t="s">
        <v>573</v>
      </c>
      <c r="H2" s="4" t="s">
        <v>17</v>
      </c>
      <c r="I2" s="2" t="s">
        <v>574</v>
      </c>
    </row>
    <row r="3" spans="1:9" ht="30" x14ac:dyDescent="0.25">
      <c r="A3" s="2"/>
      <c r="B3" s="2" t="s">
        <v>8</v>
      </c>
      <c r="C3" s="3" t="s">
        <v>575</v>
      </c>
      <c r="D3" s="2" t="s">
        <v>576</v>
      </c>
      <c r="E3" s="4" t="s">
        <v>572</v>
      </c>
      <c r="F3" s="4" t="s">
        <v>206</v>
      </c>
      <c r="G3" s="2" t="s">
        <v>8</v>
      </c>
      <c r="H3" s="4" t="s">
        <v>17</v>
      </c>
      <c r="I3" s="2"/>
    </row>
    <row r="4" spans="1:9" ht="45" x14ac:dyDescent="0.25">
      <c r="A4" s="2" t="s">
        <v>22</v>
      </c>
      <c r="B4" s="2" t="s">
        <v>577</v>
      </c>
      <c r="C4" s="3" t="s">
        <v>578</v>
      </c>
      <c r="D4" s="2" t="s">
        <v>579</v>
      </c>
      <c r="E4" s="4" t="s">
        <v>580</v>
      </c>
      <c r="F4" s="4" t="s">
        <v>581</v>
      </c>
      <c r="G4" s="2" t="s">
        <v>36</v>
      </c>
      <c r="H4" s="4" t="s">
        <v>29</v>
      </c>
      <c r="I4" s="2" t="s">
        <v>564</v>
      </c>
    </row>
    <row r="5" spans="1:9" ht="45" x14ac:dyDescent="0.25">
      <c r="A5" s="2"/>
      <c r="B5" s="2" t="s">
        <v>8</v>
      </c>
      <c r="C5" s="3" t="s">
        <v>582</v>
      </c>
      <c r="D5" s="2" t="s">
        <v>583</v>
      </c>
      <c r="E5" s="4" t="s">
        <v>580</v>
      </c>
      <c r="F5" s="4" t="s">
        <v>581</v>
      </c>
      <c r="G5" s="2" t="s">
        <v>8</v>
      </c>
      <c r="H5" s="4" t="s">
        <v>17</v>
      </c>
      <c r="I5" s="2"/>
    </row>
    <row r="6" spans="1:9" ht="30" x14ac:dyDescent="0.25">
      <c r="A6" s="2" t="s">
        <v>31</v>
      </c>
      <c r="B6" s="2" t="s">
        <v>584</v>
      </c>
      <c r="C6" s="3" t="s">
        <v>585</v>
      </c>
      <c r="D6" s="2" t="s">
        <v>586</v>
      </c>
      <c r="E6" s="4" t="s">
        <v>587</v>
      </c>
      <c r="F6" s="4" t="s">
        <v>206</v>
      </c>
      <c r="G6" s="2" t="s">
        <v>63</v>
      </c>
      <c r="H6" s="4" t="s">
        <v>29</v>
      </c>
      <c r="I6" s="2" t="s">
        <v>588</v>
      </c>
    </row>
    <row r="7" spans="1:9" ht="30" x14ac:dyDescent="0.25">
      <c r="A7" s="2"/>
      <c r="B7" s="2" t="s">
        <v>8</v>
      </c>
      <c r="C7" s="3" t="s">
        <v>589</v>
      </c>
      <c r="D7" s="2" t="s">
        <v>590</v>
      </c>
      <c r="E7" s="4" t="s">
        <v>591</v>
      </c>
      <c r="F7" s="4" t="s">
        <v>206</v>
      </c>
      <c r="G7" s="2" t="s">
        <v>8</v>
      </c>
      <c r="H7" s="4" t="s">
        <v>64</v>
      </c>
      <c r="I7" s="2"/>
    </row>
    <row r="8" spans="1:9" ht="30" x14ac:dyDescent="0.25">
      <c r="A8" s="2" t="s">
        <v>38</v>
      </c>
      <c r="B8" s="2" t="s">
        <v>592</v>
      </c>
      <c r="C8" s="3" t="s">
        <v>593</v>
      </c>
      <c r="D8" s="2" t="s">
        <v>594</v>
      </c>
      <c r="E8" s="4" t="s">
        <v>563</v>
      </c>
      <c r="F8" s="4" t="s">
        <v>361</v>
      </c>
      <c r="G8" s="2" t="s">
        <v>63</v>
      </c>
      <c r="H8" s="4" t="s">
        <v>29</v>
      </c>
      <c r="I8" s="2" t="s">
        <v>595</v>
      </c>
    </row>
    <row r="9" spans="1:9" ht="30" x14ac:dyDescent="0.25">
      <c r="A9" s="2"/>
      <c r="B9" s="2" t="s">
        <v>8</v>
      </c>
      <c r="C9" s="3" t="s">
        <v>596</v>
      </c>
      <c r="D9" s="2" t="s">
        <v>597</v>
      </c>
      <c r="E9" s="4" t="s">
        <v>563</v>
      </c>
      <c r="F9" s="4" t="s">
        <v>361</v>
      </c>
      <c r="G9" s="2" t="s">
        <v>8</v>
      </c>
      <c r="H9" s="4" t="s">
        <v>17</v>
      </c>
      <c r="I9" s="2"/>
    </row>
    <row r="10" spans="1:9" ht="45" x14ac:dyDescent="0.25">
      <c r="A10" s="2" t="s">
        <v>46</v>
      </c>
      <c r="B10" s="2" t="s">
        <v>598</v>
      </c>
      <c r="C10" s="3" t="s">
        <v>599</v>
      </c>
      <c r="D10" s="2" t="s">
        <v>600</v>
      </c>
      <c r="E10" s="4" t="s">
        <v>601</v>
      </c>
      <c r="F10" s="4" t="s">
        <v>206</v>
      </c>
      <c r="G10" s="2" t="s">
        <v>44</v>
      </c>
      <c r="H10" s="4" t="s">
        <v>29</v>
      </c>
      <c r="I10" s="2" t="s">
        <v>602</v>
      </c>
    </row>
    <row r="11" spans="1:9" ht="45" x14ac:dyDescent="0.25">
      <c r="A11" s="2"/>
      <c r="B11" s="2" t="s">
        <v>8</v>
      </c>
      <c r="C11" s="3" t="s">
        <v>603</v>
      </c>
      <c r="D11" s="2" t="s">
        <v>604</v>
      </c>
      <c r="E11" s="4" t="s">
        <v>605</v>
      </c>
      <c r="F11" s="4" t="s">
        <v>206</v>
      </c>
      <c r="G11" s="2" t="s">
        <v>8</v>
      </c>
      <c r="H11" s="4" t="s">
        <v>17</v>
      </c>
      <c r="I11" s="2"/>
    </row>
    <row r="12" spans="1:9" ht="30" x14ac:dyDescent="0.25">
      <c r="A12" s="2" t="s">
        <v>53</v>
      </c>
      <c r="B12" s="2" t="s">
        <v>606</v>
      </c>
      <c r="C12" s="3" t="s">
        <v>607</v>
      </c>
      <c r="D12" s="2" t="s">
        <v>608</v>
      </c>
      <c r="E12" s="4" t="s">
        <v>601</v>
      </c>
      <c r="F12" s="4" t="s">
        <v>206</v>
      </c>
      <c r="G12" s="2" t="s">
        <v>609</v>
      </c>
      <c r="H12" s="4" t="s">
        <v>64</v>
      </c>
      <c r="I12" s="2" t="s">
        <v>610</v>
      </c>
    </row>
    <row r="13" spans="1:9" ht="30" x14ac:dyDescent="0.25">
      <c r="A13" s="2"/>
      <c r="B13" s="2" t="s">
        <v>8</v>
      </c>
      <c r="C13" s="3" t="s">
        <v>611</v>
      </c>
      <c r="D13" s="2" t="s">
        <v>612</v>
      </c>
      <c r="E13" s="4" t="s">
        <v>601</v>
      </c>
      <c r="F13" s="4" t="s">
        <v>206</v>
      </c>
      <c r="G13" s="2" t="s">
        <v>8</v>
      </c>
      <c r="H13" s="4" t="s">
        <v>29</v>
      </c>
      <c r="I13" s="2"/>
    </row>
    <row r="14" spans="1:9" ht="60" x14ac:dyDescent="0.25">
      <c r="A14" s="2" t="s">
        <v>59</v>
      </c>
      <c r="B14" s="2" t="s">
        <v>613</v>
      </c>
      <c r="C14" s="3" t="s">
        <v>614</v>
      </c>
      <c r="D14" s="2" t="s">
        <v>615</v>
      </c>
      <c r="E14" s="4" t="s">
        <v>616</v>
      </c>
      <c r="F14" s="4" t="s">
        <v>27</v>
      </c>
      <c r="G14" s="2" t="s">
        <v>220</v>
      </c>
      <c r="H14" s="4" t="s">
        <v>29</v>
      </c>
      <c r="I14" s="2" t="s">
        <v>617</v>
      </c>
    </row>
    <row r="15" spans="1:9" ht="45" x14ac:dyDescent="0.25">
      <c r="A15" s="2"/>
      <c r="B15" s="2" t="s">
        <v>8</v>
      </c>
      <c r="C15" s="3" t="s">
        <v>618</v>
      </c>
      <c r="D15" s="2" t="s">
        <v>619</v>
      </c>
      <c r="E15" s="4" t="s">
        <v>616</v>
      </c>
      <c r="F15" s="4" t="s">
        <v>27</v>
      </c>
      <c r="G15" s="2" t="s">
        <v>8</v>
      </c>
      <c r="H15" s="4" t="s">
        <v>29</v>
      </c>
      <c r="I15" s="2"/>
    </row>
    <row r="16" spans="1:9" ht="45" x14ac:dyDescent="0.25">
      <c r="A16" s="2" t="s">
        <v>66</v>
      </c>
      <c r="B16" s="2" t="s">
        <v>620</v>
      </c>
      <c r="C16" s="3" t="s">
        <v>621</v>
      </c>
      <c r="D16" s="2" t="s">
        <v>622</v>
      </c>
      <c r="E16" s="4" t="s">
        <v>601</v>
      </c>
      <c r="F16" s="4" t="s">
        <v>206</v>
      </c>
      <c r="G16" s="2" t="s">
        <v>623</v>
      </c>
      <c r="H16" s="4" t="s">
        <v>29</v>
      </c>
      <c r="I16" s="2" t="s">
        <v>624</v>
      </c>
    </row>
    <row r="17" spans="1:9" ht="30" x14ac:dyDescent="0.25">
      <c r="A17" s="2"/>
      <c r="B17" s="2" t="s">
        <v>8</v>
      </c>
      <c r="C17" s="3" t="s">
        <v>625</v>
      </c>
      <c r="D17" s="2" t="s">
        <v>626</v>
      </c>
      <c r="E17" s="4" t="s">
        <v>601</v>
      </c>
      <c r="F17" s="4" t="s">
        <v>206</v>
      </c>
      <c r="G17" s="2" t="s">
        <v>8</v>
      </c>
      <c r="H17" s="4" t="s">
        <v>29</v>
      </c>
      <c r="I17" s="2"/>
    </row>
    <row r="18" spans="1:9" ht="45" x14ac:dyDescent="0.25">
      <c r="A18" s="2" t="s">
        <v>74</v>
      </c>
      <c r="B18" s="2" t="s">
        <v>627</v>
      </c>
      <c r="C18" s="3" t="s">
        <v>628</v>
      </c>
      <c r="D18" s="2" t="s">
        <v>629</v>
      </c>
      <c r="E18" s="4" t="s">
        <v>630</v>
      </c>
      <c r="F18" s="4" t="s">
        <v>206</v>
      </c>
      <c r="G18" s="2" t="s">
        <v>185</v>
      </c>
      <c r="H18" s="4" t="s">
        <v>29</v>
      </c>
      <c r="I18" s="2" t="s">
        <v>207</v>
      </c>
    </row>
    <row r="19" spans="1:9" ht="45" x14ac:dyDescent="0.25">
      <c r="A19" s="2" t="s">
        <v>80</v>
      </c>
      <c r="B19" s="2" t="s">
        <v>631</v>
      </c>
      <c r="C19" s="2" t="s">
        <v>8</v>
      </c>
      <c r="D19" s="2" t="s">
        <v>632</v>
      </c>
      <c r="E19" s="4" t="s">
        <v>8</v>
      </c>
      <c r="F19" s="4" t="s">
        <v>8</v>
      </c>
      <c r="G19" s="2" t="s">
        <v>63</v>
      </c>
      <c r="H19" s="4"/>
      <c r="I19" s="2" t="s">
        <v>633</v>
      </c>
    </row>
    <row r="20" spans="1:9" ht="30" x14ac:dyDescent="0.25">
      <c r="A20" s="2"/>
      <c r="B20" s="2" t="s">
        <v>8</v>
      </c>
      <c r="C20" s="2" t="s">
        <v>8</v>
      </c>
      <c r="D20" s="2" t="s">
        <v>634</v>
      </c>
      <c r="E20" s="4" t="s">
        <v>8</v>
      </c>
      <c r="F20" s="4" t="s">
        <v>8</v>
      </c>
      <c r="G20" s="2" t="s">
        <v>8</v>
      </c>
      <c r="H20" s="4"/>
      <c r="I20" s="2"/>
    </row>
    <row r="21" spans="1:9" ht="45" x14ac:dyDescent="0.25">
      <c r="A21" s="2" t="s">
        <v>85</v>
      </c>
      <c r="B21" s="2" t="s">
        <v>635</v>
      </c>
      <c r="C21" s="2" t="s">
        <v>8</v>
      </c>
      <c r="D21" s="2" t="s">
        <v>636</v>
      </c>
      <c r="E21" s="4" t="s">
        <v>8</v>
      </c>
      <c r="F21" s="4" t="s">
        <v>8</v>
      </c>
      <c r="G21" s="2" t="s">
        <v>185</v>
      </c>
      <c r="H21" s="4"/>
      <c r="I21" s="2" t="s">
        <v>637</v>
      </c>
    </row>
  </sheetData>
  <hyperlinks>
    <hyperlink ref="C2" r:id="rId1" display="http://www.ffvoile.fr/ffv/sportif/cif/cif_detail.aspx?NoLicence=0348518Q&amp;AnneeSportive="/>
    <hyperlink ref="C3" r:id="rId2" display="http://www.ffvoile.fr/ffv/sportif/cif/cif_detail.aspx?NoLicence=0022634C&amp;AnneeSportive="/>
    <hyperlink ref="C4" r:id="rId3" display="http://www.ffvoile.fr/ffv/sportif/cif/cif_detail.aspx?NoLicence=1143019V&amp;AnneeSportive="/>
    <hyperlink ref="C5" r:id="rId4" display="http://www.ffvoile.fr/ffv/sportif/cif/cif_detail.aspx?NoLicence=1234016J&amp;AnneeSportive="/>
    <hyperlink ref="C6" r:id="rId5" display="http://www.ffvoile.fr/ffv/sportif/cif/cif_detail.aspx?NoLicence=0214631Z&amp;AnneeSportive="/>
    <hyperlink ref="C7" r:id="rId6" display="http://www.ffvoile.fr/ffv/sportif/cif/cif_detail.aspx?NoLicence=1147360S&amp;AnneeSportive="/>
    <hyperlink ref="C8" r:id="rId7" display="http://www.ffvoile.fr/ffv/sportif/cif/cif_detail.aspx?NoLicence=1343451D&amp;AnneeSportive="/>
    <hyperlink ref="C9" r:id="rId8" display="http://www.ffvoile.fr/ffv/sportif/cif/cif_detail.aspx?NoLicence=1289972W&amp;AnneeSportive="/>
    <hyperlink ref="C10" r:id="rId9" display="http://www.ffvoile.fr/ffv/sportif/cif/cif_detail.aspx?NoLicence=0411851M&amp;AnneeSportive="/>
    <hyperlink ref="C11" r:id="rId10" display="http://www.ffvoile.fr/ffv/sportif/cif/cif_detail.aspx?NoLicence=1243006Y&amp;AnneeSportive="/>
    <hyperlink ref="C12" r:id="rId11" display="http://www.ffvoile.fr/ffv/sportif/cif/cif_detail.aspx?NoLicence=0415917X&amp;AnneeSportive="/>
    <hyperlink ref="C13" r:id="rId12" display="http://www.ffvoile.fr/ffv/sportif/cif/cif_detail.aspx?NoLicence=0400020N&amp;AnneeSportive="/>
    <hyperlink ref="C14" r:id="rId13" display="http://www.ffvoile.fr/ffv/sportif/cif/cif_detail.aspx?NoLicence=0538836N&amp;AnneeSportive="/>
    <hyperlink ref="C15" r:id="rId14" display="http://www.ffvoile.fr/ffv/sportif/cif/cif_detail.aspx?NoLicence=1381266U&amp;AnneeSportive="/>
    <hyperlink ref="C16" r:id="rId15" display="http://www.ffvoile.fr/ffv/sportif/cif/cif_detail.aspx?NoLicence=1258653X&amp;AnneeSportive="/>
    <hyperlink ref="C17" r:id="rId16" display="http://www.ffvoile.fr/ffv/sportif/cif/cif_detail.aspx?NoLicence=1258654Y&amp;AnneeSportive="/>
    <hyperlink ref="C18" r:id="rId17" display="http://www.ffvoile.fr/ffv/sportif/cif/cif_detail.aspx?NoLicence=1064098L&amp;AnneeSportive="/>
  </hyperlinks>
  <pageMargins left="0.7" right="0.7" top="0.75" bottom="0.75" header="0.3" footer="0.3"/>
  <drawing r:id="rId1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638</v>
      </c>
    </row>
    <row r="2" spans="1:1" x14ac:dyDescent="0.25">
      <c r="A2" s="5" t="s">
        <v>639</v>
      </c>
    </row>
  </sheetData>
  <hyperlinks>
    <hyperlink ref="A2" r:id="rId1" location="Resultat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4"/>
  <sheetViews>
    <sheetView topLeftCell="A95" workbookViewId="0">
      <selection activeCell="Q7" sqref="Q7"/>
    </sheetView>
  </sheetViews>
  <sheetFormatPr baseColWidth="10" defaultRowHeight="15" x14ac:dyDescent="0.25"/>
  <sheetData>
    <row r="2" spans="1:14" ht="45" x14ac:dyDescent="0.25">
      <c r="A2" s="2"/>
      <c r="B2" s="2" t="s">
        <v>10</v>
      </c>
      <c r="C2" s="2" t="s">
        <v>640</v>
      </c>
      <c r="D2" s="3" t="s">
        <v>176</v>
      </c>
      <c r="E2" s="2" t="s">
        <v>177</v>
      </c>
      <c r="F2" s="4" t="s">
        <v>35</v>
      </c>
      <c r="G2" s="4" t="s">
        <v>15</v>
      </c>
      <c r="H2" s="2" t="s">
        <v>36</v>
      </c>
      <c r="I2" s="4" t="s">
        <v>29</v>
      </c>
      <c r="J2" s="2"/>
      <c r="K2" s="2" t="s">
        <v>18</v>
      </c>
      <c r="L2" s="2" t="s">
        <v>19</v>
      </c>
      <c r="M2" s="2" t="s">
        <v>641</v>
      </c>
      <c r="N2" s="2" t="s">
        <v>21</v>
      </c>
    </row>
    <row r="3" spans="1:14" ht="30" x14ac:dyDescent="0.25">
      <c r="A3" s="2"/>
      <c r="B3" s="2"/>
      <c r="C3" s="2" t="s">
        <v>8</v>
      </c>
      <c r="D3" s="3" t="s">
        <v>642</v>
      </c>
      <c r="E3" s="2" t="s">
        <v>643</v>
      </c>
      <c r="F3" s="4" t="s">
        <v>644</v>
      </c>
      <c r="G3" s="4" t="s">
        <v>134</v>
      </c>
      <c r="H3" s="2" t="s">
        <v>8</v>
      </c>
      <c r="I3" s="4" t="s">
        <v>17</v>
      </c>
      <c r="J3" s="2"/>
      <c r="K3" s="2" t="s">
        <v>18</v>
      </c>
      <c r="L3" s="2"/>
      <c r="M3" s="2"/>
      <c r="N3" s="2"/>
    </row>
    <row r="4" spans="1:14" ht="30" x14ac:dyDescent="0.25">
      <c r="A4" s="2"/>
      <c r="B4" s="2" t="s">
        <v>22</v>
      </c>
      <c r="C4" s="2" t="s">
        <v>645</v>
      </c>
      <c r="D4" s="2" t="s">
        <v>8</v>
      </c>
      <c r="E4" s="2" t="s">
        <v>646</v>
      </c>
      <c r="F4" s="4" t="s">
        <v>8</v>
      </c>
      <c r="G4" s="4" t="s">
        <v>8</v>
      </c>
      <c r="H4" s="2" t="s">
        <v>647</v>
      </c>
      <c r="I4" s="4"/>
      <c r="J4" s="2"/>
      <c r="K4" s="2" t="s">
        <v>18</v>
      </c>
      <c r="L4" s="2" t="s">
        <v>19</v>
      </c>
      <c r="M4" s="2" t="s">
        <v>30</v>
      </c>
      <c r="N4" s="2" t="s">
        <v>21</v>
      </c>
    </row>
    <row r="5" spans="1:14" ht="45" x14ac:dyDescent="0.25">
      <c r="A5" s="2"/>
      <c r="B5" s="2"/>
      <c r="C5" s="2" t="s">
        <v>8</v>
      </c>
      <c r="D5" s="3" t="s">
        <v>648</v>
      </c>
      <c r="E5" s="2" t="s">
        <v>649</v>
      </c>
      <c r="F5" s="4" t="s">
        <v>50</v>
      </c>
      <c r="G5" s="4" t="s">
        <v>51</v>
      </c>
      <c r="H5" s="2" t="s">
        <v>8</v>
      </c>
      <c r="I5" s="4" t="s">
        <v>17</v>
      </c>
      <c r="J5" s="2"/>
      <c r="K5" s="2" t="s">
        <v>18</v>
      </c>
      <c r="L5" s="2"/>
      <c r="M5" s="2"/>
      <c r="N5" s="2"/>
    </row>
    <row r="6" spans="1:14" ht="45" x14ac:dyDescent="0.25">
      <c r="A6" s="2"/>
      <c r="B6" s="2" t="s">
        <v>31</v>
      </c>
      <c r="C6" s="2" t="s">
        <v>650</v>
      </c>
      <c r="D6" s="3" t="s">
        <v>651</v>
      </c>
      <c r="E6" s="2" t="s">
        <v>652</v>
      </c>
      <c r="F6" s="4" t="s">
        <v>653</v>
      </c>
      <c r="G6" s="4" t="s">
        <v>51</v>
      </c>
      <c r="H6" s="2" t="s">
        <v>72</v>
      </c>
      <c r="I6" s="4" t="s">
        <v>29</v>
      </c>
      <c r="J6" s="2"/>
      <c r="K6" s="2" t="s">
        <v>18</v>
      </c>
      <c r="L6" s="2" t="s">
        <v>19</v>
      </c>
      <c r="M6" s="2" t="s">
        <v>654</v>
      </c>
      <c r="N6" s="2" t="s">
        <v>21</v>
      </c>
    </row>
    <row r="7" spans="1:14" ht="45" x14ac:dyDescent="0.25">
      <c r="A7" s="2"/>
      <c r="B7" s="2"/>
      <c r="C7" s="2" t="s">
        <v>8</v>
      </c>
      <c r="D7" s="3" t="s">
        <v>655</v>
      </c>
      <c r="E7" s="2" t="s">
        <v>656</v>
      </c>
      <c r="F7" s="4" t="s">
        <v>50</v>
      </c>
      <c r="G7" s="4" t="s">
        <v>51</v>
      </c>
      <c r="H7" s="2" t="s">
        <v>8</v>
      </c>
      <c r="I7" s="4" t="s">
        <v>29</v>
      </c>
      <c r="J7" s="2"/>
      <c r="K7" s="2" t="s">
        <v>18</v>
      </c>
      <c r="L7" s="2"/>
      <c r="M7" s="2"/>
      <c r="N7" s="2"/>
    </row>
    <row r="8" spans="1:14" ht="45" x14ac:dyDescent="0.25">
      <c r="A8" s="2"/>
      <c r="B8" s="2" t="s">
        <v>38</v>
      </c>
      <c r="C8" s="2" t="s">
        <v>657</v>
      </c>
      <c r="D8" s="3" t="s">
        <v>658</v>
      </c>
      <c r="E8" s="2" t="s">
        <v>659</v>
      </c>
      <c r="F8" s="4" t="s">
        <v>35</v>
      </c>
      <c r="G8" s="4" t="s">
        <v>15</v>
      </c>
      <c r="H8" s="2" t="s">
        <v>72</v>
      </c>
      <c r="I8" s="4" t="s">
        <v>29</v>
      </c>
      <c r="J8" s="2"/>
      <c r="K8" s="2" t="s">
        <v>18</v>
      </c>
      <c r="L8" s="2" t="s">
        <v>19</v>
      </c>
      <c r="M8" s="2" t="s">
        <v>660</v>
      </c>
      <c r="N8" s="2" t="s">
        <v>21</v>
      </c>
    </row>
    <row r="9" spans="1:14" ht="30" x14ac:dyDescent="0.25">
      <c r="A9" s="2"/>
      <c r="B9" s="2"/>
      <c r="C9" s="2" t="s">
        <v>8</v>
      </c>
      <c r="D9" s="3" t="s">
        <v>661</v>
      </c>
      <c r="E9" s="2" t="s">
        <v>662</v>
      </c>
      <c r="F9" s="4" t="s">
        <v>57</v>
      </c>
      <c r="G9" s="4" t="s">
        <v>27</v>
      </c>
      <c r="H9" s="2" t="s">
        <v>8</v>
      </c>
      <c r="I9" s="4" t="s">
        <v>29</v>
      </c>
      <c r="J9" s="2"/>
      <c r="K9" s="2" t="s">
        <v>18</v>
      </c>
      <c r="L9" s="2"/>
      <c r="M9" s="2"/>
      <c r="N9" s="2"/>
    </row>
    <row r="10" spans="1:14" ht="75" x14ac:dyDescent="0.25">
      <c r="A10" s="2"/>
      <c r="B10" s="2" t="s">
        <v>46</v>
      </c>
      <c r="C10" s="2" t="s">
        <v>663</v>
      </c>
      <c r="D10" s="3" t="s">
        <v>664</v>
      </c>
      <c r="E10" s="2" t="s">
        <v>665</v>
      </c>
      <c r="F10" s="4" t="s">
        <v>57</v>
      </c>
      <c r="G10" s="4" t="s">
        <v>27</v>
      </c>
      <c r="H10" s="2" t="s">
        <v>666</v>
      </c>
      <c r="I10" s="4" t="s">
        <v>64</v>
      </c>
      <c r="J10" s="2"/>
      <c r="K10" s="2" t="s">
        <v>18</v>
      </c>
      <c r="L10" s="2" t="s">
        <v>19</v>
      </c>
      <c r="M10" s="2" t="s">
        <v>667</v>
      </c>
      <c r="N10" s="2" t="s">
        <v>21</v>
      </c>
    </row>
    <row r="11" spans="1:14" ht="30" x14ac:dyDescent="0.25">
      <c r="A11" s="2"/>
      <c r="B11" s="2"/>
      <c r="C11" s="2" t="s">
        <v>8</v>
      </c>
      <c r="D11" s="3" t="s">
        <v>668</v>
      </c>
      <c r="E11" s="2" t="s">
        <v>669</v>
      </c>
      <c r="F11" s="4" t="s">
        <v>388</v>
      </c>
      <c r="G11" s="4" t="s">
        <v>27</v>
      </c>
      <c r="H11" s="2" t="s">
        <v>8</v>
      </c>
      <c r="I11" s="4" t="s">
        <v>29</v>
      </c>
      <c r="J11" s="2"/>
      <c r="K11" s="2" t="s">
        <v>18</v>
      </c>
      <c r="L11" s="2"/>
      <c r="M11" s="2"/>
      <c r="N11" s="2"/>
    </row>
    <row r="12" spans="1:14" ht="45" x14ac:dyDescent="0.25">
      <c r="A12" s="2"/>
      <c r="B12" s="2" t="s">
        <v>53</v>
      </c>
      <c r="C12" s="2" t="s">
        <v>670</v>
      </c>
      <c r="D12" s="3" t="s">
        <v>671</v>
      </c>
      <c r="E12" s="2" t="s">
        <v>672</v>
      </c>
      <c r="F12" s="4" t="s">
        <v>673</v>
      </c>
      <c r="G12" s="4" t="s">
        <v>15</v>
      </c>
      <c r="H12" s="2" t="s">
        <v>63</v>
      </c>
      <c r="I12" s="4" t="s">
        <v>29</v>
      </c>
      <c r="J12" s="2"/>
      <c r="K12" s="2" t="s">
        <v>18</v>
      </c>
      <c r="L12" s="2" t="s">
        <v>19</v>
      </c>
      <c r="M12" s="2" t="s">
        <v>674</v>
      </c>
      <c r="N12" s="2" t="s">
        <v>21</v>
      </c>
    </row>
    <row r="13" spans="1:14" ht="45" x14ac:dyDescent="0.25">
      <c r="A13" s="2"/>
      <c r="B13" s="2"/>
      <c r="C13" s="2" t="s">
        <v>8</v>
      </c>
      <c r="D13" s="3" t="s">
        <v>675</v>
      </c>
      <c r="E13" s="2" t="s">
        <v>676</v>
      </c>
      <c r="F13" s="4" t="s">
        <v>673</v>
      </c>
      <c r="G13" s="4" t="s">
        <v>15</v>
      </c>
      <c r="H13" s="2" t="s">
        <v>8</v>
      </c>
      <c r="I13" s="4" t="s">
        <v>29</v>
      </c>
      <c r="J13" s="2"/>
      <c r="K13" s="2" t="s">
        <v>18</v>
      </c>
      <c r="L13" s="2"/>
      <c r="M13" s="2"/>
      <c r="N13" s="2"/>
    </row>
    <row r="14" spans="1:14" ht="30" x14ac:dyDescent="0.25">
      <c r="A14" s="2"/>
      <c r="B14" s="2" t="s">
        <v>59</v>
      </c>
      <c r="C14" s="2" t="s">
        <v>677</v>
      </c>
      <c r="D14" s="3" t="s">
        <v>678</v>
      </c>
      <c r="E14" s="2" t="s">
        <v>679</v>
      </c>
      <c r="F14" s="4" t="s">
        <v>120</v>
      </c>
      <c r="G14" s="4" t="s">
        <v>27</v>
      </c>
      <c r="H14" s="2" t="s">
        <v>558</v>
      </c>
      <c r="I14" s="4" t="s">
        <v>29</v>
      </c>
      <c r="J14" s="2"/>
      <c r="K14" s="2" t="s">
        <v>18</v>
      </c>
      <c r="L14" s="2" t="s">
        <v>19</v>
      </c>
      <c r="M14" s="2" t="s">
        <v>680</v>
      </c>
      <c r="N14" s="2" t="s">
        <v>21</v>
      </c>
    </row>
    <row r="15" spans="1:14" ht="30" x14ac:dyDescent="0.25">
      <c r="A15" s="2"/>
      <c r="B15" s="2"/>
      <c r="C15" s="2" t="s">
        <v>8</v>
      </c>
      <c r="D15" s="2" t="s">
        <v>8</v>
      </c>
      <c r="E15" s="2" t="s">
        <v>681</v>
      </c>
      <c r="F15" s="4" t="s">
        <v>8</v>
      </c>
      <c r="G15" s="4" t="s">
        <v>8</v>
      </c>
      <c r="H15" s="2" t="s">
        <v>8</v>
      </c>
      <c r="I15" s="4"/>
      <c r="J15" s="2"/>
      <c r="K15" s="2" t="s">
        <v>18</v>
      </c>
      <c r="L15" s="2"/>
      <c r="M15" s="2"/>
      <c r="N15" s="2"/>
    </row>
    <row r="16" spans="1:14" ht="45" x14ac:dyDescent="0.25">
      <c r="A16" s="2"/>
      <c r="B16" s="2" t="s">
        <v>66</v>
      </c>
      <c r="C16" s="2" t="s">
        <v>682</v>
      </c>
      <c r="D16" s="3" t="s">
        <v>683</v>
      </c>
      <c r="E16" s="2" t="s">
        <v>684</v>
      </c>
      <c r="F16" s="4" t="s">
        <v>685</v>
      </c>
      <c r="G16" s="4" t="s">
        <v>15</v>
      </c>
      <c r="H16" s="2" t="s">
        <v>63</v>
      </c>
      <c r="I16" s="4" t="s">
        <v>29</v>
      </c>
      <c r="J16" s="2"/>
      <c r="K16" s="2" t="s">
        <v>18</v>
      </c>
      <c r="L16" s="2" t="s">
        <v>19</v>
      </c>
      <c r="M16" s="2" t="s">
        <v>686</v>
      </c>
      <c r="N16" s="2" t="s">
        <v>21</v>
      </c>
    </row>
    <row r="17" spans="1:14" ht="45" x14ac:dyDescent="0.25">
      <c r="A17" s="2"/>
      <c r="B17" s="2"/>
      <c r="C17" s="2" t="s">
        <v>8</v>
      </c>
      <c r="D17" s="3" t="s">
        <v>687</v>
      </c>
      <c r="E17" s="2" t="s">
        <v>688</v>
      </c>
      <c r="F17" s="4" t="s">
        <v>689</v>
      </c>
      <c r="G17" s="4" t="s">
        <v>15</v>
      </c>
      <c r="H17" s="2" t="s">
        <v>8</v>
      </c>
      <c r="I17" s="4" t="s">
        <v>17</v>
      </c>
      <c r="J17" s="2"/>
      <c r="K17" s="2" t="s">
        <v>18</v>
      </c>
      <c r="L17" s="2"/>
      <c r="M17" s="2"/>
      <c r="N17" s="2"/>
    </row>
    <row r="18" spans="1:14" ht="60" x14ac:dyDescent="0.25">
      <c r="A18" s="2"/>
      <c r="B18" s="2" t="s">
        <v>74</v>
      </c>
      <c r="C18" s="2" t="s">
        <v>690</v>
      </c>
      <c r="D18" s="3" t="s">
        <v>691</v>
      </c>
      <c r="E18" s="2" t="s">
        <v>692</v>
      </c>
      <c r="F18" s="4" t="s">
        <v>133</v>
      </c>
      <c r="G18" s="4" t="s">
        <v>134</v>
      </c>
      <c r="H18" s="2" t="s">
        <v>647</v>
      </c>
      <c r="I18" s="4" t="s">
        <v>29</v>
      </c>
      <c r="J18" s="2"/>
      <c r="K18" s="2" t="s">
        <v>18</v>
      </c>
      <c r="L18" s="2" t="s">
        <v>19</v>
      </c>
      <c r="M18" s="2" t="s">
        <v>693</v>
      </c>
      <c r="N18" s="2" t="s">
        <v>21</v>
      </c>
    </row>
    <row r="19" spans="1:14" ht="45" x14ac:dyDescent="0.25">
      <c r="A19" s="2"/>
      <c r="B19" s="2"/>
      <c r="C19" s="2" t="s">
        <v>8</v>
      </c>
      <c r="D19" s="3" t="s">
        <v>694</v>
      </c>
      <c r="E19" s="2" t="s">
        <v>695</v>
      </c>
      <c r="F19" s="4" t="s">
        <v>696</v>
      </c>
      <c r="G19" s="4" t="s">
        <v>97</v>
      </c>
      <c r="H19" s="2" t="s">
        <v>8</v>
      </c>
      <c r="I19" s="4" t="s">
        <v>29</v>
      </c>
      <c r="J19" s="2"/>
      <c r="K19" s="2" t="s">
        <v>18</v>
      </c>
      <c r="L19" s="2"/>
      <c r="M19" s="2"/>
      <c r="N19" s="2"/>
    </row>
    <row r="20" spans="1:14" ht="30" x14ac:dyDescent="0.25">
      <c r="A20" s="2"/>
      <c r="B20" s="2" t="s">
        <v>80</v>
      </c>
      <c r="C20" s="2" t="s">
        <v>697</v>
      </c>
      <c r="D20" s="3" t="s">
        <v>698</v>
      </c>
      <c r="E20" s="2" t="s">
        <v>699</v>
      </c>
      <c r="F20" s="4" t="s">
        <v>26</v>
      </c>
      <c r="G20" s="4" t="s">
        <v>27</v>
      </c>
      <c r="H20" s="2" t="s">
        <v>36</v>
      </c>
      <c r="I20" s="4" t="s">
        <v>29</v>
      </c>
      <c r="J20" s="2"/>
      <c r="K20" s="2" t="s">
        <v>18</v>
      </c>
      <c r="L20" s="2" t="s">
        <v>19</v>
      </c>
      <c r="M20" s="2" t="s">
        <v>700</v>
      </c>
      <c r="N20" s="2" t="s">
        <v>21</v>
      </c>
    </row>
    <row r="21" spans="1:14" ht="45" x14ac:dyDescent="0.25">
      <c r="A21" s="2"/>
      <c r="B21" s="2"/>
      <c r="C21" s="2" t="s">
        <v>8</v>
      </c>
      <c r="D21" s="3" t="s">
        <v>701</v>
      </c>
      <c r="E21" s="2" t="s">
        <v>702</v>
      </c>
      <c r="F21" s="4" t="s">
        <v>26</v>
      </c>
      <c r="G21" s="4" t="s">
        <v>27</v>
      </c>
      <c r="H21" s="2" t="s">
        <v>8</v>
      </c>
      <c r="I21" s="4" t="s">
        <v>29</v>
      </c>
      <c r="J21" s="2"/>
      <c r="K21" s="2" t="s">
        <v>18</v>
      </c>
      <c r="L21" s="2"/>
      <c r="M21" s="2"/>
      <c r="N21" s="2"/>
    </row>
    <row r="22" spans="1:14" ht="30" x14ac:dyDescent="0.25">
      <c r="A22" s="2"/>
      <c r="B22" s="2" t="s">
        <v>85</v>
      </c>
      <c r="C22" s="2" t="s">
        <v>703</v>
      </c>
      <c r="D22" s="3" t="s">
        <v>704</v>
      </c>
      <c r="E22" s="2" t="s">
        <v>705</v>
      </c>
      <c r="F22" s="4" t="s">
        <v>706</v>
      </c>
      <c r="G22" s="4" t="s">
        <v>71</v>
      </c>
      <c r="H22" s="2" t="s">
        <v>647</v>
      </c>
      <c r="I22" s="4" t="s">
        <v>29</v>
      </c>
      <c r="J22" s="2"/>
      <c r="K22" s="2" t="s">
        <v>18</v>
      </c>
      <c r="L22" s="2" t="s">
        <v>19</v>
      </c>
      <c r="M22" s="2" t="s">
        <v>707</v>
      </c>
      <c r="N22" s="2" t="s">
        <v>21</v>
      </c>
    </row>
    <row r="23" spans="1:14" ht="30" x14ac:dyDescent="0.25">
      <c r="A23" s="2"/>
      <c r="B23" s="2"/>
      <c r="C23" s="2" t="s">
        <v>8</v>
      </c>
      <c r="D23" s="3" t="s">
        <v>708</v>
      </c>
      <c r="E23" s="2" t="s">
        <v>709</v>
      </c>
      <c r="F23" s="4" t="s">
        <v>706</v>
      </c>
      <c r="G23" s="4" t="s">
        <v>71</v>
      </c>
      <c r="H23" s="2" t="s">
        <v>8</v>
      </c>
      <c r="I23" s="4" t="s">
        <v>29</v>
      </c>
      <c r="J23" s="2"/>
      <c r="K23" s="2" t="s">
        <v>18</v>
      </c>
      <c r="L23" s="2"/>
      <c r="M23" s="2"/>
      <c r="N23" s="2"/>
    </row>
    <row r="24" spans="1:14" ht="30" x14ac:dyDescent="0.25">
      <c r="A24" s="2"/>
      <c r="B24" s="2" t="s">
        <v>92</v>
      </c>
      <c r="C24" s="2" t="s">
        <v>710</v>
      </c>
      <c r="D24" s="3" t="s">
        <v>711</v>
      </c>
      <c r="E24" s="2" t="s">
        <v>712</v>
      </c>
      <c r="F24" s="4" t="s">
        <v>26</v>
      </c>
      <c r="G24" s="4" t="s">
        <v>27</v>
      </c>
      <c r="H24" s="2" t="s">
        <v>558</v>
      </c>
      <c r="I24" s="4" t="s">
        <v>64</v>
      </c>
      <c r="J24" s="2"/>
      <c r="K24" s="2" t="s">
        <v>18</v>
      </c>
      <c r="L24" s="2" t="s">
        <v>19</v>
      </c>
      <c r="M24" s="2" t="s">
        <v>713</v>
      </c>
      <c r="N24" s="2" t="s">
        <v>21</v>
      </c>
    </row>
    <row r="25" spans="1:14" ht="30" x14ac:dyDescent="0.25">
      <c r="A25" s="2"/>
      <c r="B25" s="2"/>
      <c r="C25" s="2" t="s">
        <v>8</v>
      </c>
      <c r="D25" s="3" t="s">
        <v>229</v>
      </c>
      <c r="E25" s="2" t="s">
        <v>230</v>
      </c>
      <c r="F25" s="4" t="s">
        <v>26</v>
      </c>
      <c r="G25" s="4" t="s">
        <v>27</v>
      </c>
      <c r="H25" s="2" t="s">
        <v>8</v>
      </c>
      <c r="I25" s="4" t="s">
        <v>64</v>
      </c>
      <c r="J25" s="2"/>
      <c r="K25" s="2" t="s">
        <v>18</v>
      </c>
      <c r="L25" s="2"/>
      <c r="M25" s="2"/>
      <c r="N25" s="2"/>
    </row>
    <row r="26" spans="1:14" ht="45" x14ac:dyDescent="0.25">
      <c r="A26" s="2"/>
      <c r="B26" s="2" t="s">
        <v>99</v>
      </c>
      <c r="C26" s="2" t="s">
        <v>714</v>
      </c>
      <c r="D26" s="3" t="s">
        <v>715</v>
      </c>
      <c r="E26" s="2" t="s">
        <v>716</v>
      </c>
      <c r="F26" s="4" t="s">
        <v>450</v>
      </c>
      <c r="G26" s="4" t="s">
        <v>15</v>
      </c>
      <c r="H26" s="2" t="s">
        <v>666</v>
      </c>
      <c r="I26" s="4" t="s">
        <v>17</v>
      </c>
      <c r="J26" s="2"/>
      <c r="K26" s="2" t="s">
        <v>18</v>
      </c>
      <c r="L26" s="2" t="s">
        <v>19</v>
      </c>
      <c r="M26" s="2" t="s">
        <v>717</v>
      </c>
      <c r="N26" s="2" t="s">
        <v>21</v>
      </c>
    </row>
    <row r="27" spans="1:14" ht="45" x14ac:dyDescent="0.25">
      <c r="A27" s="2"/>
      <c r="B27" s="2"/>
      <c r="C27" s="2" t="s">
        <v>8</v>
      </c>
      <c r="D27" s="3" t="s">
        <v>718</v>
      </c>
      <c r="E27" s="2" t="s">
        <v>719</v>
      </c>
      <c r="F27" s="4" t="s">
        <v>450</v>
      </c>
      <c r="G27" s="4" t="s">
        <v>15</v>
      </c>
      <c r="H27" s="2" t="s">
        <v>8</v>
      </c>
      <c r="I27" s="4" t="s">
        <v>17</v>
      </c>
      <c r="J27" s="2"/>
      <c r="K27" s="2" t="s">
        <v>18</v>
      </c>
      <c r="L27" s="2"/>
      <c r="M27" s="2"/>
      <c r="N27" s="2"/>
    </row>
    <row r="28" spans="1:14" ht="75" x14ac:dyDescent="0.25">
      <c r="A28" s="2"/>
      <c r="B28" s="2" t="s">
        <v>104</v>
      </c>
      <c r="C28" s="2" t="s">
        <v>720</v>
      </c>
      <c r="D28" s="3" t="s">
        <v>721</v>
      </c>
      <c r="E28" s="2" t="s">
        <v>722</v>
      </c>
      <c r="F28" s="4" t="s">
        <v>147</v>
      </c>
      <c r="G28" s="4" t="s">
        <v>27</v>
      </c>
      <c r="H28" s="2" t="s">
        <v>72</v>
      </c>
      <c r="I28" s="4" t="s">
        <v>17</v>
      </c>
      <c r="J28" s="2"/>
      <c r="K28" s="2" t="s">
        <v>18</v>
      </c>
      <c r="L28" s="2" t="s">
        <v>19</v>
      </c>
      <c r="M28" s="2" t="s">
        <v>723</v>
      </c>
      <c r="N28" s="2" t="s">
        <v>21</v>
      </c>
    </row>
    <row r="29" spans="1:14" ht="30" x14ac:dyDescent="0.25">
      <c r="A29" s="2"/>
      <c r="B29" s="2"/>
      <c r="C29" s="2" t="s">
        <v>8</v>
      </c>
      <c r="D29" s="3" t="s">
        <v>724</v>
      </c>
      <c r="E29" s="2" t="s">
        <v>725</v>
      </c>
      <c r="F29" s="4" t="s">
        <v>26</v>
      </c>
      <c r="G29" s="4" t="s">
        <v>27</v>
      </c>
      <c r="H29" s="2" t="s">
        <v>8</v>
      </c>
      <c r="I29" s="4" t="s">
        <v>17</v>
      </c>
      <c r="J29" s="2"/>
      <c r="K29" s="2" t="s">
        <v>18</v>
      </c>
      <c r="L29" s="2"/>
      <c r="M29" s="2"/>
      <c r="N29" s="2"/>
    </row>
    <row r="30" spans="1:14" ht="45" x14ac:dyDescent="0.25">
      <c r="A30" s="2"/>
      <c r="B30" s="2" t="s">
        <v>110</v>
      </c>
      <c r="C30" s="2" t="s">
        <v>726</v>
      </c>
      <c r="D30" s="3" t="s">
        <v>727</v>
      </c>
      <c r="E30" s="2" t="s">
        <v>728</v>
      </c>
      <c r="F30" s="4" t="s">
        <v>729</v>
      </c>
      <c r="G30" s="4" t="s">
        <v>71</v>
      </c>
      <c r="H30" s="2" t="s">
        <v>558</v>
      </c>
      <c r="I30" s="4" t="s">
        <v>64</v>
      </c>
      <c r="J30" s="2"/>
      <c r="K30" s="2" t="s">
        <v>18</v>
      </c>
      <c r="L30" s="2" t="s">
        <v>19</v>
      </c>
      <c r="M30" s="2" t="s">
        <v>730</v>
      </c>
      <c r="N30" s="2" t="s">
        <v>21</v>
      </c>
    </row>
    <row r="31" spans="1:14" ht="30" x14ac:dyDescent="0.25">
      <c r="A31" s="2"/>
      <c r="B31" s="2"/>
      <c r="C31" s="2" t="s">
        <v>8</v>
      </c>
      <c r="D31" s="3" t="s">
        <v>731</v>
      </c>
      <c r="E31" s="2" t="s">
        <v>732</v>
      </c>
      <c r="F31" s="4" t="s">
        <v>166</v>
      </c>
      <c r="G31" s="4" t="s">
        <v>27</v>
      </c>
      <c r="H31" s="2" t="s">
        <v>8</v>
      </c>
      <c r="I31" s="4" t="s">
        <v>17</v>
      </c>
      <c r="J31" s="2"/>
      <c r="K31" s="2" t="s">
        <v>283</v>
      </c>
      <c r="L31" s="2"/>
      <c r="M31" s="2"/>
      <c r="N31" s="2"/>
    </row>
    <row r="32" spans="1:14" ht="30" x14ac:dyDescent="0.25">
      <c r="A32" s="2"/>
      <c r="B32" s="2" t="s">
        <v>116</v>
      </c>
      <c r="C32" s="2" t="s">
        <v>733</v>
      </c>
      <c r="D32" s="3" t="s">
        <v>195</v>
      </c>
      <c r="E32" s="2" t="s">
        <v>196</v>
      </c>
      <c r="F32" s="4" t="s">
        <v>734</v>
      </c>
      <c r="G32" s="4" t="s">
        <v>15</v>
      </c>
      <c r="H32" s="2" t="s">
        <v>735</v>
      </c>
      <c r="I32" s="4" t="s">
        <v>29</v>
      </c>
      <c r="J32" s="2"/>
      <c r="K32" s="2" t="s">
        <v>18</v>
      </c>
      <c r="L32" s="2" t="s">
        <v>19</v>
      </c>
      <c r="M32" s="2" t="s">
        <v>736</v>
      </c>
      <c r="N32" s="2" t="s">
        <v>21</v>
      </c>
    </row>
    <row r="33" spans="1:14" ht="45" x14ac:dyDescent="0.25">
      <c r="A33" s="2"/>
      <c r="B33" s="2"/>
      <c r="C33" s="2" t="s">
        <v>8</v>
      </c>
      <c r="D33" s="3" t="s">
        <v>737</v>
      </c>
      <c r="E33" s="2" t="s">
        <v>738</v>
      </c>
      <c r="F33" s="4" t="s">
        <v>739</v>
      </c>
      <c r="G33" s="4" t="s">
        <v>15</v>
      </c>
      <c r="H33" s="2" t="s">
        <v>8</v>
      </c>
      <c r="I33" s="4" t="s">
        <v>29</v>
      </c>
      <c r="J33" s="2"/>
      <c r="K33" s="2" t="s">
        <v>18</v>
      </c>
      <c r="L33" s="2"/>
      <c r="M33" s="2"/>
      <c r="N33" s="2"/>
    </row>
    <row r="34" spans="1:14" ht="30" x14ac:dyDescent="0.25">
      <c r="A34" s="2"/>
      <c r="B34" s="2" t="s">
        <v>123</v>
      </c>
      <c r="C34" s="2" t="s">
        <v>740</v>
      </c>
      <c r="D34" s="3" t="s">
        <v>741</v>
      </c>
      <c r="E34" s="2" t="s">
        <v>742</v>
      </c>
      <c r="F34" s="4" t="s">
        <v>743</v>
      </c>
      <c r="G34" s="4" t="s">
        <v>27</v>
      </c>
      <c r="H34" s="2" t="s">
        <v>72</v>
      </c>
      <c r="I34" s="4" t="s">
        <v>29</v>
      </c>
      <c r="J34" s="2"/>
      <c r="K34" s="2" t="s">
        <v>18</v>
      </c>
      <c r="L34" s="2" t="s">
        <v>19</v>
      </c>
      <c r="M34" s="2" t="s">
        <v>744</v>
      </c>
      <c r="N34" s="2" t="s">
        <v>21</v>
      </c>
    </row>
    <row r="35" spans="1:14" ht="30" x14ac:dyDescent="0.25">
      <c r="A35" s="2"/>
      <c r="B35" s="2"/>
      <c r="C35" s="2" t="s">
        <v>8</v>
      </c>
      <c r="D35" s="3" t="s">
        <v>745</v>
      </c>
      <c r="E35" s="2" t="s">
        <v>746</v>
      </c>
      <c r="F35" s="4" t="s">
        <v>743</v>
      </c>
      <c r="G35" s="4" t="s">
        <v>27</v>
      </c>
      <c r="H35" s="2" t="s">
        <v>8</v>
      </c>
      <c r="I35" s="4" t="s">
        <v>64</v>
      </c>
      <c r="J35" s="2"/>
      <c r="K35" s="2" t="s">
        <v>18</v>
      </c>
      <c r="L35" s="2"/>
      <c r="M35" s="2"/>
      <c r="N35" s="2"/>
    </row>
    <row r="36" spans="1:14" ht="45" x14ac:dyDescent="0.25">
      <c r="A36" s="2"/>
      <c r="B36" s="2" t="s">
        <v>129</v>
      </c>
      <c r="C36" s="2" t="s">
        <v>747</v>
      </c>
      <c r="D36" s="3" t="s">
        <v>748</v>
      </c>
      <c r="E36" s="2" t="s">
        <v>749</v>
      </c>
      <c r="F36" s="4" t="s">
        <v>26</v>
      </c>
      <c r="G36" s="4" t="s">
        <v>27</v>
      </c>
      <c r="H36" s="2" t="s">
        <v>558</v>
      </c>
      <c r="I36" s="4" t="s">
        <v>64</v>
      </c>
      <c r="J36" s="2"/>
      <c r="K36" s="2" t="s">
        <v>18</v>
      </c>
      <c r="L36" s="2" t="s">
        <v>19</v>
      </c>
      <c r="M36" s="2" t="s">
        <v>750</v>
      </c>
      <c r="N36" s="2" t="s">
        <v>21</v>
      </c>
    </row>
    <row r="37" spans="1:14" ht="30" x14ac:dyDescent="0.25">
      <c r="A37" s="2"/>
      <c r="B37" s="2"/>
      <c r="C37" s="2" t="s">
        <v>8</v>
      </c>
      <c r="D37" s="3" t="s">
        <v>751</v>
      </c>
      <c r="E37" s="2" t="s">
        <v>752</v>
      </c>
      <c r="F37" s="4" t="s">
        <v>26</v>
      </c>
      <c r="G37" s="4" t="s">
        <v>27</v>
      </c>
      <c r="H37" s="2" t="s">
        <v>8</v>
      </c>
      <c r="I37" s="4" t="s">
        <v>29</v>
      </c>
      <c r="J37" s="2"/>
      <c r="K37" s="2" t="s">
        <v>18</v>
      </c>
      <c r="L37" s="2"/>
      <c r="M37" s="2"/>
      <c r="N37" s="2"/>
    </row>
    <row r="38" spans="1:14" ht="45" x14ac:dyDescent="0.25">
      <c r="A38" s="2"/>
      <c r="B38" s="2" t="s">
        <v>136</v>
      </c>
      <c r="C38" s="2" t="s">
        <v>753</v>
      </c>
      <c r="D38" s="3" t="s">
        <v>754</v>
      </c>
      <c r="E38" s="2" t="s">
        <v>755</v>
      </c>
      <c r="F38" s="4" t="s">
        <v>247</v>
      </c>
      <c r="G38" s="4" t="s">
        <v>27</v>
      </c>
      <c r="H38" s="2" t="s">
        <v>63</v>
      </c>
      <c r="I38" s="4" t="s">
        <v>29</v>
      </c>
      <c r="J38" s="2"/>
      <c r="K38" s="2" t="s">
        <v>18</v>
      </c>
      <c r="L38" s="2" t="s">
        <v>19</v>
      </c>
      <c r="M38" s="2" t="s">
        <v>756</v>
      </c>
      <c r="N38" s="2" t="s">
        <v>21</v>
      </c>
    </row>
    <row r="39" spans="1:14" ht="30" x14ac:dyDescent="0.25">
      <c r="A39" s="2"/>
      <c r="B39" s="2"/>
      <c r="C39" s="2" t="s">
        <v>8</v>
      </c>
      <c r="D39" s="3" t="s">
        <v>249</v>
      </c>
      <c r="E39" s="2" t="s">
        <v>250</v>
      </c>
      <c r="F39" s="4" t="s">
        <v>227</v>
      </c>
      <c r="G39" s="4" t="s">
        <v>43</v>
      </c>
      <c r="H39" s="2" t="s">
        <v>8</v>
      </c>
      <c r="I39" s="4" t="s">
        <v>29</v>
      </c>
      <c r="J39" s="2"/>
      <c r="K39" s="2" t="s">
        <v>18</v>
      </c>
      <c r="L39" s="2"/>
      <c r="M39" s="2"/>
      <c r="N39" s="2"/>
    </row>
    <row r="40" spans="1:14" ht="45" x14ac:dyDescent="0.25">
      <c r="A40" s="2"/>
      <c r="B40" s="2" t="s">
        <v>143</v>
      </c>
      <c r="C40" s="2" t="s">
        <v>757</v>
      </c>
      <c r="D40" s="3" t="s">
        <v>758</v>
      </c>
      <c r="E40" s="2" t="s">
        <v>759</v>
      </c>
      <c r="F40" s="4" t="s">
        <v>760</v>
      </c>
      <c r="G40" s="4" t="s">
        <v>71</v>
      </c>
      <c r="H40" s="2" t="s">
        <v>108</v>
      </c>
      <c r="I40" s="4" t="s">
        <v>29</v>
      </c>
      <c r="J40" s="2"/>
      <c r="K40" s="2" t="s">
        <v>18</v>
      </c>
      <c r="L40" s="2" t="s">
        <v>19</v>
      </c>
      <c r="M40" s="2" t="s">
        <v>761</v>
      </c>
      <c r="N40" s="2" t="s">
        <v>21</v>
      </c>
    </row>
    <row r="41" spans="1:14" ht="30" x14ac:dyDescent="0.25">
      <c r="A41" s="2"/>
      <c r="B41" s="2"/>
      <c r="C41" s="2" t="s">
        <v>8</v>
      </c>
      <c r="D41" s="3" t="s">
        <v>762</v>
      </c>
      <c r="E41" s="2" t="s">
        <v>763</v>
      </c>
      <c r="F41" s="4" t="s">
        <v>57</v>
      </c>
      <c r="G41" s="4" t="s">
        <v>27</v>
      </c>
      <c r="H41" s="2" t="s">
        <v>8</v>
      </c>
      <c r="I41" s="4" t="s">
        <v>64</v>
      </c>
      <c r="J41" s="2"/>
      <c r="K41" s="2" t="s">
        <v>18</v>
      </c>
      <c r="L41" s="2"/>
      <c r="M41" s="2"/>
      <c r="N41" s="2"/>
    </row>
    <row r="42" spans="1:14" ht="30" x14ac:dyDescent="0.25">
      <c r="A42" s="2"/>
      <c r="B42" s="2" t="s">
        <v>150</v>
      </c>
      <c r="C42" s="2" t="s">
        <v>764</v>
      </c>
      <c r="D42" s="2" t="s">
        <v>8</v>
      </c>
      <c r="E42" s="2" t="s">
        <v>765</v>
      </c>
      <c r="F42" s="4" t="s">
        <v>8</v>
      </c>
      <c r="G42" s="4" t="s">
        <v>8</v>
      </c>
      <c r="H42" s="2" t="s">
        <v>72</v>
      </c>
      <c r="I42" s="4"/>
      <c r="J42" s="2"/>
      <c r="K42" s="2" t="s">
        <v>18</v>
      </c>
      <c r="L42" s="2" t="s">
        <v>19</v>
      </c>
      <c r="M42" s="2" t="s">
        <v>766</v>
      </c>
      <c r="N42" s="2" t="s">
        <v>21</v>
      </c>
    </row>
    <row r="43" spans="1:14" ht="30" x14ac:dyDescent="0.25">
      <c r="A43" s="2"/>
      <c r="B43" s="2"/>
      <c r="C43" s="2" t="s">
        <v>8</v>
      </c>
      <c r="D43" s="2" t="s">
        <v>8</v>
      </c>
      <c r="E43" s="2" t="s">
        <v>767</v>
      </c>
      <c r="F43" s="4" t="s">
        <v>8</v>
      </c>
      <c r="G43" s="4" t="s">
        <v>8</v>
      </c>
      <c r="H43" s="2" t="s">
        <v>8</v>
      </c>
      <c r="I43" s="4"/>
      <c r="J43" s="2"/>
      <c r="K43" s="2" t="s">
        <v>18</v>
      </c>
      <c r="L43" s="2"/>
      <c r="M43" s="2"/>
      <c r="N43" s="2"/>
    </row>
    <row r="44" spans="1:14" ht="30" x14ac:dyDescent="0.25">
      <c r="A44" s="2"/>
      <c r="B44" s="2" t="s">
        <v>156</v>
      </c>
      <c r="C44" s="2" t="s">
        <v>768</v>
      </c>
      <c r="D44" s="3" t="s">
        <v>769</v>
      </c>
      <c r="E44" s="2" t="s">
        <v>770</v>
      </c>
      <c r="F44" s="4" t="s">
        <v>26</v>
      </c>
      <c r="G44" s="4" t="s">
        <v>27</v>
      </c>
      <c r="H44" s="2" t="s">
        <v>558</v>
      </c>
      <c r="I44" s="4" t="s">
        <v>17</v>
      </c>
      <c r="J44" s="2"/>
      <c r="K44" s="2" t="s">
        <v>18</v>
      </c>
      <c r="L44" s="2" t="s">
        <v>19</v>
      </c>
      <c r="M44" s="2" t="s">
        <v>771</v>
      </c>
      <c r="N44" s="2" t="s">
        <v>21</v>
      </c>
    </row>
    <row r="45" spans="1:14" ht="45" x14ac:dyDescent="0.25">
      <c r="A45" s="2"/>
      <c r="B45" s="2"/>
      <c r="C45" s="2" t="s">
        <v>8</v>
      </c>
      <c r="D45" s="3" t="s">
        <v>772</v>
      </c>
      <c r="E45" s="2" t="s">
        <v>773</v>
      </c>
      <c r="F45" s="4" t="s">
        <v>26</v>
      </c>
      <c r="G45" s="4" t="s">
        <v>27</v>
      </c>
      <c r="H45" s="2" t="s">
        <v>8</v>
      </c>
      <c r="I45" s="4" t="s">
        <v>29</v>
      </c>
      <c r="J45" s="2"/>
      <c r="K45" s="2" t="s">
        <v>18</v>
      </c>
      <c r="L45" s="2"/>
      <c r="M45" s="2"/>
      <c r="N45" s="2"/>
    </row>
    <row r="46" spans="1:14" ht="30" x14ac:dyDescent="0.25">
      <c r="A46" s="2"/>
      <c r="B46" s="2" t="s">
        <v>310</v>
      </c>
      <c r="C46" s="2" t="s">
        <v>774</v>
      </c>
      <c r="D46" s="3" t="s">
        <v>775</v>
      </c>
      <c r="E46" s="2" t="s">
        <v>776</v>
      </c>
      <c r="F46" s="4" t="s">
        <v>26</v>
      </c>
      <c r="G46" s="4" t="s">
        <v>27</v>
      </c>
      <c r="H46" s="2" t="s">
        <v>777</v>
      </c>
      <c r="I46" s="4" t="s">
        <v>64</v>
      </c>
      <c r="J46" s="2"/>
      <c r="K46" s="2" t="s">
        <v>18</v>
      </c>
      <c r="L46" s="2" t="s">
        <v>19</v>
      </c>
      <c r="M46" s="2" t="s">
        <v>778</v>
      </c>
      <c r="N46" s="2" t="s">
        <v>21</v>
      </c>
    </row>
    <row r="47" spans="1:14" ht="30" x14ac:dyDescent="0.25">
      <c r="A47" s="2"/>
      <c r="B47" s="2"/>
      <c r="C47" s="2" t="s">
        <v>8</v>
      </c>
      <c r="D47" s="3" t="s">
        <v>779</v>
      </c>
      <c r="E47" s="2" t="s">
        <v>780</v>
      </c>
      <c r="F47" s="4" t="s">
        <v>26</v>
      </c>
      <c r="G47" s="4" t="s">
        <v>27</v>
      </c>
      <c r="H47" s="2" t="s">
        <v>8</v>
      </c>
      <c r="I47" s="4" t="s">
        <v>64</v>
      </c>
      <c r="J47" s="2"/>
      <c r="K47" s="2" t="s">
        <v>18</v>
      </c>
      <c r="L47" s="2"/>
      <c r="M47" s="2"/>
      <c r="N47" s="2"/>
    </row>
    <row r="48" spans="1:14" ht="30" x14ac:dyDescent="0.25">
      <c r="A48" s="2"/>
      <c r="B48" s="2" t="s">
        <v>317</v>
      </c>
      <c r="C48" s="2" t="s">
        <v>781</v>
      </c>
      <c r="D48" s="3" t="s">
        <v>782</v>
      </c>
      <c r="E48" s="2" t="s">
        <v>783</v>
      </c>
      <c r="F48" s="4" t="s">
        <v>120</v>
      </c>
      <c r="G48" s="4" t="s">
        <v>27</v>
      </c>
      <c r="H48" s="2" t="s">
        <v>72</v>
      </c>
      <c r="I48" s="4" t="s">
        <v>17</v>
      </c>
      <c r="J48" s="2"/>
      <c r="K48" s="2" t="s">
        <v>18</v>
      </c>
      <c r="L48" s="2" t="s">
        <v>19</v>
      </c>
      <c r="M48" s="2" t="s">
        <v>784</v>
      </c>
      <c r="N48" s="2" t="s">
        <v>21</v>
      </c>
    </row>
    <row r="49" spans="1:14" ht="30" x14ac:dyDescent="0.25">
      <c r="A49" s="2"/>
      <c r="B49" s="2"/>
      <c r="C49" s="2" t="s">
        <v>8</v>
      </c>
      <c r="D49" s="3" t="s">
        <v>785</v>
      </c>
      <c r="E49" s="2" t="s">
        <v>786</v>
      </c>
      <c r="F49" s="4" t="s">
        <v>120</v>
      </c>
      <c r="G49" s="4" t="s">
        <v>27</v>
      </c>
      <c r="H49" s="2" t="s">
        <v>8</v>
      </c>
      <c r="I49" s="4" t="s">
        <v>17</v>
      </c>
      <c r="J49" s="2"/>
      <c r="K49" s="2" t="s">
        <v>18</v>
      </c>
      <c r="L49" s="2"/>
      <c r="M49" s="2"/>
      <c r="N49" s="2"/>
    </row>
    <row r="50" spans="1:14" ht="30" x14ac:dyDescent="0.25">
      <c r="A50" s="2"/>
      <c r="B50" s="2" t="s">
        <v>322</v>
      </c>
      <c r="C50" s="2" t="s">
        <v>787</v>
      </c>
      <c r="D50" s="3" t="s">
        <v>788</v>
      </c>
      <c r="E50" s="2" t="s">
        <v>789</v>
      </c>
      <c r="F50" s="4" t="s">
        <v>790</v>
      </c>
      <c r="G50" s="4" t="s">
        <v>27</v>
      </c>
      <c r="H50" s="2" t="s">
        <v>791</v>
      </c>
      <c r="I50" s="4" t="s">
        <v>29</v>
      </c>
      <c r="J50" s="2"/>
      <c r="K50" s="2" t="s">
        <v>18</v>
      </c>
      <c r="L50" s="2" t="s">
        <v>19</v>
      </c>
      <c r="M50" s="2" t="s">
        <v>792</v>
      </c>
      <c r="N50" s="2" t="s">
        <v>21</v>
      </c>
    </row>
    <row r="51" spans="1:14" ht="30" x14ac:dyDescent="0.25">
      <c r="A51" s="2"/>
      <c r="B51" s="2"/>
      <c r="C51" s="2" t="s">
        <v>8</v>
      </c>
      <c r="D51" s="3" t="s">
        <v>793</v>
      </c>
      <c r="E51" s="2" t="s">
        <v>794</v>
      </c>
      <c r="F51" s="4" t="s">
        <v>790</v>
      </c>
      <c r="G51" s="4" t="s">
        <v>27</v>
      </c>
      <c r="H51" s="2" t="s">
        <v>8</v>
      </c>
      <c r="I51" s="4" t="s">
        <v>29</v>
      </c>
      <c r="J51" s="2"/>
      <c r="K51" s="2" t="s">
        <v>283</v>
      </c>
      <c r="L51" s="2"/>
      <c r="M51" s="2"/>
      <c r="N51" s="2"/>
    </row>
    <row r="52" spans="1:14" ht="30" x14ac:dyDescent="0.25">
      <c r="A52" s="2"/>
      <c r="B52" s="2" t="s">
        <v>330</v>
      </c>
      <c r="C52" s="2" t="s">
        <v>795</v>
      </c>
      <c r="D52" s="3" t="s">
        <v>796</v>
      </c>
      <c r="E52" s="2" t="s">
        <v>797</v>
      </c>
      <c r="F52" s="4" t="s">
        <v>334</v>
      </c>
      <c r="G52" s="4" t="s">
        <v>15</v>
      </c>
      <c r="H52" s="2" t="s">
        <v>63</v>
      </c>
      <c r="I52" s="4" t="s">
        <v>29</v>
      </c>
      <c r="J52" s="2"/>
      <c r="K52" s="2" t="s">
        <v>18</v>
      </c>
      <c r="L52" s="2" t="s">
        <v>19</v>
      </c>
      <c r="M52" s="2" t="s">
        <v>798</v>
      </c>
      <c r="N52" s="2" t="s">
        <v>21</v>
      </c>
    </row>
    <row r="53" spans="1:14" ht="30" x14ac:dyDescent="0.25">
      <c r="A53" s="2"/>
      <c r="B53" s="2"/>
      <c r="C53" s="2" t="s">
        <v>8</v>
      </c>
      <c r="D53" s="3" t="s">
        <v>799</v>
      </c>
      <c r="E53" s="2" t="s">
        <v>800</v>
      </c>
      <c r="F53" s="4" t="s">
        <v>334</v>
      </c>
      <c r="G53" s="4" t="s">
        <v>15</v>
      </c>
      <c r="H53" s="2" t="s">
        <v>8</v>
      </c>
      <c r="I53" s="4" t="s">
        <v>64</v>
      </c>
      <c r="J53" s="2"/>
      <c r="K53" s="2" t="s">
        <v>18</v>
      </c>
      <c r="L53" s="2"/>
      <c r="M53" s="2"/>
      <c r="N53" s="2"/>
    </row>
    <row r="54" spans="1:14" ht="30" x14ac:dyDescent="0.25">
      <c r="A54" s="2"/>
      <c r="B54" s="2" t="s">
        <v>339</v>
      </c>
      <c r="C54" s="2" t="s">
        <v>801</v>
      </c>
      <c r="D54" s="3" t="s">
        <v>802</v>
      </c>
      <c r="E54" s="2" t="s">
        <v>803</v>
      </c>
      <c r="F54" s="4" t="s">
        <v>804</v>
      </c>
      <c r="G54" s="4" t="s">
        <v>51</v>
      </c>
      <c r="H54" s="2" t="s">
        <v>805</v>
      </c>
      <c r="I54" s="4" t="s">
        <v>64</v>
      </c>
      <c r="J54" s="2"/>
      <c r="K54" s="2" t="s">
        <v>18</v>
      </c>
      <c r="L54" s="2" t="s">
        <v>19</v>
      </c>
      <c r="M54" s="2" t="s">
        <v>806</v>
      </c>
      <c r="N54" s="2" t="s">
        <v>21</v>
      </c>
    </row>
    <row r="55" spans="1:14" ht="45" x14ac:dyDescent="0.25">
      <c r="A55" s="2"/>
      <c r="B55" s="2"/>
      <c r="C55" s="2" t="s">
        <v>8</v>
      </c>
      <c r="D55" s="3" t="s">
        <v>807</v>
      </c>
      <c r="E55" s="2" t="s">
        <v>808</v>
      </c>
      <c r="F55" s="4" t="s">
        <v>804</v>
      </c>
      <c r="G55" s="4" t="s">
        <v>51</v>
      </c>
      <c r="H55" s="2" t="s">
        <v>8</v>
      </c>
      <c r="I55" s="4" t="s">
        <v>29</v>
      </c>
      <c r="J55" s="2"/>
      <c r="K55" s="2" t="s">
        <v>18</v>
      </c>
      <c r="L55" s="2"/>
      <c r="M55" s="2"/>
      <c r="N55" s="2"/>
    </row>
    <row r="56" spans="1:14" ht="30" x14ac:dyDescent="0.25">
      <c r="A56" s="2"/>
      <c r="B56" s="2" t="s">
        <v>346</v>
      </c>
      <c r="C56" s="2" t="s">
        <v>809</v>
      </c>
      <c r="D56" s="3" t="s">
        <v>810</v>
      </c>
      <c r="E56" s="2" t="s">
        <v>811</v>
      </c>
      <c r="F56" s="4" t="s">
        <v>26</v>
      </c>
      <c r="G56" s="4" t="s">
        <v>27</v>
      </c>
      <c r="H56" s="2" t="s">
        <v>812</v>
      </c>
      <c r="I56" s="4" t="s">
        <v>29</v>
      </c>
      <c r="J56" s="2"/>
      <c r="K56" s="2" t="s">
        <v>18</v>
      </c>
      <c r="L56" s="2" t="s">
        <v>19</v>
      </c>
      <c r="M56" s="2" t="s">
        <v>813</v>
      </c>
      <c r="N56" s="2" t="s">
        <v>21</v>
      </c>
    </row>
    <row r="57" spans="1:14" ht="30" x14ac:dyDescent="0.25">
      <c r="A57" s="2"/>
      <c r="B57" s="2"/>
      <c r="C57" s="2" t="s">
        <v>8</v>
      </c>
      <c r="D57" s="2" t="s">
        <v>8</v>
      </c>
      <c r="E57" s="2" t="s">
        <v>814</v>
      </c>
      <c r="F57" s="4" t="s">
        <v>8</v>
      </c>
      <c r="G57" s="4" t="s">
        <v>8</v>
      </c>
      <c r="H57" s="2" t="s">
        <v>8</v>
      </c>
      <c r="I57" s="4"/>
      <c r="J57" s="2"/>
      <c r="K57" s="2" t="s">
        <v>8</v>
      </c>
      <c r="L57" s="2"/>
      <c r="M57" s="2"/>
      <c r="N57" s="2"/>
    </row>
    <row r="58" spans="1:14" ht="30" x14ac:dyDescent="0.25">
      <c r="A58" s="2"/>
      <c r="B58" s="2" t="s">
        <v>353</v>
      </c>
      <c r="C58" s="2" t="s">
        <v>815</v>
      </c>
      <c r="D58" s="3" t="s">
        <v>816</v>
      </c>
      <c r="E58" s="2" t="s">
        <v>817</v>
      </c>
      <c r="F58" s="4" t="s">
        <v>818</v>
      </c>
      <c r="G58" s="4" t="s">
        <v>43</v>
      </c>
      <c r="H58" s="2" t="s">
        <v>777</v>
      </c>
      <c r="I58" s="4" t="s">
        <v>64</v>
      </c>
      <c r="J58" s="2"/>
      <c r="K58" s="2" t="s">
        <v>18</v>
      </c>
      <c r="L58" s="2" t="s">
        <v>19</v>
      </c>
      <c r="M58" s="2" t="s">
        <v>819</v>
      </c>
      <c r="N58" s="2" t="s">
        <v>21</v>
      </c>
    </row>
    <row r="59" spans="1:14" ht="45" x14ac:dyDescent="0.25">
      <c r="A59" s="2"/>
      <c r="B59" s="2"/>
      <c r="C59" s="2" t="s">
        <v>8</v>
      </c>
      <c r="D59" s="3" t="s">
        <v>820</v>
      </c>
      <c r="E59" s="2" t="s">
        <v>821</v>
      </c>
      <c r="F59" s="4" t="s">
        <v>373</v>
      </c>
      <c r="G59" s="4" t="s">
        <v>27</v>
      </c>
      <c r="H59" s="2" t="s">
        <v>8</v>
      </c>
      <c r="I59" s="4" t="s">
        <v>64</v>
      </c>
      <c r="J59" s="2"/>
      <c r="K59" s="2" t="s">
        <v>18</v>
      </c>
      <c r="L59" s="2"/>
      <c r="M59" s="2"/>
      <c r="N59" s="2"/>
    </row>
    <row r="60" spans="1:14" ht="45" x14ac:dyDescent="0.25">
      <c r="A60" s="2"/>
      <c r="B60" s="2" t="s">
        <v>362</v>
      </c>
      <c r="C60" s="2" t="s">
        <v>822</v>
      </c>
      <c r="D60" s="3" t="s">
        <v>823</v>
      </c>
      <c r="E60" s="2" t="s">
        <v>824</v>
      </c>
      <c r="F60" s="4" t="s">
        <v>825</v>
      </c>
      <c r="G60" s="4" t="s">
        <v>27</v>
      </c>
      <c r="H60" s="2" t="s">
        <v>72</v>
      </c>
      <c r="I60" s="4" t="s">
        <v>29</v>
      </c>
      <c r="J60" s="2"/>
      <c r="K60" s="2" t="s">
        <v>18</v>
      </c>
      <c r="L60" s="2" t="s">
        <v>19</v>
      </c>
      <c r="M60" s="2" t="s">
        <v>826</v>
      </c>
      <c r="N60" s="2" t="s">
        <v>21</v>
      </c>
    </row>
    <row r="61" spans="1:14" ht="30" x14ac:dyDescent="0.25">
      <c r="A61" s="2"/>
      <c r="B61" s="2"/>
      <c r="C61" s="2" t="s">
        <v>8</v>
      </c>
      <c r="D61" s="3" t="s">
        <v>827</v>
      </c>
      <c r="E61" s="2" t="s">
        <v>828</v>
      </c>
      <c r="F61" s="4" t="s">
        <v>825</v>
      </c>
      <c r="G61" s="4" t="s">
        <v>27</v>
      </c>
      <c r="H61" s="2" t="s">
        <v>8</v>
      </c>
      <c r="I61" s="4" t="s">
        <v>29</v>
      </c>
      <c r="J61" s="2"/>
      <c r="K61" s="2" t="s">
        <v>18</v>
      </c>
      <c r="L61" s="2"/>
      <c r="M61" s="2"/>
      <c r="N61" s="2"/>
    </row>
    <row r="62" spans="1:14" ht="60" x14ac:dyDescent="0.25">
      <c r="A62" s="2"/>
      <c r="B62" s="2" t="s">
        <v>369</v>
      </c>
      <c r="C62" s="2" t="s">
        <v>829</v>
      </c>
      <c r="D62" s="3" t="s">
        <v>830</v>
      </c>
      <c r="E62" s="2" t="s">
        <v>831</v>
      </c>
      <c r="F62" s="4" t="s">
        <v>26</v>
      </c>
      <c r="G62" s="4" t="s">
        <v>27</v>
      </c>
      <c r="H62" s="2" t="s">
        <v>63</v>
      </c>
      <c r="I62" s="4" t="s">
        <v>29</v>
      </c>
      <c r="J62" s="2"/>
      <c r="K62" s="2" t="s">
        <v>18</v>
      </c>
      <c r="L62" s="2" t="s">
        <v>19</v>
      </c>
      <c r="M62" s="2" t="s">
        <v>832</v>
      </c>
      <c r="N62" s="2" t="s">
        <v>21</v>
      </c>
    </row>
    <row r="63" spans="1:14" ht="30" x14ac:dyDescent="0.25">
      <c r="A63" s="2"/>
      <c r="B63" s="2"/>
      <c r="C63" s="2" t="s">
        <v>8</v>
      </c>
      <c r="D63" s="3" t="s">
        <v>833</v>
      </c>
      <c r="E63" s="2" t="s">
        <v>834</v>
      </c>
      <c r="F63" s="4" t="s">
        <v>26</v>
      </c>
      <c r="G63" s="4" t="s">
        <v>27</v>
      </c>
      <c r="H63" s="2" t="s">
        <v>8</v>
      </c>
      <c r="I63" s="4" t="s">
        <v>29</v>
      </c>
      <c r="J63" s="2"/>
      <c r="K63" s="2" t="s">
        <v>283</v>
      </c>
      <c r="L63" s="2"/>
      <c r="M63" s="2"/>
      <c r="N63" s="2"/>
    </row>
    <row r="64" spans="1:14" ht="45" x14ac:dyDescent="0.25">
      <c r="A64" s="2"/>
      <c r="B64" s="2" t="s">
        <v>377</v>
      </c>
      <c r="C64" s="2" t="s">
        <v>835</v>
      </c>
      <c r="D64" s="3" t="s">
        <v>131</v>
      </c>
      <c r="E64" s="2" t="s">
        <v>132</v>
      </c>
      <c r="F64" s="4" t="s">
        <v>373</v>
      </c>
      <c r="G64" s="4" t="s">
        <v>27</v>
      </c>
      <c r="H64" s="2" t="s">
        <v>836</v>
      </c>
      <c r="I64" s="4" t="s">
        <v>17</v>
      </c>
      <c r="J64" s="2"/>
      <c r="K64" s="2" t="s">
        <v>18</v>
      </c>
      <c r="L64" s="2" t="s">
        <v>19</v>
      </c>
      <c r="M64" s="2" t="s">
        <v>837</v>
      </c>
      <c r="N64" s="2" t="s">
        <v>21</v>
      </c>
    </row>
    <row r="65" spans="1:14" ht="45" x14ac:dyDescent="0.25">
      <c r="A65" s="2"/>
      <c r="B65" s="2"/>
      <c r="C65" s="2" t="s">
        <v>8</v>
      </c>
      <c r="D65" s="3" t="s">
        <v>838</v>
      </c>
      <c r="E65" s="2" t="s">
        <v>839</v>
      </c>
      <c r="F65" s="4" t="s">
        <v>840</v>
      </c>
      <c r="G65" s="4" t="s">
        <v>27</v>
      </c>
      <c r="H65" s="2" t="s">
        <v>8</v>
      </c>
      <c r="I65" s="4" t="s">
        <v>29</v>
      </c>
      <c r="J65" s="2"/>
      <c r="K65" s="2" t="s">
        <v>18</v>
      </c>
      <c r="L65" s="2"/>
      <c r="M65" s="2"/>
      <c r="N65" s="2"/>
    </row>
    <row r="66" spans="1:14" ht="30" x14ac:dyDescent="0.25">
      <c r="A66" s="2"/>
      <c r="B66" s="2" t="s">
        <v>384</v>
      </c>
      <c r="C66" s="2" t="s">
        <v>841</v>
      </c>
      <c r="D66" s="3" t="s">
        <v>842</v>
      </c>
      <c r="E66" s="2" t="s">
        <v>843</v>
      </c>
      <c r="F66" s="4" t="s">
        <v>844</v>
      </c>
      <c r="G66" s="4" t="s">
        <v>141</v>
      </c>
      <c r="H66" s="2" t="s">
        <v>72</v>
      </c>
      <c r="I66" s="4" t="s">
        <v>64</v>
      </c>
      <c r="J66" s="2"/>
      <c r="K66" s="2" t="s">
        <v>18</v>
      </c>
      <c r="L66" s="2" t="s">
        <v>19</v>
      </c>
      <c r="M66" s="2" t="s">
        <v>845</v>
      </c>
      <c r="N66" s="2" t="s">
        <v>21</v>
      </c>
    </row>
    <row r="67" spans="1:14" ht="45" x14ac:dyDescent="0.25">
      <c r="A67" s="2"/>
      <c r="B67" s="2"/>
      <c r="C67" s="2" t="s">
        <v>8</v>
      </c>
      <c r="D67" s="3" t="s">
        <v>846</v>
      </c>
      <c r="E67" s="2" t="s">
        <v>847</v>
      </c>
      <c r="F67" s="4" t="s">
        <v>844</v>
      </c>
      <c r="G67" s="4" t="s">
        <v>141</v>
      </c>
      <c r="H67" s="2" t="s">
        <v>8</v>
      </c>
      <c r="I67" s="4" t="s">
        <v>29</v>
      </c>
      <c r="J67" s="2"/>
      <c r="K67" s="2" t="s">
        <v>18</v>
      </c>
      <c r="L67" s="2"/>
      <c r="M67" s="2"/>
      <c r="N67" s="2"/>
    </row>
    <row r="68" spans="1:14" ht="60" x14ac:dyDescent="0.25">
      <c r="A68" s="2"/>
      <c r="B68" s="2" t="s">
        <v>393</v>
      </c>
      <c r="C68" s="2" t="s">
        <v>848</v>
      </c>
      <c r="D68" s="3" t="s">
        <v>849</v>
      </c>
      <c r="E68" s="2" t="s">
        <v>850</v>
      </c>
      <c r="F68" s="4" t="s">
        <v>334</v>
      </c>
      <c r="G68" s="4" t="s">
        <v>15</v>
      </c>
      <c r="H68" s="2" t="s">
        <v>108</v>
      </c>
      <c r="I68" s="4" t="s">
        <v>29</v>
      </c>
      <c r="J68" s="2"/>
      <c r="K68" s="2" t="s">
        <v>18</v>
      </c>
      <c r="L68" s="2" t="s">
        <v>19</v>
      </c>
      <c r="M68" s="2" t="s">
        <v>851</v>
      </c>
      <c r="N68" s="2" t="s">
        <v>21</v>
      </c>
    </row>
    <row r="69" spans="1:14" ht="30" x14ac:dyDescent="0.25">
      <c r="A69" s="2"/>
      <c r="B69" s="2"/>
      <c r="C69" s="2" t="s">
        <v>8</v>
      </c>
      <c r="D69" s="3" t="s">
        <v>852</v>
      </c>
      <c r="E69" s="2" t="s">
        <v>853</v>
      </c>
      <c r="F69" s="4" t="s">
        <v>334</v>
      </c>
      <c r="G69" s="4" t="s">
        <v>15</v>
      </c>
      <c r="H69" s="2" t="s">
        <v>8</v>
      </c>
      <c r="I69" s="4" t="s">
        <v>17</v>
      </c>
      <c r="J69" s="2"/>
      <c r="K69" s="2" t="s">
        <v>283</v>
      </c>
      <c r="L69" s="2"/>
      <c r="M69" s="2"/>
      <c r="N69" s="2"/>
    </row>
    <row r="70" spans="1:14" ht="30" x14ac:dyDescent="0.25">
      <c r="A70" s="2"/>
      <c r="B70" s="2" t="s">
        <v>400</v>
      </c>
      <c r="C70" s="2" t="s">
        <v>854</v>
      </c>
      <c r="D70" s="3" t="s">
        <v>855</v>
      </c>
      <c r="E70" s="2" t="s">
        <v>856</v>
      </c>
      <c r="F70" s="4" t="s">
        <v>857</v>
      </c>
      <c r="G70" s="4" t="s">
        <v>15</v>
      </c>
      <c r="H70" s="2" t="s">
        <v>108</v>
      </c>
      <c r="I70" s="4" t="s">
        <v>17</v>
      </c>
      <c r="J70" s="2"/>
      <c r="K70" s="2" t="s">
        <v>18</v>
      </c>
      <c r="L70" s="2" t="s">
        <v>19</v>
      </c>
      <c r="M70" s="2" t="s">
        <v>858</v>
      </c>
      <c r="N70" s="2" t="s">
        <v>21</v>
      </c>
    </row>
    <row r="71" spans="1:14" ht="30" x14ac:dyDescent="0.25">
      <c r="A71" s="2"/>
      <c r="B71" s="2"/>
      <c r="C71" s="2" t="s">
        <v>8</v>
      </c>
      <c r="D71" s="3" t="s">
        <v>336</v>
      </c>
      <c r="E71" s="2" t="s">
        <v>337</v>
      </c>
      <c r="F71" s="4" t="s">
        <v>859</v>
      </c>
      <c r="G71" s="4" t="s">
        <v>43</v>
      </c>
      <c r="H71" s="2" t="s">
        <v>8</v>
      </c>
      <c r="I71" s="4" t="s">
        <v>17</v>
      </c>
      <c r="J71" s="2"/>
      <c r="K71" s="2" t="s">
        <v>18</v>
      </c>
      <c r="L71" s="2"/>
      <c r="M71" s="2"/>
      <c r="N71" s="2"/>
    </row>
    <row r="72" spans="1:14" ht="45" x14ac:dyDescent="0.25">
      <c r="A72" s="2"/>
      <c r="B72" s="2" t="s">
        <v>409</v>
      </c>
      <c r="C72" s="2" t="s">
        <v>860</v>
      </c>
      <c r="D72" s="3" t="s">
        <v>861</v>
      </c>
      <c r="E72" s="2" t="s">
        <v>862</v>
      </c>
      <c r="F72" s="4" t="s">
        <v>114</v>
      </c>
      <c r="G72" s="4" t="s">
        <v>27</v>
      </c>
      <c r="H72" s="2" t="s">
        <v>108</v>
      </c>
      <c r="I72" s="4" t="s">
        <v>64</v>
      </c>
      <c r="J72" s="2"/>
      <c r="K72" s="2" t="s">
        <v>18</v>
      </c>
      <c r="L72" s="2" t="s">
        <v>19</v>
      </c>
      <c r="M72" s="2" t="s">
        <v>863</v>
      </c>
      <c r="N72" s="2" t="s">
        <v>21</v>
      </c>
    </row>
    <row r="73" spans="1:14" ht="30" x14ac:dyDescent="0.25">
      <c r="A73" s="2"/>
      <c r="B73" s="2"/>
      <c r="C73" s="2" t="s">
        <v>8</v>
      </c>
      <c r="D73" s="3" t="s">
        <v>864</v>
      </c>
      <c r="E73" s="2" t="s">
        <v>865</v>
      </c>
      <c r="F73" s="4" t="s">
        <v>114</v>
      </c>
      <c r="G73" s="4" t="s">
        <v>27</v>
      </c>
      <c r="H73" s="2" t="s">
        <v>8</v>
      </c>
      <c r="I73" s="4" t="s">
        <v>64</v>
      </c>
      <c r="J73" s="2"/>
      <c r="K73" s="2" t="s">
        <v>18</v>
      </c>
      <c r="L73" s="2"/>
      <c r="M73" s="2"/>
      <c r="N73" s="2"/>
    </row>
    <row r="74" spans="1:14" ht="30" x14ac:dyDescent="0.25">
      <c r="A74" s="2"/>
      <c r="B74" s="2" t="s">
        <v>419</v>
      </c>
      <c r="C74" s="2" t="s">
        <v>866</v>
      </c>
      <c r="D74" s="3" t="s">
        <v>867</v>
      </c>
      <c r="E74" s="2" t="s">
        <v>868</v>
      </c>
      <c r="F74" s="4" t="s">
        <v>869</v>
      </c>
      <c r="G74" s="4" t="s">
        <v>15</v>
      </c>
      <c r="H74" s="2" t="s">
        <v>870</v>
      </c>
      <c r="I74" s="4" t="s">
        <v>29</v>
      </c>
      <c r="J74" s="2"/>
      <c r="K74" s="2" t="s">
        <v>18</v>
      </c>
      <c r="L74" s="2" t="s">
        <v>19</v>
      </c>
      <c r="M74" s="2" t="s">
        <v>871</v>
      </c>
      <c r="N74" s="2" t="s">
        <v>21</v>
      </c>
    </row>
    <row r="75" spans="1:14" ht="30" x14ac:dyDescent="0.25">
      <c r="A75" s="2"/>
      <c r="B75" s="2"/>
      <c r="C75" s="2" t="s">
        <v>8</v>
      </c>
      <c r="D75" s="3" t="s">
        <v>872</v>
      </c>
      <c r="E75" s="2" t="s">
        <v>873</v>
      </c>
      <c r="F75" s="4" t="s">
        <v>381</v>
      </c>
      <c r="G75" s="4" t="s">
        <v>206</v>
      </c>
      <c r="H75" s="2" t="s">
        <v>8</v>
      </c>
      <c r="I75" s="4" t="s">
        <v>29</v>
      </c>
      <c r="J75" s="2"/>
      <c r="K75" s="2" t="s">
        <v>18</v>
      </c>
      <c r="L75" s="2"/>
      <c r="M75" s="2"/>
      <c r="N75" s="2"/>
    </row>
    <row r="76" spans="1:14" ht="30" x14ac:dyDescent="0.25">
      <c r="A76" s="2"/>
      <c r="B76" s="2" t="s">
        <v>427</v>
      </c>
      <c r="C76" s="2" t="s">
        <v>874</v>
      </c>
      <c r="D76" s="3" t="s">
        <v>324</v>
      </c>
      <c r="E76" s="2" t="s">
        <v>325</v>
      </c>
      <c r="F76" s="4" t="s">
        <v>875</v>
      </c>
      <c r="G76" s="4" t="s">
        <v>43</v>
      </c>
      <c r="H76" s="2" t="s">
        <v>876</v>
      </c>
      <c r="I76" s="4" t="s">
        <v>29</v>
      </c>
      <c r="J76" s="2"/>
      <c r="K76" s="2" t="s">
        <v>18</v>
      </c>
      <c r="L76" s="2" t="s">
        <v>19</v>
      </c>
      <c r="M76" s="2" t="s">
        <v>877</v>
      </c>
      <c r="N76" s="2" t="s">
        <v>21</v>
      </c>
    </row>
    <row r="77" spans="1:14" ht="30" x14ac:dyDescent="0.25">
      <c r="A77" s="2"/>
      <c r="B77" s="2"/>
      <c r="C77" s="2" t="s">
        <v>8</v>
      </c>
      <c r="D77" s="3" t="s">
        <v>878</v>
      </c>
      <c r="E77" s="2" t="s">
        <v>879</v>
      </c>
      <c r="F77" s="4" t="s">
        <v>875</v>
      </c>
      <c r="G77" s="4" t="s">
        <v>43</v>
      </c>
      <c r="H77" s="2" t="s">
        <v>8</v>
      </c>
      <c r="I77" s="4" t="s">
        <v>29</v>
      </c>
      <c r="J77" s="2"/>
      <c r="K77" s="2" t="s">
        <v>18</v>
      </c>
      <c r="L77" s="2"/>
      <c r="M77" s="2"/>
      <c r="N77" s="2"/>
    </row>
    <row r="78" spans="1:14" ht="60" x14ac:dyDescent="0.25">
      <c r="A78" s="2"/>
      <c r="B78" s="2" t="s">
        <v>435</v>
      </c>
      <c r="C78" s="2" t="s">
        <v>880</v>
      </c>
      <c r="D78" s="3" t="s">
        <v>881</v>
      </c>
      <c r="E78" s="2" t="s">
        <v>882</v>
      </c>
      <c r="F78" s="4" t="s">
        <v>42</v>
      </c>
      <c r="G78" s="4" t="s">
        <v>43</v>
      </c>
      <c r="H78" s="2" t="s">
        <v>883</v>
      </c>
      <c r="I78" s="4" t="s">
        <v>17</v>
      </c>
      <c r="J78" s="2"/>
      <c r="K78" s="2" t="s">
        <v>18</v>
      </c>
      <c r="L78" s="2" t="s">
        <v>19</v>
      </c>
      <c r="M78" s="2" t="s">
        <v>447</v>
      </c>
      <c r="N78" s="2" t="s">
        <v>21</v>
      </c>
    </row>
    <row r="79" spans="1:14" ht="30" x14ac:dyDescent="0.25">
      <c r="A79" s="2"/>
      <c r="B79" s="2"/>
      <c r="C79" s="2" t="s">
        <v>8</v>
      </c>
      <c r="D79" s="3" t="s">
        <v>884</v>
      </c>
      <c r="E79" s="2" t="s">
        <v>885</v>
      </c>
      <c r="F79" s="4" t="s">
        <v>886</v>
      </c>
      <c r="G79" s="4" t="s">
        <v>51</v>
      </c>
      <c r="H79" s="2" t="s">
        <v>8</v>
      </c>
      <c r="I79" s="4" t="s">
        <v>17</v>
      </c>
      <c r="J79" s="2"/>
      <c r="K79" s="2" t="s">
        <v>18</v>
      </c>
      <c r="L79" s="2"/>
      <c r="M79" s="2"/>
      <c r="N79" s="2"/>
    </row>
    <row r="80" spans="1:14" ht="30" x14ac:dyDescent="0.25">
      <c r="A80" s="2"/>
      <c r="B80" s="2" t="s">
        <v>443</v>
      </c>
      <c r="C80" s="2" t="s">
        <v>887</v>
      </c>
      <c r="D80" s="3" t="s">
        <v>888</v>
      </c>
      <c r="E80" s="2" t="s">
        <v>889</v>
      </c>
      <c r="F80" s="4" t="s">
        <v>26</v>
      </c>
      <c r="G80" s="4" t="s">
        <v>27</v>
      </c>
      <c r="H80" s="2" t="s">
        <v>890</v>
      </c>
      <c r="I80" s="4" t="s">
        <v>64</v>
      </c>
      <c r="J80" s="2"/>
      <c r="K80" s="2" t="s">
        <v>18</v>
      </c>
      <c r="L80" s="2" t="s">
        <v>19</v>
      </c>
      <c r="M80" s="2" t="s">
        <v>891</v>
      </c>
      <c r="N80" s="2" t="s">
        <v>21</v>
      </c>
    </row>
    <row r="81" spans="1:14" ht="45" x14ac:dyDescent="0.25">
      <c r="A81" s="2"/>
      <c r="B81" s="2"/>
      <c r="C81" s="2" t="s">
        <v>8</v>
      </c>
      <c r="D81" s="3" t="s">
        <v>892</v>
      </c>
      <c r="E81" s="2" t="s">
        <v>893</v>
      </c>
      <c r="F81" s="4" t="s">
        <v>373</v>
      </c>
      <c r="G81" s="4" t="s">
        <v>27</v>
      </c>
      <c r="H81" s="2" t="s">
        <v>8</v>
      </c>
      <c r="I81" s="4" t="s">
        <v>64</v>
      </c>
      <c r="J81" s="2"/>
      <c r="K81" s="2" t="s">
        <v>18</v>
      </c>
      <c r="L81" s="2"/>
      <c r="M81" s="2"/>
      <c r="N81" s="2"/>
    </row>
    <row r="82" spans="1:14" ht="30" x14ac:dyDescent="0.25">
      <c r="A82" s="2"/>
      <c r="B82" s="2" t="s">
        <v>451</v>
      </c>
      <c r="C82" s="2" t="s">
        <v>894</v>
      </c>
      <c r="D82" s="3" t="s">
        <v>895</v>
      </c>
      <c r="E82" s="2" t="s">
        <v>896</v>
      </c>
      <c r="F82" s="4" t="s">
        <v>255</v>
      </c>
      <c r="G82" s="4" t="s">
        <v>27</v>
      </c>
      <c r="H82" s="2" t="s">
        <v>890</v>
      </c>
      <c r="I82" s="4" t="s">
        <v>29</v>
      </c>
      <c r="J82" s="2"/>
      <c r="K82" s="2" t="s">
        <v>18</v>
      </c>
      <c r="L82" s="2" t="s">
        <v>19</v>
      </c>
      <c r="M82" s="2" t="s">
        <v>897</v>
      </c>
      <c r="N82" s="2" t="s">
        <v>21</v>
      </c>
    </row>
    <row r="83" spans="1:14" ht="30" x14ac:dyDescent="0.25">
      <c r="A83" s="2"/>
      <c r="B83" s="2"/>
      <c r="C83" s="2" t="s">
        <v>8</v>
      </c>
      <c r="D83" s="3" t="s">
        <v>898</v>
      </c>
      <c r="E83" s="2" t="s">
        <v>899</v>
      </c>
      <c r="F83" s="4" t="s">
        <v>78</v>
      </c>
      <c r="G83" s="4" t="s">
        <v>43</v>
      </c>
      <c r="H83" s="2" t="s">
        <v>8</v>
      </c>
      <c r="I83" s="4" t="s">
        <v>64</v>
      </c>
      <c r="J83" s="2"/>
      <c r="K83" s="2" t="s">
        <v>18</v>
      </c>
      <c r="L83" s="2"/>
      <c r="M83" s="2"/>
      <c r="N83" s="2"/>
    </row>
    <row r="84" spans="1:14" ht="45" x14ac:dyDescent="0.25">
      <c r="A84" s="2"/>
      <c r="B84" s="2" t="s">
        <v>456</v>
      </c>
      <c r="C84" s="2" t="s">
        <v>900</v>
      </c>
      <c r="D84" s="3" t="s">
        <v>901</v>
      </c>
      <c r="E84" s="2" t="s">
        <v>902</v>
      </c>
      <c r="F84" s="4" t="s">
        <v>42</v>
      </c>
      <c r="G84" s="4" t="s">
        <v>43</v>
      </c>
      <c r="H84" s="2" t="s">
        <v>903</v>
      </c>
      <c r="I84" s="4" t="s">
        <v>90</v>
      </c>
      <c r="J84" s="2"/>
      <c r="K84" s="2" t="s">
        <v>18</v>
      </c>
      <c r="L84" s="2" t="s">
        <v>19</v>
      </c>
      <c r="M84" s="2" t="s">
        <v>904</v>
      </c>
      <c r="N84" s="2" t="s">
        <v>21</v>
      </c>
    </row>
    <row r="85" spans="1:14" ht="45" x14ac:dyDescent="0.25">
      <c r="A85" s="2"/>
      <c r="B85" s="2"/>
      <c r="C85" s="2" t="s">
        <v>8</v>
      </c>
      <c r="D85" s="3" t="s">
        <v>905</v>
      </c>
      <c r="E85" s="2" t="s">
        <v>906</v>
      </c>
      <c r="F85" s="4" t="s">
        <v>907</v>
      </c>
      <c r="G85" s="4" t="s">
        <v>141</v>
      </c>
      <c r="H85" s="2" t="s">
        <v>8</v>
      </c>
      <c r="I85" s="4" t="s">
        <v>64</v>
      </c>
      <c r="J85" s="2"/>
      <c r="K85" s="2" t="s">
        <v>18</v>
      </c>
      <c r="L85" s="2"/>
      <c r="M85" s="2"/>
      <c r="N85" s="2"/>
    </row>
    <row r="86" spans="1:14" ht="45" x14ac:dyDescent="0.25">
      <c r="A86" s="2"/>
      <c r="B86" s="2" t="s">
        <v>465</v>
      </c>
      <c r="C86" s="2" t="s">
        <v>908</v>
      </c>
      <c r="D86" s="3" t="s">
        <v>909</v>
      </c>
      <c r="E86" s="2" t="s">
        <v>910</v>
      </c>
      <c r="F86" s="4" t="s">
        <v>840</v>
      </c>
      <c r="G86" s="4" t="s">
        <v>27</v>
      </c>
      <c r="H86" s="2" t="s">
        <v>911</v>
      </c>
      <c r="I86" s="4" t="s">
        <v>29</v>
      </c>
      <c r="J86" s="2"/>
      <c r="K86" s="2" t="s">
        <v>18</v>
      </c>
      <c r="L86" s="2" t="s">
        <v>19</v>
      </c>
      <c r="M86" s="2" t="s">
        <v>912</v>
      </c>
      <c r="N86" s="2" t="s">
        <v>21</v>
      </c>
    </row>
    <row r="87" spans="1:14" ht="45" x14ac:dyDescent="0.25">
      <c r="A87" s="2"/>
      <c r="B87" s="2"/>
      <c r="C87" s="2" t="s">
        <v>8</v>
      </c>
      <c r="D87" s="3" t="s">
        <v>913</v>
      </c>
      <c r="E87" s="2" t="s">
        <v>914</v>
      </c>
      <c r="F87" s="4" t="s">
        <v>840</v>
      </c>
      <c r="G87" s="4" t="s">
        <v>27</v>
      </c>
      <c r="H87" s="2" t="s">
        <v>8</v>
      </c>
      <c r="I87" s="4" t="s">
        <v>64</v>
      </c>
      <c r="J87" s="2"/>
      <c r="K87" s="2" t="s">
        <v>18</v>
      </c>
      <c r="L87" s="2"/>
      <c r="M87" s="2"/>
      <c r="N87" s="2"/>
    </row>
    <row r="88" spans="1:14" ht="45" x14ac:dyDescent="0.25">
      <c r="A88" s="2"/>
      <c r="B88" s="2" t="s">
        <v>470</v>
      </c>
      <c r="C88" s="2" t="s">
        <v>915</v>
      </c>
      <c r="D88" s="3" t="s">
        <v>916</v>
      </c>
      <c r="E88" s="2" t="s">
        <v>917</v>
      </c>
      <c r="F88" s="4" t="s">
        <v>50</v>
      </c>
      <c r="G88" s="4" t="s">
        <v>51</v>
      </c>
      <c r="H88" s="2" t="s">
        <v>918</v>
      </c>
      <c r="I88" s="4" t="s">
        <v>64</v>
      </c>
      <c r="J88" s="2"/>
      <c r="K88" s="2" t="s">
        <v>18</v>
      </c>
      <c r="L88" s="2" t="s">
        <v>19</v>
      </c>
      <c r="M88" s="2" t="s">
        <v>919</v>
      </c>
      <c r="N88" s="2" t="s">
        <v>21</v>
      </c>
    </row>
    <row r="89" spans="1:14" ht="45" x14ac:dyDescent="0.25">
      <c r="A89" s="2"/>
      <c r="B89" s="2"/>
      <c r="C89" s="2" t="s">
        <v>8</v>
      </c>
      <c r="D89" s="3" t="s">
        <v>920</v>
      </c>
      <c r="E89" s="2" t="s">
        <v>921</v>
      </c>
      <c r="F89" s="4" t="s">
        <v>50</v>
      </c>
      <c r="G89" s="4" t="s">
        <v>51</v>
      </c>
      <c r="H89" s="2" t="s">
        <v>8</v>
      </c>
      <c r="I89" s="4" t="s">
        <v>64</v>
      </c>
      <c r="J89" s="2"/>
      <c r="K89" s="2" t="s">
        <v>18</v>
      </c>
      <c r="L89" s="2"/>
      <c r="M89" s="2"/>
      <c r="N89" s="2"/>
    </row>
    <row r="90" spans="1:14" ht="45" x14ac:dyDescent="0.25">
      <c r="A90" s="2"/>
      <c r="B90" s="2" t="s">
        <v>478</v>
      </c>
      <c r="C90" s="2" t="s">
        <v>922</v>
      </c>
      <c r="D90" s="3" t="s">
        <v>923</v>
      </c>
      <c r="E90" s="2" t="s">
        <v>924</v>
      </c>
      <c r="F90" s="4" t="s">
        <v>925</v>
      </c>
      <c r="G90" s="4" t="s">
        <v>15</v>
      </c>
      <c r="H90" s="2" t="s">
        <v>926</v>
      </c>
      <c r="I90" s="4" t="s">
        <v>29</v>
      </c>
      <c r="J90" s="2"/>
      <c r="K90" s="2" t="s">
        <v>18</v>
      </c>
      <c r="L90" s="2" t="s">
        <v>19</v>
      </c>
      <c r="M90" s="2" t="s">
        <v>927</v>
      </c>
      <c r="N90" s="2" t="s">
        <v>21</v>
      </c>
    </row>
    <row r="91" spans="1:14" ht="30" x14ac:dyDescent="0.25">
      <c r="A91" s="2"/>
      <c r="B91" s="2"/>
      <c r="C91" s="2" t="s">
        <v>8</v>
      </c>
      <c r="D91" s="3" t="s">
        <v>462</v>
      </c>
      <c r="E91" s="2" t="s">
        <v>463</v>
      </c>
      <c r="F91" s="4" t="s">
        <v>70</v>
      </c>
      <c r="G91" s="4" t="s">
        <v>71</v>
      </c>
      <c r="H91" s="2" t="s">
        <v>8</v>
      </c>
      <c r="I91" s="4" t="s">
        <v>29</v>
      </c>
      <c r="J91" s="2"/>
      <c r="K91" s="2" t="s">
        <v>18</v>
      </c>
      <c r="L91" s="2"/>
      <c r="M91" s="2"/>
      <c r="N91" s="2"/>
    </row>
    <row r="92" spans="1:14" ht="45" x14ac:dyDescent="0.25">
      <c r="A92" s="2"/>
      <c r="B92" s="2" t="s">
        <v>486</v>
      </c>
      <c r="C92" s="2" t="s">
        <v>928</v>
      </c>
      <c r="D92" s="3" t="s">
        <v>929</v>
      </c>
      <c r="E92" s="2" t="s">
        <v>930</v>
      </c>
      <c r="F92" s="4" t="s">
        <v>474</v>
      </c>
      <c r="G92" s="4" t="s">
        <v>27</v>
      </c>
      <c r="H92" s="2" t="s">
        <v>108</v>
      </c>
      <c r="I92" s="4" t="s">
        <v>29</v>
      </c>
      <c r="J92" s="2"/>
      <c r="K92" s="2" t="s">
        <v>18</v>
      </c>
      <c r="L92" s="2" t="s">
        <v>19</v>
      </c>
      <c r="M92" s="2" t="s">
        <v>931</v>
      </c>
      <c r="N92" s="2" t="s">
        <v>21</v>
      </c>
    </row>
    <row r="93" spans="1:14" ht="45" x14ac:dyDescent="0.25">
      <c r="A93" s="2"/>
      <c r="B93" s="2"/>
      <c r="C93" s="2" t="s">
        <v>8</v>
      </c>
      <c r="D93" s="3" t="s">
        <v>472</v>
      </c>
      <c r="E93" s="2" t="s">
        <v>473</v>
      </c>
      <c r="F93" s="4" t="s">
        <v>474</v>
      </c>
      <c r="G93" s="4" t="s">
        <v>27</v>
      </c>
      <c r="H93" s="2" t="s">
        <v>8</v>
      </c>
      <c r="I93" s="4" t="s">
        <v>29</v>
      </c>
      <c r="J93" s="2"/>
      <c r="K93" s="2" t="s">
        <v>18</v>
      </c>
      <c r="L93" s="2"/>
      <c r="M93" s="2"/>
      <c r="N93" s="2"/>
    </row>
    <row r="94" spans="1:14" ht="60" x14ac:dyDescent="0.25">
      <c r="A94" s="2"/>
      <c r="B94" s="2" t="s">
        <v>494</v>
      </c>
      <c r="C94" s="2" t="s">
        <v>932</v>
      </c>
      <c r="D94" s="3" t="s">
        <v>933</v>
      </c>
      <c r="E94" s="2" t="s">
        <v>934</v>
      </c>
      <c r="F94" s="4" t="s">
        <v>935</v>
      </c>
      <c r="G94" s="4" t="s">
        <v>936</v>
      </c>
      <c r="H94" s="2" t="s">
        <v>647</v>
      </c>
      <c r="I94" s="4" t="s">
        <v>29</v>
      </c>
      <c r="J94" s="2"/>
      <c r="K94" s="2" t="s">
        <v>18</v>
      </c>
      <c r="L94" s="2" t="s">
        <v>19</v>
      </c>
      <c r="M94" s="2" t="s">
        <v>937</v>
      </c>
      <c r="N94" s="2" t="s">
        <v>21</v>
      </c>
    </row>
    <row r="95" spans="1:14" ht="30" x14ac:dyDescent="0.25">
      <c r="A95" s="2"/>
      <c r="B95" s="2"/>
      <c r="C95" s="2" t="s">
        <v>8</v>
      </c>
      <c r="D95" s="3" t="s">
        <v>938</v>
      </c>
      <c r="E95" s="2" t="s">
        <v>939</v>
      </c>
      <c r="F95" s="4" t="s">
        <v>935</v>
      </c>
      <c r="G95" s="4" t="s">
        <v>936</v>
      </c>
      <c r="H95" s="2" t="s">
        <v>8</v>
      </c>
      <c r="I95" s="4" t="s">
        <v>29</v>
      </c>
      <c r="J95" s="2"/>
      <c r="K95" s="2" t="s">
        <v>18</v>
      </c>
      <c r="L95" s="2"/>
      <c r="M95" s="2"/>
      <c r="N95" s="2"/>
    </row>
    <row r="96" spans="1:14" ht="45" x14ac:dyDescent="0.25">
      <c r="A96" s="2"/>
      <c r="B96" s="2" t="s">
        <v>502</v>
      </c>
      <c r="C96" s="2" t="s">
        <v>940</v>
      </c>
      <c r="D96" s="3" t="s">
        <v>941</v>
      </c>
      <c r="E96" s="2" t="s">
        <v>942</v>
      </c>
      <c r="F96" s="4" t="s">
        <v>418</v>
      </c>
      <c r="G96" s="4" t="s">
        <v>15</v>
      </c>
      <c r="H96" s="2" t="s">
        <v>943</v>
      </c>
      <c r="I96" s="4" t="s">
        <v>29</v>
      </c>
      <c r="J96" s="2"/>
      <c r="K96" s="2" t="s">
        <v>18</v>
      </c>
      <c r="L96" s="2" t="s">
        <v>19</v>
      </c>
      <c r="M96" s="2" t="s">
        <v>944</v>
      </c>
      <c r="N96" s="2" t="s">
        <v>21</v>
      </c>
    </row>
    <row r="97" spans="1:14" ht="30" x14ac:dyDescent="0.25">
      <c r="A97" s="2"/>
      <c r="B97" s="2"/>
      <c r="C97" s="2" t="s">
        <v>8</v>
      </c>
      <c r="D97" s="3" t="s">
        <v>945</v>
      </c>
      <c r="E97" s="2" t="s">
        <v>946</v>
      </c>
      <c r="F97" s="4" t="s">
        <v>947</v>
      </c>
      <c r="G97" s="4" t="s">
        <v>27</v>
      </c>
      <c r="H97" s="2" t="s">
        <v>8</v>
      </c>
      <c r="I97" s="4" t="s">
        <v>17</v>
      </c>
      <c r="J97" s="2"/>
      <c r="K97" s="2" t="s">
        <v>18</v>
      </c>
      <c r="L97" s="2"/>
      <c r="M97" s="2"/>
      <c r="N97" s="2"/>
    </row>
    <row r="98" spans="1:14" ht="30" x14ac:dyDescent="0.25">
      <c r="A98" s="2"/>
      <c r="B98" s="2" t="s">
        <v>507</v>
      </c>
      <c r="C98" s="2" t="s">
        <v>948</v>
      </c>
      <c r="D98" s="3" t="s">
        <v>949</v>
      </c>
      <c r="E98" s="2" t="s">
        <v>950</v>
      </c>
      <c r="F98" s="4" t="s">
        <v>114</v>
      </c>
      <c r="G98" s="4" t="s">
        <v>27</v>
      </c>
      <c r="H98" s="2" t="s">
        <v>883</v>
      </c>
      <c r="I98" s="4" t="s">
        <v>64</v>
      </c>
      <c r="J98" s="2"/>
      <c r="K98" s="2" t="s">
        <v>18</v>
      </c>
      <c r="L98" s="2" t="s">
        <v>19</v>
      </c>
      <c r="M98" s="2" t="s">
        <v>951</v>
      </c>
      <c r="N98" s="2" t="s">
        <v>21</v>
      </c>
    </row>
    <row r="99" spans="1:14" ht="45" x14ac:dyDescent="0.25">
      <c r="A99" s="2"/>
      <c r="B99" s="2"/>
      <c r="C99" s="2" t="s">
        <v>8</v>
      </c>
      <c r="D99" s="3" t="s">
        <v>952</v>
      </c>
      <c r="E99" s="2" t="s">
        <v>953</v>
      </c>
      <c r="F99" s="4" t="s">
        <v>954</v>
      </c>
      <c r="G99" s="4" t="s">
        <v>27</v>
      </c>
      <c r="H99" s="2" t="s">
        <v>8</v>
      </c>
      <c r="I99" s="4" t="s">
        <v>29</v>
      </c>
      <c r="J99" s="2"/>
      <c r="K99" s="2" t="s">
        <v>18</v>
      </c>
      <c r="L99" s="2"/>
      <c r="M99" s="2"/>
      <c r="N99" s="2"/>
    </row>
    <row r="100" spans="1:14" ht="30" x14ac:dyDescent="0.25">
      <c r="A100" s="2"/>
      <c r="B100" s="2" t="s">
        <v>515</v>
      </c>
      <c r="C100" s="2" t="s">
        <v>955</v>
      </c>
      <c r="D100" s="3" t="s">
        <v>956</v>
      </c>
      <c r="E100" s="2" t="s">
        <v>957</v>
      </c>
      <c r="F100" s="4" t="s">
        <v>26</v>
      </c>
      <c r="G100" s="4" t="s">
        <v>27</v>
      </c>
      <c r="H100" s="2" t="s">
        <v>958</v>
      </c>
      <c r="I100" s="4" t="s">
        <v>29</v>
      </c>
      <c r="J100" s="2"/>
      <c r="K100" s="2" t="s">
        <v>18</v>
      </c>
      <c r="L100" s="2" t="s">
        <v>19</v>
      </c>
      <c r="M100" s="2" t="s">
        <v>959</v>
      </c>
      <c r="N100" s="2" t="s">
        <v>21</v>
      </c>
    </row>
    <row r="101" spans="1:14" ht="30" x14ac:dyDescent="0.25">
      <c r="A101" s="2"/>
      <c r="B101" s="2"/>
      <c r="C101" s="2" t="s">
        <v>8</v>
      </c>
      <c r="D101" s="3" t="s">
        <v>960</v>
      </c>
      <c r="E101" s="2" t="s">
        <v>961</v>
      </c>
      <c r="F101" s="4" t="s">
        <v>26</v>
      </c>
      <c r="G101" s="4" t="s">
        <v>27</v>
      </c>
      <c r="H101" s="2" t="s">
        <v>8</v>
      </c>
      <c r="I101" s="4" t="s">
        <v>29</v>
      </c>
      <c r="J101" s="2"/>
      <c r="K101" s="2" t="s">
        <v>18</v>
      </c>
      <c r="L101" s="2"/>
      <c r="M101" s="2"/>
      <c r="N101" s="2"/>
    </row>
    <row r="102" spans="1:14" ht="45" x14ac:dyDescent="0.25">
      <c r="A102" s="2"/>
      <c r="B102" s="2" t="s">
        <v>522</v>
      </c>
      <c r="C102" s="2" t="s">
        <v>962</v>
      </c>
      <c r="D102" s="2" t="s">
        <v>8</v>
      </c>
      <c r="E102" s="2" t="s">
        <v>963</v>
      </c>
      <c r="F102" s="4" t="s">
        <v>8</v>
      </c>
      <c r="G102" s="4" t="s">
        <v>8</v>
      </c>
      <c r="H102" s="2" t="s">
        <v>108</v>
      </c>
      <c r="I102" s="4"/>
      <c r="J102" s="2"/>
      <c r="K102" s="2" t="s">
        <v>18</v>
      </c>
      <c r="L102" s="2" t="s">
        <v>19</v>
      </c>
      <c r="M102" s="2" t="s">
        <v>964</v>
      </c>
      <c r="N102" s="2" t="s">
        <v>21</v>
      </c>
    </row>
    <row r="103" spans="1:14" ht="30" x14ac:dyDescent="0.25">
      <c r="A103" s="2"/>
      <c r="B103" s="2"/>
      <c r="C103" s="2" t="s">
        <v>8</v>
      </c>
      <c r="D103" s="2" t="s">
        <v>8</v>
      </c>
      <c r="E103" s="2" t="s">
        <v>965</v>
      </c>
      <c r="F103" s="4" t="s">
        <v>8</v>
      </c>
      <c r="G103" s="4" t="s">
        <v>8</v>
      </c>
      <c r="H103" s="2" t="s">
        <v>8</v>
      </c>
      <c r="I103" s="4"/>
      <c r="J103" s="2"/>
      <c r="K103" s="2" t="s">
        <v>18</v>
      </c>
      <c r="L103" s="2"/>
      <c r="M103" s="2"/>
      <c r="N103" s="2"/>
    </row>
    <row r="104" spans="1:14" ht="30" x14ac:dyDescent="0.25">
      <c r="A104" s="2"/>
      <c r="B104" s="2" t="s">
        <v>547</v>
      </c>
      <c r="C104" s="2" t="s">
        <v>966</v>
      </c>
      <c r="D104" s="2" t="s">
        <v>8</v>
      </c>
      <c r="E104" s="2" t="s">
        <v>967</v>
      </c>
      <c r="F104" s="4" t="s">
        <v>8</v>
      </c>
      <c r="G104" s="4" t="s">
        <v>8</v>
      </c>
      <c r="H104" s="2" t="s">
        <v>968</v>
      </c>
      <c r="I104" s="4"/>
      <c r="J104" s="2"/>
      <c r="K104" s="2" t="s">
        <v>18</v>
      </c>
      <c r="L104" s="2" t="s">
        <v>19</v>
      </c>
      <c r="M104" s="2" t="s">
        <v>969</v>
      </c>
    </row>
  </sheetData>
  <hyperlinks>
    <hyperlink ref="D2" r:id="rId1" display="http://www.ffvoile.fr/ffv/sportif/cif/cif_detail.aspx?NoLicence=0312416J&amp;AnneeSportive="/>
    <hyperlink ref="D3" r:id="rId2" display="http://www.ffvoile.fr/ffv/sportif/cif/cif_detail.aspx?NoLicence=0028907M&amp;AnneeSportive="/>
    <hyperlink ref="D5" r:id="rId3" display="http://www.ffvoile.fr/ffv/sportif/cif/cif_detail.aspx?NoLicence=1005852N&amp;AnneeSportive="/>
    <hyperlink ref="D6" r:id="rId4" display="http://www.ffvoile.fr/ffv/sportif/cif/cif_detail.aspx?NoLicence=0497390Q&amp;AnneeSportive="/>
    <hyperlink ref="D7" r:id="rId5" display="http://www.ffvoile.fr/ffv/sportif/cif/cif_detail.aspx?NoLicence=1136676N&amp;AnneeSportive="/>
    <hyperlink ref="D8" r:id="rId6" display="http://www.ffvoile.fr/ffv/sportif/cif/cif_detail.aspx?NoLicence=0533960J&amp;AnneeSportive="/>
    <hyperlink ref="D9" r:id="rId7" display="http://www.ffvoile.fr/ffv/sportif/cif/cif_detail.aspx?NoLicence=0189423R&amp;AnneeSportive="/>
    <hyperlink ref="D10" r:id="rId8" display="http://www.ffvoile.fr/ffv/sportif/cif/cif_detail.aspx?NoLicence=0144904S&amp;AnneeSportive="/>
    <hyperlink ref="D11" r:id="rId9" display="http://www.ffvoile.fr/ffv/sportif/cif/cif_detail.aspx?NoLicence=0041805X&amp;AnneeSportive="/>
    <hyperlink ref="D12" r:id="rId10" display="http://www.ffvoile.fr/ffv/sportif/cif/cif_detail.aspx?NoLicence=1253268N&amp;AnneeSportive="/>
    <hyperlink ref="D13" r:id="rId11" display="http://www.ffvoile.fr/ffv/sportif/cif/cif_detail.aspx?NoLicence=1254990G&amp;AnneeSportive="/>
    <hyperlink ref="D14" r:id="rId12" display="http://www.ffvoile.fr/ffv/sportif/cif/cif_detail.aspx?NoLicence=0537433B&amp;AnneeSportive="/>
    <hyperlink ref="D16" r:id="rId13" display="http://www.ffvoile.fr/ffv/sportif/cif/cif_detail.aspx?NoLicence=1075040J&amp;AnneeSportive="/>
    <hyperlink ref="D17" r:id="rId14" display="http://www.ffvoile.fr/ffv/sportif/cif/cif_detail.aspx?NoLicence=0284795M&amp;AnneeSportive="/>
    <hyperlink ref="D18" r:id="rId15" display="http://www.ffvoile.fr/ffv/sportif/cif/cif_detail.aspx?NoLicence=1272705K&amp;AnneeSportive="/>
    <hyperlink ref="D19" r:id="rId16" display="http://www.ffvoile.fr/ffv/sportif/cif/cif_detail.aspx?NoLicence=0062912J&amp;AnneeSportive="/>
    <hyperlink ref="D20" r:id="rId17" display="http://www.ffvoile.fr/ffv/sportif/cif/cif_detail.aspx?NoLicence=0009897K&amp;AnneeSportive="/>
    <hyperlink ref="D21" r:id="rId18" display="http://www.ffvoile.fr/ffv/sportif/cif/cif_detail.aspx?NoLicence=0084021X&amp;AnneeSportive="/>
    <hyperlink ref="D22" r:id="rId19" display="http://www.ffvoile.fr/ffv/sportif/cif/cif_detail.aspx?NoLicence=0647354C&amp;AnneeSportive="/>
    <hyperlink ref="D23" r:id="rId20" display="http://www.ffvoile.fr/ffv/sportif/cif/cif_detail.aspx?NoLicence=0785718G&amp;AnneeSportive="/>
    <hyperlink ref="D24" r:id="rId21" display="http://www.ffvoile.fr/ffv/sportif/cif/cif_detail.aspx?NoLicence=1001256A&amp;AnneeSportive="/>
    <hyperlink ref="D25" r:id="rId22" display="http://www.ffvoile.fr/ffv/sportif/cif/cif_detail.aspx?NoLicence=0540425T&amp;AnneeSportive="/>
    <hyperlink ref="D26" r:id="rId23" display="http://www.ffvoile.fr/ffv/sportif/cif/cif_detail.aspx?NoLicence=0346309P&amp;AnneeSportive="/>
    <hyperlink ref="D27" r:id="rId24" display="http://www.ffvoile.fr/ffv/sportif/cif/cif_detail.aspx?NoLicence=1026886Y&amp;AnneeSportive="/>
    <hyperlink ref="D28" r:id="rId25" display="http://www.ffvoile.fr/ffv/sportif/cif/cif_detail.aspx?NoLicence=1018916W&amp;AnneeSportive="/>
    <hyperlink ref="D29" r:id="rId26" display="http://www.ffvoile.fr/ffv/sportif/cif/cif_detail.aspx?NoLicence=0939720A&amp;AnneeSportive="/>
    <hyperlink ref="D30" r:id="rId27" display="http://www.ffvoile.fr/ffv/sportif/cif/cif_detail.aspx?NoLicence=0786996N&amp;AnneeSportive="/>
    <hyperlink ref="D31" r:id="rId28" display="http://www.ffvoile.fr/ffv/sportif/cif/cif_detail.aspx?NoLicence=1212153K&amp;AnneeSportive="/>
    <hyperlink ref="D32" r:id="rId29" display="http://www.ffvoile.fr/ffv/sportif/cif/cif_detail.aspx?NoLicence=0069181P&amp;AnneeSportive="/>
    <hyperlink ref="D33" r:id="rId30" display="http://www.ffvoile.fr/ffv/sportif/cif/cif_detail.aspx?NoLicence=1269430Y&amp;AnneeSportive="/>
    <hyperlink ref="D34" r:id="rId31" display="http://www.ffvoile.fr/ffv/sportif/cif/cif_detail.aspx?NoLicence=1173729K&amp;AnneeSportive="/>
    <hyperlink ref="D35" r:id="rId32" display="http://www.ffvoile.fr/ffv/sportif/cif/cif_detail.aspx?NoLicence=1214832A&amp;AnneeSportive="/>
    <hyperlink ref="D36" r:id="rId33" display="http://www.ffvoile.fr/ffv/sportif/cif/cif_detail.aspx?NoLicence=1068214Y&amp;AnneeSportive="/>
    <hyperlink ref="D37" r:id="rId34" display="http://www.ffvoile.fr/ffv/sportif/cif/cif_detail.aspx?NoLicence=1015042L&amp;AnneeSportive="/>
    <hyperlink ref="D38" r:id="rId35" display="http://www.ffvoile.fr/ffv/sportif/cif/cif_detail.aspx?NoLicence=0183592S&amp;AnneeSportive="/>
    <hyperlink ref="D39" r:id="rId36" display="http://www.ffvoile.fr/ffv/sportif/cif/cif_detail.aspx?NoLicence=0217548N&amp;AnneeSportive="/>
    <hyperlink ref="D40" r:id="rId37" display="http://www.ffvoile.fr/ffv/sportif/cif/cif_detail.aspx?NoLicence=1094486Q&amp;AnneeSportive="/>
    <hyperlink ref="D41" r:id="rId38" display="http://www.ffvoile.fr/ffv/sportif/cif/cif_detail.aspx?NoLicence=0155341P&amp;AnneeSportive="/>
    <hyperlink ref="D44" r:id="rId39" display="http://www.ffvoile.fr/ffv/sportif/cif/cif_detail.aspx?NoLicence=0007026U&amp;AnneeSportive="/>
    <hyperlink ref="D45" r:id="rId40" display="http://www.ffvoile.fr/ffv/sportif/cif/cif_detail.aspx?NoLicence=0941870Q&amp;AnneeSportive="/>
    <hyperlink ref="D46" r:id="rId41" display="http://www.ffvoile.fr/ffv/sportif/cif/cif_detail.aspx?NoLicence=1039424J&amp;AnneeSportive="/>
    <hyperlink ref="D47" r:id="rId42" display="http://www.ffvoile.fr/ffv/sportif/cif/cif_detail.aspx?NoLicence=0272517X&amp;AnneeSportive="/>
    <hyperlink ref="D48" r:id="rId43" display="http://www.ffvoile.fr/ffv/sportif/cif/cif_detail.aspx?NoLicence=1108197X&amp;AnneeSportive="/>
    <hyperlink ref="D49" r:id="rId44" display="http://www.ffvoile.fr/ffv/sportif/cif/cif_detail.aspx?NoLicence=1133604N&amp;AnneeSportive="/>
    <hyperlink ref="D50" r:id="rId45" display="http://www.ffvoile.fr/ffv/sportif/cif/cif_detail.aspx?NoLicence=1176799H&amp;AnneeSportive="/>
    <hyperlink ref="D51" r:id="rId46" display="http://www.ffvoile.fr/ffv/sportif/cif/cif_detail.aspx?NoLicence=0883174Y&amp;AnneeSportive="/>
    <hyperlink ref="D52" r:id="rId47" display="http://www.ffvoile.fr/ffv/sportif/cif/cif_detail.aspx?NoLicence=0468379V&amp;AnneeSportive="/>
    <hyperlink ref="D53" r:id="rId48" display="http://www.ffvoile.fr/ffv/sportif/cif/cif_detail.aspx?NoLicence=0095139D&amp;AnneeSportive="/>
    <hyperlink ref="D54" r:id="rId49" display="http://www.ffvoile.fr/ffv/sportif/cif/cif_detail.aspx?NoLicence=1126062G&amp;AnneeSportive="/>
    <hyperlink ref="D55" r:id="rId50" display="http://www.ffvoile.fr/ffv/sportif/cif/cif_detail.aspx?NoLicence=1271917P&amp;AnneeSportive="/>
    <hyperlink ref="D56" r:id="rId51" display="http://www.ffvoile.fr/ffv/sportif/cif/cif_detail.aspx?NoLicence=0074878Y&amp;AnneeSportive="/>
    <hyperlink ref="D58" r:id="rId52" display="http://www.ffvoile.fr/ffv/sportif/cif/cif_detail.aspx?NoLicence=0539655R&amp;AnneeSportive="/>
    <hyperlink ref="D59" r:id="rId53" display="http://www.ffvoile.fr/ffv/sportif/cif/cif_detail.aspx?NoLicence=1100941P&amp;AnneeSportive="/>
    <hyperlink ref="D60" r:id="rId54" display="http://www.ffvoile.fr/ffv/sportif/cif/cif_detail.aspx?NoLicence=1272619V&amp;AnneeSportive="/>
    <hyperlink ref="D61" r:id="rId55" display="http://www.ffvoile.fr/ffv/sportif/cif/cif_detail.aspx?NoLicence=1272328S&amp;AnneeSportive="/>
    <hyperlink ref="D62" r:id="rId56" display="http://www.ffvoile.fr/ffv/sportif/cif/cif_detail.aspx?NoLicence=0450267D&amp;AnneeSportive="/>
    <hyperlink ref="D63" r:id="rId57" display="http://www.ffvoile.fr/ffv/sportif/cif/cif_detail.aspx?NoLicence=0612475V&amp;AnneeSportive="/>
    <hyperlink ref="D64" r:id="rId58" display="http://www.ffvoile.fr/ffv/sportif/cif/cif_detail.aspx?NoLicence=0800254Y&amp;AnneeSportive="/>
    <hyperlink ref="D65" r:id="rId59" display="http://www.ffvoile.fr/ffv/sportif/cif/cif_detail.aspx?NoLicence=1117063H&amp;AnneeSportive="/>
    <hyperlink ref="D66" r:id="rId60" display="http://www.ffvoile.fr/ffv/sportif/cif/cif_detail.aspx?NoLicence=0178064J&amp;AnneeSportive="/>
    <hyperlink ref="D67" r:id="rId61" display="http://www.ffvoile.fr/ffv/sportif/cif/cif_detail.aspx?NoLicence=1092630G&amp;AnneeSportive="/>
    <hyperlink ref="D68" r:id="rId62" display="http://www.ffvoile.fr/ffv/sportif/cif/cif_detail.aspx?NoLicence=0457983R&amp;AnneeSportive="/>
    <hyperlink ref="D69" r:id="rId63" display="http://www.ffvoile.fr/ffv/sportif/cif/cif_detail.aspx?NoLicence=1270405P&amp;AnneeSportive="/>
    <hyperlink ref="D70" r:id="rId64" display="http://www.ffvoile.fr/ffv/sportif/cif/cif_detail.aspx?NoLicence=1023107M&amp;AnneeSportive="/>
    <hyperlink ref="D71" r:id="rId65" display="http://www.ffvoile.fr/ffv/sportif/cif/cif_detail.aspx?NoLicence=0676067M&amp;AnneeSportive="/>
    <hyperlink ref="D72" r:id="rId66" display="http://www.ffvoile.fr/ffv/sportif/cif/cif_detail.aspx?NoLicence=1342132E&amp;AnneeSportive="/>
    <hyperlink ref="D73" r:id="rId67" display="http://www.ffvoile.fr/ffv/sportif/cif/cif_detail.aspx?NoLicence=1294977K&amp;AnneeSportive="/>
    <hyperlink ref="D74" r:id="rId68" display="http://www.ffvoile.fr/ffv/sportif/cif/cif_detail.aspx?NoLicence=0606468N&amp;AnneeSportive="/>
    <hyperlink ref="D75" r:id="rId69" display="http://www.ffvoile.fr/ffv/sportif/cif/cif_detail.aspx?NoLicence=0446870Q&amp;AnneeSportive="/>
    <hyperlink ref="D76" r:id="rId70" display="http://www.ffvoile.fr/ffv/sportif/cif/cif_detail.aspx?NoLicence=0321118Y&amp;AnneeSportive="/>
    <hyperlink ref="D77" r:id="rId71" display="http://www.ffvoile.fr/ffv/sportif/cif/cif_detail.aspx?NoLicence=0923195M&amp;AnneeSportive="/>
    <hyperlink ref="D78" r:id="rId72" display="http://www.ffvoile.fr/ffv/sportif/cif/cif_detail.aspx?NoLicence=0535398G&amp;AnneeSportive="/>
    <hyperlink ref="D79" r:id="rId73" display="http://www.ffvoile.fr/ffv/sportif/cif/cif_detail.aspx?NoLicence=1040133X&amp;AnneeSportive="/>
    <hyperlink ref="D80" r:id="rId74" display="http://www.ffvoile.fr/ffv/sportif/cif/cif_detail.aspx?NoLicence=1000218U&amp;AnneeSportive="/>
    <hyperlink ref="D81" r:id="rId75" display="http://www.ffvoile.fr/ffv/sportif/cif/cif_detail.aspx?NoLicence=1031993T&amp;AnneeSportive="/>
    <hyperlink ref="D82" r:id="rId76" display="http://www.ffvoile.fr/ffv/sportif/cif/cif_detail.aspx?NoLicence=0516801K&amp;AnneeSportive="/>
    <hyperlink ref="D83" r:id="rId77" display="http://www.ffvoile.fr/ffv/sportif/cif/cif_detail.aspx?NoLicence=0194782Y&amp;AnneeSportive="/>
    <hyperlink ref="D84" r:id="rId78" display="http://www.ffvoile.fr/ffv/sportif/cif/cif_detail.aspx?NoLicence=0038347V&amp;AnneeSportive="/>
    <hyperlink ref="D85" r:id="rId79" display="http://www.ffvoile.fr/ffv/sportif/cif/cif_detail.aspx?NoLicence=0577042L&amp;AnneeSportive="/>
    <hyperlink ref="D86" r:id="rId80" display="http://www.ffvoile.fr/ffv/sportif/cif/cif_detail.aspx?NoLicence=1269652E&amp;AnneeSportive="/>
    <hyperlink ref="D87" r:id="rId81" display="http://www.ffvoile.fr/ffv/sportif/cif/cif_detail.aspx?NoLicence=0487579V&amp;AnneeSportive="/>
    <hyperlink ref="D88" r:id="rId82" display="http://www.ffvoile.fr/ffv/sportif/cif/cif_detail.aspx?NoLicence=1144768S&amp;AnneeSportive="/>
    <hyperlink ref="D89" r:id="rId83" display="http://www.ffvoile.fr/ffv/sportif/cif/cif_detail.aspx?NoLicence=1148585T&amp;AnneeSportive="/>
    <hyperlink ref="D90" r:id="rId84" display="http://www.ffvoile.fr/ffv/sportif/cif/cif_detail.aspx?NoLicence=0078326Q&amp;AnneeSportive="/>
    <hyperlink ref="D91" r:id="rId85" display="http://www.ffvoile.fr/ffv/sportif/cif/cif_detail.aspx?NoLicence=0085721T&amp;AnneeSportive="/>
    <hyperlink ref="D92" r:id="rId86" display="http://www.ffvoile.fr/ffv/sportif/cif/cif_detail.aspx?NoLicence=1193609T&amp;AnneeSportive="/>
    <hyperlink ref="D93" r:id="rId87" display="http://www.ffvoile.fr/ffv/sportif/cif/cif_detail.aspx?NoLicence=1015465B&amp;AnneeSportive="/>
    <hyperlink ref="D94" r:id="rId88" display="http://www.ffvoile.fr/ffv/sportif/cif/cif_detail.aspx?NoLicence=0536214G&amp;AnneeSportive="/>
    <hyperlink ref="D95" r:id="rId89" display="http://www.ffvoile.fr/ffv/sportif/cif/cif_detail.aspx?NoLicence=0779206Y&amp;AnneeSportive="/>
    <hyperlink ref="D96" r:id="rId90" display="http://www.ffvoile.fr/ffv/sportif/cif/cif_detail.aspx?NoLicence=1273519H&amp;AnneeSportive="/>
    <hyperlink ref="D97" r:id="rId91" display="http://www.ffvoile.fr/ffv/sportif/cif/cif_detail.aspx?NoLicence=0408046Y&amp;AnneeSportive="/>
    <hyperlink ref="D98" r:id="rId92" display="http://www.ffvoile.fr/ffv/sportif/cif/cif_detail.aspx?NoLicence=0968392S&amp;AnneeSportive="/>
    <hyperlink ref="D99" r:id="rId93" display="http://www.ffvoile.fr/ffv/sportif/cif/cif_detail.aspx?NoLicence=0092713B&amp;AnneeSportive="/>
    <hyperlink ref="D100" r:id="rId94" display="http://www.ffvoile.fr/ffv/sportif/cif/cif_detail.aspx?NoLicence=1167506C&amp;AnneeSportive="/>
    <hyperlink ref="D101" r:id="rId95" display="http://www.ffvoile.fr/ffv/sportif/cif/cif_detail.aspx?NoLicence=1188376S&amp;AnneeSportive="/>
  </hyperlinks>
  <pageMargins left="0.7" right="0.7" top="0.75" bottom="0.75" header="0.3" footer="0.3"/>
  <drawing r:id="rId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M4" sqref="M4"/>
    </sheetView>
  </sheetViews>
  <sheetFormatPr baseColWidth="10" defaultRowHeight="15" x14ac:dyDescent="0.25"/>
  <sheetData>
    <row r="2" spans="1:9" ht="30" x14ac:dyDescent="0.25">
      <c r="A2" s="2" t="s">
        <v>10</v>
      </c>
      <c r="B2" s="2" t="s">
        <v>970</v>
      </c>
      <c r="C2" s="3" t="s">
        <v>971</v>
      </c>
      <c r="D2" s="2" t="s">
        <v>972</v>
      </c>
      <c r="E2" s="4" t="s">
        <v>973</v>
      </c>
      <c r="F2" s="4" t="s">
        <v>27</v>
      </c>
      <c r="G2" s="2" t="s">
        <v>36</v>
      </c>
      <c r="H2" s="4" t="s">
        <v>29</v>
      </c>
      <c r="I2" s="2" t="s">
        <v>974</v>
      </c>
    </row>
    <row r="3" spans="1:9" ht="45" x14ac:dyDescent="0.25">
      <c r="A3" s="2" t="s">
        <v>22</v>
      </c>
      <c r="B3" s="2" t="s">
        <v>975</v>
      </c>
      <c r="C3" s="3" t="s">
        <v>55</v>
      </c>
      <c r="D3" s="2" t="s">
        <v>56</v>
      </c>
      <c r="E3" s="4" t="s">
        <v>26</v>
      </c>
      <c r="F3" s="4" t="s">
        <v>27</v>
      </c>
      <c r="G3" s="2" t="s">
        <v>63</v>
      </c>
      <c r="H3" s="4" t="s">
        <v>17</v>
      </c>
      <c r="I3" s="2" t="s">
        <v>641</v>
      </c>
    </row>
    <row r="4" spans="1:9" ht="45" x14ac:dyDescent="0.25">
      <c r="A4" s="2" t="s">
        <v>31</v>
      </c>
      <c r="B4" s="2" t="s">
        <v>976</v>
      </c>
      <c r="C4" s="3" t="s">
        <v>977</v>
      </c>
      <c r="D4" s="2" t="s">
        <v>978</v>
      </c>
      <c r="E4" s="4" t="s">
        <v>979</v>
      </c>
      <c r="F4" s="4" t="s">
        <v>27</v>
      </c>
      <c r="G4" s="2" t="s">
        <v>647</v>
      </c>
      <c r="H4" s="4" t="s">
        <v>17</v>
      </c>
      <c r="I4" s="2" t="s">
        <v>980</v>
      </c>
    </row>
    <row r="5" spans="1:9" ht="30" x14ac:dyDescent="0.25">
      <c r="A5" s="2" t="s">
        <v>38</v>
      </c>
      <c r="B5" s="2" t="s">
        <v>981</v>
      </c>
      <c r="C5" s="3" t="s">
        <v>982</v>
      </c>
      <c r="D5" s="2" t="s">
        <v>983</v>
      </c>
      <c r="E5" s="4" t="s">
        <v>790</v>
      </c>
      <c r="F5" s="4" t="s">
        <v>27</v>
      </c>
      <c r="G5" s="2" t="s">
        <v>984</v>
      </c>
      <c r="H5" s="4" t="s">
        <v>17</v>
      </c>
      <c r="I5" s="2" t="s">
        <v>985</v>
      </c>
    </row>
    <row r="6" spans="1:9" ht="60" x14ac:dyDescent="0.25">
      <c r="A6" s="2" t="s">
        <v>46</v>
      </c>
      <c r="B6" s="2" t="s">
        <v>986</v>
      </c>
      <c r="C6" s="3" t="s">
        <v>987</v>
      </c>
      <c r="D6" s="2" t="s">
        <v>988</v>
      </c>
      <c r="E6" s="4" t="s">
        <v>14</v>
      </c>
      <c r="F6" s="4" t="s">
        <v>15</v>
      </c>
      <c r="G6" s="2" t="s">
        <v>148</v>
      </c>
      <c r="H6" s="4" t="s">
        <v>17</v>
      </c>
      <c r="I6" s="2" t="s">
        <v>989</v>
      </c>
    </row>
    <row r="7" spans="1:9" ht="45" x14ac:dyDescent="0.25">
      <c r="A7" s="2" t="s">
        <v>53</v>
      </c>
      <c r="B7" s="2" t="s">
        <v>990</v>
      </c>
      <c r="C7" s="3" t="s">
        <v>76</v>
      </c>
      <c r="D7" s="2" t="s">
        <v>77</v>
      </c>
      <c r="E7" s="4" t="s">
        <v>78</v>
      </c>
      <c r="F7" s="4" t="s">
        <v>43</v>
      </c>
      <c r="G7" s="2" t="s">
        <v>63</v>
      </c>
      <c r="H7" s="4" t="s">
        <v>29</v>
      </c>
      <c r="I7" s="2" t="s">
        <v>58</v>
      </c>
    </row>
    <row r="8" spans="1:9" ht="30" x14ac:dyDescent="0.25">
      <c r="A8" s="2" t="s">
        <v>59</v>
      </c>
      <c r="B8" s="2" t="s">
        <v>991</v>
      </c>
      <c r="C8" s="3" t="s">
        <v>199</v>
      </c>
      <c r="D8" s="2" t="s">
        <v>200</v>
      </c>
      <c r="E8" s="4" t="s">
        <v>201</v>
      </c>
      <c r="F8" s="4" t="s">
        <v>43</v>
      </c>
      <c r="G8" s="2" t="s">
        <v>72</v>
      </c>
      <c r="H8" s="4" t="s">
        <v>29</v>
      </c>
      <c r="I8" s="2" t="s">
        <v>992</v>
      </c>
    </row>
    <row r="9" spans="1:9" ht="30" x14ac:dyDescent="0.25">
      <c r="A9" s="2" t="s">
        <v>66</v>
      </c>
      <c r="B9" s="2" t="s">
        <v>993</v>
      </c>
      <c r="C9" s="3" t="s">
        <v>994</v>
      </c>
      <c r="D9" s="2" t="s">
        <v>995</v>
      </c>
      <c r="E9" s="4" t="s">
        <v>996</v>
      </c>
      <c r="F9" s="4" t="s">
        <v>43</v>
      </c>
      <c r="G9" s="2" t="s">
        <v>997</v>
      </c>
      <c r="H9" s="4" t="s">
        <v>29</v>
      </c>
      <c r="I9" s="2" t="s">
        <v>998</v>
      </c>
    </row>
    <row r="10" spans="1:9" ht="45" x14ac:dyDescent="0.25">
      <c r="A10" s="2" t="s">
        <v>74</v>
      </c>
      <c r="B10" s="2" t="s">
        <v>999</v>
      </c>
      <c r="C10" s="3" t="s">
        <v>1000</v>
      </c>
      <c r="D10" s="2" t="s">
        <v>1001</v>
      </c>
      <c r="E10" s="4" t="s">
        <v>120</v>
      </c>
      <c r="F10" s="4" t="s">
        <v>27</v>
      </c>
      <c r="G10" s="2" t="s">
        <v>647</v>
      </c>
      <c r="H10" s="4" t="s">
        <v>29</v>
      </c>
      <c r="I10" s="2" t="s">
        <v>1002</v>
      </c>
    </row>
    <row r="11" spans="1:9" ht="45" x14ac:dyDescent="0.25">
      <c r="A11" s="2" t="s">
        <v>80</v>
      </c>
      <c r="B11" s="2" t="s">
        <v>1003</v>
      </c>
      <c r="C11" s="3" t="s">
        <v>1004</v>
      </c>
      <c r="D11" s="2" t="s">
        <v>1005</v>
      </c>
      <c r="E11" s="4" t="s">
        <v>42</v>
      </c>
      <c r="F11" s="4" t="s">
        <v>43</v>
      </c>
      <c r="G11" s="2" t="s">
        <v>63</v>
      </c>
      <c r="H11" s="4" t="s">
        <v>29</v>
      </c>
      <c r="I11" s="2" t="s">
        <v>1006</v>
      </c>
    </row>
    <row r="12" spans="1:9" ht="30" x14ac:dyDescent="0.25">
      <c r="A12" s="2" t="s">
        <v>85</v>
      </c>
      <c r="B12" s="2" t="s">
        <v>1007</v>
      </c>
      <c r="C12" s="3" t="s">
        <v>112</v>
      </c>
      <c r="D12" s="2" t="s">
        <v>113</v>
      </c>
      <c r="E12" s="4" t="s">
        <v>114</v>
      </c>
      <c r="F12" s="4" t="s">
        <v>27</v>
      </c>
      <c r="G12" s="2" t="s">
        <v>108</v>
      </c>
      <c r="H12" s="4" t="s">
        <v>64</v>
      </c>
      <c r="I12" s="2" t="s">
        <v>1008</v>
      </c>
    </row>
    <row r="13" spans="1:9" ht="30" x14ac:dyDescent="0.25">
      <c r="A13" s="2" t="s">
        <v>92</v>
      </c>
      <c r="B13" s="2" t="s">
        <v>1009</v>
      </c>
      <c r="C13" s="3" t="s">
        <v>1010</v>
      </c>
      <c r="D13" s="2" t="s">
        <v>1011</v>
      </c>
      <c r="E13" s="4" t="s">
        <v>247</v>
      </c>
      <c r="F13" s="4" t="s">
        <v>27</v>
      </c>
      <c r="G13" s="2" t="s">
        <v>72</v>
      </c>
      <c r="H13" s="4" t="s">
        <v>29</v>
      </c>
      <c r="I13" s="2" t="s">
        <v>1012</v>
      </c>
    </row>
    <row r="14" spans="1:9" ht="30" x14ac:dyDescent="0.25">
      <c r="A14" s="2" t="s">
        <v>99</v>
      </c>
      <c r="B14" s="2" t="s">
        <v>1013</v>
      </c>
      <c r="C14" s="3" t="s">
        <v>1014</v>
      </c>
      <c r="D14" s="2" t="s">
        <v>1015</v>
      </c>
      <c r="E14" s="4" t="s">
        <v>255</v>
      </c>
      <c r="F14" s="4" t="s">
        <v>27</v>
      </c>
      <c r="G14" s="2" t="s">
        <v>1016</v>
      </c>
      <c r="H14" s="4" t="s">
        <v>29</v>
      </c>
      <c r="I14" s="2" t="s">
        <v>1017</v>
      </c>
    </row>
    <row r="15" spans="1:9" ht="30" x14ac:dyDescent="0.25">
      <c r="A15" s="2" t="s">
        <v>104</v>
      </c>
      <c r="B15" s="2" t="s">
        <v>54</v>
      </c>
      <c r="C15" s="3" t="s">
        <v>1018</v>
      </c>
      <c r="D15" s="2" t="s">
        <v>1019</v>
      </c>
      <c r="E15" s="4" t="s">
        <v>120</v>
      </c>
      <c r="F15" s="4" t="s">
        <v>27</v>
      </c>
      <c r="G15" s="2" t="s">
        <v>1020</v>
      </c>
      <c r="H15" s="4" t="s">
        <v>64</v>
      </c>
      <c r="I15" s="2" t="s">
        <v>122</v>
      </c>
    </row>
    <row r="16" spans="1:9" ht="30" x14ac:dyDescent="0.25">
      <c r="A16" s="2" t="s">
        <v>110</v>
      </c>
      <c r="B16" s="2" t="s">
        <v>1021</v>
      </c>
      <c r="C16" s="3" t="s">
        <v>1022</v>
      </c>
      <c r="D16" s="2" t="s">
        <v>1023</v>
      </c>
      <c r="E16" s="4" t="s">
        <v>255</v>
      </c>
      <c r="F16" s="4" t="s">
        <v>27</v>
      </c>
      <c r="G16" s="2" t="s">
        <v>1024</v>
      </c>
      <c r="H16" s="4" t="s">
        <v>64</v>
      </c>
      <c r="I16" s="2" t="s">
        <v>1025</v>
      </c>
    </row>
    <row r="17" spans="1:9" ht="30" x14ac:dyDescent="0.25">
      <c r="A17" s="2" t="s">
        <v>116</v>
      </c>
      <c r="B17" s="2" t="s">
        <v>1026</v>
      </c>
      <c r="C17" s="3" t="s">
        <v>1027</v>
      </c>
      <c r="D17" s="2" t="s">
        <v>1028</v>
      </c>
      <c r="E17" s="4" t="s">
        <v>1029</v>
      </c>
      <c r="F17" s="4" t="s">
        <v>51</v>
      </c>
      <c r="G17" s="2" t="s">
        <v>72</v>
      </c>
      <c r="H17" s="4" t="s">
        <v>17</v>
      </c>
      <c r="I17" s="2" t="s">
        <v>1030</v>
      </c>
    </row>
    <row r="18" spans="1:9" ht="30" x14ac:dyDescent="0.25">
      <c r="A18" s="2" t="s">
        <v>123</v>
      </c>
      <c r="B18" s="2" t="s">
        <v>1031</v>
      </c>
      <c r="C18" s="3" t="s">
        <v>1032</v>
      </c>
      <c r="D18" s="2" t="s">
        <v>1033</v>
      </c>
      <c r="E18" s="4" t="s">
        <v>334</v>
      </c>
      <c r="F18" s="4" t="s">
        <v>15</v>
      </c>
      <c r="G18" s="2" t="s">
        <v>1034</v>
      </c>
      <c r="H18" s="4" t="s">
        <v>64</v>
      </c>
      <c r="I18" s="2" t="s">
        <v>221</v>
      </c>
    </row>
    <row r="19" spans="1:9" ht="30" x14ac:dyDescent="0.25">
      <c r="A19" s="2" t="s">
        <v>129</v>
      </c>
      <c r="B19" s="2" t="s">
        <v>1035</v>
      </c>
      <c r="C19" s="3" t="s">
        <v>1036</v>
      </c>
      <c r="D19" s="2" t="s">
        <v>1037</v>
      </c>
      <c r="E19" s="4" t="s">
        <v>133</v>
      </c>
      <c r="F19" s="4" t="s">
        <v>134</v>
      </c>
      <c r="G19" s="2" t="s">
        <v>1038</v>
      </c>
      <c r="H19" s="4" t="s">
        <v>29</v>
      </c>
      <c r="I19" s="2" t="s">
        <v>1039</v>
      </c>
    </row>
    <row r="20" spans="1:9" ht="45" x14ac:dyDescent="0.25">
      <c r="A20" s="2" t="s">
        <v>136</v>
      </c>
      <c r="B20" s="2" t="s">
        <v>1040</v>
      </c>
      <c r="C20" s="3" t="s">
        <v>1041</v>
      </c>
      <c r="D20" s="2" t="s">
        <v>1042</v>
      </c>
      <c r="E20" s="4" t="s">
        <v>1043</v>
      </c>
      <c r="F20" s="4" t="s">
        <v>51</v>
      </c>
      <c r="G20" s="2" t="s">
        <v>558</v>
      </c>
      <c r="H20" s="4" t="s">
        <v>29</v>
      </c>
      <c r="I20" s="2" t="s">
        <v>1044</v>
      </c>
    </row>
    <row r="21" spans="1:9" ht="30" x14ac:dyDescent="0.25">
      <c r="A21" s="2" t="s">
        <v>143</v>
      </c>
      <c r="B21" s="2" t="s">
        <v>1045</v>
      </c>
      <c r="C21" s="3" t="s">
        <v>1046</v>
      </c>
      <c r="D21" s="2" t="s">
        <v>1047</v>
      </c>
      <c r="E21" s="4" t="s">
        <v>1048</v>
      </c>
      <c r="F21" s="4" t="s">
        <v>43</v>
      </c>
      <c r="G21" s="2" t="s">
        <v>121</v>
      </c>
      <c r="H21" s="4" t="s">
        <v>64</v>
      </c>
      <c r="I21" s="2" t="s">
        <v>1049</v>
      </c>
    </row>
    <row r="22" spans="1:9" ht="30" x14ac:dyDescent="0.25">
      <c r="A22" s="2" t="s">
        <v>150</v>
      </c>
      <c r="B22" s="2" t="s">
        <v>1050</v>
      </c>
      <c r="C22" s="3" t="s">
        <v>1051</v>
      </c>
      <c r="D22" s="2" t="s">
        <v>1052</v>
      </c>
      <c r="E22" s="4" t="s">
        <v>26</v>
      </c>
      <c r="F22" s="4" t="s">
        <v>27</v>
      </c>
      <c r="G22" s="2" t="s">
        <v>647</v>
      </c>
      <c r="H22" s="4" t="s">
        <v>17</v>
      </c>
      <c r="I22" s="2" t="s">
        <v>1053</v>
      </c>
    </row>
    <row r="23" spans="1:9" ht="45" x14ac:dyDescent="0.25">
      <c r="A23" s="2" t="s">
        <v>156</v>
      </c>
      <c r="B23" s="2" t="s">
        <v>1054</v>
      </c>
      <c r="C23" s="2" t="s">
        <v>8</v>
      </c>
      <c r="D23" s="2" t="s">
        <v>1055</v>
      </c>
      <c r="E23" s="4" t="s">
        <v>8</v>
      </c>
      <c r="F23" s="4" t="s">
        <v>8</v>
      </c>
      <c r="G23" s="2" t="s">
        <v>108</v>
      </c>
      <c r="H23" s="4"/>
      <c r="I23" s="2" t="s">
        <v>1056</v>
      </c>
    </row>
    <row r="24" spans="1:9" ht="45" x14ac:dyDescent="0.25">
      <c r="A24" s="2" t="s">
        <v>310</v>
      </c>
      <c r="B24" s="2" t="s">
        <v>1057</v>
      </c>
      <c r="C24" s="3" t="s">
        <v>1058</v>
      </c>
      <c r="D24" s="2" t="s">
        <v>1059</v>
      </c>
      <c r="E24" s="4" t="s">
        <v>450</v>
      </c>
      <c r="F24" s="4" t="s">
        <v>15</v>
      </c>
      <c r="G24" s="2" t="s">
        <v>647</v>
      </c>
      <c r="H24" s="4" t="s">
        <v>29</v>
      </c>
      <c r="I24" s="2" t="s">
        <v>1060</v>
      </c>
    </row>
    <row r="25" spans="1:9" ht="45" x14ac:dyDescent="0.25">
      <c r="A25" s="2" t="s">
        <v>322</v>
      </c>
      <c r="B25" s="2" t="s">
        <v>1061</v>
      </c>
      <c r="C25" s="3" t="s">
        <v>1062</v>
      </c>
      <c r="D25" s="2" t="s">
        <v>1063</v>
      </c>
      <c r="E25" s="4" t="s">
        <v>418</v>
      </c>
      <c r="F25" s="4" t="s">
        <v>15</v>
      </c>
      <c r="G25" s="2" t="s">
        <v>890</v>
      </c>
      <c r="H25" s="4" t="s">
        <v>29</v>
      </c>
      <c r="I25" s="2" t="s">
        <v>1064</v>
      </c>
    </row>
    <row r="26" spans="1:9" ht="45" x14ac:dyDescent="0.25">
      <c r="A26" s="2" t="s">
        <v>547</v>
      </c>
      <c r="B26" s="2" t="s">
        <v>1065</v>
      </c>
      <c r="C26" s="3" t="s">
        <v>355</v>
      </c>
      <c r="D26" s="2" t="s">
        <v>356</v>
      </c>
      <c r="E26" s="4" t="s">
        <v>35</v>
      </c>
      <c r="F26" s="4" t="s">
        <v>15</v>
      </c>
      <c r="G26" s="2" t="s">
        <v>1066</v>
      </c>
      <c r="H26" s="4" t="s">
        <v>64</v>
      </c>
      <c r="I26" s="2" t="s">
        <v>1067</v>
      </c>
    </row>
  </sheetData>
  <hyperlinks>
    <hyperlink ref="C2" r:id="rId1" display="http://www.ffvoile.fr/ffv/sportif/cif/cif_detail.aspx?NoLicence=0869859D&amp;AnneeSportive="/>
    <hyperlink ref="C3" r:id="rId2" display="http://www.ffvoile.fr/ffv/sportif/cif/cif_detail.aspx?NoLicence=0539579M&amp;AnneeSportive="/>
    <hyperlink ref="C4" r:id="rId3" display="http://www.ffvoile.fr/ffv/sportif/cif/cif_detail.aspx?NoLicence=0523251D&amp;AnneeSportive="/>
    <hyperlink ref="C5" r:id="rId4" display="http://www.ffvoile.fr/ffv/sportif/cif/cif_detail.aspx?NoLicence=1041572W&amp;AnneeSportive="/>
    <hyperlink ref="C6" r:id="rId5" display="http://www.ffvoile.fr/ffv/sportif/cif/cif_detail.aspx?NoLicence=0462903R&amp;AnneeSportive="/>
    <hyperlink ref="C7" r:id="rId6" display="http://www.ffvoile.fr/ffv/sportif/cif/cif_detail.aspx?NoLicence=0272564W&amp;AnneeSportive="/>
    <hyperlink ref="C8" r:id="rId7" display="http://www.ffvoile.fr/ffv/sportif/cif/cif_detail.aspx?NoLicence=0957495R&amp;AnneeSportive="/>
    <hyperlink ref="C9" r:id="rId8" display="http://www.ffvoile.fr/ffv/sportif/cif/cif_detail.aspx?NoLicence=0528345K&amp;AnneeSportive="/>
    <hyperlink ref="C10" r:id="rId9" display="http://www.ffvoile.fr/ffv/sportif/cif/cif_detail.aspx?NoLicence=0932821P&amp;AnneeSportive="/>
    <hyperlink ref="C11" r:id="rId10" display="http://www.ffvoile.fr/ffv/sportif/cif/cif_detail.aspx?NoLicence=1228319Z&amp;AnneeSportive="/>
    <hyperlink ref="C12" r:id="rId11" display="http://www.ffvoile.fr/ffv/sportif/cif/cif_detail.aspx?NoLicence=0462287Z&amp;AnneeSportive="/>
    <hyperlink ref="C13" r:id="rId12" display="http://www.ffvoile.fr/ffv/sportif/cif/cif_detail.aspx?NoLicence=0711182Q&amp;AnneeSportive="/>
    <hyperlink ref="C14" r:id="rId13" display="http://www.ffvoile.fr/ffv/sportif/cif/cif_detail.aspx?NoLicence=0549282U&amp;AnneeSportive="/>
    <hyperlink ref="C15" r:id="rId14" display="http://www.ffvoile.fr/ffv/sportif/cif/cif_detail.aspx?NoLicence=1052087Z&amp;AnneeSportive="/>
    <hyperlink ref="C16" r:id="rId15" display="http://www.ffvoile.fr/ffv/sportif/cif/cif_detail.aspx?NoLicence=0549276N&amp;AnneeSportive="/>
    <hyperlink ref="C17" r:id="rId16" display="http://www.ffvoile.fr/ffv/sportif/cif/cif_detail.aspx?NoLicence=0451701X&amp;AnneeSportive="/>
    <hyperlink ref="C18" r:id="rId17" display="http://www.ffvoile.fr/ffv/sportif/cif/cif_detail.aspx?NoLicence=1164978U&amp;AnneeSportive="/>
    <hyperlink ref="C19" r:id="rId18" display="http://www.ffvoile.fr/ffv/sportif/cif/cif_detail.aspx?NoLicence=1172203V&amp;AnneeSportive="/>
    <hyperlink ref="C20" r:id="rId19" display="http://www.ffvoile.fr/ffv/sportif/cif/cif_detail.aspx?NoLicence=0171533F&amp;AnneeSportive="/>
    <hyperlink ref="C21" r:id="rId20" display="http://www.ffvoile.fr/ffv/sportif/cif/cif_detail.aspx?NoLicence=0041262G&amp;AnneeSportive="/>
    <hyperlink ref="C22" r:id="rId21" display="http://www.ffvoile.fr/ffv/sportif/cif/cif_detail.aspx?NoLicence=1301360J&amp;AnneeSportive="/>
    <hyperlink ref="C24" r:id="rId22" display="http://www.ffvoile.fr/ffv/sportif/cif/cif_detail.aspx?NoLicence=0406451M&amp;AnneeSportive="/>
    <hyperlink ref="C25" r:id="rId23" display="http://www.ffvoile.fr/ffv/sportif/cif/cif_detail.aspx?NoLicence=1093419D&amp;AnneeSportive="/>
    <hyperlink ref="C26" r:id="rId24" display="http://www.ffvoile.fr/ffv/sportif/cif/cif_detail.aspx?NoLicence=0807462G&amp;AnneeSportive="/>
  </hyperlinks>
  <pageMargins left="0.7" right="0.7" top="0.75" bottom="0.75" header="0.3" footer="0.3"/>
  <drawing r:id="rId2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"/>
  <sheetViews>
    <sheetView workbookViewId="0">
      <selection activeCell="J1" sqref="J1:J1048576"/>
    </sheetView>
  </sheetViews>
  <sheetFormatPr baseColWidth="10" defaultRowHeight="15" x14ac:dyDescent="0.25"/>
  <sheetData>
    <row r="2" spans="1:9" ht="30" x14ac:dyDescent="0.25">
      <c r="A2" s="2" t="s">
        <v>10</v>
      </c>
      <c r="B2" s="2" t="s">
        <v>554</v>
      </c>
      <c r="C2" s="3" t="s">
        <v>555</v>
      </c>
      <c r="D2" s="2" t="s">
        <v>556</v>
      </c>
      <c r="E2" s="4" t="s">
        <v>630</v>
      </c>
      <c r="F2" s="4" t="s">
        <v>206</v>
      </c>
      <c r="G2" s="2" t="s">
        <v>558</v>
      </c>
      <c r="H2" s="4" t="s">
        <v>29</v>
      </c>
      <c r="I2" s="2" t="s">
        <v>167</v>
      </c>
    </row>
    <row r="3" spans="1:9" ht="30" x14ac:dyDescent="0.25">
      <c r="A3" s="2" t="s">
        <v>22</v>
      </c>
      <c r="B3" s="2" t="s">
        <v>1068</v>
      </c>
      <c r="C3" s="3" t="s">
        <v>1069</v>
      </c>
      <c r="D3" s="2" t="s">
        <v>1070</v>
      </c>
      <c r="E3" s="4" t="s">
        <v>1071</v>
      </c>
      <c r="F3" s="4" t="s">
        <v>206</v>
      </c>
      <c r="G3" s="2" t="s">
        <v>1072</v>
      </c>
      <c r="H3" s="4" t="s">
        <v>29</v>
      </c>
      <c r="I3" s="2" t="s">
        <v>564</v>
      </c>
    </row>
    <row r="4" spans="1:9" ht="45" x14ac:dyDescent="0.25">
      <c r="A4" s="2" t="s">
        <v>31</v>
      </c>
      <c r="B4" s="2" t="s">
        <v>1073</v>
      </c>
      <c r="C4" s="3" t="s">
        <v>1074</v>
      </c>
      <c r="D4" s="2" t="s">
        <v>1075</v>
      </c>
      <c r="E4" s="4" t="s">
        <v>563</v>
      </c>
      <c r="F4" s="4" t="s">
        <v>361</v>
      </c>
      <c r="G4" s="2" t="s">
        <v>558</v>
      </c>
      <c r="H4" s="4" t="s">
        <v>29</v>
      </c>
      <c r="I4" s="2" t="s">
        <v>588</v>
      </c>
    </row>
    <row r="5" spans="1:9" ht="30" x14ac:dyDescent="0.25">
      <c r="A5" s="2" t="s">
        <v>38</v>
      </c>
      <c r="B5" s="2" t="s">
        <v>479</v>
      </c>
      <c r="C5" s="3" t="s">
        <v>480</v>
      </c>
      <c r="D5" s="2" t="s">
        <v>481</v>
      </c>
      <c r="E5" s="4" t="s">
        <v>133</v>
      </c>
      <c r="F5" s="4" t="s">
        <v>134</v>
      </c>
      <c r="G5" s="2" t="s">
        <v>482</v>
      </c>
      <c r="H5" s="4" t="s">
        <v>29</v>
      </c>
      <c r="I5" s="2" t="s">
        <v>1076</v>
      </c>
    </row>
  </sheetData>
  <hyperlinks>
    <hyperlink ref="C2" r:id="rId1" display="http://www.ffvoile.fr/ffv/sportif/cif/cif_detail.aspx?NoLicence=1064925X&amp;AnneeSportive="/>
    <hyperlink ref="C3" r:id="rId2" display="http://www.ffvoile.fr/ffv/sportif/cif/cif_detail.aspx?NoLicence=0781777B&amp;AnneeSportive="/>
    <hyperlink ref="C4" r:id="rId3" display="http://www.ffvoile.fr/ffv/sportif/cif/cif_detail.aspx?NoLicence=0489450U&amp;AnneeSportive="/>
    <hyperlink ref="C5" r:id="rId4" display="http://www.ffvoile.fr/ffv/sportif/cif/cif_detail.aspx?NoLicence=1163246Q&amp;AnneeSportive=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Vents</vt:lpstr>
      <vt:lpstr>2018A1</vt:lpstr>
      <vt:lpstr>2018A2</vt:lpstr>
      <vt:lpstr>2018M1</vt:lpstr>
      <vt:lpstr>2018M2</vt:lpstr>
      <vt:lpstr>2015</vt:lpstr>
      <vt:lpstr>2012A2</vt:lpstr>
      <vt:lpstr>2012A1</vt:lpstr>
      <vt:lpstr>2012M1</vt:lpstr>
      <vt:lpstr>Figaro2</vt:lpstr>
      <vt:lpstr>Panorama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 Bernard</dc:creator>
  <cp:lastModifiedBy>MAYER Bernard</cp:lastModifiedBy>
  <dcterms:created xsi:type="dcterms:W3CDTF">2018-03-27T12:08:55Z</dcterms:created>
  <dcterms:modified xsi:type="dcterms:W3CDTF">2018-03-29T08:34:39Z</dcterms:modified>
</cp:coreProperties>
</file>