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firstSheet="4" activeTab="10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Sheet3" sheetId="14" r:id="rId6"/>
    <sheet name="瓷砖用量预估" sheetId="15" r:id="rId7"/>
    <sheet name="装修流程和待办 - 表格 2" sheetId="2" r:id="rId8"/>
    <sheet name="装修流程和待办 - 待办事项列表" sheetId="3" r:id="rId9"/>
    <sheet name="装修流程和待办 - 绘图" sheetId="4" r:id="rId10"/>
    <sheet name="装修日记 - 表格 1-1" sheetId="6" r:id="rId11"/>
    <sheet name="灯具" sheetId="7" r:id="rId12"/>
    <sheet name="装修Tips" sheetId="10" r:id="rId13"/>
    <sheet name="施工价格表" sheetId="11" r:id="rId14"/>
  </sheets>
  <calcPr calcId="124519"/>
</workbook>
</file>

<file path=xl/calcChain.xml><?xml version="1.0" encoding="utf-8"?>
<calcChain xmlns="http://schemas.openxmlformats.org/spreadsheetml/2006/main">
  <c r="E35" i="15"/>
  <c r="G35"/>
  <c r="F35"/>
  <c r="D38" i="8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<sst xmlns="http://schemas.openxmlformats.org/spreadsheetml/2006/main" count="537" uniqueCount="387">
  <si>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</si>
  <si>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</si>
  <si>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</si>
  <si>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</si>
  <si>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</si>
  <si>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</si>
  <si>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</si>
  <si>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</si>
  <si>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</si>
  <si>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</si>
  <si>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</si>
  <si>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</si>
  <si>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</si>
  <si>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</si>
  <si>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</si>
  <si>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</si>
  <si>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</si>
  <si>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</si>
  <si>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</si>
  <si>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</si>
  <si>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</si>
  <si>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</si>
  <si>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</si>
  <si>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</si>
  <si>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</si>
  <si>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</si>
  <si>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</si>
  <si>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</si>
  <si>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</si>
  <si>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</si>
  <si>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</si>
  <si>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</si>
  <si>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</si>
  <si>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</si>
  <si>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</si>
  <si>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</si>
  <si>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</si>
  <si>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</si>
  <si>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</si>
  <si>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</si>
  <si>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</si>
  <si>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</si>
  <si>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</si>
  <si>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</si>
  <si>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</si>
  <si>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</si>
  <si>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</si>
  <si>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</si>
  <si>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</si>
  <si>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</si>
  <si>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</si>
  <si>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</si>
  <si>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</si>
  <si>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</si>
  <si>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</si>
  <si>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</si>
  <si>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</si>
  <si>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</si>
  <si>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</si>
  <si>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</si>
  <si>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</si>
  <si>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</si>
  <si>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</si>
  <si>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</si>
  <si>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</si>
  <si>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</si>
  <si>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</si>
  <si>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</si>
  <si>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</si>
  <si>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</si>
  <si>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</si>
  <si>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</si>
  <si>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</si>
  <si>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</si>
  <si>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</si>
  <si>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</si>
  <si>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</si>
  <si>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</si>
  <si>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</si>
  <si>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</si>
  <si>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</si>
  <si>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</si>
  <si>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</si>
  <si>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</si>
  <si>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</si>
  <si>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</si>
  <si>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</si>
  <si>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</si>
  <si>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</si>
  <si>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</si>
  <si>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</si>
  <si>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</si>
  <si>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</si>
  <si>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</si>
  <si>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</si>
  <si>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</si>
  <si>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</si>
  <si>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</si>
  <si>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</si>
  <si>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</si>
  <si>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</si>
  <si>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</si>
  <si>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</si>
  <si>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</si>
  <si>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</si>
  <si>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</si>
  <si>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</si>
  <si>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</si>
  <si>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</si>
  <si>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</si>
  <si>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</si>
  <si>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</si>
  <si>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</si>
  <si>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</si>
  <si>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</si>
  <si>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</si>
  <si>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</si>
  <si>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</si>
  <si>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</si>
  <si>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</si>
  <si>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</si>
  <si>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</si>
  <si>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</si>
  <si>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</si>
  <si>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</si>
  <si>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</si>
  <si>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</si>
  <si>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</si>
  <si>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</si>
  <si>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</si>
  <si>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</si>
  <si>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</si>
  <si>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</si>
  <si>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</si>
  <si>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</si>
  <si>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</si>
  <si>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</si>
  <si>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</si>
  <si>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</si>
  <si>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</si>
  <si>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</si>
  <si>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</si>
  <si>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</si>
  <si>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</si>
  <si>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</si>
  <si>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</si>
  <si>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</si>
  <si>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</si>
  <si>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</si>
  <si>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</si>
  <si>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</si>
  <si>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</si>
  <si>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</si>
  <si>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</si>
  <si>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</si>
  <si>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</si>
  <si>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</si>
  <si>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</si>
  <si>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</si>
  <si>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</si>
  <si>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</si>
  <si>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</si>
  <si>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</si>
  <si>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</si>
  <si>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</si>
  <si>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</si>
  <si>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</si>
  <si>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</si>
  <si>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</si>
  <si>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</si>
  <si>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</si>
  <si>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</si>
  <si>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</si>
  <si>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</si>
  <si>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</si>
  <si>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</si>
  <si>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</si>
  <si>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</si>
  <si>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</si>
  <si>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</si>
  <si>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</si>
  <si>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</si>
  <si>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</si>
  <si>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</si>
  <si>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</si>
  <si>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</si>
  <si>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</si>
  <si>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</si>
  <si>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</si>
  <si>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</si>
  <si>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</si>
  <si>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</si>
  <si>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</si>
  <si>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</si>
  <si>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</si>
  <si>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</si>
  <si>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</si>
  <si>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</si>
  <si>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</si>
  <si>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</si>
  <si>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</si>
  <si>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</si>
  <si>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</si>
  <si>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</si>
  <si>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</si>
  <si>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</si>
  <si>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</si>
  <si>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</si>
  <si>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</si>
  <si>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</si>
  <si>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</si>
  <si>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</si>
  <si>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</si>
  <si>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</si>
  <si>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</si>
  <si>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</si>
  <si>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</si>
  <si>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</si>
  <si>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</si>
  <si>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</si>
  <si>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</si>
  <si>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</si>
  <si>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</si>
  <si>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</si>
  <si>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</si>
  <si>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</si>
  <si>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</si>
  <si>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</si>
  <si>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</si>
  <si>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</si>
  <si>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</si>
  <si>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</si>
  <si>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</si>
  <si>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</si>
  <si>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</si>
  <si>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</si>
  <si>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</si>
  <si>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</si>
  <si>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</si>
  <si>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</si>
  <si>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</si>
  <si>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</si>
  <si>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</si>
  <si>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</si>
  <si>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</si>
  <si>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</si>
  <si>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</si>
  <si>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</si>
  <si>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</si>
  <si>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</si>
  <si>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</si>
  <si>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</si>
  <si>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</si>
  <si>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</si>
  <si>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</si>
  <si>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</si>
  <si>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</si>
  <si>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</si>
  <si>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</si>
  <si>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</si>
  <si>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</si>
  <si>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</si>
  <si>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</si>
  <si>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</si>
  <si>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</si>
  <si>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</si>
  <si>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</si>
  <si>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</si>
  <si>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</si>
  <si>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</si>
  <si>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</si>
  <si>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</si>
  <si>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</si>
  <si>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</si>
  <si>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</si>
  <si>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</si>
  <si>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</si>
  <si>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</si>
  <si>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</si>
  <si>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</si>
  <si>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</si>
  <si>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</si>
  <si>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</si>
  <si>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</si>
  <si>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</si>
  <si>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</si>
  <si>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</si>
  <si>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</si>
  <si>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</si>
  <si>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</si>
  <si>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</si>
  <si>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</si>
  <si>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</si>
  <si>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</si>
  <si>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</si>
  <si>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</si>
  <si>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</si>
  <si>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</si>
  <si>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</si>
  <si>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</si>
  <si>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</si>
  <si>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</si>
  <si>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</si>
  <si>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</si>
  <si>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</si>
  <si>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</si>
  <si>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</si>
  <si>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</si>
  <si>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</si>
  <si>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</si>
  <si>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</si>
  <si>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</si>
  <si>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</si>
  <si>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</si>
  <si>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</si>
  <si>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</si>
  <si>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</si>
  <si>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</si>
  <si>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</si>
  <si>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</si>
  <si>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</si>
  <si>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</si>
  <si>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</si>
  <si>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</si>
  <si>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</si>
  <si>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</si>
  <si>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</si>
  <si>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</si>
  <si>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</si>
  <si>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</si>
  <si>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</si>
  <si>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</si>
  <si>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</si>
  <si>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</si>
  <si>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</si>
  <si>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</si>
  <si>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</si>
  <si>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</si>
  <si>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</si>
  <si>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</si>
  <si>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</si>
  <si>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</si>
  <si>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</si>
  <si>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</si>
  <si>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</si>
  <si>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</si>
  <si>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</si>
  <si>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</si>
  <si>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</si>
  <si>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</si>
  <si>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</si>
  <si>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</si>
  <si>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</si>
  <si>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</si>
  <si>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</si>
  <si>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</si>
  <si>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</si>
  <si>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</si>
  <si>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</si>
  <si>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</si>
  <si>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</si>
  <si>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</si>
  <si>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</si>
  <si>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</si>
  <si>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</si>
  <si>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</si>
  <si>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</si>
  <si>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</si>
  <si>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</si>
  <si>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</si>
  <si>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</si>
  <si>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</si>
  <si>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</si>
  <si>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</si>
  <si>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</si>
  <si>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数量墙砖</t>
    <phoneticPr fontId="13" type="noConversion"/>
  </si>
  <si>
    <t>损耗</t>
    <phoneticPr fontId="13" type="noConversion"/>
  </si>
  <si>
    <t xml:space="preserve"> </t>
    <phoneticPr fontId="13" type="noConversion"/>
  </si>
  <si>
    <t>数量过门石</t>
    <phoneticPr fontId="13" type="noConversion"/>
  </si>
  <si>
    <t>过门石</t>
    <phoneticPr fontId="13" type="noConversion"/>
  </si>
  <si>
    <t>900*900</t>
    <phoneticPr fontId="13" type="noConversion"/>
  </si>
  <si>
    <t>300*600</t>
  </si>
  <si>
    <t>诺贝尔</t>
    <phoneticPr fontId="13" type="noConversion"/>
  </si>
  <si>
    <t>20221010</t>
    <phoneticPr fontId="13" type="noConversion"/>
  </si>
  <si>
    <t xml:space="preserve">800(罗马灰807806)地砖*105
900(波尔多红RN90501)过门石*2
</t>
    <phoneticPr fontId="13" type="noConversion"/>
  </si>
  <si>
    <t>诺贝尔崔艳丽</t>
    <phoneticPr fontId="13" type="noConversion"/>
  </si>
  <si>
    <r>
      <rPr>
        <sz val="10"/>
        <color indexed="8"/>
        <rFont val="宋体"/>
        <family val="3"/>
        <charset val="134"/>
      </rPr>
      <t>电话</t>
    </r>
    <r>
      <rPr>
        <sz val="10"/>
        <color indexed="8"/>
        <rFont val="Avenir Next"/>
      </rPr>
      <t>15837444119
wx_id:cyl20100906</t>
    </r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</si>
</sst>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6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53" xfId="0" applyNumberFormat="1" applyFont="1" applyBorder="1" applyAlignment="1">
      <alignment vertical="top" wrapText="1"/>
    </xf>
    <xf numFmtId="49" fontId="0" fillId="0" borderId="54" xfId="0" applyNumberFormat="1" applyFont="1" applyBorder="1" applyAlignment="1">
      <alignment vertical="top" wrapText="1"/>
    </xf>
    <xf numFmtId="49" fontId="14" fillId="0" borderId="55" xfId="0" applyNumberFormat="1" applyFont="1" applyBorder="1" applyAlignment="1">
      <alignment vertical="top" wrapText="1"/>
    </xf>
    <xf numFmtId="49" fontId="14" fillId="0" borderId="56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55" xfId="0" applyNumberFormat="1" applyFont="1" applyFill="1" applyBorder="1" applyAlignment="1">
      <alignment vertical="top" wrapText="1"/>
    </xf>
    <xf numFmtId="0" fontId="14" fillId="0" borderId="57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56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49" fontId="14" fillId="0" borderId="58" xfId="0" applyNumberFormat="1" applyFont="1" applyBorder="1" applyAlignment="1">
      <alignment vertical="top" wrapText="1"/>
    </xf>
    <xf numFmtId="0" fontId="0" fillId="0" borderId="57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11" borderId="0" xfId="0" applyFont="1" applyFill="1" applyAlignment="1">
      <alignment vertical="top" wrapText="1"/>
    </xf>
    <xf numFmtId="0" fontId="0" fillId="11" borderId="0" xfId="0" applyFont="1" applyFill="1" applyAlignment="1">
      <alignment vertical="top" wrapText="1"/>
    </xf>
    <xf numFmtId="49" fontId="6" fillId="11" borderId="4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7" fillId="0" borderId="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59" xfId="0" applyNumberFormat="1" applyFont="1" applyBorder="1" applyAlignment="1">
      <alignment vertical="top" wrapText="1"/>
    </xf>
    <xf numFmtId="49" fontId="9" fillId="0" borderId="60" xfId="0" applyNumberFormat="1" applyFont="1" applyBorder="1" applyAlignment="1">
      <alignment vertical="top" wrapText="1"/>
    </xf>
    <xf numFmtId="49" fontId="9" fillId="0" borderId="61" xfId="0" applyNumberFormat="1" applyFont="1" applyBorder="1" applyAlignment="1">
      <alignment vertical="top" wrapText="1"/>
    </xf>
    <xf numFmtId="49" fontId="6" fillId="0" borderId="59" xfId="0" applyNumberFormat="1" applyFont="1" applyBorder="1" applyAlignment="1">
      <alignment vertical="top" wrapText="1"/>
    </xf>
    <xf numFmtId="49" fontId="6" fillId="0" borderId="60" xfId="0" applyNumberFormat="1" applyFont="1" applyBorder="1" applyAlignment="1">
      <alignment vertical="top" wrapText="1"/>
    </xf>
    <xf numFmtId="49" fontId="6" fillId="0" borderId="61" xfId="0" applyNumberFormat="1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7" borderId="44" xfId="0" applyNumberFormat="1" applyFont="1" applyFill="1" applyBorder="1" applyAlignment="1">
      <alignment vertical="top" wrapText="1"/>
    </xf>
    <xf numFmtId="49" fontId="0" fillId="8" borderId="48" xfId="0" applyNumberFormat="1" applyFont="1" applyFill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195" t="s">
        <v>0</v>
      </c>
      <c r="C3" s="196"/>
      <c r="D3" s="196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299</v>
      </c>
      <c r="C22" s="2"/>
      <c r="D22" s="2"/>
    </row>
    <row r="23" spans="2:4" ht="15">
      <c r="B23" s="3"/>
      <c r="C23" s="3" t="s">
        <v>245</v>
      </c>
      <c r="D23" s="4" t="s">
        <v>299</v>
      </c>
    </row>
    <row r="24" spans="2:4" ht="15">
      <c r="B24" s="2" t="s">
        <v>304</v>
      </c>
      <c r="C24" s="2"/>
      <c r="D24" s="2"/>
    </row>
    <row r="25" spans="2:4" ht="15">
      <c r="B25" s="3"/>
      <c r="C25" s="3" t="s">
        <v>245</v>
      </c>
      <c r="D25" s="4" t="s">
        <v>304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1" workbookViewId="0">
      <selection activeCell="L30" sqref="L30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abSelected="1" workbookViewId="0">
      <pane xSplit="3" topLeftCell="D1" activePane="topRight" state="frozen"/>
      <selection pane="topRight" activeCell="L5" sqref="L5"/>
    </sheetView>
  </sheetViews>
  <sheetFormatPr defaultColWidth="16.33203125" defaultRowHeight="21.6" customHeight="1"/>
  <cols>
    <col min="1" max="1" width="11" style="99" customWidth="1"/>
    <col min="2" max="2" width="24.44140625" style="99" customWidth="1"/>
    <col min="3" max="3" width="9.88671875" style="99" customWidth="1"/>
    <col min="4" max="4" width="12.5546875" style="242" customWidth="1"/>
    <col min="5" max="5" width="8.6640625" style="99" customWidth="1"/>
    <col min="6" max="6" width="9.21875" style="99" customWidth="1"/>
    <col min="7" max="7" width="22.33203125" style="99" customWidth="1"/>
    <col min="8" max="8" width="8.109375" style="99" customWidth="1"/>
    <col min="9" max="9" width="22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35" t="s">
        <v>234</v>
      </c>
      <c r="B2" s="235" t="s">
        <v>235</v>
      </c>
      <c r="C2" s="235" t="s">
        <v>236</v>
      </c>
      <c r="D2" s="235" t="s">
        <v>237</v>
      </c>
      <c r="E2" s="214"/>
      <c r="F2" s="214"/>
      <c r="G2" s="100" t="s">
        <v>75</v>
      </c>
      <c r="H2" s="235" t="s">
        <v>238</v>
      </c>
      <c r="I2" s="214"/>
      <c r="J2" s="235" t="s">
        <v>234</v>
      </c>
      <c r="K2" s="214"/>
      <c r="L2" s="235" t="s">
        <v>75</v>
      </c>
    </row>
    <row r="3" spans="1:12" ht="22.65" customHeight="1">
      <c r="A3" s="236"/>
      <c r="B3" s="236"/>
      <c r="C3" s="236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36"/>
    </row>
    <row r="4" spans="1:12" ht="22.8" customHeight="1">
      <c r="A4" s="63"/>
      <c r="B4" s="63"/>
      <c r="C4" s="8"/>
      <c r="D4" s="190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91"/>
      <c r="E5" s="66"/>
      <c r="F5" s="66"/>
      <c r="G5" s="66"/>
      <c r="H5" s="66"/>
      <c r="I5" s="66"/>
      <c r="J5" s="66"/>
      <c r="K5" s="66"/>
      <c r="L5" s="66"/>
    </row>
    <row r="6" spans="1:12" ht="50.4" customHeight="1">
      <c r="A6" s="69">
        <v>20221010</v>
      </c>
      <c r="B6" s="152" t="s">
        <v>384</v>
      </c>
      <c r="C6" s="161" t="s">
        <v>382</v>
      </c>
      <c r="D6" s="245" t="s">
        <v>383</v>
      </c>
      <c r="E6" s="69">
        <v>7400</v>
      </c>
      <c r="F6" s="69">
        <v>7400</v>
      </c>
      <c r="G6" s="154"/>
      <c r="H6" s="152" t="s">
        <v>385</v>
      </c>
      <c r="I6" s="154" t="s">
        <v>386</v>
      </c>
      <c r="J6" s="69"/>
      <c r="K6" s="69"/>
      <c r="L6" s="69"/>
    </row>
    <row r="7" spans="1:12" ht="22.8" customHeight="1">
      <c r="A7" s="69"/>
      <c r="B7" s="69"/>
      <c r="C7" s="12"/>
      <c r="D7" s="191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22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91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22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91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22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91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22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91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22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91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22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91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22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91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22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243"/>
      <c r="E23" s="108"/>
      <c r="F23" s="108"/>
      <c r="G23" s="108"/>
      <c r="H23" s="108"/>
      <c r="I23" s="108"/>
      <c r="J23" s="108"/>
      <c r="K23" s="108"/>
      <c r="L23" s="108"/>
    </row>
    <row r="24" spans="1:12" ht="22.5" customHeight="1">
      <c r="A24" s="233" t="s">
        <v>230</v>
      </c>
      <c r="B24" s="234"/>
      <c r="C24" s="109"/>
      <c r="D24" s="244"/>
      <c r="E24" s="110">
        <f>SUM(E4:E23)</f>
        <v>7400</v>
      </c>
      <c r="F24" s="111"/>
      <c r="G24" s="111"/>
      <c r="H24" s="111"/>
      <c r="I24" s="111"/>
      <c r="J24" s="111"/>
      <c r="K24" s="111"/>
      <c r="L24" s="112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3" customWidth="1"/>
    <col min="2" max="2" width="6.44140625" style="113" customWidth="1"/>
    <col min="3" max="3" width="23.88671875" style="113" customWidth="1"/>
    <col min="4" max="4" width="11.44140625" style="113" customWidth="1"/>
    <col min="5" max="5" width="5.33203125" style="113" customWidth="1"/>
    <col min="6" max="6" width="4.88671875" style="113" customWidth="1"/>
    <col min="7" max="7" width="9" style="113" customWidth="1"/>
    <col min="8" max="8" width="11.44140625" style="113" customWidth="1"/>
    <col min="9" max="256" width="16.33203125" style="113" customWidth="1"/>
  </cols>
  <sheetData>
    <row r="1" spans="1:8" ht="41.25" customHeight="1">
      <c r="A1" s="213" t="s">
        <v>246</v>
      </c>
      <c r="B1" s="214"/>
      <c r="C1" s="214"/>
      <c r="D1" s="214"/>
      <c r="E1" s="214"/>
      <c r="F1" s="214"/>
      <c r="G1" s="214"/>
      <c r="H1" s="214"/>
    </row>
    <row r="2" spans="1:8" ht="22.65" customHeight="1">
      <c r="A2" s="114" t="s">
        <v>247</v>
      </c>
      <c r="B2" s="101"/>
      <c r="C2" s="101"/>
      <c r="D2" s="114" t="s">
        <v>68</v>
      </c>
      <c r="E2" s="114" t="s">
        <v>69</v>
      </c>
      <c r="F2" s="114" t="s">
        <v>70</v>
      </c>
      <c r="G2" s="114" t="s">
        <v>248</v>
      </c>
      <c r="H2" s="114" t="s">
        <v>249</v>
      </c>
    </row>
    <row r="3" spans="1:8" ht="138.6" customHeight="1">
      <c r="A3" s="237" t="s">
        <v>171</v>
      </c>
      <c r="B3" s="115" t="s">
        <v>250</v>
      </c>
      <c r="C3" s="104"/>
      <c r="D3" s="63"/>
      <c r="E3" s="63"/>
      <c r="F3" s="63"/>
      <c r="G3" s="63"/>
      <c r="H3" s="63"/>
    </row>
    <row r="4" spans="1:8" ht="82.65" customHeight="1">
      <c r="A4" s="205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38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05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6" t="s">
        <v>261</v>
      </c>
      <c r="B22" s="117"/>
      <c r="C22" s="118"/>
      <c r="D22" s="119"/>
      <c r="E22" s="119"/>
      <c r="F22" s="119"/>
      <c r="G22" s="120">
        <f>SUM(G3:G21)</f>
        <v>0</v>
      </c>
      <c r="H22" s="119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26" customWidth="1"/>
    <col min="2" max="2" width="18.21875" style="126" customWidth="1"/>
    <col min="3" max="3" width="13.21875" style="126" customWidth="1"/>
    <col min="4" max="4" width="46.21875" style="126" customWidth="1"/>
    <col min="5" max="256" width="16.33203125" style="126" customWidth="1"/>
  </cols>
  <sheetData>
    <row r="1" spans="1:4" ht="41.85" customHeight="1">
      <c r="A1" s="239" t="s">
        <v>300</v>
      </c>
      <c r="B1" s="214"/>
      <c r="C1" s="214"/>
      <c r="D1" s="214"/>
    </row>
    <row r="2" spans="1:4" ht="22.8" customHeight="1">
      <c r="A2" s="127"/>
      <c r="B2" s="128" t="s">
        <v>301</v>
      </c>
      <c r="C2" s="128" t="s">
        <v>302</v>
      </c>
      <c r="D2" s="128" t="s">
        <v>303</v>
      </c>
    </row>
    <row r="3" spans="1:4" ht="22.8" customHeight="1">
      <c r="A3" s="129" t="b">
        <v>0</v>
      </c>
      <c r="B3" s="8"/>
      <c r="C3" s="104"/>
      <c r="D3" s="63"/>
    </row>
    <row r="4" spans="1:4" ht="22.8" customHeight="1">
      <c r="A4" s="130" t="b">
        <v>0</v>
      </c>
      <c r="B4" s="12"/>
      <c r="C4" s="105"/>
      <c r="D4" s="66"/>
    </row>
    <row r="5" spans="1:4" ht="22.8" customHeight="1">
      <c r="A5" s="130" t="b">
        <v>0</v>
      </c>
      <c r="B5" s="12"/>
      <c r="C5" s="11"/>
      <c r="D5" s="69"/>
    </row>
    <row r="6" spans="1:4" ht="22.8" customHeight="1">
      <c r="A6" s="130" t="b">
        <v>0</v>
      </c>
      <c r="B6" s="12"/>
      <c r="C6" s="105"/>
      <c r="D6" s="66"/>
    </row>
    <row r="7" spans="1:4" ht="22.8" customHeight="1">
      <c r="A7" s="130" t="b">
        <v>0</v>
      </c>
      <c r="B7" s="12"/>
      <c r="C7" s="11"/>
      <c r="D7" s="69"/>
    </row>
    <row r="8" spans="1:4" ht="22.8" customHeight="1">
      <c r="A8" s="130" t="b">
        <v>0</v>
      </c>
      <c r="B8" s="12"/>
      <c r="C8" s="105"/>
      <c r="D8" s="66"/>
    </row>
    <row r="9" spans="1:4" ht="22.8" customHeight="1">
      <c r="A9" s="130" t="b">
        <v>0</v>
      </c>
      <c r="B9" s="12"/>
      <c r="C9" s="11"/>
      <c r="D9" s="69"/>
    </row>
    <row r="10" spans="1:4" ht="22.8" customHeight="1">
      <c r="A10" s="130" t="b">
        <v>0</v>
      </c>
      <c r="B10" s="12"/>
      <c r="C10" s="105"/>
      <c r="D10" s="66"/>
    </row>
    <row r="11" spans="1:4" ht="22.8" customHeight="1">
      <c r="A11" s="130" t="b">
        <v>0</v>
      </c>
      <c r="B11" s="12"/>
      <c r="C11" s="11"/>
      <c r="D11" s="69"/>
    </row>
    <row r="12" spans="1:4" ht="22.8" customHeight="1">
      <c r="A12" s="130" t="b">
        <v>0</v>
      </c>
      <c r="B12" s="12"/>
      <c r="C12" s="105"/>
      <c r="D12" s="66"/>
    </row>
    <row r="13" spans="1:4" ht="22.8" customHeight="1">
      <c r="A13" s="130" t="b">
        <v>0</v>
      </c>
      <c r="B13" s="12"/>
      <c r="C13" s="11"/>
      <c r="D13" s="69"/>
    </row>
    <row r="14" spans="1:4" ht="22.8" customHeight="1">
      <c r="A14" s="130" t="b">
        <v>0</v>
      </c>
      <c r="B14" s="12"/>
      <c r="C14" s="105"/>
      <c r="D14" s="66"/>
    </row>
    <row r="15" spans="1:4" ht="22.8" customHeight="1">
      <c r="A15" s="130" t="b">
        <v>0</v>
      </c>
      <c r="B15" s="12"/>
      <c r="C15" s="11"/>
      <c r="D15" s="69"/>
    </row>
    <row r="16" spans="1:4" ht="22.5" customHeight="1">
      <c r="A16" s="131" t="b">
        <v>0</v>
      </c>
      <c r="B16" s="117"/>
      <c r="C16" s="118"/>
      <c r="D16" s="119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32" customWidth="1"/>
    <col min="2" max="2" width="9.88671875" style="132" customWidth="1"/>
    <col min="3" max="3" width="13.21875" style="132" customWidth="1"/>
    <col min="4" max="4" width="15.88671875" style="132" customWidth="1"/>
    <col min="5" max="5" width="4.88671875" style="132" customWidth="1"/>
    <col min="6" max="6" width="9" style="132" customWidth="1"/>
    <col min="7" max="8" width="26.33203125" style="132" customWidth="1"/>
    <col min="9" max="256" width="16.33203125" style="132" customWidth="1"/>
  </cols>
  <sheetData>
    <row r="1" spans="2:8" ht="6.45" customHeight="1"/>
    <row r="2" spans="2:8" ht="41.25" customHeight="1">
      <c r="B2" s="133"/>
      <c r="C2" s="240"/>
      <c r="D2" s="241"/>
      <c r="E2" s="241"/>
      <c r="F2" s="241"/>
      <c r="G2" s="241"/>
      <c r="H2" s="241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79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197" t="s">
        <v>63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01" t="s">
        <v>76</v>
      </c>
      <c r="B4" s="207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199"/>
      <c r="B5" s="203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199"/>
      <c r="B6" s="203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199"/>
      <c r="B7" s="202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00"/>
      <c r="B8" s="209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198" t="s">
        <v>84</v>
      </c>
      <c r="B9" s="208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199"/>
      <c r="B10" s="203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199"/>
      <c r="B11" s="203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199"/>
      <c r="B12" s="203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00"/>
      <c r="B13" s="209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198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199"/>
      <c r="B15" s="202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199"/>
      <c r="B16" s="203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199"/>
      <c r="B17" s="203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199"/>
      <c r="B18" s="203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199"/>
      <c r="B19" s="203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00"/>
      <c r="B20" s="209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198" t="s">
        <v>100</v>
      </c>
      <c r="B21" s="210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199"/>
      <c r="B22" s="203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99"/>
      <c r="B23" s="203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199"/>
      <c r="B24" s="203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199"/>
      <c r="B25" s="212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199"/>
      <c r="B26" s="203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199"/>
      <c r="B27" s="212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199"/>
      <c r="B28" s="203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199"/>
      <c r="B29" s="203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199"/>
      <c r="B30" s="203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199"/>
      <c r="B31" s="203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199"/>
      <c r="B32" s="203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199"/>
      <c r="B33" s="203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199"/>
      <c r="B34" s="212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00"/>
      <c r="B35" s="209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198" t="s">
        <v>120</v>
      </c>
      <c r="B36" s="204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199"/>
      <c r="B37" s="203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199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199"/>
      <c r="B39" s="212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199"/>
      <c r="B40" s="203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00"/>
      <c r="B41" s="209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198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199"/>
      <c r="B43" s="202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199"/>
      <c r="B44" s="203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199"/>
      <c r="B45" s="203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199"/>
      <c r="B46" s="202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199"/>
      <c r="B47" s="203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199"/>
      <c r="B48" s="203"/>
      <c r="C48" s="67" t="b">
        <v>0</v>
      </c>
      <c r="D48" s="68" t="s">
        <v>138</v>
      </c>
      <c r="E48" s="205"/>
      <c r="F48" s="69"/>
      <c r="G48" s="69"/>
      <c r="H48" s="69"/>
      <c r="I48" s="69"/>
      <c r="J48" s="69"/>
      <c r="K48" s="69"/>
      <c r="L48" s="69"/>
    </row>
    <row r="49" spans="1:12" ht="22.8" customHeight="1">
      <c r="A49" s="199"/>
      <c r="B49" s="203"/>
      <c r="C49" s="64" t="b">
        <v>0</v>
      </c>
      <c r="D49" s="65" t="s">
        <v>139</v>
      </c>
      <c r="E49" s="206"/>
      <c r="F49" s="66"/>
      <c r="G49" s="66"/>
      <c r="H49" s="66"/>
      <c r="I49" s="66"/>
      <c r="J49" s="66"/>
      <c r="K49" s="66"/>
      <c r="L49" s="66"/>
    </row>
    <row r="50" spans="1:12" ht="22.8" customHeight="1">
      <c r="A50" s="199"/>
      <c r="B50" s="202" t="s">
        <v>140</v>
      </c>
      <c r="C50" s="67" t="b">
        <v>0</v>
      </c>
      <c r="D50" s="68" t="s">
        <v>141</v>
      </c>
      <c r="E50" s="205"/>
      <c r="F50" s="69"/>
      <c r="G50" s="69"/>
      <c r="H50" s="69"/>
      <c r="I50" s="69"/>
      <c r="J50" s="69"/>
      <c r="K50" s="69"/>
      <c r="L50" s="69"/>
    </row>
    <row r="51" spans="1:12" ht="22.8" customHeight="1">
      <c r="A51" s="199"/>
      <c r="B51" s="203"/>
      <c r="C51" s="64" t="b">
        <v>0</v>
      </c>
      <c r="D51" s="65" t="s">
        <v>142</v>
      </c>
      <c r="E51" s="206"/>
      <c r="F51" s="66"/>
      <c r="G51" s="66"/>
      <c r="H51" s="66"/>
      <c r="I51" s="66"/>
      <c r="J51" s="66"/>
      <c r="K51" s="66"/>
      <c r="L51" s="66"/>
    </row>
    <row r="52" spans="1:12" ht="22.8" customHeight="1">
      <c r="A52" s="199"/>
      <c r="B52" s="203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199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199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00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198" t="s">
        <v>150</v>
      </c>
      <c r="B56" s="204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199"/>
      <c r="B57" s="203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199"/>
      <c r="B58" s="203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199"/>
      <c r="B59" s="203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199"/>
      <c r="B60" s="203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199"/>
      <c r="B61" s="203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199"/>
      <c r="B62" s="202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199"/>
      <c r="B63" s="203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00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198" t="s">
        <v>163</v>
      </c>
      <c r="B65" s="204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199"/>
      <c r="B66" s="203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199"/>
      <c r="B67" s="203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199"/>
      <c r="B68" s="203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199"/>
      <c r="B69" s="202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199"/>
      <c r="B70" s="203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199"/>
      <c r="B71" s="203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199"/>
      <c r="B72" s="202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199"/>
      <c r="B73" s="203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199"/>
      <c r="B74" s="203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00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198" t="s">
        <v>176</v>
      </c>
      <c r="B76" s="204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199"/>
      <c r="B77" s="203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199"/>
      <c r="B78" s="202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199"/>
      <c r="B79" s="203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199"/>
      <c r="B80" s="203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199"/>
      <c r="B81" s="203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199"/>
      <c r="B82" s="203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199"/>
      <c r="B83" s="203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199"/>
      <c r="B84" s="202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199"/>
      <c r="B85" s="203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199"/>
      <c r="B86" s="203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199"/>
      <c r="B87" s="203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199"/>
      <c r="B88" s="203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199"/>
      <c r="B89" s="202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199"/>
      <c r="B90" s="203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199"/>
      <c r="B91" s="202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199"/>
      <c r="B92" s="203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199"/>
      <c r="B93" s="203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199"/>
      <c r="B94" s="203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199"/>
      <c r="B95" s="203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199"/>
      <c r="B96" s="203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199"/>
      <c r="B97" s="203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199"/>
      <c r="B98" s="212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199"/>
      <c r="B99" s="203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199"/>
      <c r="B100" s="203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199"/>
      <c r="B101" s="203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199"/>
      <c r="B102" s="212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199"/>
      <c r="B103" s="203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199"/>
      <c r="B104" s="202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199"/>
      <c r="B105" s="203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199"/>
      <c r="B106" s="203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199"/>
      <c r="B107" s="203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199"/>
      <c r="B108" s="203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199"/>
      <c r="B109" s="202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199"/>
      <c r="B110" s="203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00"/>
      <c r="B111" s="209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198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199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199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199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199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199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11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8"/>
  <sheetViews>
    <sheetView workbookViewId="0">
      <selection activeCell="A13" sqref="A13:XFD38"/>
    </sheetView>
  </sheetViews>
  <sheetFormatPr defaultColWidth="16.33203125" defaultRowHeight="21.6" customHeight="1"/>
  <cols>
    <col min="1" max="1" width="9.88671875" style="132" customWidth="1"/>
    <col min="2" max="2" width="13.21875" style="132" customWidth="1"/>
    <col min="3" max="3" width="15.88671875" style="132" customWidth="1"/>
    <col min="4" max="4" width="4.88671875" style="132" customWidth="1"/>
    <col min="5" max="5" width="9" style="132" customWidth="1"/>
    <col min="6" max="6" width="26.33203125" style="132" customWidth="1"/>
    <col min="7" max="256" width="16.33203125" style="132" customWidth="1"/>
    <col min="257" max="16384" width="16.33203125" style="134"/>
  </cols>
  <sheetData>
    <row r="1" spans="1:6" ht="41.25" customHeight="1">
      <c r="A1" s="213" t="s">
        <v>307</v>
      </c>
      <c r="B1" s="214"/>
      <c r="C1" s="214"/>
      <c r="D1" s="214"/>
      <c r="E1" s="214"/>
      <c r="F1" s="214"/>
    </row>
    <row r="2" spans="1:6" ht="30.6" customHeight="1">
      <c r="A2" s="215" t="s">
        <v>323</v>
      </c>
      <c r="B2" s="214"/>
      <c r="C2" s="214"/>
      <c r="D2" s="214"/>
      <c r="E2" s="214"/>
      <c r="F2" s="214"/>
    </row>
    <row r="3" spans="1:6" ht="22.65" customHeight="1">
      <c r="A3" s="114" t="s">
        <v>264</v>
      </c>
      <c r="B3" s="114" t="s">
        <v>265</v>
      </c>
      <c r="C3" s="114" t="s">
        <v>266</v>
      </c>
      <c r="D3" s="114" t="s">
        <v>70</v>
      </c>
      <c r="E3" s="114" t="s">
        <v>267</v>
      </c>
      <c r="F3" s="114" t="s">
        <v>268</v>
      </c>
    </row>
    <row r="4" spans="1:6" ht="22.8" customHeight="1">
      <c r="A4" s="115" t="s">
        <v>171</v>
      </c>
      <c r="B4" s="216" t="s">
        <v>269</v>
      </c>
      <c r="C4" s="63"/>
      <c r="D4" s="63"/>
      <c r="E4" s="63"/>
      <c r="F4" s="63"/>
    </row>
    <row r="5" spans="1:6" ht="22.8" customHeight="1">
      <c r="A5" s="135"/>
      <c r="B5" s="217"/>
      <c r="C5" s="139"/>
      <c r="D5" s="139"/>
      <c r="E5" s="139"/>
      <c r="F5" s="139"/>
    </row>
    <row r="6" spans="1:6" ht="22.8" customHeight="1">
      <c r="A6" s="135"/>
      <c r="B6" s="122" t="s">
        <v>270</v>
      </c>
      <c r="C6" s="138"/>
      <c r="D6" s="138"/>
      <c r="E6" s="138"/>
      <c r="F6" s="138"/>
    </row>
    <row r="7" spans="1:6" ht="22.8" customHeight="1">
      <c r="A7" s="135"/>
      <c r="B7" s="218" t="s">
        <v>271</v>
      </c>
      <c r="C7" s="139"/>
      <c r="D7" s="139"/>
      <c r="E7" s="139"/>
      <c r="F7" s="139"/>
    </row>
    <row r="8" spans="1:6" ht="22.8" customHeight="1">
      <c r="A8" s="135"/>
      <c r="B8" s="199"/>
      <c r="C8" s="138"/>
      <c r="D8" s="138"/>
      <c r="E8" s="138"/>
      <c r="F8" s="138"/>
    </row>
    <row r="9" spans="1:6" ht="22.8" customHeight="1">
      <c r="A9" s="135"/>
      <c r="B9" s="217"/>
      <c r="C9" s="139"/>
      <c r="D9" s="139"/>
      <c r="E9" s="139"/>
      <c r="F9" s="139"/>
    </row>
    <row r="10" spans="1:6" ht="22.8" customHeight="1">
      <c r="A10" s="137" t="s">
        <v>272</v>
      </c>
      <c r="B10" s="122" t="s">
        <v>273</v>
      </c>
      <c r="C10" s="138"/>
      <c r="D10" s="138"/>
      <c r="E10" s="138"/>
      <c r="F10" s="138"/>
    </row>
    <row r="11" spans="1:6" ht="22.8" customHeight="1">
      <c r="A11" s="135"/>
      <c r="B11" s="140" t="s">
        <v>274</v>
      </c>
      <c r="C11" s="139"/>
      <c r="D11" s="139"/>
      <c r="E11" s="139"/>
      <c r="F11" s="139"/>
    </row>
    <row r="12" spans="1:6" ht="22.8" customHeight="1">
      <c r="A12" s="135"/>
      <c r="B12" s="122" t="s">
        <v>275</v>
      </c>
      <c r="C12" s="138"/>
      <c r="D12" s="138"/>
      <c r="E12" s="138"/>
      <c r="F12" s="138"/>
    </row>
    <row r="13" spans="1:6" ht="22.8" customHeight="1">
      <c r="A13" s="135"/>
      <c r="B13" s="141"/>
      <c r="C13" s="139"/>
      <c r="D13" s="139"/>
      <c r="E13" s="139"/>
      <c r="F13" s="139"/>
    </row>
    <row r="14" spans="1:6" ht="22.8" customHeight="1">
      <c r="A14" s="137" t="s">
        <v>180</v>
      </c>
      <c r="B14" s="122" t="s">
        <v>276</v>
      </c>
      <c r="C14" s="138"/>
      <c r="D14" s="138"/>
      <c r="E14" s="138"/>
      <c r="F14" s="138"/>
    </row>
    <row r="15" spans="1:6" ht="22.8" customHeight="1">
      <c r="A15" s="135"/>
      <c r="B15" s="140" t="s">
        <v>277</v>
      </c>
      <c r="C15" s="139"/>
      <c r="D15" s="139"/>
      <c r="E15" s="139"/>
      <c r="F15" s="139"/>
    </row>
    <row r="16" spans="1:6" ht="22.8" customHeight="1">
      <c r="A16" s="137" t="s">
        <v>158</v>
      </c>
      <c r="B16" s="122" t="s">
        <v>166</v>
      </c>
      <c r="C16" s="138"/>
      <c r="D16" s="138"/>
      <c r="E16" s="138"/>
      <c r="F16" s="138"/>
    </row>
    <row r="17" spans="1:6" ht="22.8" customHeight="1">
      <c r="A17" s="135"/>
      <c r="B17" s="140" t="s">
        <v>165</v>
      </c>
      <c r="C17" s="139"/>
      <c r="D17" s="139"/>
      <c r="E17" s="139"/>
      <c r="F17" s="139"/>
    </row>
    <row r="18" spans="1:6" ht="22.8" customHeight="1">
      <c r="A18" s="135"/>
      <c r="B18" s="122" t="s">
        <v>278</v>
      </c>
      <c r="C18" s="138"/>
      <c r="D18" s="138"/>
      <c r="E18" s="138"/>
      <c r="F18" s="138"/>
    </row>
    <row r="19" spans="1:6" ht="22.8" customHeight="1">
      <c r="A19" s="135"/>
      <c r="B19" s="140" t="s">
        <v>279</v>
      </c>
      <c r="C19" s="139"/>
      <c r="D19" s="139"/>
      <c r="E19" s="139"/>
      <c r="F19" s="139"/>
    </row>
    <row r="20" spans="1:6" ht="22.8" customHeight="1">
      <c r="A20" s="135"/>
      <c r="B20" s="122" t="s">
        <v>280</v>
      </c>
      <c r="C20" s="138"/>
      <c r="D20" s="138"/>
      <c r="E20" s="138"/>
      <c r="F20" s="138"/>
    </row>
    <row r="21" spans="1:6" ht="22.8" customHeight="1">
      <c r="A21" s="135"/>
      <c r="B21" s="140" t="s">
        <v>281</v>
      </c>
      <c r="C21" s="139"/>
      <c r="D21" s="139"/>
      <c r="E21" s="139"/>
      <c r="F21" s="139"/>
    </row>
    <row r="22" spans="1:6" ht="22.8" customHeight="1">
      <c r="A22" s="135"/>
      <c r="B22" s="122" t="s">
        <v>282</v>
      </c>
      <c r="C22" s="138"/>
      <c r="D22" s="138"/>
      <c r="E22" s="138"/>
      <c r="F22" s="138"/>
    </row>
    <row r="23" spans="1:6" ht="22.8" customHeight="1">
      <c r="A23" s="137" t="s">
        <v>283</v>
      </c>
      <c r="B23" s="140" t="s">
        <v>284</v>
      </c>
      <c r="C23" s="139"/>
      <c r="D23" s="139"/>
      <c r="E23" s="139"/>
      <c r="F23" s="139"/>
    </row>
    <row r="24" spans="1:6" ht="22.8" customHeight="1">
      <c r="A24" s="135"/>
      <c r="B24" s="122" t="s">
        <v>285</v>
      </c>
      <c r="C24" s="138"/>
      <c r="D24" s="138"/>
      <c r="E24" s="138"/>
      <c r="F24" s="138"/>
    </row>
    <row r="25" spans="1:6" ht="22.8" customHeight="1">
      <c r="A25" s="137" t="s">
        <v>286</v>
      </c>
      <c r="B25" s="140" t="s">
        <v>287</v>
      </c>
      <c r="C25" s="139"/>
      <c r="D25" s="139"/>
      <c r="E25" s="139"/>
      <c r="F25" s="139"/>
    </row>
    <row r="26" spans="1:6" ht="22.8" customHeight="1">
      <c r="A26" s="135"/>
      <c r="B26" s="122" t="s">
        <v>288</v>
      </c>
      <c r="C26" s="138"/>
      <c r="D26" s="138"/>
      <c r="E26" s="138"/>
      <c r="F26" s="138"/>
    </row>
    <row r="27" spans="1:6" ht="22.8" customHeight="1">
      <c r="A27" s="135"/>
      <c r="B27" s="140" t="s">
        <v>289</v>
      </c>
      <c r="C27" s="139"/>
      <c r="D27" s="139"/>
      <c r="E27" s="139"/>
      <c r="F27" s="139"/>
    </row>
    <row r="28" spans="1:6" ht="22.8" customHeight="1">
      <c r="A28" s="137" t="s">
        <v>290</v>
      </c>
      <c r="B28" s="122" t="s">
        <v>291</v>
      </c>
      <c r="C28" s="138"/>
      <c r="D28" s="138"/>
      <c r="E28" s="138"/>
      <c r="F28" s="138"/>
    </row>
    <row r="29" spans="1:6" ht="22.8" customHeight="1">
      <c r="A29" s="135"/>
      <c r="B29" s="140" t="s">
        <v>27</v>
      </c>
      <c r="C29" s="139"/>
      <c r="D29" s="139"/>
      <c r="E29" s="139"/>
      <c r="F29" s="139"/>
    </row>
    <row r="30" spans="1:6" ht="22.8" customHeight="1">
      <c r="A30" s="137" t="s">
        <v>161</v>
      </c>
      <c r="B30" s="122" t="s">
        <v>292</v>
      </c>
      <c r="C30" s="138"/>
      <c r="D30" s="138"/>
      <c r="E30" s="138"/>
      <c r="F30" s="138"/>
    </row>
    <row r="31" spans="1:6" ht="22.8" customHeight="1">
      <c r="A31" s="135"/>
      <c r="B31" s="140" t="s">
        <v>293</v>
      </c>
      <c r="C31" s="139"/>
      <c r="D31" s="139"/>
      <c r="E31" s="139"/>
      <c r="F31" s="139"/>
    </row>
    <row r="32" spans="1:6" ht="22.8" customHeight="1">
      <c r="A32" s="135"/>
      <c r="B32" s="122" t="s">
        <v>294</v>
      </c>
      <c r="C32" s="138"/>
      <c r="D32" s="138"/>
      <c r="E32" s="138"/>
      <c r="F32" s="138"/>
    </row>
    <row r="33" spans="1:6" ht="22.8" customHeight="1">
      <c r="A33" s="137" t="s">
        <v>193</v>
      </c>
      <c r="B33" s="140" t="s">
        <v>295</v>
      </c>
      <c r="C33" s="139"/>
      <c r="D33" s="139"/>
      <c r="E33" s="139"/>
      <c r="F33" s="139"/>
    </row>
    <row r="34" spans="1:6" ht="22.8" customHeight="1">
      <c r="A34" s="135"/>
      <c r="B34" s="136"/>
      <c r="C34" s="138"/>
      <c r="D34" s="138"/>
      <c r="E34" s="138"/>
      <c r="F34" s="138"/>
    </row>
    <row r="35" spans="1:6" ht="22.8" customHeight="1">
      <c r="A35" s="135"/>
      <c r="B35" s="140" t="s">
        <v>161</v>
      </c>
      <c r="C35" s="139"/>
      <c r="D35" s="139"/>
      <c r="E35" s="139"/>
      <c r="F35" s="139"/>
    </row>
    <row r="36" spans="1:6" ht="22.8" customHeight="1">
      <c r="A36" s="137" t="s">
        <v>201</v>
      </c>
      <c r="B36" s="122" t="s">
        <v>295</v>
      </c>
      <c r="C36" s="138"/>
      <c r="D36" s="138"/>
      <c r="E36" s="138"/>
      <c r="F36" s="138"/>
    </row>
    <row r="37" spans="1:6" ht="22.8" customHeight="1">
      <c r="A37" s="135"/>
      <c r="B37" s="141"/>
      <c r="C37" s="139"/>
      <c r="D37" s="139"/>
      <c r="E37" s="139"/>
      <c r="F37" s="139"/>
    </row>
    <row r="38" spans="1:6" ht="22.5" customHeight="1">
      <c r="A38" s="117"/>
      <c r="B38" s="124" t="s">
        <v>296</v>
      </c>
      <c r="C38" s="125"/>
      <c r="D38" s="125"/>
      <c r="E38" s="125"/>
      <c r="F38" s="125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IV39"/>
  <sheetViews>
    <sheetView showGridLines="0" workbookViewId="0">
      <pane xSplit="1" topLeftCell="B1" activePane="topRight" state="frozen"/>
      <selection pane="topRight" activeCell="H23" sqref="H23"/>
    </sheetView>
  </sheetViews>
  <sheetFormatPr defaultColWidth="16.33203125" defaultRowHeight="21.6" customHeight="1"/>
  <cols>
    <col min="1" max="1" width="9.88671875" style="121" customWidth="1"/>
    <col min="2" max="2" width="13.21875" style="121" customWidth="1"/>
    <col min="3" max="3" width="15.88671875" style="121" customWidth="1"/>
    <col min="4" max="4" width="10.77734375" style="121" customWidth="1"/>
    <col min="5" max="5" width="9" style="121" customWidth="1"/>
    <col min="6" max="6" width="26.33203125" style="121" customWidth="1"/>
    <col min="7" max="256" width="16.33203125" style="121" customWidth="1"/>
  </cols>
  <sheetData>
    <row r="1" spans="1:256" ht="41.25" customHeight="1">
      <c r="A1" s="213" t="s">
        <v>262</v>
      </c>
      <c r="B1" s="214"/>
      <c r="C1" s="214"/>
      <c r="D1" s="214"/>
      <c r="E1" s="214"/>
      <c r="F1" s="214"/>
    </row>
    <row r="2" spans="1:256" ht="39" customHeight="1">
      <c r="A2" s="215" t="s">
        <v>323</v>
      </c>
      <c r="B2" s="214"/>
      <c r="C2" s="214"/>
      <c r="D2" s="214"/>
      <c r="E2" s="214"/>
      <c r="F2" s="214"/>
    </row>
    <row r="3" spans="1:256" ht="22.65" customHeight="1">
      <c r="A3" s="114" t="s">
        <v>264</v>
      </c>
      <c r="B3" s="114" t="s">
        <v>265</v>
      </c>
      <c r="C3" s="114" t="s">
        <v>266</v>
      </c>
      <c r="D3" s="114" t="s">
        <v>70</v>
      </c>
      <c r="E3" s="114" t="s">
        <v>357</v>
      </c>
      <c r="F3" s="114" t="s">
        <v>268</v>
      </c>
    </row>
    <row r="4" spans="1:256" ht="22.8" customHeight="1">
      <c r="A4" s="115" t="s">
        <v>171</v>
      </c>
      <c r="B4" s="178" t="s">
        <v>269</v>
      </c>
      <c r="C4" s="164" t="s">
        <v>334</v>
      </c>
      <c r="D4" s="63">
        <v>1</v>
      </c>
      <c r="E4" s="63"/>
      <c r="F4" s="63"/>
    </row>
    <row r="5" spans="1:256" ht="22.8" customHeight="1">
      <c r="A5" s="12"/>
      <c r="B5" s="169" t="s">
        <v>338</v>
      </c>
      <c r="C5" s="169" t="s">
        <v>336</v>
      </c>
      <c r="D5" s="169">
        <v>3</v>
      </c>
      <c r="E5" s="169"/>
      <c r="F5" s="169"/>
    </row>
    <row r="6" spans="1:256" s="155" customFormat="1" ht="22.8" customHeight="1">
      <c r="A6" s="156"/>
      <c r="B6" s="148"/>
      <c r="C6" s="152" t="s">
        <v>339</v>
      </c>
      <c r="D6" s="157">
        <v>1</v>
      </c>
      <c r="E6" s="157"/>
      <c r="F6" s="157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</row>
    <row r="7" spans="1:256" ht="22.8" customHeight="1">
      <c r="A7" s="12"/>
      <c r="B7" s="159" t="s">
        <v>335</v>
      </c>
      <c r="C7" s="153" t="s">
        <v>336</v>
      </c>
      <c r="D7" s="66">
        <v>2</v>
      </c>
      <c r="E7" s="66"/>
      <c r="F7" s="66"/>
    </row>
    <row r="8" spans="1:256" ht="22.8" customHeight="1">
      <c r="A8" s="12"/>
      <c r="B8" s="168" t="s">
        <v>337</v>
      </c>
      <c r="C8" s="168" t="s">
        <v>336</v>
      </c>
      <c r="D8" s="69">
        <v>2</v>
      </c>
      <c r="E8" s="69"/>
      <c r="F8" s="69"/>
    </row>
    <row r="9" spans="1:256" s="155" customFormat="1" ht="22.8" customHeight="1">
      <c r="A9" s="156"/>
      <c r="B9" s="169" t="s">
        <v>326</v>
      </c>
      <c r="C9" s="169" t="s">
        <v>327</v>
      </c>
      <c r="D9" s="169">
        <v>1</v>
      </c>
      <c r="E9" s="169"/>
      <c r="F9" s="169" t="s">
        <v>331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</row>
    <row r="10" spans="1:256" s="155" customFormat="1" ht="22.8" customHeight="1">
      <c r="A10" s="156"/>
      <c r="B10" s="160" t="s">
        <v>340</v>
      </c>
      <c r="C10" s="152" t="s">
        <v>361</v>
      </c>
      <c r="D10" s="157">
        <v>1</v>
      </c>
      <c r="E10" s="157"/>
      <c r="F10" s="152" t="s">
        <v>341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  <c r="CT10" s="132"/>
      <c r="CU10" s="132"/>
      <c r="CV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132"/>
      <c r="DN10" s="132"/>
      <c r="DO10" s="132"/>
      <c r="DP10" s="132"/>
      <c r="DQ10" s="132"/>
      <c r="DR10" s="132"/>
      <c r="DS10" s="132"/>
      <c r="DT10" s="132"/>
      <c r="DU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132"/>
      <c r="EQ10" s="132"/>
      <c r="ER10" s="132"/>
      <c r="ES10" s="132"/>
      <c r="ET10" s="132"/>
      <c r="EU10" s="132"/>
      <c r="EV10" s="132"/>
      <c r="EW10" s="132"/>
      <c r="EX10" s="132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132"/>
      <c r="FN10" s="132"/>
      <c r="FO10" s="132"/>
      <c r="FP10" s="132"/>
      <c r="FQ10" s="132"/>
      <c r="FR10" s="132"/>
      <c r="FS10" s="132"/>
      <c r="FT10" s="132"/>
      <c r="FU10" s="132"/>
      <c r="FV10" s="132"/>
      <c r="FW10" s="132"/>
      <c r="FX10" s="132"/>
      <c r="FY10" s="132"/>
      <c r="FZ10" s="132"/>
      <c r="GA10" s="132"/>
      <c r="GB10" s="132"/>
      <c r="GC10" s="132"/>
      <c r="GD10" s="132"/>
      <c r="GE10" s="132"/>
      <c r="GF10" s="132"/>
      <c r="GG10" s="132"/>
      <c r="GH10" s="132"/>
      <c r="GI10" s="132"/>
      <c r="GJ10" s="132"/>
      <c r="GK10" s="132"/>
      <c r="GL10" s="132"/>
      <c r="GM10" s="132"/>
      <c r="GN10" s="132"/>
      <c r="GO10" s="132"/>
      <c r="GP10" s="132"/>
      <c r="GQ10" s="132"/>
      <c r="GR10" s="132"/>
      <c r="GS10" s="132"/>
      <c r="GT10" s="132"/>
      <c r="GU10" s="132"/>
      <c r="GV10" s="132"/>
      <c r="GW10" s="132"/>
      <c r="GX10" s="132"/>
      <c r="GY10" s="132"/>
      <c r="GZ10" s="132"/>
      <c r="HA10" s="132"/>
      <c r="HB10" s="132"/>
      <c r="HC10" s="132"/>
      <c r="HD10" s="132"/>
      <c r="HE10" s="132"/>
      <c r="HF10" s="132"/>
      <c r="HG10" s="132"/>
      <c r="HH10" s="132"/>
      <c r="HI10" s="132"/>
      <c r="HJ10" s="132"/>
      <c r="HK10" s="132"/>
      <c r="HL10" s="132"/>
      <c r="HM10" s="132"/>
      <c r="HN10" s="132"/>
      <c r="HO10" s="132"/>
      <c r="HP10" s="132"/>
      <c r="HQ10" s="132"/>
      <c r="HR10" s="132"/>
      <c r="HS10" s="132"/>
      <c r="HT10" s="132"/>
      <c r="HU10" s="132"/>
      <c r="HV10" s="132"/>
      <c r="HW10" s="132"/>
      <c r="HX10" s="132"/>
      <c r="HY10" s="132"/>
      <c r="HZ10" s="132"/>
      <c r="IA10" s="132"/>
      <c r="IB10" s="132"/>
      <c r="IC10" s="132"/>
      <c r="ID10" s="132"/>
      <c r="IE10" s="132"/>
      <c r="IF10" s="132"/>
      <c r="IG10" s="132"/>
      <c r="IH10" s="132"/>
      <c r="II10" s="132"/>
      <c r="IJ10" s="132"/>
      <c r="IK10" s="132"/>
      <c r="IL10" s="132"/>
      <c r="IM10" s="132"/>
      <c r="IN10" s="132"/>
      <c r="IO10" s="132"/>
      <c r="IP10" s="132"/>
      <c r="IQ10" s="132"/>
      <c r="IR10" s="132"/>
      <c r="IS10" s="132"/>
      <c r="IT10" s="132"/>
      <c r="IU10" s="132"/>
      <c r="IV10" s="132"/>
    </row>
    <row r="11" spans="1:256" ht="22.8" customHeight="1">
      <c r="A11" s="161" t="s">
        <v>328</v>
      </c>
      <c r="B11" s="162" t="s">
        <v>329</v>
      </c>
      <c r="C11" s="153" t="s">
        <v>361</v>
      </c>
      <c r="D11" s="66">
        <v>1</v>
      </c>
      <c r="E11" s="66"/>
      <c r="F11" s="153" t="s">
        <v>330</v>
      </c>
    </row>
    <row r="12" spans="1:256" ht="22.8" customHeight="1">
      <c r="A12" s="12"/>
      <c r="B12" s="105"/>
      <c r="C12" s="153" t="s">
        <v>327</v>
      </c>
      <c r="D12" s="66">
        <v>1</v>
      </c>
      <c r="E12" s="66"/>
      <c r="F12" s="163" t="s">
        <v>332</v>
      </c>
    </row>
    <row r="13" spans="1:256" ht="22.8" customHeight="1">
      <c r="A13" s="83" t="s">
        <v>158</v>
      </c>
      <c r="B13" s="122" t="s">
        <v>166</v>
      </c>
      <c r="C13" s="154" t="s">
        <v>322</v>
      </c>
      <c r="D13" s="69">
        <v>1</v>
      </c>
      <c r="E13" s="69"/>
      <c r="F13" s="152" t="s">
        <v>333</v>
      </c>
    </row>
    <row r="14" spans="1:256" ht="22.8" customHeight="1">
      <c r="A14" s="12"/>
      <c r="B14" s="123" t="s">
        <v>165</v>
      </c>
      <c r="C14" s="153" t="s">
        <v>334</v>
      </c>
      <c r="D14" s="66">
        <v>1</v>
      </c>
      <c r="E14" s="66"/>
      <c r="F14" s="66"/>
    </row>
    <row r="15" spans="1:256" ht="22.8" customHeight="1">
      <c r="A15" s="12"/>
      <c r="B15" s="122" t="s">
        <v>278</v>
      </c>
      <c r="C15" s="69"/>
      <c r="D15" s="69"/>
      <c r="E15" s="69"/>
      <c r="F15" s="69"/>
    </row>
    <row r="16" spans="1:256" ht="22.8" customHeight="1">
      <c r="A16" s="12"/>
      <c r="B16" s="123" t="s">
        <v>279</v>
      </c>
      <c r="C16" s="153" t="s">
        <v>334</v>
      </c>
      <c r="D16" s="66">
        <v>3</v>
      </c>
      <c r="E16" s="66"/>
      <c r="F16" s="66"/>
    </row>
    <row r="17" spans="1:256" ht="22.8" customHeight="1">
      <c r="A17" s="12"/>
      <c r="B17" s="122" t="s">
        <v>280</v>
      </c>
      <c r="C17" s="69"/>
      <c r="D17" s="69"/>
      <c r="E17" s="69"/>
      <c r="F17" s="69"/>
    </row>
    <row r="18" spans="1:256" ht="22.8" customHeight="1">
      <c r="A18" s="12"/>
      <c r="B18" s="123" t="s">
        <v>281</v>
      </c>
      <c r="C18" s="153" t="s">
        <v>351</v>
      </c>
      <c r="D18" s="66">
        <v>2</v>
      </c>
      <c r="E18" s="66"/>
      <c r="F18" s="66"/>
    </row>
    <row r="19" spans="1:256" ht="22.8" customHeight="1">
      <c r="A19" s="12"/>
      <c r="B19" s="145" t="s">
        <v>353</v>
      </c>
      <c r="C19" s="152" t="s">
        <v>336</v>
      </c>
      <c r="D19" s="69">
        <v>1</v>
      </c>
      <c r="E19" s="69"/>
      <c r="F19" s="69"/>
    </row>
    <row r="20" spans="1:256" ht="22.8" customHeight="1">
      <c r="A20" s="83" t="s">
        <v>286</v>
      </c>
      <c r="B20" s="123" t="s">
        <v>287</v>
      </c>
      <c r="C20" s="153" t="s">
        <v>355</v>
      </c>
      <c r="D20" s="66"/>
      <c r="E20" s="66"/>
      <c r="F20" s="66"/>
    </row>
    <row r="21" spans="1:256" ht="22.8" customHeight="1">
      <c r="A21" s="12"/>
      <c r="B21" s="122" t="s">
        <v>288</v>
      </c>
      <c r="C21" s="152" t="s">
        <v>351</v>
      </c>
      <c r="D21" s="69">
        <v>2</v>
      </c>
      <c r="E21" s="69"/>
      <c r="F21" s="69"/>
    </row>
    <row r="22" spans="1:256" ht="22.8" customHeight="1">
      <c r="A22" s="12"/>
      <c r="B22" s="144" t="s">
        <v>342</v>
      </c>
      <c r="C22" s="153" t="s">
        <v>346</v>
      </c>
      <c r="D22" s="66">
        <v>1</v>
      </c>
      <c r="E22" s="66"/>
      <c r="F22" s="163" t="s">
        <v>347</v>
      </c>
    </row>
    <row r="23" spans="1:256" ht="22.8" customHeight="1">
      <c r="A23" s="83" t="s">
        <v>290</v>
      </c>
      <c r="B23" s="122" t="s">
        <v>291</v>
      </c>
      <c r="C23" s="152" t="s">
        <v>351</v>
      </c>
      <c r="D23" s="69">
        <v>1</v>
      </c>
      <c r="E23" s="69"/>
      <c r="F23" s="69"/>
    </row>
    <row r="24" spans="1:256" ht="22.8" customHeight="1">
      <c r="A24" s="12"/>
      <c r="B24" s="123" t="s">
        <v>27</v>
      </c>
      <c r="C24" s="66"/>
      <c r="D24" s="66"/>
      <c r="E24" s="66"/>
      <c r="F24" s="66"/>
    </row>
    <row r="25" spans="1:256" ht="22.8" customHeight="1">
      <c r="A25" s="83" t="s">
        <v>161</v>
      </c>
      <c r="B25" s="122" t="s">
        <v>292</v>
      </c>
      <c r="C25" s="152" t="s">
        <v>348</v>
      </c>
      <c r="D25" s="69">
        <v>1</v>
      </c>
      <c r="E25" s="69"/>
      <c r="F25" s="152" t="s">
        <v>349</v>
      </c>
    </row>
    <row r="26" spans="1:256" ht="22.8" customHeight="1">
      <c r="A26" s="12"/>
      <c r="B26" s="144" t="s">
        <v>356</v>
      </c>
      <c r="C26" s="153" t="s">
        <v>351</v>
      </c>
      <c r="D26" s="66">
        <v>2</v>
      </c>
      <c r="E26" s="66"/>
      <c r="F26" s="153" t="s">
        <v>294</v>
      </c>
    </row>
    <row r="27" spans="1:256" ht="22.8" customHeight="1">
      <c r="A27" s="83" t="s">
        <v>193</v>
      </c>
      <c r="B27" s="150" t="s">
        <v>352</v>
      </c>
      <c r="C27" s="152" t="s">
        <v>360</v>
      </c>
      <c r="D27" s="168">
        <v>1</v>
      </c>
    </row>
    <row r="28" spans="1:256" s="165" customFormat="1" ht="22.8" customHeight="1">
      <c r="A28" s="166"/>
      <c r="B28" s="123" t="s">
        <v>295</v>
      </c>
      <c r="C28" s="153" t="s">
        <v>336</v>
      </c>
      <c r="D28" s="66">
        <v>3</v>
      </c>
      <c r="E28" s="66"/>
      <c r="F28" s="66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</row>
    <row r="29" spans="1:256" ht="22.8" customHeight="1">
      <c r="A29" s="12"/>
      <c r="B29" s="11"/>
      <c r="C29" s="152" t="s">
        <v>360</v>
      </c>
      <c r="D29" s="69">
        <v>1</v>
      </c>
      <c r="E29" s="69"/>
      <c r="F29" s="69"/>
    </row>
    <row r="30" spans="1:256" ht="22.8" customHeight="1">
      <c r="A30" s="12"/>
      <c r="B30" s="144" t="s">
        <v>350</v>
      </c>
      <c r="C30" s="153" t="s">
        <v>351</v>
      </c>
      <c r="D30" s="66">
        <v>1</v>
      </c>
      <c r="E30" s="66"/>
      <c r="F30" s="66"/>
    </row>
    <row r="31" spans="1:256" ht="22.8" customHeight="1">
      <c r="A31" s="83" t="s">
        <v>201</v>
      </c>
      <c r="B31" s="145" t="s">
        <v>352</v>
      </c>
      <c r="C31" s="152" t="s">
        <v>359</v>
      </c>
      <c r="D31" s="69">
        <v>1</v>
      </c>
      <c r="E31" s="69"/>
      <c r="F31" s="69"/>
    </row>
    <row r="32" spans="1:256" s="165" customFormat="1" ht="22.8" customHeight="1">
      <c r="A32" s="166"/>
      <c r="B32" s="177" t="s">
        <v>358</v>
      </c>
      <c r="C32" s="153" t="s">
        <v>351</v>
      </c>
      <c r="D32" s="169">
        <v>2</v>
      </c>
      <c r="E32" s="169"/>
      <c r="F32" s="169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</row>
    <row r="33" spans="1:256" s="165" customFormat="1" ht="22.8" customHeight="1">
      <c r="A33" s="166"/>
      <c r="B33" s="177"/>
      <c r="C33" s="153" t="s">
        <v>359</v>
      </c>
      <c r="D33" s="169">
        <v>1</v>
      </c>
      <c r="E33" s="169"/>
      <c r="F33" s="169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132"/>
      <c r="CV33" s="132"/>
      <c r="CW33" s="132"/>
      <c r="CX33" s="132"/>
      <c r="CY33" s="132"/>
      <c r="CZ33" s="132"/>
      <c r="DA33" s="132"/>
      <c r="DB33" s="132"/>
      <c r="DC33" s="132"/>
      <c r="DD33" s="132"/>
      <c r="DE33" s="132"/>
      <c r="DF33" s="132"/>
      <c r="DG33" s="132"/>
      <c r="DH33" s="132"/>
      <c r="DI33" s="132"/>
      <c r="DJ33" s="132"/>
      <c r="DK33" s="132"/>
      <c r="DL33" s="132"/>
      <c r="DM33" s="132"/>
      <c r="DN33" s="132"/>
      <c r="DO33" s="132"/>
      <c r="DP33" s="132"/>
      <c r="DQ33" s="132"/>
      <c r="DR33" s="132"/>
      <c r="DS33" s="132"/>
      <c r="DT33" s="132"/>
      <c r="DU33" s="132"/>
      <c r="DV33" s="132"/>
      <c r="DW33" s="132"/>
      <c r="DX33" s="132"/>
      <c r="DY33" s="132"/>
      <c r="DZ33" s="132"/>
      <c r="EA33" s="132"/>
      <c r="EB33" s="132"/>
      <c r="EC33" s="132"/>
      <c r="ED33" s="132"/>
      <c r="EE33" s="132"/>
      <c r="EF33" s="132"/>
      <c r="EG33" s="132"/>
      <c r="EH33" s="132"/>
      <c r="EI33" s="132"/>
      <c r="EJ33" s="132"/>
      <c r="EK33" s="132"/>
      <c r="EL33" s="132"/>
      <c r="EM33" s="132"/>
      <c r="EN33" s="132"/>
      <c r="EO33" s="132"/>
      <c r="EP33" s="132"/>
      <c r="EQ33" s="132"/>
      <c r="ER33" s="132"/>
      <c r="ES33" s="132"/>
      <c r="ET33" s="132"/>
      <c r="EU33" s="132"/>
      <c r="EV33" s="132"/>
      <c r="EW33" s="132"/>
      <c r="EX33" s="132"/>
      <c r="EY33" s="132"/>
      <c r="EZ33" s="132"/>
      <c r="FA33" s="132"/>
      <c r="FB33" s="132"/>
      <c r="FC33" s="132"/>
      <c r="FD33" s="132"/>
      <c r="FE33" s="132"/>
      <c r="FF33" s="132"/>
      <c r="FG33" s="132"/>
      <c r="FH33" s="132"/>
      <c r="FI33" s="132"/>
      <c r="FJ33" s="132"/>
      <c r="FK33" s="132"/>
      <c r="FL33" s="132"/>
      <c r="FM33" s="132"/>
      <c r="FN33" s="132"/>
      <c r="FO33" s="132"/>
      <c r="FP33" s="132"/>
      <c r="FQ33" s="132"/>
      <c r="FR33" s="132"/>
      <c r="FS33" s="132"/>
      <c r="FT33" s="132"/>
      <c r="FU33" s="132"/>
      <c r="FV33" s="132"/>
      <c r="FW33" s="132"/>
      <c r="FX33" s="132"/>
      <c r="FY33" s="132"/>
      <c r="FZ33" s="132"/>
      <c r="GA33" s="132"/>
      <c r="GB33" s="132"/>
      <c r="GC33" s="132"/>
      <c r="GD33" s="132"/>
      <c r="GE33" s="132"/>
      <c r="GF33" s="132"/>
      <c r="GG33" s="132"/>
      <c r="GH33" s="132"/>
      <c r="GI33" s="132"/>
      <c r="GJ33" s="132"/>
      <c r="GK33" s="132"/>
      <c r="GL33" s="132"/>
      <c r="GM33" s="132"/>
      <c r="GN33" s="132"/>
      <c r="GO33" s="132"/>
      <c r="GP33" s="132"/>
      <c r="GQ33" s="132"/>
      <c r="GR33" s="132"/>
      <c r="GS33" s="132"/>
      <c r="GT33" s="132"/>
      <c r="GU33" s="132"/>
      <c r="GV33" s="132"/>
      <c r="GW33" s="132"/>
      <c r="GX33" s="132"/>
      <c r="GY33" s="132"/>
      <c r="GZ33" s="132"/>
      <c r="HA33" s="132"/>
      <c r="HB33" s="132"/>
      <c r="HC33" s="132"/>
      <c r="HD33" s="132"/>
      <c r="HE33" s="132"/>
      <c r="HF33" s="132"/>
      <c r="HG33" s="132"/>
      <c r="HH33" s="132"/>
      <c r="HI33" s="132"/>
      <c r="HJ33" s="132"/>
      <c r="HK33" s="132"/>
      <c r="HL33" s="132"/>
      <c r="HM33" s="132"/>
      <c r="HN33" s="132"/>
      <c r="HO33" s="132"/>
      <c r="HP33" s="132"/>
      <c r="HQ33" s="132"/>
      <c r="HR33" s="132"/>
      <c r="HS33" s="132"/>
      <c r="HT33" s="132"/>
      <c r="HU33" s="132"/>
      <c r="HV33" s="132"/>
      <c r="HW33" s="132"/>
      <c r="HX33" s="132"/>
      <c r="HY33" s="132"/>
      <c r="HZ33" s="132"/>
      <c r="IA33" s="132"/>
      <c r="IB33" s="132"/>
      <c r="IC33" s="132"/>
      <c r="ID33" s="132"/>
      <c r="IE33" s="132"/>
      <c r="IF33" s="132"/>
      <c r="IG33" s="132"/>
      <c r="IH33" s="132"/>
      <c r="II33" s="132"/>
      <c r="IJ33" s="132"/>
      <c r="IK33" s="132"/>
      <c r="IL33" s="132"/>
      <c r="IM33" s="132"/>
      <c r="IN33" s="132"/>
      <c r="IO33" s="132"/>
      <c r="IP33" s="132"/>
      <c r="IQ33" s="132"/>
      <c r="IR33" s="132"/>
      <c r="IS33" s="132"/>
      <c r="IT33" s="132"/>
      <c r="IU33" s="132"/>
      <c r="IV33" s="132"/>
    </row>
    <row r="34" spans="1:256" ht="22.8" customHeight="1">
      <c r="A34" s="158" t="s">
        <v>343</v>
      </c>
      <c r="B34" s="122" t="s">
        <v>275</v>
      </c>
      <c r="C34" s="152" t="s">
        <v>336</v>
      </c>
      <c r="D34" s="157">
        <v>4</v>
      </c>
      <c r="E34" s="69"/>
      <c r="F34" s="69"/>
    </row>
    <row r="35" spans="1:256" ht="22.8" customHeight="1">
      <c r="A35" s="12"/>
      <c r="B35" s="123"/>
      <c r="C35" s="153" t="s">
        <v>345</v>
      </c>
      <c r="D35" s="66">
        <v>1</v>
      </c>
      <c r="E35" s="66"/>
      <c r="F35" s="66"/>
    </row>
    <row r="36" spans="1:256" ht="22.8" customHeight="1">
      <c r="A36" s="12"/>
      <c r="B36" s="145" t="s">
        <v>344</v>
      </c>
      <c r="C36" s="152" t="s">
        <v>336</v>
      </c>
      <c r="D36" s="69">
        <v>2</v>
      </c>
      <c r="E36" s="69"/>
      <c r="F36" s="69"/>
    </row>
    <row r="37" spans="1:256" s="165" customFormat="1" ht="22.8" customHeight="1">
      <c r="A37" s="167"/>
      <c r="B37" s="145"/>
      <c r="C37" s="152" t="s">
        <v>362</v>
      </c>
      <c r="D37" s="168">
        <v>1</v>
      </c>
      <c r="E37" s="168"/>
      <c r="F37" s="168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</row>
    <row r="38" spans="1:256" ht="22.8" customHeight="1">
      <c r="A38" s="161" t="s">
        <v>354</v>
      </c>
      <c r="B38" s="105"/>
      <c r="C38" s="66"/>
      <c r="D38" s="66">
        <f>SUM(D4:D37)</f>
        <v>46</v>
      </c>
      <c r="E38" s="66"/>
      <c r="F38" s="66"/>
    </row>
    <row r="39" spans="1:256" ht="22.5" customHeight="1">
      <c r="A39" s="117"/>
      <c r="B39" s="124"/>
      <c r="C39" s="125"/>
      <c r="D39" s="125"/>
      <c r="E39" s="125"/>
      <c r="F39" s="125"/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32" customWidth="1"/>
    <col min="2" max="2" width="13.21875" style="132" customWidth="1"/>
    <col min="3" max="3" width="15.88671875" style="132" customWidth="1"/>
    <col min="4" max="4" width="4.88671875" style="132" customWidth="1"/>
    <col min="5" max="5" width="9" style="132" customWidth="1"/>
    <col min="6" max="6" width="26.33203125" style="132" customWidth="1"/>
    <col min="7" max="256" width="16.33203125" style="132" customWidth="1"/>
    <col min="257" max="16384" width="16.33203125" style="134"/>
  </cols>
  <sheetData>
    <row r="1" spans="1:6" ht="41.25" customHeight="1">
      <c r="A1" s="213" t="s">
        <v>308</v>
      </c>
      <c r="B1" s="214"/>
      <c r="C1" s="214"/>
      <c r="D1" s="214"/>
      <c r="E1" s="214"/>
      <c r="F1" s="214"/>
    </row>
    <row r="2" spans="1:6" ht="27" customHeight="1">
      <c r="A2" s="215" t="s">
        <v>324</v>
      </c>
      <c r="B2" s="214"/>
      <c r="C2" s="214"/>
      <c r="D2" s="214"/>
      <c r="E2" s="214"/>
      <c r="F2" s="214"/>
    </row>
    <row r="3" spans="1:6" ht="22.65" customHeight="1">
      <c r="A3" s="114" t="s">
        <v>264</v>
      </c>
      <c r="B3" s="114" t="s">
        <v>265</v>
      </c>
      <c r="C3" s="114" t="s">
        <v>266</v>
      </c>
      <c r="D3" s="114" t="s">
        <v>70</v>
      </c>
      <c r="E3" s="114" t="s">
        <v>267</v>
      </c>
      <c r="F3" s="114" t="s">
        <v>268</v>
      </c>
    </row>
    <row r="4" spans="1:6" s="134" customFormat="1" ht="22.8" customHeight="1">
      <c r="A4" s="137" t="s">
        <v>158</v>
      </c>
      <c r="B4" s="145" t="s">
        <v>309</v>
      </c>
      <c r="C4" s="138"/>
      <c r="D4" s="138"/>
      <c r="E4" s="138"/>
      <c r="F4" s="138"/>
    </row>
    <row r="5" spans="1:6" s="134" customFormat="1" ht="22.8" customHeight="1">
      <c r="A5" s="137"/>
      <c r="B5" s="145" t="s">
        <v>310</v>
      </c>
      <c r="C5" s="138"/>
      <c r="D5" s="138"/>
      <c r="E5" s="138"/>
      <c r="F5" s="138"/>
    </row>
    <row r="6" spans="1:6" s="134" customFormat="1" ht="22.8" customHeight="1">
      <c r="A6" s="135"/>
      <c r="B6" s="145" t="s">
        <v>311</v>
      </c>
      <c r="C6" s="152" t="s">
        <v>319</v>
      </c>
      <c r="D6" s="138"/>
      <c r="E6" s="138"/>
      <c r="F6" s="138"/>
    </row>
    <row r="7" spans="1:6" s="134" customFormat="1" ht="22.8" customHeight="1">
      <c r="A7" s="135"/>
      <c r="B7" s="148" t="s">
        <v>312</v>
      </c>
      <c r="C7" s="152" t="s">
        <v>320</v>
      </c>
      <c r="D7" s="138"/>
      <c r="E7" s="138"/>
      <c r="F7" s="138"/>
    </row>
    <row r="8" spans="1:6" s="134" customFormat="1" ht="22.8" customHeight="1">
      <c r="A8" s="135"/>
      <c r="B8" s="149" t="s">
        <v>325</v>
      </c>
      <c r="C8" s="139"/>
      <c r="D8" s="139"/>
      <c r="E8" s="139"/>
      <c r="F8" s="139"/>
    </row>
    <row r="9" spans="1:6" s="134" customFormat="1" ht="33" customHeight="1">
      <c r="A9" s="137" t="s">
        <v>286</v>
      </c>
      <c r="B9" s="151" t="s">
        <v>313</v>
      </c>
      <c r="C9" s="153" t="s">
        <v>320</v>
      </c>
      <c r="D9" s="139"/>
      <c r="E9" s="139"/>
      <c r="F9" s="139"/>
    </row>
    <row r="10" spans="1:6" s="134" customFormat="1" ht="27" customHeight="1">
      <c r="A10" s="147"/>
      <c r="B10" s="150" t="s">
        <v>314</v>
      </c>
      <c r="C10" s="150" t="s">
        <v>321</v>
      </c>
      <c r="D10" s="139"/>
      <c r="E10" s="139"/>
      <c r="F10" s="139"/>
    </row>
    <row r="11" spans="1:6" s="134" customFormat="1" ht="27" customHeight="1">
      <c r="A11" s="146" t="s">
        <v>290</v>
      </c>
      <c r="B11" s="150" t="s">
        <v>315</v>
      </c>
      <c r="C11" s="150" t="s">
        <v>320</v>
      </c>
      <c r="D11" s="139"/>
      <c r="E11" s="139"/>
      <c r="F11" s="139"/>
    </row>
    <row r="12" spans="1:6" s="134" customFormat="1" ht="27" customHeight="1">
      <c r="A12" s="147"/>
      <c r="B12" s="144" t="s">
        <v>316</v>
      </c>
      <c r="C12" s="139"/>
      <c r="D12" s="139"/>
      <c r="E12" s="139"/>
      <c r="F12" s="139"/>
    </row>
    <row r="13" spans="1:6" s="134" customFormat="1" ht="27" customHeight="1">
      <c r="A13" s="147"/>
      <c r="B13" s="144" t="s">
        <v>317</v>
      </c>
      <c r="C13" s="153" t="s">
        <v>321</v>
      </c>
      <c r="D13" s="139"/>
      <c r="E13" s="139"/>
      <c r="F13" s="139"/>
    </row>
    <row r="14" spans="1:6" s="134" customFormat="1" ht="22.8" customHeight="1">
      <c r="A14" s="137" t="s">
        <v>161</v>
      </c>
      <c r="B14" s="145" t="s">
        <v>318</v>
      </c>
      <c r="C14" s="152" t="s">
        <v>321</v>
      </c>
      <c r="D14" s="138"/>
      <c r="E14" s="138"/>
      <c r="F14" s="138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1:XFD1048576 A1:XFD1048576"/>
    </sheetView>
  </sheetViews>
  <sheetFormatPr defaultRowHeight="13.2"/>
  <sheetData/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36"/>
  <sheetViews>
    <sheetView workbookViewId="0">
      <selection activeCell="F40" sqref="F40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70" customWidth="1"/>
    <col min="8" max="8" width="11" customWidth="1"/>
  </cols>
  <sheetData>
    <row r="1" spans="1:256" ht="34.200000000000003" customHeight="1">
      <c r="A1" s="219" t="s">
        <v>363</v>
      </c>
      <c r="B1" s="220"/>
      <c r="C1" s="220"/>
      <c r="D1" s="220"/>
      <c r="E1" s="220"/>
      <c r="F1" s="221"/>
      <c r="G1"/>
      <c r="H1" s="184"/>
    </row>
    <row r="2" spans="1:256" ht="40.200000000000003" customHeight="1">
      <c r="A2" s="222" t="s">
        <v>323</v>
      </c>
      <c r="B2" s="223"/>
      <c r="C2" s="223"/>
      <c r="D2" s="223"/>
      <c r="E2" s="223"/>
      <c r="F2" s="224"/>
      <c r="G2"/>
      <c r="H2" s="184"/>
    </row>
    <row r="3" spans="1:256" ht="16.8" customHeight="1">
      <c r="A3" s="114" t="s">
        <v>264</v>
      </c>
      <c r="B3" s="114" t="s">
        <v>265</v>
      </c>
      <c r="C3" s="114" t="s">
        <v>367</v>
      </c>
      <c r="D3" s="114" t="s">
        <v>368</v>
      </c>
      <c r="E3" s="114" t="s">
        <v>70</v>
      </c>
      <c r="F3" s="114" t="s">
        <v>374</v>
      </c>
      <c r="G3" s="114" t="s">
        <v>375</v>
      </c>
      <c r="H3" s="114" t="s">
        <v>378</v>
      </c>
    </row>
    <row r="4" spans="1:256" ht="22.2" customHeight="1">
      <c r="A4" s="180" t="s">
        <v>364</v>
      </c>
      <c r="B4" s="181" t="s">
        <v>372</v>
      </c>
      <c r="C4" s="63">
        <v>800</v>
      </c>
      <c r="D4" s="63">
        <v>31.321999999999999</v>
      </c>
      <c r="E4" s="63">
        <v>49</v>
      </c>
      <c r="F4" s="63"/>
      <c r="G4" s="63"/>
      <c r="H4" s="63"/>
    </row>
    <row r="5" spans="1:256" ht="22.2" customHeight="1">
      <c r="A5" s="171"/>
      <c r="B5" s="145" t="s">
        <v>370</v>
      </c>
      <c r="C5" s="172"/>
      <c r="D5" s="172"/>
      <c r="E5" s="172"/>
      <c r="F5" s="172"/>
      <c r="G5" s="172"/>
      <c r="H5" s="185"/>
    </row>
    <row r="6" spans="1:256" ht="22.2" customHeight="1">
      <c r="A6" s="171"/>
      <c r="B6" s="159" t="s">
        <v>371</v>
      </c>
      <c r="C6" s="173"/>
      <c r="D6" s="173"/>
      <c r="E6" s="173"/>
      <c r="F6" s="173"/>
      <c r="G6" s="173"/>
      <c r="H6" s="186"/>
    </row>
    <row r="7" spans="1:256" ht="22.2" customHeight="1">
      <c r="A7" s="171"/>
      <c r="B7" s="182"/>
      <c r="C7" s="172"/>
      <c r="D7" s="172"/>
      <c r="E7" s="172"/>
      <c r="F7" s="172"/>
      <c r="G7" s="172"/>
      <c r="H7" s="185"/>
    </row>
    <row r="8" spans="1:256" ht="22.2" customHeight="1">
      <c r="A8" s="171"/>
      <c r="B8" s="162" t="s">
        <v>379</v>
      </c>
      <c r="C8" s="163" t="s">
        <v>380</v>
      </c>
      <c r="D8" s="173"/>
      <c r="E8" s="173"/>
      <c r="F8" s="173"/>
      <c r="G8" s="173"/>
      <c r="H8" s="186">
        <v>2</v>
      </c>
    </row>
    <row r="9" spans="1:256" ht="22.2" customHeight="1">
      <c r="A9" s="158" t="s">
        <v>365</v>
      </c>
      <c r="B9" s="122" t="s">
        <v>273</v>
      </c>
      <c r="C9" s="172"/>
      <c r="D9" s="172"/>
      <c r="E9" s="172"/>
      <c r="F9" s="172"/>
      <c r="G9" s="172"/>
      <c r="H9" s="185"/>
    </row>
    <row r="10" spans="1:256" ht="22.2" customHeight="1">
      <c r="A10" s="171"/>
      <c r="B10" s="144" t="s">
        <v>366</v>
      </c>
      <c r="C10" s="173"/>
      <c r="D10" s="173"/>
      <c r="E10" s="173"/>
      <c r="F10" s="173"/>
      <c r="G10" s="173"/>
      <c r="H10" s="186"/>
    </row>
    <row r="11" spans="1:256" ht="22.2" customHeight="1">
      <c r="A11" s="171"/>
      <c r="B11" s="122" t="s">
        <v>275</v>
      </c>
      <c r="C11" s="172"/>
      <c r="D11" s="172"/>
      <c r="E11" s="172"/>
      <c r="F11" s="172"/>
      <c r="G11" s="172"/>
      <c r="H11" s="185"/>
    </row>
    <row r="12" spans="1:256" s="170" customFormat="1" ht="22.8" customHeight="1">
      <c r="A12" s="171"/>
      <c r="B12" s="175"/>
      <c r="C12" s="173"/>
      <c r="D12" s="173"/>
      <c r="E12" s="173"/>
      <c r="F12" s="173"/>
      <c r="G12" s="173"/>
      <c r="H12" s="186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</row>
    <row r="13" spans="1:256" s="170" customFormat="1" ht="22.8" customHeight="1">
      <c r="A13" s="174" t="s">
        <v>158</v>
      </c>
      <c r="B13" s="145" t="s">
        <v>369</v>
      </c>
      <c r="C13" s="172">
        <v>800</v>
      </c>
      <c r="D13" s="172">
        <v>4.952</v>
      </c>
      <c r="E13" s="172">
        <v>10</v>
      </c>
      <c r="F13" s="172"/>
      <c r="G13" s="172"/>
      <c r="H13" s="185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32"/>
      <c r="DW13" s="132"/>
      <c r="DX13" s="132"/>
      <c r="DY13" s="132"/>
      <c r="DZ13" s="132"/>
      <c r="EA13" s="132"/>
      <c r="EB13" s="132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2"/>
      <c r="FJ13" s="132"/>
      <c r="FK13" s="132"/>
      <c r="FL13" s="132"/>
      <c r="FM13" s="132"/>
      <c r="FN13" s="132"/>
      <c r="FO13" s="132"/>
      <c r="FP13" s="132"/>
      <c r="FQ13" s="132"/>
      <c r="FR13" s="132"/>
      <c r="FS13" s="132"/>
      <c r="FT13" s="132"/>
      <c r="FU13" s="132"/>
      <c r="FV13" s="132"/>
      <c r="FW13" s="132"/>
      <c r="FX13" s="132"/>
      <c r="FY13" s="132"/>
      <c r="FZ13" s="132"/>
      <c r="GA13" s="132"/>
      <c r="GB13" s="132"/>
      <c r="GC13" s="132"/>
      <c r="GD13" s="132"/>
      <c r="GE13" s="132"/>
      <c r="GF13" s="132"/>
      <c r="GG13" s="132"/>
      <c r="GH13" s="132"/>
      <c r="GI13" s="132"/>
      <c r="GJ13" s="132"/>
      <c r="GK13" s="132"/>
      <c r="GL13" s="132"/>
      <c r="GM13" s="132"/>
      <c r="GN13" s="132"/>
      <c r="GO13" s="132"/>
      <c r="GP13" s="132"/>
      <c r="GQ13" s="132"/>
      <c r="GR13" s="132"/>
      <c r="GS13" s="132"/>
      <c r="GT13" s="132"/>
      <c r="GU13" s="132"/>
      <c r="GV13" s="132"/>
      <c r="GW13" s="132"/>
      <c r="GX13" s="132"/>
      <c r="GY13" s="132"/>
      <c r="GZ13" s="132"/>
      <c r="HA13" s="132"/>
      <c r="HB13" s="132"/>
      <c r="HC13" s="132"/>
      <c r="HD13" s="132"/>
      <c r="HE13" s="132"/>
      <c r="HF13" s="132"/>
      <c r="HG13" s="132"/>
      <c r="HH13" s="132"/>
      <c r="HI13" s="132"/>
      <c r="HJ13" s="132"/>
      <c r="HK13" s="132"/>
      <c r="HL13" s="132"/>
      <c r="HM13" s="132"/>
      <c r="HN13" s="132"/>
      <c r="HO13" s="132"/>
      <c r="HP13" s="132"/>
      <c r="HQ13" s="132"/>
      <c r="HR13" s="132"/>
      <c r="HS13" s="132"/>
      <c r="HT13" s="132"/>
      <c r="HU13" s="132"/>
      <c r="HV13" s="132"/>
      <c r="HW13" s="132"/>
      <c r="HX13" s="132"/>
      <c r="HY13" s="132"/>
      <c r="HZ13" s="132"/>
      <c r="IA13" s="132"/>
      <c r="IB13" s="132"/>
      <c r="IC13" s="132"/>
      <c r="ID13" s="132"/>
      <c r="IE13" s="132"/>
      <c r="IF13" s="132"/>
      <c r="IG13" s="132"/>
      <c r="IH13" s="132"/>
      <c r="II13" s="132"/>
      <c r="IJ13" s="132"/>
      <c r="IK13" s="132"/>
      <c r="IL13" s="132"/>
      <c r="IM13" s="132"/>
      <c r="IN13" s="132"/>
      <c r="IO13" s="132"/>
      <c r="IP13" s="132"/>
      <c r="IQ13" s="132"/>
      <c r="IR13" s="132"/>
      <c r="IS13" s="132"/>
      <c r="IT13" s="132"/>
      <c r="IU13" s="132"/>
      <c r="IV13" s="132"/>
    </row>
    <row r="14" spans="1:256" s="170" customFormat="1" ht="22.8" customHeight="1">
      <c r="A14" s="171"/>
      <c r="B14" s="144" t="s">
        <v>370</v>
      </c>
      <c r="C14" s="186" t="s">
        <v>381</v>
      </c>
      <c r="D14" s="173"/>
      <c r="E14" s="173"/>
      <c r="F14" s="173"/>
      <c r="G14" s="173">
        <v>110</v>
      </c>
      <c r="H14" s="186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32"/>
      <c r="DQ14" s="132"/>
      <c r="DR14" s="132"/>
      <c r="DS14" s="132"/>
      <c r="DT14" s="132"/>
      <c r="DU14" s="132"/>
      <c r="DV14" s="132"/>
      <c r="DW14" s="132"/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132"/>
      <c r="EQ14" s="132"/>
      <c r="ER14" s="132"/>
      <c r="ES14" s="132"/>
      <c r="ET14" s="132"/>
      <c r="EU14" s="132"/>
      <c r="EV14" s="132"/>
      <c r="EW14" s="132"/>
      <c r="EX14" s="132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132"/>
      <c r="FN14" s="132"/>
      <c r="FO14" s="132"/>
      <c r="FP14" s="132"/>
      <c r="FQ14" s="132"/>
      <c r="FR14" s="132"/>
      <c r="FS14" s="132"/>
      <c r="FT14" s="132"/>
      <c r="FU14" s="132"/>
      <c r="FV14" s="132"/>
      <c r="FW14" s="132"/>
      <c r="FX14" s="132"/>
      <c r="FY14" s="132"/>
      <c r="FZ14" s="132"/>
      <c r="GA14" s="132"/>
      <c r="GB14" s="132"/>
      <c r="GC14" s="132"/>
      <c r="GD14" s="132"/>
      <c r="GE14" s="132"/>
      <c r="GF14" s="132"/>
      <c r="GG14" s="132"/>
      <c r="GH14" s="132"/>
      <c r="GI14" s="132"/>
      <c r="GJ14" s="132"/>
      <c r="GK14" s="132"/>
      <c r="GL14" s="132"/>
      <c r="GM14" s="132"/>
      <c r="GN14" s="132"/>
      <c r="GO14" s="132"/>
      <c r="GP14" s="132"/>
      <c r="GQ14" s="132"/>
      <c r="GR14" s="132"/>
      <c r="GS14" s="132"/>
      <c r="GT14" s="132"/>
      <c r="GU14" s="132"/>
      <c r="GV14" s="132"/>
      <c r="GW14" s="132"/>
      <c r="GX14" s="132"/>
      <c r="GY14" s="132"/>
      <c r="GZ14" s="132"/>
      <c r="HA14" s="132"/>
      <c r="HB14" s="132"/>
      <c r="HC14" s="132"/>
      <c r="HD14" s="132"/>
      <c r="HE14" s="132"/>
      <c r="HF14" s="132"/>
      <c r="HG14" s="132"/>
      <c r="HH14" s="132"/>
      <c r="HI14" s="132"/>
      <c r="HJ14" s="132"/>
      <c r="HK14" s="132"/>
      <c r="HL14" s="132"/>
      <c r="HM14" s="132"/>
      <c r="HN14" s="132"/>
      <c r="HO14" s="132"/>
      <c r="HP14" s="132"/>
      <c r="HQ14" s="132"/>
      <c r="HR14" s="132"/>
      <c r="HS14" s="132"/>
      <c r="HT14" s="132"/>
      <c r="HU14" s="132"/>
      <c r="HV14" s="132"/>
      <c r="HW14" s="132"/>
      <c r="HX14" s="132"/>
      <c r="HY14" s="132"/>
      <c r="HZ14" s="132"/>
      <c r="IA14" s="132"/>
      <c r="IB14" s="132"/>
      <c r="IC14" s="132"/>
      <c r="ID14" s="132"/>
      <c r="IE14" s="132"/>
      <c r="IF14" s="132"/>
      <c r="IG14" s="132"/>
      <c r="IH14" s="132"/>
      <c r="II14" s="132"/>
      <c r="IJ14" s="132"/>
      <c r="IK14" s="132"/>
      <c r="IL14" s="132"/>
      <c r="IM14" s="132"/>
      <c r="IN14" s="132"/>
      <c r="IO14" s="132"/>
      <c r="IP14" s="132"/>
      <c r="IQ14" s="132"/>
      <c r="IR14" s="132"/>
      <c r="IS14" s="132"/>
      <c r="IT14" s="132"/>
      <c r="IU14" s="132"/>
      <c r="IV14" s="132"/>
    </row>
    <row r="15" spans="1:256" s="170" customFormat="1" ht="22.8" customHeight="1">
      <c r="A15" s="171"/>
      <c r="B15" s="122"/>
      <c r="C15" s="172"/>
      <c r="D15" s="172"/>
      <c r="E15" s="172"/>
      <c r="F15" s="172"/>
      <c r="G15" s="172"/>
      <c r="H15" s="185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32"/>
      <c r="FM15" s="132"/>
      <c r="FN15" s="132"/>
      <c r="FO15" s="132"/>
      <c r="FP15" s="132"/>
      <c r="FQ15" s="132"/>
      <c r="FR15" s="132"/>
      <c r="FS15" s="132"/>
      <c r="FT15" s="132"/>
      <c r="FU15" s="132"/>
      <c r="FV15" s="132"/>
      <c r="FW15" s="132"/>
      <c r="FX15" s="132"/>
      <c r="FY15" s="132"/>
      <c r="FZ15" s="132"/>
      <c r="GA15" s="132"/>
      <c r="GB15" s="132"/>
      <c r="GC15" s="132"/>
      <c r="GD15" s="132"/>
      <c r="GE15" s="132"/>
      <c r="GF15" s="132"/>
      <c r="GG15" s="132"/>
      <c r="GH15" s="132"/>
      <c r="GI15" s="132"/>
      <c r="GJ15" s="132"/>
      <c r="GK15" s="132"/>
      <c r="GL15" s="132"/>
      <c r="GM15" s="132"/>
      <c r="GN15" s="132"/>
      <c r="GO15" s="132"/>
      <c r="GP15" s="132"/>
      <c r="GQ15" s="132"/>
      <c r="GR15" s="132"/>
      <c r="GS15" s="132"/>
      <c r="GT15" s="132"/>
      <c r="GU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HM15" s="132"/>
      <c r="HN15" s="132"/>
      <c r="HO15" s="132"/>
      <c r="HP15" s="132"/>
      <c r="HQ15" s="132"/>
      <c r="HR15" s="132"/>
      <c r="HS15" s="132"/>
      <c r="HT15" s="132"/>
      <c r="HU15" s="132"/>
      <c r="HV15" s="132"/>
      <c r="HW15" s="132"/>
      <c r="HX15" s="132"/>
      <c r="HY15" s="132"/>
      <c r="HZ15" s="132"/>
      <c r="IA15" s="132"/>
      <c r="IB15" s="132"/>
      <c r="IC15" s="132"/>
      <c r="ID15" s="132"/>
      <c r="IE15" s="132"/>
      <c r="IF15" s="132"/>
      <c r="IG15" s="132"/>
      <c r="IH15" s="132"/>
      <c r="II15" s="132"/>
      <c r="IJ15" s="132"/>
      <c r="IK15" s="132"/>
      <c r="IL15" s="132"/>
      <c r="IM15" s="132"/>
      <c r="IN15" s="132"/>
      <c r="IO15" s="132"/>
      <c r="IP15" s="132"/>
      <c r="IQ15" s="132"/>
      <c r="IR15" s="132"/>
      <c r="IS15" s="132"/>
      <c r="IT15" s="132"/>
      <c r="IU15" s="132"/>
      <c r="IV15" s="132"/>
    </row>
    <row r="16" spans="1:256" s="170" customFormat="1" ht="22.8" customHeight="1">
      <c r="A16" s="171"/>
      <c r="B16" s="176"/>
      <c r="C16" s="173"/>
      <c r="D16" s="173"/>
      <c r="E16" s="173"/>
      <c r="F16" s="173"/>
      <c r="G16" s="173"/>
      <c r="H16" s="186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  <c r="EK16" s="132"/>
      <c r="EL16" s="132"/>
      <c r="EM16" s="132"/>
      <c r="EN16" s="132"/>
      <c r="EO16" s="132"/>
      <c r="EP16" s="132"/>
      <c r="EQ16" s="132"/>
      <c r="ER16" s="132"/>
      <c r="ES16" s="132"/>
      <c r="ET16" s="132"/>
      <c r="EU16" s="132"/>
      <c r="EV16" s="132"/>
      <c r="EW16" s="132"/>
      <c r="EX16" s="132"/>
      <c r="EY16" s="132"/>
      <c r="EZ16" s="132"/>
      <c r="FA16" s="132"/>
      <c r="FB16" s="132"/>
      <c r="FC16" s="132"/>
      <c r="FD16" s="132"/>
      <c r="FE16" s="132"/>
      <c r="FF16" s="132"/>
      <c r="FG16" s="132"/>
      <c r="FH16" s="132"/>
      <c r="FI16" s="132"/>
      <c r="FJ16" s="132"/>
      <c r="FK16" s="132"/>
      <c r="FL16" s="132"/>
      <c r="FM16" s="132"/>
      <c r="FN16" s="132"/>
      <c r="FO16" s="132"/>
      <c r="FP16" s="132"/>
      <c r="FQ16" s="132"/>
      <c r="FR16" s="132"/>
      <c r="FS16" s="132"/>
      <c r="FT16" s="132"/>
      <c r="FU16" s="132"/>
      <c r="FV16" s="132"/>
      <c r="FW16" s="132"/>
      <c r="FX16" s="132"/>
      <c r="FY16" s="132"/>
      <c r="FZ16" s="132"/>
      <c r="GA16" s="132"/>
      <c r="GB16" s="132"/>
      <c r="GC16" s="132"/>
      <c r="GD16" s="132"/>
      <c r="GE16" s="132"/>
      <c r="GF16" s="132"/>
      <c r="GG16" s="132"/>
      <c r="GH16" s="132"/>
      <c r="GI16" s="132"/>
      <c r="GJ16" s="132"/>
      <c r="GK16" s="132"/>
      <c r="GL16" s="132"/>
      <c r="GM16" s="132"/>
      <c r="GN16" s="132"/>
      <c r="GO16" s="132"/>
      <c r="GP16" s="132"/>
      <c r="GQ16" s="132"/>
      <c r="GR16" s="132"/>
      <c r="GS16" s="132"/>
      <c r="GT16" s="132"/>
      <c r="GU16" s="132"/>
      <c r="GV16" s="132"/>
      <c r="GW16" s="132"/>
      <c r="GX16" s="132"/>
      <c r="GY16" s="132"/>
      <c r="GZ16" s="132"/>
      <c r="HA16" s="132"/>
      <c r="HB16" s="132"/>
      <c r="HC16" s="132"/>
      <c r="HD16" s="132"/>
      <c r="HE16" s="132"/>
      <c r="HF16" s="132"/>
      <c r="HG16" s="132"/>
      <c r="HH16" s="132"/>
      <c r="HI16" s="132"/>
      <c r="HJ16" s="132"/>
      <c r="HK16" s="132"/>
      <c r="HL16" s="132"/>
      <c r="HM16" s="132"/>
      <c r="HN16" s="132"/>
      <c r="HO16" s="132"/>
      <c r="HP16" s="132"/>
      <c r="HQ16" s="132"/>
      <c r="HR16" s="132"/>
      <c r="HS16" s="132"/>
      <c r="HT16" s="132"/>
      <c r="HU16" s="132"/>
      <c r="HV16" s="132"/>
      <c r="HW16" s="132"/>
      <c r="HX16" s="132"/>
      <c r="HY16" s="132"/>
      <c r="HZ16" s="132"/>
      <c r="IA16" s="132"/>
      <c r="IB16" s="132"/>
      <c r="IC16" s="132"/>
      <c r="ID16" s="132"/>
      <c r="IE16" s="132"/>
      <c r="IF16" s="132"/>
      <c r="IG16" s="132"/>
      <c r="IH16" s="132"/>
      <c r="II16" s="132"/>
      <c r="IJ16" s="132"/>
      <c r="IK16" s="132"/>
      <c r="IL16" s="132"/>
      <c r="IM16" s="132"/>
      <c r="IN16" s="132"/>
      <c r="IO16" s="132"/>
      <c r="IP16" s="132"/>
      <c r="IQ16" s="132"/>
      <c r="IR16" s="132"/>
      <c r="IS16" s="132"/>
      <c r="IT16" s="132"/>
      <c r="IU16" s="132"/>
      <c r="IV16" s="132"/>
    </row>
    <row r="17" spans="1:256" s="170" customFormat="1" ht="22.8" customHeight="1">
      <c r="A17" s="171"/>
      <c r="B17" s="122"/>
      <c r="C17" s="172"/>
      <c r="D17" s="172"/>
      <c r="E17" s="172"/>
      <c r="F17" s="172"/>
      <c r="G17" s="172"/>
      <c r="H17" s="185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132"/>
      <c r="FQ17" s="132"/>
      <c r="FR17" s="132"/>
      <c r="FS17" s="132"/>
      <c r="FT17" s="132"/>
      <c r="FU17" s="132"/>
      <c r="FV17" s="132"/>
      <c r="FW17" s="132"/>
      <c r="FX17" s="132"/>
      <c r="FY17" s="132"/>
      <c r="FZ17" s="132"/>
      <c r="GA17" s="132"/>
      <c r="GB17" s="132"/>
      <c r="GC17" s="132"/>
      <c r="GD17" s="132"/>
      <c r="GE17" s="132"/>
      <c r="GF17" s="132"/>
      <c r="GG17" s="132"/>
      <c r="GH17" s="132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  <c r="IR17" s="132"/>
      <c r="IS17" s="132"/>
      <c r="IT17" s="132"/>
      <c r="IU17" s="132"/>
      <c r="IV17" s="132"/>
    </row>
    <row r="18" spans="1:256" s="170" customFormat="1" ht="22.8" customHeight="1">
      <c r="A18" s="171"/>
      <c r="B18" s="176"/>
      <c r="C18" s="173"/>
      <c r="D18" s="173"/>
      <c r="E18" s="173"/>
      <c r="F18" s="173"/>
      <c r="G18" s="173"/>
      <c r="H18" s="186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32"/>
      <c r="DB18" s="132"/>
      <c r="DC18" s="132"/>
      <c r="DD18" s="132"/>
      <c r="DE18" s="132"/>
      <c r="DF18" s="132"/>
      <c r="DG18" s="132"/>
      <c r="DH18" s="132"/>
      <c r="DI18" s="132"/>
      <c r="DJ18" s="132"/>
      <c r="DK18" s="132"/>
      <c r="DL18" s="132"/>
      <c r="DM18" s="132"/>
      <c r="DN18" s="132"/>
      <c r="DO18" s="132"/>
      <c r="DP18" s="132"/>
      <c r="DQ18" s="132"/>
      <c r="DR18" s="132"/>
      <c r="DS18" s="132"/>
      <c r="DT18" s="132"/>
      <c r="DU18" s="132"/>
      <c r="DV18" s="132"/>
      <c r="DW18" s="132"/>
      <c r="DX18" s="132"/>
      <c r="DY18" s="132"/>
      <c r="DZ18" s="132"/>
      <c r="EA18" s="132"/>
      <c r="EB18" s="132"/>
      <c r="EC18" s="132"/>
      <c r="ED18" s="132"/>
      <c r="EE18" s="132"/>
      <c r="EF18" s="132"/>
      <c r="EG18" s="132"/>
      <c r="EH18" s="132"/>
      <c r="EI18" s="132"/>
      <c r="EJ18" s="132"/>
      <c r="EK18" s="132"/>
      <c r="EL18" s="132"/>
      <c r="EM18" s="132"/>
      <c r="EN18" s="132"/>
      <c r="EO18" s="132"/>
      <c r="EP18" s="132"/>
      <c r="EQ18" s="132"/>
      <c r="ER18" s="132"/>
      <c r="ES18" s="132"/>
      <c r="ET18" s="132"/>
      <c r="EU18" s="132"/>
      <c r="EV18" s="132"/>
      <c r="EW18" s="132"/>
      <c r="EX18" s="132"/>
      <c r="EY18" s="132"/>
      <c r="EZ18" s="132"/>
      <c r="FA18" s="132"/>
      <c r="FB18" s="132"/>
      <c r="FC18" s="132"/>
      <c r="FD18" s="132"/>
      <c r="FE18" s="132"/>
      <c r="FF18" s="132"/>
      <c r="FG18" s="132"/>
      <c r="FH18" s="132"/>
      <c r="FI18" s="132"/>
      <c r="FJ18" s="132"/>
      <c r="FK18" s="132"/>
      <c r="FL18" s="132"/>
      <c r="FM18" s="132"/>
      <c r="FN18" s="132"/>
      <c r="FO18" s="132"/>
      <c r="FP18" s="132"/>
      <c r="FQ18" s="132"/>
      <c r="FR18" s="132"/>
      <c r="FS18" s="132"/>
      <c r="FT18" s="132"/>
      <c r="FU18" s="132"/>
      <c r="FV18" s="132"/>
      <c r="FW18" s="132"/>
      <c r="FX18" s="132"/>
      <c r="FY18" s="132"/>
      <c r="FZ18" s="132"/>
      <c r="GA18" s="132"/>
      <c r="GB18" s="132"/>
      <c r="GC18" s="132"/>
      <c r="GD18" s="132"/>
      <c r="GE18" s="132"/>
      <c r="GF18" s="132"/>
      <c r="GG18" s="132"/>
      <c r="GH18" s="132"/>
      <c r="GI18" s="132"/>
      <c r="GJ18" s="132"/>
      <c r="GK18" s="132"/>
      <c r="GL18" s="132"/>
      <c r="GM18" s="132"/>
      <c r="GN18" s="132"/>
      <c r="GO18" s="132"/>
      <c r="GP18" s="132"/>
      <c r="GQ18" s="132"/>
      <c r="GR18" s="132"/>
      <c r="GS18" s="132"/>
      <c r="GT18" s="132"/>
      <c r="GU18" s="132"/>
      <c r="GV18" s="132"/>
      <c r="GW18" s="132"/>
      <c r="GX18" s="132"/>
      <c r="GY18" s="132"/>
      <c r="GZ18" s="132"/>
      <c r="HA18" s="132"/>
      <c r="HB18" s="132"/>
      <c r="HC18" s="132"/>
      <c r="HD18" s="132"/>
      <c r="HE18" s="132"/>
      <c r="HF18" s="132"/>
      <c r="HG18" s="132"/>
      <c r="HH18" s="132"/>
      <c r="HI18" s="132"/>
      <c r="HJ18" s="132"/>
      <c r="HK18" s="132"/>
      <c r="HL18" s="132"/>
      <c r="HM18" s="132"/>
      <c r="HN18" s="132"/>
      <c r="HO18" s="132"/>
      <c r="HP18" s="132"/>
      <c r="HQ18" s="132"/>
      <c r="HR18" s="132"/>
      <c r="HS18" s="132"/>
      <c r="HT18" s="132"/>
      <c r="HU18" s="132"/>
      <c r="HV18" s="132"/>
      <c r="HW18" s="132"/>
      <c r="HX18" s="132"/>
      <c r="HY18" s="132"/>
      <c r="HZ18" s="132"/>
      <c r="IA18" s="132"/>
      <c r="IB18" s="132"/>
      <c r="IC18" s="132"/>
      <c r="ID18" s="132"/>
      <c r="IE18" s="132"/>
      <c r="IF18" s="132"/>
      <c r="IG18" s="132"/>
      <c r="IH18" s="132"/>
      <c r="II18" s="132"/>
      <c r="IJ18" s="132"/>
      <c r="IK18" s="132"/>
      <c r="IL18" s="132"/>
      <c r="IM18" s="132"/>
      <c r="IN18" s="132"/>
      <c r="IO18" s="132"/>
      <c r="IP18" s="132"/>
      <c r="IQ18" s="132"/>
      <c r="IR18" s="132"/>
      <c r="IS18" s="132"/>
      <c r="IT18" s="132"/>
      <c r="IU18" s="132"/>
      <c r="IV18" s="132"/>
    </row>
    <row r="19" spans="1:256" s="170" customFormat="1" ht="22.8" customHeight="1">
      <c r="A19" s="171"/>
      <c r="B19" s="122"/>
      <c r="C19" s="172"/>
      <c r="D19" s="172"/>
      <c r="E19" s="172"/>
      <c r="F19" s="172"/>
      <c r="G19" s="172"/>
      <c r="H19" s="185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  <c r="EK19" s="132"/>
      <c r="EL19" s="132"/>
      <c r="EM19" s="132"/>
      <c r="EN19" s="132"/>
      <c r="EO19" s="132"/>
      <c r="EP19" s="132"/>
      <c r="EQ19" s="132"/>
      <c r="ER19" s="132"/>
      <c r="ES19" s="132"/>
      <c r="ET19" s="132"/>
      <c r="EU19" s="132"/>
      <c r="EV19" s="132"/>
      <c r="EW19" s="132"/>
      <c r="EX19" s="132"/>
      <c r="EY19" s="132"/>
      <c r="EZ19" s="132"/>
      <c r="FA19" s="132"/>
      <c r="FB19" s="132"/>
      <c r="FC19" s="132"/>
      <c r="FD19" s="132"/>
      <c r="FE19" s="132"/>
      <c r="FF19" s="132"/>
      <c r="FG19" s="132"/>
      <c r="FH19" s="132"/>
      <c r="FI19" s="132"/>
      <c r="FJ19" s="132"/>
      <c r="FK19" s="132"/>
      <c r="FL19" s="132"/>
      <c r="FM19" s="132"/>
      <c r="FN19" s="132"/>
      <c r="FO19" s="132"/>
      <c r="FP19" s="132"/>
      <c r="FQ19" s="132"/>
      <c r="FR19" s="132"/>
      <c r="FS19" s="132"/>
      <c r="FT19" s="132"/>
      <c r="FU19" s="132"/>
      <c r="FV19" s="132"/>
      <c r="FW19" s="132"/>
      <c r="FX19" s="132"/>
      <c r="FY19" s="132"/>
      <c r="FZ19" s="132"/>
      <c r="GA19" s="132"/>
      <c r="GB19" s="132"/>
      <c r="GC19" s="132"/>
      <c r="GD19" s="132"/>
      <c r="GE19" s="132"/>
      <c r="GF19" s="132"/>
      <c r="GG19" s="132"/>
      <c r="GH19" s="132"/>
      <c r="GI19" s="132"/>
      <c r="GJ19" s="132"/>
      <c r="GK19" s="132"/>
      <c r="GL19" s="132"/>
      <c r="GM19" s="132"/>
      <c r="GN19" s="132"/>
      <c r="GO19" s="132"/>
      <c r="GP19" s="132"/>
      <c r="GQ19" s="132"/>
      <c r="GR19" s="132"/>
      <c r="GS19" s="132"/>
      <c r="GT19" s="132"/>
      <c r="GU19" s="132"/>
      <c r="GV19" s="132"/>
      <c r="GW19" s="132"/>
      <c r="GX19" s="132"/>
      <c r="GY19" s="132"/>
      <c r="GZ19" s="132"/>
      <c r="HA19" s="132"/>
      <c r="HB19" s="132"/>
      <c r="HC19" s="132"/>
      <c r="HD19" s="132"/>
      <c r="HE19" s="132"/>
      <c r="HF19" s="132"/>
      <c r="HG19" s="132"/>
      <c r="HH19" s="132"/>
      <c r="HI19" s="132"/>
      <c r="HJ19" s="132"/>
      <c r="HK19" s="132"/>
      <c r="HL19" s="132"/>
      <c r="HM19" s="132"/>
      <c r="HN19" s="132"/>
      <c r="HO19" s="132"/>
      <c r="HP19" s="132"/>
      <c r="HQ19" s="132"/>
      <c r="HR19" s="132"/>
      <c r="HS19" s="132"/>
      <c r="HT19" s="132"/>
      <c r="HU19" s="132"/>
      <c r="HV19" s="132"/>
      <c r="HW19" s="132"/>
      <c r="HX19" s="132"/>
      <c r="HY19" s="132"/>
      <c r="HZ19" s="132"/>
      <c r="IA19" s="132"/>
      <c r="IB19" s="132"/>
      <c r="IC19" s="132"/>
      <c r="ID19" s="132"/>
      <c r="IE19" s="132"/>
      <c r="IF19" s="132"/>
      <c r="IG19" s="132"/>
      <c r="IH19" s="132"/>
      <c r="II19" s="132"/>
      <c r="IJ19" s="132"/>
      <c r="IK19" s="132"/>
      <c r="IL19" s="132"/>
      <c r="IM19" s="132"/>
      <c r="IN19" s="132"/>
      <c r="IO19" s="132"/>
      <c r="IP19" s="132"/>
      <c r="IQ19" s="132"/>
      <c r="IR19" s="132"/>
      <c r="IS19" s="132"/>
      <c r="IT19" s="132"/>
      <c r="IU19" s="132"/>
      <c r="IV19" s="132"/>
    </row>
    <row r="20" spans="1:256" s="170" customFormat="1" ht="22.8" customHeight="1">
      <c r="A20" s="174" t="s">
        <v>286</v>
      </c>
      <c r="B20" s="144" t="s">
        <v>369</v>
      </c>
      <c r="C20" s="173">
        <v>300</v>
      </c>
      <c r="D20" s="173">
        <v>3.2160000000000002</v>
      </c>
      <c r="E20" s="173"/>
      <c r="F20" s="173">
        <v>37</v>
      </c>
      <c r="G20" s="173"/>
      <c r="H20" s="186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32"/>
      <c r="EZ20" s="132"/>
      <c r="FA20" s="132"/>
      <c r="FB20" s="132"/>
      <c r="FC20" s="132"/>
      <c r="FD20" s="132"/>
      <c r="FE20" s="132"/>
      <c r="FF20" s="132"/>
      <c r="FG20" s="132"/>
      <c r="FH20" s="132"/>
      <c r="FI20" s="132"/>
      <c r="FJ20" s="132"/>
      <c r="FK20" s="132"/>
      <c r="FL20" s="132"/>
      <c r="FM20" s="132"/>
      <c r="FN20" s="132"/>
      <c r="FO20" s="132"/>
      <c r="FP20" s="132"/>
      <c r="FQ20" s="132"/>
      <c r="FR20" s="132"/>
      <c r="FS20" s="132"/>
      <c r="FT20" s="132"/>
      <c r="FU20" s="132"/>
      <c r="FV20" s="132"/>
      <c r="FW20" s="132"/>
      <c r="FX20" s="132"/>
      <c r="FY20" s="132"/>
      <c r="FZ20" s="132"/>
      <c r="GA20" s="132"/>
      <c r="GB20" s="132"/>
      <c r="GC20" s="132"/>
      <c r="GD20" s="132"/>
      <c r="GE20" s="132"/>
      <c r="GF20" s="132"/>
      <c r="GG20" s="132"/>
      <c r="GH20" s="132"/>
      <c r="GI20" s="132"/>
      <c r="GJ20" s="132"/>
      <c r="GK20" s="132"/>
      <c r="GL20" s="132"/>
      <c r="GM20" s="132"/>
      <c r="GN20" s="132"/>
      <c r="GO20" s="132"/>
      <c r="GP20" s="132"/>
      <c r="GQ20" s="132"/>
      <c r="GR20" s="132"/>
      <c r="GS20" s="132"/>
      <c r="GT20" s="132"/>
      <c r="GU20" s="132"/>
      <c r="GV20" s="132"/>
      <c r="GW20" s="132"/>
      <c r="GX20" s="132"/>
      <c r="GY20" s="132"/>
      <c r="GZ20" s="132"/>
      <c r="HA20" s="132"/>
      <c r="HB20" s="132"/>
      <c r="HC20" s="132"/>
      <c r="HD20" s="132"/>
      <c r="HE20" s="132"/>
      <c r="HF20" s="132"/>
      <c r="HG20" s="132"/>
      <c r="HH20" s="132"/>
      <c r="HI20" s="132"/>
      <c r="HJ20" s="132"/>
      <c r="HK20" s="132"/>
      <c r="HL20" s="132"/>
      <c r="HM20" s="132"/>
      <c r="HN20" s="132"/>
      <c r="HO20" s="132"/>
      <c r="HP20" s="132"/>
      <c r="HQ20" s="132"/>
      <c r="HR20" s="132"/>
      <c r="HS20" s="132"/>
      <c r="HT20" s="132"/>
      <c r="HU20" s="132"/>
      <c r="HV20" s="132"/>
      <c r="HW20" s="132"/>
      <c r="HX20" s="132"/>
      <c r="HY20" s="132"/>
      <c r="HZ20" s="132"/>
      <c r="IA20" s="132"/>
      <c r="IB20" s="132"/>
      <c r="IC20" s="132"/>
      <c r="ID20" s="132"/>
      <c r="IE20" s="132"/>
      <c r="IF20" s="132"/>
      <c r="IG20" s="132"/>
      <c r="IH20" s="132"/>
      <c r="II20" s="132"/>
      <c r="IJ20" s="132"/>
      <c r="IK20" s="132"/>
      <c r="IL20" s="132"/>
      <c r="IM20" s="132"/>
      <c r="IN20" s="132"/>
      <c r="IO20" s="132"/>
      <c r="IP20" s="132"/>
      <c r="IQ20" s="132"/>
      <c r="IR20" s="132"/>
      <c r="IS20" s="132"/>
      <c r="IT20" s="132"/>
      <c r="IU20" s="132"/>
      <c r="IV20" s="132"/>
    </row>
    <row r="21" spans="1:256" s="170" customFormat="1" ht="22.8" customHeight="1">
      <c r="A21" s="171"/>
      <c r="B21" s="145" t="s">
        <v>370</v>
      </c>
      <c r="C21" s="154" t="s">
        <v>373</v>
      </c>
      <c r="D21" s="172">
        <v>17.217600000000001</v>
      </c>
      <c r="E21" s="172"/>
      <c r="F21" s="172"/>
      <c r="G21" s="172">
        <v>95</v>
      </c>
      <c r="H21" s="185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32"/>
      <c r="ER21" s="132"/>
      <c r="ES21" s="132"/>
      <c r="ET21" s="132"/>
      <c r="EU21" s="132"/>
      <c r="EV21" s="132"/>
      <c r="EW21" s="132"/>
      <c r="EX21" s="132"/>
      <c r="EY21" s="132"/>
      <c r="EZ21" s="132"/>
      <c r="FA21" s="132"/>
      <c r="FB21" s="132"/>
      <c r="FC21" s="132"/>
      <c r="FD21" s="132"/>
      <c r="FE21" s="132"/>
      <c r="FF21" s="132"/>
      <c r="FG21" s="132"/>
      <c r="FH21" s="132"/>
      <c r="FI21" s="132"/>
      <c r="FJ21" s="132"/>
      <c r="FK21" s="132"/>
      <c r="FL21" s="132"/>
      <c r="FM21" s="132"/>
      <c r="FN21" s="132"/>
      <c r="FO21" s="132"/>
      <c r="FP21" s="132"/>
      <c r="FQ21" s="132"/>
      <c r="FR21" s="132"/>
      <c r="FS21" s="132"/>
      <c r="FT21" s="132"/>
      <c r="FU21" s="132"/>
      <c r="FV21" s="132"/>
      <c r="FW21" s="132"/>
      <c r="FX21" s="132"/>
      <c r="FY21" s="132"/>
      <c r="FZ21" s="132"/>
      <c r="GA21" s="132"/>
      <c r="GB21" s="132"/>
      <c r="GC21" s="132"/>
      <c r="GD21" s="132"/>
      <c r="GE21" s="132"/>
      <c r="GF21" s="132"/>
      <c r="GG21" s="132"/>
      <c r="GH21" s="132"/>
      <c r="GI21" s="132"/>
      <c r="GJ21" s="132"/>
      <c r="GK21" s="132"/>
      <c r="GL21" s="132"/>
      <c r="GM21" s="132"/>
      <c r="GN21" s="132"/>
      <c r="GO21" s="132"/>
      <c r="GP21" s="132"/>
      <c r="GQ21" s="132"/>
      <c r="GR21" s="132"/>
      <c r="GS21" s="132"/>
      <c r="GT21" s="132"/>
      <c r="GU21" s="132"/>
      <c r="GV21" s="132"/>
      <c r="GW21" s="132"/>
      <c r="GX21" s="132"/>
      <c r="GY21" s="132"/>
      <c r="GZ21" s="132"/>
      <c r="HA21" s="132"/>
      <c r="HB21" s="132"/>
      <c r="HC21" s="132"/>
      <c r="HD21" s="132"/>
      <c r="HE21" s="132"/>
      <c r="HF21" s="132"/>
      <c r="HG21" s="132"/>
      <c r="HH21" s="132"/>
      <c r="HI21" s="132"/>
      <c r="HJ21" s="132"/>
      <c r="HK21" s="132"/>
      <c r="HL21" s="132"/>
      <c r="HM21" s="132"/>
      <c r="HN21" s="132"/>
      <c r="HO21" s="132"/>
      <c r="HP21" s="132"/>
      <c r="HQ21" s="132"/>
      <c r="HR21" s="132"/>
      <c r="HS21" s="132"/>
      <c r="HT21" s="132"/>
      <c r="HU21" s="132"/>
      <c r="HV21" s="132"/>
      <c r="HW21" s="132"/>
      <c r="HX21" s="132"/>
      <c r="HY21" s="132"/>
      <c r="HZ21" s="132"/>
      <c r="IA21" s="132"/>
      <c r="IB21" s="132"/>
      <c r="IC21" s="132"/>
      <c r="ID21" s="132"/>
      <c r="IE21" s="132"/>
      <c r="IF21" s="132"/>
      <c r="IG21" s="132"/>
      <c r="IH21" s="132"/>
      <c r="II21" s="132"/>
      <c r="IJ21" s="132"/>
      <c r="IK21" s="132"/>
      <c r="IL21" s="132"/>
      <c r="IM21" s="132"/>
      <c r="IN21" s="132"/>
      <c r="IO21" s="132"/>
      <c r="IP21" s="132"/>
      <c r="IQ21" s="132"/>
      <c r="IR21" s="132"/>
      <c r="IS21" s="132"/>
      <c r="IT21" s="132"/>
      <c r="IU21" s="132"/>
      <c r="IV21" s="132"/>
    </row>
    <row r="22" spans="1:256" s="170" customFormat="1" ht="22.8" customHeight="1">
      <c r="A22" s="171"/>
      <c r="B22" s="176"/>
      <c r="C22" s="173"/>
      <c r="D22" s="173"/>
      <c r="E22" s="173"/>
      <c r="F22" s="173"/>
      <c r="G22" s="173"/>
      <c r="H22" s="186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</row>
    <row r="23" spans="1:256" s="170" customFormat="1" ht="22.8" customHeight="1">
      <c r="A23" s="174" t="s">
        <v>290</v>
      </c>
      <c r="B23" s="122" t="s">
        <v>291</v>
      </c>
      <c r="C23" s="172"/>
      <c r="D23" s="172"/>
      <c r="E23" s="172"/>
      <c r="F23" s="172"/>
      <c r="G23" s="172"/>
      <c r="H23" s="185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</row>
    <row r="24" spans="1:256" s="170" customFormat="1" ht="22.8" customHeight="1">
      <c r="A24" s="171"/>
      <c r="B24" s="176" t="s">
        <v>27</v>
      </c>
      <c r="C24" s="173"/>
      <c r="D24" s="163" t="s">
        <v>377</v>
      </c>
      <c r="E24" s="173"/>
      <c r="F24" s="173"/>
      <c r="G24" s="173"/>
      <c r="H24" s="186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</row>
    <row r="25" spans="1:256" s="170" customFormat="1" ht="22.8" customHeight="1">
      <c r="A25" s="174" t="s">
        <v>161</v>
      </c>
      <c r="B25" s="122" t="s">
        <v>292</v>
      </c>
      <c r="C25" s="172"/>
      <c r="D25" s="172"/>
      <c r="E25" s="172">
        <v>9</v>
      </c>
      <c r="F25" s="172"/>
      <c r="G25" s="172"/>
      <c r="H25" s="185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</row>
    <row r="26" spans="1:256" s="170" customFormat="1" ht="22.8" customHeight="1">
      <c r="A26" s="171"/>
      <c r="B26" s="176" t="s">
        <v>293</v>
      </c>
      <c r="C26" s="173"/>
      <c r="D26" s="173"/>
      <c r="E26" s="173"/>
      <c r="F26" s="173"/>
      <c r="G26" s="173"/>
      <c r="H26" s="186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</row>
    <row r="27" spans="1:256" s="170" customFormat="1" ht="22.8" customHeight="1">
      <c r="A27" s="171"/>
      <c r="B27" s="122" t="s">
        <v>294</v>
      </c>
      <c r="C27" s="172"/>
      <c r="D27" s="172"/>
      <c r="E27" s="172"/>
      <c r="F27" s="172"/>
      <c r="G27" s="172"/>
      <c r="H27" s="185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</row>
    <row r="28" spans="1:256" s="170" customFormat="1" ht="22.8" customHeight="1">
      <c r="A28" s="174" t="s">
        <v>193</v>
      </c>
      <c r="B28" s="144" t="s">
        <v>369</v>
      </c>
      <c r="C28" s="173">
        <v>800</v>
      </c>
      <c r="D28" s="173">
        <v>10.398</v>
      </c>
      <c r="E28" s="173">
        <v>15</v>
      </c>
      <c r="F28" s="173"/>
      <c r="G28" s="173"/>
      <c r="H28" s="186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</row>
    <row r="29" spans="1:256" s="170" customFormat="1" ht="22.8" customHeight="1">
      <c r="A29" s="171"/>
      <c r="B29" s="183" t="s">
        <v>370</v>
      </c>
      <c r="C29" s="172"/>
      <c r="D29" s="172"/>
      <c r="E29" s="172"/>
      <c r="F29" s="172"/>
      <c r="G29" s="172"/>
      <c r="H29" s="185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</row>
    <row r="30" spans="1:256" s="170" customFormat="1" ht="22.8" customHeight="1">
      <c r="A30" s="174" t="s">
        <v>201</v>
      </c>
      <c r="B30" s="145" t="s">
        <v>369</v>
      </c>
      <c r="C30" s="172">
        <v>800</v>
      </c>
      <c r="D30" s="172">
        <v>8.2185000000000006</v>
      </c>
      <c r="E30" s="172">
        <v>13</v>
      </c>
      <c r="F30" s="172"/>
      <c r="G30" s="172"/>
      <c r="H30" s="185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</row>
    <row r="31" spans="1:256" s="170" customFormat="1" ht="22.8" customHeight="1">
      <c r="A31" s="171"/>
      <c r="B31" s="177" t="s">
        <v>370</v>
      </c>
      <c r="C31" s="173"/>
      <c r="D31" s="173"/>
      <c r="E31" s="173"/>
      <c r="F31" s="173"/>
      <c r="G31" s="173"/>
      <c r="H31" s="186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</row>
    <row r="32" spans="1:256" s="170" customFormat="1" ht="22.8" customHeight="1">
      <c r="A32" s="158" t="s">
        <v>343</v>
      </c>
      <c r="B32" s="144" t="s">
        <v>369</v>
      </c>
      <c r="C32" s="173">
        <v>800</v>
      </c>
      <c r="D32" s="173">
        <v>6.1280000000000001</v>
      </c>
      <c r="E32" s="173">
        <v>11</v>
      </c>
      <c r="F32" s="173"/>
      <c r="G32" s="173"/>
      <c r="H32" s="186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</row>
    <row r="33" spans="1:256" s="170" customFormat="1" ht="22.8" customHeight="1">
      <c r="A33" s="171"/>
      <c r="B33" s="145" t="s">
        <v>370</v>
      </c>
      <c r="C33" s="172"/>
      <c r="D33" s="172"/>
      <c r="E33" s="172"/>
      <c r="F33" s="172"/>
      <c r="G33" s="172"/>
      <c r="H33" s="185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132"/>
      <c r="CV33" s="132"/>
      <c r="CW33" s="132"/>
      <c r="CX33" s="132"/>
      <c r="CY33" s="132"/>
      <c r="CZ33" s="132"/>
      <c r="DA33" s="132"/>
      <c r="DB33" s="132"/>
      <c r="DC33" s="132"/>
      <c r="DD33" s="132"/>
      <c r="DE33" s="132"/>
      <c r="DF33" s="132"/>
      <c r="DG33" s="132"/>
      <c r="DH33" s="132"/>
      <c r="DI33" s="132"/>
      <c r="DJ33" s="132"/>
      <c r="DK33" s="132"/>
      <c r="DL33" s="132"/>
      <c r="DM33" s="132"/>
      <c r="DN33" s="132"/>
      <c r="DO33" s="132"/>
      <c r="DP33" s="132"/>
      <c r="DQ33" s="132"/>
      <c r="DR33" s="132"/>
      <c r="DS33" s="132"/>
      <c r="DT33" s="132"/>
      <c r="DU33" s="132"/>
      <c r="DV33" s="132"/>
      <c r="DW33" s="132"/>
      <c r="DX33" s="132"/>
      <c r="DY33" s="132"/>
      <c r="DZ33" s="132"/>
      <c r="EA33" s="132"/>
      <c r="EB33" s="132"/>
      <c r="EC33" s="132"/>
      <c r="ED33" s="132"/>
      <c r="EE33" s="132"/>
      <c r="EF33" s="132"/>
      <c r="EG33" s="132"/>
      <c r="EH33" s="132"/>
      <c r="EI33" s="132"/>
      <c r="EJ33" s="132"/>
      <c r="EK33" s="132"/>
      <c r="EL33" s="132"/>
      <c r="EM33" s="132"/>
      <c r="EN33" s="132"/>
      <c r="EO33" s="132"/>
      <c r="EP33" s="132"/>
      <c r="EQ33" s="132"/>
      <c r="ER33" s="132"/>
      <c r="ES33" s="132"/>
      <c r="ET33" s="132"/>
      <c r="EU33" s="132"/>
      <c r="EV33" s="132"/>
      <c r="EW33" s="132"/>
      <c r="EX33" s="132"/>
      <c r="EY33" s="132"/>
      <c r="EZ33" s="132"/>
      <c r="FA33" s="132"/>
      <c r="FB33" s="132"/>
      <c r="FC33" s="132"/>
      <c r="FD33" s="132"/>
      <c r="FE33" s="132"/>
      <c r="FF33" s="132"/>
      <c r="FG33" s="132"/>
      <c r="FH33" s="132"/>
      <c r="FI33" s="132"/>
      <c r="FJ33" s="132"/>
      <c r="FK33" s="132"/>
      <c r="FL33" s="132"/>
      <c r="FM33" s="132"/>
      <c r="FN33" s="132"/>
      <c r="FO33" s="132"/>
      <c r="FP33" s="132"/>
      <c r="FQ33" s="132"/>
      <c r="FR33" s="132"/>
      <c r="FS33" s="132"/>
      <c r="FT33" s="132"/>
      <c r="FU33" s="132"/>
      <c r="FV33" s="132"/>
      <c r="FW33" s="132"/>
      <c r="FX33" s="132"/>
      <c r="FY33" s="132"/>
      <c r="FZ33" s="132"/>
      <c r="GA33" s="132"/>
      <c r="GB33" s="132"/>
      <c r="GC33" s="132"/>
      <c r="GD33" s="132"/>
      <c r="GE33" s="132"/>
      <c r="GF33" s="132"/>
      <c r="GG33" s="132"/>
      <c r="GH33" s="132"/>
      <c r="GI33" s="132"/>
      <c r="GJ33" s="132"/>
      <c r="GK33" s="132"/>
      <c r="GL33" s="132"/>
      <c r="GM33" s="132"/>
      <c r="GN33" s="132"/>
      <c r="GO33" s="132"/>
      <c r="GP33" s="132"/>
      <c r="GQ33" s="132"/>
      <c r="GR33" s="132"/>
      <c r="GS33" s="132"/>
      <c r="GT33" s="132"/>
      <c r="GU33" s="132"/>
      <c r="GV33" s="132"/>
      <c r="GW33" s="132"/>
      <c r="GX33" s="132"/>
      <c r="GY33" s="132"/>
      <c r="GZ33" s="132"/>
      <c r="HA33" s="132"/>
      <c r="HB33" s="132"/>
      <c r="HC33" s="132"/>
      <c r="HD33" s="132"/>
      <c r="HE33" s="132"/>
      <c r="HF33" s="132"/>
      <c r="HG33" s="132"/>
      <c r="HH33" s="132"/>
      <c r="HI33" s="132"/>
      <c r="HJ33" s="132"/>
      <c r="HK33" s="132"/>
      <c r="HL33" s="132"/>
      <c r="HM33" s="132"/>
      <c r="HN33" s="132"/>
      <c r="HO33" s="132"/>
      <c r="HP33" s="132"/>
      <c r="HQ33" s="132"/>
      <c r="HR33" s="132"/>
      <c r="HS33" s="132"/>
      <c r="HT33" s="132"/>
      <c r="HU33" s="132"/>
      <c r="HV33" s="132"/>
      <c r="HW33" s="132"/>
      <c r="HX33" s="132"/>
      <c r="HY33" s="132"/>
      <c r="HZ33" s="132"/>
      <c r="IA33" s="132"/>
      <c r="IB33" s="132"/>
      <c r="IC33" s="132"/>
      <c r="ID33" s="132"/>
      <c r="IE33" s="132"/>
      <c r="IF33" s="132"/>
      <c r="IG33" s="132"/>
      <c r="IH33" s="132"/>
      <c r="II33" s="132"/>
      <c r="IJ33" s="132"/>
      <c r="IK33" s="132"/>
      <c r="IL33" s="132"/>
      <c r="IM33" s="132"/>
      <c r="IN33" s="132"/>
      <c r="IO33" s="132"/>
      <c r="IP33" s="132"/>
      <c r="IQ33" s="132"/>
      <c r="IR33" s="132"/>
      <c r="IS33" s="132"/>
      <c r="IT33" s="132"/>
      <c r="IU33" s="132"/>
      <c r="IV33" s="132"/>
    </row>
    <row r="34" spans="1:256" s="179" customFormat="1" ht="22.8" customHeight="1">
      <c r="A34" s="189" t="s">
        <v>376</v>
      </c>
      <c r="B34" s="188"/>
      <c r="C34" s="187"/>
      <c r="D34" s="187"/>
      <c r="E34" s="187">
        <v>3</v>
      </c>
      <c r="F34" s="187">
        <v>3</v>
      </c>
      <c r="G34" s="187">
        <v>3</v>
      </c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</row>
    <row r="35" spans="1:256" ht="29.4" customHeight="1">
      <c r="A35" s="192" t="s">
        <v>354</v>
      </c>
      <c r="B35" s="193"/>
      <c r="C35" s="193"/>
      <c r="D35" s="193"/>
      <c r="E35" s="193">
        <f>SUM(E4:E34)</f>
        <v>110</v>
      </c>
      <c r="F35" s="193">
        <f>SUM(F4:F34)</f>
        <v>40</v>
      </c>
      <c r="G35" s="193">
        <f>SUM(G4:G34)</f>
        <v>208</v>
      </c>
      <c r="H35" s="193">
        <v>2</v>
      </c>
    </row>
    <row r="36" spans="1:256" s="184" customFormat="1" ht="16.8" customHeight="1">
      <c r="A36" s="194" t="s">
        <v>264</v>
      </c>
      <c r="B36" s="194" t="s">
        <v>265</v>
      </c>
      <c r="C36" s="194" t="s">
        <v>367</v>
      </c>
      <c r="D36" s="194" t="s">
        <v>368</v>
      </c>
      <c r="E36" s="194" t="s">
        <v>70</v>
      </c>
      <c r="F36" s="194" t="s">
        <v>374</v>
      </c>
      <c r="G36" s="194" t="s">
        <v>375</v>
      </c>
      <c r="H36" s="194" t="s">
        <v>378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11" activePane="bottomRight" state="frozen"/>
      <selection pane="topRight"/>
      <selection pane="bottomLeft"/>
      <selection pane="bottomRight" activeCell="D19" sqref="D19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31" t="s">
        <v>7</v>
      </c>
      <c r="B1" s="232"/>
      <c r="C1" s="6" t="s">
        <v>8</v>
      </c>
      <c r="D1" s="7" t="s">
        <v>9</v>
      </c>
    </row>
    <row r="2" spans="1:4" ht="22.8" customHeight="1">
      <c r="A2" s="227" t="s">
        <v>10</v>
      </c>
      <c r="B2" s="228"/>
      <c r="C2" s="9"/>
      <c r="D2" s="10" t="s">
        <v>11</v>
      </c>
    </row>
    <row r="3" spans="1:4" ht="22.8" customHeight="1">
      <c r="A3" s="199"/>
      <c r="B3" s="203"/>
      <c r="C3" s="13"/>
      <c r="D3" s="14" t="s">
        <v>12</v>
      </c>
    </row>
    <row r="4" spans="1:4" ht="22.8" customHeight="1">
      <c r="A4" s="199"/>
      <c r="B4" s="203"/>
      <c r="C4" s="15"/>
      <c r="D4" s="16" t="s">
        <v>13</v>
      </c>
    </row>
    <row r="5" spans="1:4" ht="22.8" customHeight="1">
      <c r="A5" s="199"/>
      <c r="B5" s="203"/>
      <c r="C5" s="17"/>
      <c r="D5" s="18" t="s">
        <v>14</v>
      </c>
    </row>
    <row r="6" spans="1:4" ht="22.8" customHeight="1">
      <c r="A6" s="200"/>
      <c r="B6" s="209"/>
      <c r="C6" s="19"/>
      <c r="D6" s="20" t="s">
        <v>15</v>
      </c>
    </row>
    <row r="7" spans="1:4" ht="22.8" customHeight="1">
      <c r="A7" s="226" t="s">
        <v>16</v>
      </c>
      <c r="B7" s="225" t="s">
        <v>17</v>
      </c>
      <c r="C7" s="21"/>
      <c r="D7" s="22" t="s">
        <v>18</v>
      </c>
    </row>
    <row r="8" spans="1:4" ht="22.8" customHeight="1">
      <c r="A8" s="199"/>
      <c r="B8" s="203"/>
      <c r="C8" s="15"/>
      <c r="D8" s="16" t="s">
        <v>19</v>
      </c>
    </row>
    <row r="9" spans="1:4" ht="22.8" customHeight="1">
      <c r="A9" s="199"/>
      <c r="B9" s="203"/>
      <c r="C9" s="17"/>
      <c r="D9" s="18" t="s">
        <v>20</v>
      </c>
    </row>
    <row r="10" spans="1:4" ht="22.8" customHeight="1">
      <c r="A10" s="199"/>
      <c r="B10" s="203"/>
      <c r="C10" s="13"/>
      <c r="D10" s="14" t="s">
        <v>21</v>
      </c>
    </row>
    <row r="11" spans="1:4" ht="22.8" customHeight="1">
      <c r="A11" s="199"/>
      <c r="B11" s="209"/>
      <c r="C11" s="23"/>
      <c r="D11" s="24" t="s">
        <v>22</v>
      </c>
    </row>
    <row r="12" spans="1:4" ht="22.8" customHeight="1">
      <c r="A12" s="199"/>
      <c r="B12" s="225" t="s">
        <v>23</v>
      </c>
      <c r="C12" s="25"/>
      <c r="D12" s="142" t="s">
        <v>305</v>
      </c>
    </row>
    <row r="13" spans="1:4" ht="22.8" customHeight="1">
      <c r="A13" s="199"/>
      <c r="B13" s="203"/>
      <c r="C13" s="17"/>
      <c r="D13" s="143" t="s">
        <v>306</v>
      </c>
    </row>
    <row r="14" spans="1:4" ht="22.8" customHeight="1">
      <c r="A14" s="199"/>
      <c r="B14" s="203"/>
      <c r="C14" s="27"/>
      <c r="D14" s="28" t="s">
        <v>24</v>
      </c>
    </row>
    <row r="15" spans="1:4" ht="22.8" customHeight="1">
      <c r="A15" s="199"/>
      <c r="B15" s="209"/>
      <c r="C15" s="23"/>
      <c r="D15" s="24" t="s">
        <v>25</v>
      </c>
    </row>
    <row r="16" spans="1:4" ht="22.8" customHeight="1">
      <c r="A16" s="199"/>
      <c r="B16" s="225" t="s">
        <v>26</v>
      </c>
      <c r="C16" s="25"/>
      <c r="D16" s="26" t="s">
        <v>27</v>
      </c>
    </row>
    <row r="17" spans="1:4" ht="22.8" customHeight="1">
      <c r="A17" s="199"/>
      <c r="B17" s="203"/>
      <c r="C17" s="17"/>
      <c r="D17" s="18" t="s">
        <v>28</v>
      </c>
    </row>
    <row r="18" spans="1:4" ht="22.8" customHeight="1">
      <c r="A18" s="199"/>
      <c r="B18" s="209"/>
      <c r="C18" s="29"/>
      <c r="D18" s="30" t="s">
        <v>29</v>
      </c>
    </row>
    <row r="19" spans="1:4" ht="22.8" customHeight="1">
      <c r="A19" s="199"/>
      <c r="B19" s="225" t="s">
        <v>30</v>
      </c>
      <c r="C19" s="21"/>
      <c r="D19" s="22" t="s">
        <v>20</v>
      </c>
    </row>
    <row r="20" spans="1:4" ht="22.8" customHeight="1">
      <c r="A20" s="199"/>
      <c r="B20" s="203"/>
      <c r="C20" s="15"/>
      <c r="D20" s="16" t="s">
        <v>31</v>
      </c>
    </row>
    <row r="21" spans="1:4" ht="22.8" customHeight="1">
      <c r="A21" s="199"/>
      <c r="B21" s="203"/>
      <c r="C21" s="17"/>
      <c r="D21" s="18" t="s">
        <v>32</v>
      </c>
    </row>
    <row r="22" spans="1:4" ht="22.8" customHeight="1">
      <c r="A22" s="199"/>
      <c r="B22" s="203"/>
      <c r="C22" s="15"/>
      <c r="D22" s="16" t="s">
        <v>33</v>
      </c>
    </row>
    <row r="23" spans="1:4" ht="22.8" customHeight="1">
      <c r="A23" s="199"/>
      <c r="B23" s="203"/>
      <c r="C23" s="17"/>
      <c r="D23" s="18" t="s">
        <v>34</v>
      </c>
    </row>
    <row r="24" spans="1:4" ht="22.8" customHeight="1">
      <c r="A24" s="199"/>
      <c r="B24" s="203"/>
      <c r="C24" s="15"/>
      <c r="D24" s="16" t="s">
        <v>35</v>
      </c>
    </row>
    <row r="25" spans="1:4" ht="22.8" customHeight="1">
      <c r="A25" s="199"/>
      <c r="B25" s="203"/>
      <c r="C25" s="31"/>
      <c r="D25" s="32" t="s">
        <v>36</v>
      </c>
    </row>
    <row r="26" spans="1:4" ht="22.8" customHeight="1">
      <c r="A26" s="199"/>
      <c r="B26" s="203"/>
      <c r="C26" s="33"/>
      <c r="D26" s="34" t="s">
        <v>37</v>
      </c>
    </row>
    <row r="27" spans="1:4" ht="22.8" customHeight="1">
      <c r="A27" s="199"/>
      <c r="B27" s="209"/>
      <c r="C27" s="35"/>
      <c r="D27" s="36" t="s">
        <v>38</v>
      </c>
    </row>
    <row r="28" spans="1:4" ht="22.8" customHeight="1">
      <c r="A28" s="199"/>
      <c r="B28" s="225" t="s">
        <v>39</v>
      </c>
      <c r="C28" s="25"/>
      <c r="D28" s="26" t="s">
        <v>40</v>
      </c>
    </row>
    <row r="29" spans="1:4" ht="22.95" customHeight="1">
      <c r="A29" s="199"/>
      <c r="B29" s="203"/>
      <c r="C29" s="17"/>
      <c r="D29" s="18" t="s">
        <v>41</v>
      </c>
    </row>
    <row r="30" spans="1:4" ht="22.8" customHeight="1">
      <c r="A30" s="199"/>
      <c r="B30" s="203"/>
      <c r="C30" s="15"/>
      <c r="D30" s="16" t="s">
        <v>42</v>
      </c>
    </row>
    <row r="31" spans="1:4" ht="22.8" customHeight="1">
      <c r="A31" s="199"/>
      <c r="B31" s="209"/>
      <c r="C31" s="37"/>
      <c r="D31" s="38" t="s">
        <v>43</v>
      </c>
    </row>
    <row r="32" spans="1:4" ht="22.8" customHeight="1">
      <c r="A32" s="199"/>
      <c r="B32" s="225" t="s">
        <v>44</v>
      </c>
      <c r="C32" s="25"/>
      <c r="D32" s="26" t="s">
        <v>45</v>
      </c>
    </row>
    <row r="33" spans="1:4" ht="22.8" customHeight="1">
      <c r="A33" s="199"/>
      <c r="B33" s="203"/>
      <c r="C33" s="17"/>
      <c r="D33" s="18" t="s">
        <v>46</v>
      </c>
    </row>
    <row r="34" spans="1:4" ht="22.8" customHeight="1">
      <c r="A34" s="199"/>
      <c r="B34" s="203"/>
      <c r="C34" s="15"/>
      <c r="D34" s="16" t="s">
        <v>47</v>
      </c>
    </row>
    <row r="35" spans="1:4" ht="22.8" customHeight="1">
      <c r="A35" s="199"/>
      <c r="B35" s="203"/>
      <c r="C35" s="17"/>
      <c r="D35" s="18" t="s">
        <v>48</v>
      </c>
    </row>
    <row r="36" spans="1:4" ht="22.8" customHeight="1">
      <c r="A36" s="199"/>
      <c r="B36" s="203"/>
      <c r="C36" s="15"/>
      <c r="D36" s="16" t="s">
        <v>49</v>
      </c>
    </row>
    <row r="37" spans="1:4" ht="22.8" customHeight="1">
      <c r="A37" s="199"/>
      <c r="B37" s="203"/>
      <c r="C37" s="17"/>
      <c r="D37" s="18" t="s">
        <v>50</v>
      </c>
    </row>
    <row r="38" spans="1:4" ht="22.8" customHeight="1">
      <c r="A38" s="199"/>
      <c r="B38" s="203"/>
      <c r="C38" s="15"/>
      <c r="D38" s="16" t="s">
        <v>51</v>
      </c>
    </row>
    <row r="39" spans="1:4" ht="22.8" customHeight="1">
      <c r="A39" s="199"/>
      <c r="B39" s="203"/>
      <c r="C39" s="17"/>
      <c r="D39" s="18" t="s">
        <v>52</v>
      </c>
    </row>
    <row r="40" spans="1:4" ht="22.8" customHeight="1">
      <c r="A40" s="200"/>
      <c r="B40" s="209"/>
      <c r="C40" s="19"/>
      <c r="D40" s="20" t="s">
        <v>53</v>
      </c>
    </row>
    <row r="41" spans="1:4" ht="22.95" customHeight="1">
      <c r="A41" s="229" t="s">
        <v>54</v>
      </c>
      <c r="B41" s="230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导出摘要</vt:lpstr>
      <vt:lpstr>项目预算</vt:lpstr>
      <vt:lpstr>EP0电路基材安排</vt:lpstr>
      <vt:lpstr>EP1电路插座开关安排</vt:lpstr>
      <vt:lpstr>WP0水路基材安排</vt:lpstr>
      <vt:lpstr>Sheet3</vt:lpstr>
      <vt:lpstr>瓷砖用量预估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htjs</cp:lastModifiedBy>
  <dcterms:modified xsi:type="dcterms:W3CDTF">2022-11-13T09:52:10Z</dcterms:modified>
</cp:coreProperties>
</file>