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activeTab="6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瓷砖用量预估" sheetId="15" r:id="rId6"/>
    <sheet name="石膏线_批墙" sheetId="14" r:id="rId7"/>
    <sheet name="插座路实际数量统计" sheetId="9" r:id="rId8"/>
    <sheet name="装修流程和待办 - 表格 2" sheetId="2" r:id="rId9"/>
    <sheet name="装修流程和待办 - 待办事项列表" sheetId="3" r:id="rId10"/>
    <sheet name="装修流程和待办 - 绘图" sheetId="4" r:id="rId11"/>
    <sheet name="装修日记 - 表格 1-1" sheetId="6" r:id="rId12"/>
    <sheet name="灯具" sheetId="7" r:id="rId13"/>
    <sheet name="装修Tips" sheetId="10" r:id="rId14"/>
    <sheet name="施工价格表" sheetId="11" r:id="rId15"/>
  </sheets>
  <calcPr calcId="124519"/>
</workbook>
</file>

<file path=xl/calcChain.xml><?xml version="1.0" encoding="utf-8"?>
<calcChain xmlns="http://schemas.openxmlformats.org/spreadsheetml/2006/main">
  <c r="E20" i="14"/>
  <c r="G20"/>
  <c r="F20"/>
  <c r="F38" i="8"/>
  <c r="E38"/>
  <c r="G36" i="15"/>
  <c r="F36"/>
  <c r="E36"/>
  <c r="D38" i="8"/>
  <c r="F18" i="9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<sst xmlns="http://schemas.openxmlformats.org/spreadsheetml/2006/main" count="587" uniqueCount="431">
  <si>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</si>
  <si>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</si>
  <si>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</si>
  <si>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</si>
  <si>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</si>
  <si>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</si>
  <si>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</si>
  <si>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</si>
  <si>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</si>
  <si>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</si>
  <si>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</si>
  <si>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</si>
  <si>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</si>
  <si>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</si>
  <si>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</si>
  <si>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</si>
  <si>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</si>
  <si>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</si>
  <si>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</si>
  <si>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</si>
  <si>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</si>
  <si>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</si>
  <si>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</si>
  <si>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</si>
  <si>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</si>
  <si>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</si>
  <si>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</si>
  <si>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</si>
  <si>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</si>
  <si>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</si>
  <si>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</si>
  <si>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</si>
  <si>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</si>
  <si>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</si>
  <si>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</si>
  <si>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</si>
  <si>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</si>
  <si>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</si>
  <si>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</si>
  <si>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</si>
  <si>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</si>
  <si>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</si>
  <si>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</si>
  <si>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</si>
  <si>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</si>
  <si>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</si>
  <si>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</si>
  <si>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</si>
  <si>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</si>
  <si>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</si>
  <si>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</si>
  <si>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</si>
  <si>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</si>
  <si>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</si>
  <si>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</si>
  <si>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</si>
  <si>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</si>
  <si>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</si>
  <si>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</si>
  <si>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</si>
  <si>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</si>
  <si>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</si>
  <si>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</si>
  <si>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</si>
  <si>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</si>
  <si>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</si>
  <si>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</si>
  <si>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</si>
  <si>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</si>
  <si>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</si>
  <si>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</si>
  <si>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</si>
  <si>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</si>
  <si>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</si>
  <si>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</si>
  <si>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</si>
  <si>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</si>
  <si>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</si>
  <si>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</si>
  <si>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</si>
  <si>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</si>
  <si>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</si>
  <si>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</si>
  <si>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</si>
  <si>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</si>
  <si>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</si>
  <si>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</si>
  <si>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</si>
  <si>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</si>
  <si>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</si>
  <si>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</si>
  <si>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</si>
  <si>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</si>
  <si>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</si>
  <si>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</si>
  <si>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</si>
  <si>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</si>
  <si>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</si>
  <si>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</si>
  <si>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</si>
  <si>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</si>
  <si>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</si>
  <si>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</si>
  <si>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</si>
  <si>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</si>
  <si>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</si>
  <si>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</si>
  <si>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</si>
  <si>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</si>
  <si>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</si>
  <si>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</si>
  <si>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</si>
  <si>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</si>
  <si>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</si>
  <si>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</si>
  <si>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</si>
  <si>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</si>
  <si>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</si>
  <si>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</si>
  <si>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</si>
  <si>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</si>
  <si>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</si>
  <si>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</si>
  <si>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</si>
  <si>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</si>
  <si>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</si>
  <si>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</si>
  <si>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</si>
  <si>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</si>
  <si>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</si>
  <si>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</si>
  <si>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</si>
  <si>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</si>
  <si>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</si>
  <si>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</si>
  <si>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</si>
  <si>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</si>
  <si>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</si>
  <si>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</si>
  <si>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</si>
  <si>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</si>
  <si>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</si>
  <si>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</si>
  <si>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</si>
  <si>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</si>
  <si>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</si>
  <si>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</si>
  <si>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</si>
  <si>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</si>
  <si>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</si>
  <si>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</si>
  <si>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</si>
  <si>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</si>
  <si>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</si>
  <si>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</si>
  <si>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</si>
  <si>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</si>
  <si>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</si>
  <si>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</si>
  <si>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</si>
  <si>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</si>
  <si>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</si>
  <si>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</si>
  <si>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</si>
  <si>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</si>
  <si>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</si>
  <si>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</si>
  <si>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</si>
  <si>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</si>
  <si>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</si>
  <si>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</si>
  <si>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</si>
  <si>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</si>
  <si>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</si>
  <si>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</si>
  <si>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</si>
  <si>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</si>
  <si>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</si>
  <si>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</si>
  <si>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</si>
  <si>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</si>
  <si>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</si>
  <si>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</si>
  <si>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</si>
  <si>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</si>
  <si>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</si>
  <si>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</si>
  <si>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</si>
  <si>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</si>
  <si>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</si>
  <si>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</si>
  <si>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</si>
  <si>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</si>
  <si>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</si>
  <si>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</si>
  <si>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</si>
  <si>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</si>
  <si>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</si>
  <si>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</si>
  <si>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</si>
  <si>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</si>
  <si>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</si>
  <si>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</si>
  <si>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</si>
  <si>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</si>
  <si>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</si>
  <si>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</si>
  <si>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</si>
  <si>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</si>
  <si>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</si>
  <si>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</si>
  <si>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</si>
  <si>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</si>
  <si>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</si>
  <si>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</si>
  <si>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</si>
  <si>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</si>
  <si>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</si>
  <si>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</si>
  <si>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</si>
  <si>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</si>
  <si>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</si>
  <si>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</si>
  <si>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</si>
  <si>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</si>
  <si>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</si>
  <si>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</si>
  <si>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</si>
  <si>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</si>
  <si>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</si>
  <si>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</si>
  <si>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</si>
  <si>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</si>
  <si>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</si>
  <si>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</si>
  <si>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</si>
  <si>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</si>
  <si>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</si>
  <si>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</si>
  <si>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</si>
  <si>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</si>
  <si>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</si>
  <si>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</si>
  <si>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</si>
  <si>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</si>
  <si>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</si>
  <si>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</si>
  <si>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</si>
  <si>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</si>
  <si>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</si>
  <si>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</si>
  <si>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</si>
  <si>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</si>
  <si>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</si>
  <si>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</si>
  <si>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</si>
  <si>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</si>
  <si>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</si>
  <si>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</si>
  <si>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</si>
  <si>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</si>
  <si>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</si>
  <si>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</si>
  <si>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</si>
  <si>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</si>
  <si>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</si>
  <si>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</si>
  <si>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</si>
  <si>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</si>
  <si>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</si>
  <si>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</si>
  <si>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</si>
  <si>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</si>
  <si>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</si>
  <si>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</si>
  <si>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</si>
  <si>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</si>
  <si>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</si>
  <si>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</si>
  <si>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</si>
  <si>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</si>
  <si>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</si>
  <si>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</si>
  <si>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</si>
  <si>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</si>
  <si>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</si>
  <si>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</si>
  <si>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</si>
  <si>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</si>
  <si>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</si>
  <si>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</si>
  <si>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</si>
  <si>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</si>
  <si>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</si>
  <si>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</si>
  <si>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</si>
  <si>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</si>
  <si>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</si>
  <si>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</si>
  <si>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</si>
  <si>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</si>
  <si>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</si>
  <si>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</si>
  <si>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</si>
  <si>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</si>
  <si>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</si>
  <si>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</si>
  <si>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</si>
  <si>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</si>
  <si>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</si>
  <si>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</si>
  <si>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</si>
  <si>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</si>
  <si>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</si>
  <si>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</si>
  <si>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</si>
  <si>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</si>
  <si>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</si>
  <si>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</si>
  <si>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</si>
  <si>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</si>
  <si>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</si>
  <si>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</si>
  <si>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</si>
  <si>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</si>
  <si>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</si>
  <si>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</si>
  <si>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</si>
  <si>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</si>
  <si>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</si>
  <si>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</si>
  <si>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</si>
  <si>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</si>
  <si>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</si>
  <si>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</si>
  <si>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</si>
  <si>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</si>
  <si>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</si>
  <si>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</si>
  <si>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</si>
  <si>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</si>
  <si>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</si>
  <si>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</si>
  <si>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插座实际数量统计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</si>
  <si>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</si>
  <si>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</si>
  <si>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</si>
  <si>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</si>
  <si>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</si>
  <si>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</si>
  <si>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</si>
  <si>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</si>
  <si>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</si>
  <si>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</si>
  <si>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</si>
  <si>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</si>
  <si>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</si>
  <si>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</si>
  <si>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</si>
  <si>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</si>
  <si>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</si>
  <si>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</si>
  <si>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</si>
  <si>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</si>
  <si>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</si>
  <si>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</si>
  <si>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</si>
  <si>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</si>
  <si>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</si>
  <si>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</si>
  <si>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</si>
  <si>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</si>
  <si>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</si>
  <si>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</si>
  <si>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</si>
  <si>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</si>
  <si>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</si>
  <si>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</si>
  <si>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</si>
  <si>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</si>
  <si>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</si>
  <si>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</si>
  <si>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</si>
  <si>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</si>
  <si>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</si>
  <si>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</si>
  <si>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</si>
  <si>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</si>
  <si>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</si>
  <si>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</si>
  <si>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</si>
  <si>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</si>
  <si>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</si>
  <si>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</si>
  <si>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</si>
  <si>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</si>
  <si>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</si>
  <si>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</si>
  <si>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</si>
  <si>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</si>
  <si>
    <t>网口插座</t>
    <phoneticPr fontId="13" type="noConversion"/>
  </si>
  <si>
    <t>照明开关(单开双控)</t>
    <phoneticPr fontId="13" type="noConversion"/>
  </si>
  <si>
    <t>斜五孔插座</t>
    <phoneticPr fontId="13" type="noConversion"/>
  </si>
  <si>
    <t>单开单控</t>
    <phoneticPr fontId="13" type="noConversion"/>
  </si>
  <si>
    <t>照明开关(单开双控)</t>
    <phoneticPr fontId="13" type="noConversion"/>
  </si>
  <si>
    <t>照明开关(双开双控)</t>
  </si>
  <si>
    <t>三孔(单相空调)</t>
    <phoneticPr fontId="13" type="noConversion"/>
  </si>
  <si>
    <t>材料用量预估</t>
    <phoneticPr fontId="13" type="noConversion"/>
  </si>
  <si>
    <r>
      <t xml:space="preserve">  </t>
    </r>
    <r>
      <rPr>
        <sz val="10"/>
        <color indexed="8"/>
        <rFont val="宋体"/>
        <family val="3"/>
        <charset val="134"/>
      </rPr>
      <t>，</t>
    </r>
    <phoneticPr fontId="13" type="noConversion"/>
  </si>
  <si>
    <t>说明：
石膏线:龙眼款，预估80米(73.56米)；
批墙：2边腻子2遍漆</t>
    <phoneticPr fontId="13" type="noConversion"/>
  </si>
  <si>
    <t>批墙</t>
    <phoneticPr fontId="13" type="noConversion"/>
  </si>
  <si>
    <t>位置</t>
    <phoneticPr fontId="13" type="noConversion"/>
  </si>
  <si>
    <t>腻子</t>
    <phoneticPr fontId="13" type="noConversion"/>
  </si>
  <si>
    <t>师傅工费预估</t>
    <phoneticPr fontId="13" type="noConversion"/>
  </si>
  <si>
    <t>数量</t>
    <phoneticPr fontId="13" type="noConversion"/>
  </si>
  <si>
    <t>地面</t>
    <phoneticPr fontId="13" type="noConversion"/>
  </si>
  <si>
    <t>面积</t>
    <phoneticPr fontId="13" type="noConversion"/>
  </si>
  <si>
    <t>胖子净味_绿</t>
    <phoneticPr fontId="13" type="noConversion"/>
  </si>
  <si>
    <r>
      <rPr>
        <sz val="10"/>
        <color indexed="8"/>
        <rFont val="宋体"/>
        <family val="3"/>
        <charset val="134"/>
      </rPr>
      <t>胖子高强石膏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蓝</t>
    </r>
    <phoneticPr fontId="13" type="noConversion"/>
  </si>
  <si>
    <r>
      <rPr>
        <sz val="10"/>
        <color indexed="8"/>
        <rFont val="宋体"/>
        <family val="3"/>
        <charset val="134"/>
      </rPr>
      <t>胖子嵌缝石膏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紫</t>
    </r>
    <phoneticPr fontId="13" type="noConversion"/>
  </si>
  <si>
    <t>当前实际</t>
    <phoneticPr fontId="13" type="noConversion"/>
  </si>
  <si>
    <t>胖子粉刷石膏_红</t>
    <phoneticPr fontId="13" type="noConversion"/>
  </si>
  <si>
    <t>数量墙砖</t>
    <phoneticPr fontId="13" type="noConversion"/>
  </si>
  <si>
    <t>预估数量</t>
    <phoneticPr fontId="13" type="noConversion"/>
  </si>
  <si>
    <t>80m</t>
  </si>
  <si>
    <t>龙眼款</t>
    <phoneticPr fontId="13" type="noConversion"/>
  </si>
  <si>
    <t>石膏线</t>
    <phoneticPr fontId="13" type="noConversion"/>
  </si>
  <si>
    <r>
      <rPr>
        <sz val="10"/>
        <color indexed="8"/>
        <rFont val="宋体"/>
        <family val="3"/>
        <charset val="134"/>
      </rPr>
      <t>包工包料</t>
    </r>
    <r>
      <rPr>
        <sz val="10"/>
        <color indexed="8"/>
        <rFont val="Avenir Next"/>
      </rPr>
      <t>7</t>
    </r>
    <r>
      <rPr>
        <sz val="10"/>
        <color indexed="8"/>
        <rFont val="宋体"/>
        <family val="3"/>
        <charset val="134"/>
      </rPr>
      <t>元/米</t>
    </r>
    <phoneticPr fontId="13" type="noConversion"/>
  </si>
  <si>
    <t>单价</t>
    <phoneticPr fontId="13" type="noConversion"/>
  </si>
  <si>
    <t>97*2.5=240</t>
    <phoneticPr fontId="13" type="noConversion"/>
  </si>
  <si>
    <t>面漆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</si>
</sst>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7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1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72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7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20" t="s">
        <v>0</v>
      </c>
      <c r="C3" s="221"/>
      <c r="D3" s="221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320</v>
      </c>
      <c r="C22" s="2"/>
      <c r="D22" s="2"/>
    </row>
    <row r="23" spans="2:4" ht="15">
      <c r="B23" s="3"/>
      <c r="C23" s="3" t="s">
        <v>245</v>
      </c>
      <c r="D23" s="4" t="s">
        <v>320</v>
      </c>
    </row>
    <row r="24" spans="2:4" ht="15">
      <c r="B24" s="2" t="s">
        <v>325</v>
      </c>
      <c r="C24" s="2"/>
      <c r="D24" s="2"/>
    </row>
    <row r="25" spans="2:4" ht="15">
      <c r="B25" s="3"/>
      <c r="C25" s="3" t="s">
        <v>245</v>
      </c>
      <c r="D25" s="4" t="s">
        <v>325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64" t="s">
        <v>234</v>
      </c>
      <c r="B2" s="264" t="s">
        <v>235</v>
      </c>
      <c r="C2" s="264" t="s">
        <v>236</v>
      </c>
      <c r="D2" s="264" t="s">
        <v>237</v>
      </c>
      <c r="E2" s="239"/>
      <c r="F2" s="239"/>
      <c r="G2" s="100" t="s">
        <v>75</v>
      </c>
      <c r="H2" s="264" t="s">
        <v>238</v>
      </c>
      <c r="I2" s="239"/>
      <c r="J2" s="264" t="s">
        <v>234</v>
      </c>
      <c r="K2" s="239"/>
      <c r="L2" s="264" t="s">
        <v>75</v>
      </c>
    </row>
    <row r="3" spans="1:12" ht="22.65" customHeight="1">
      <c r="A3" s="265"/>
      <c r="B3" s="265"/>
      <c r="C3" s="265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65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62" t="s">
        <v>230</v>
      </c>
      <c r="B24" s="263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38" t="s">
        <v>246</v>
      </c>
      <c r="B1" s="239"/>
      <c r="C1" s="239"/>
      <c r="D1" s="239"/>
      <c r="E1" s="239"/>
      <c r="F1" s="239"/>
      <c r="G1" s="239"/>
      <c r="H1" s="239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66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36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67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36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5" customWidth="1"/>
    <col min="2" max="2" width="18.2187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68" t="s">
        <v>321</v>
      </c>
      <c r="B1" s="239"/>
      <c r="C1" s="239"/>
      <c r="D1" s="239"/>
    </row>
    <row r="2" spans="1:4" ht="22.8" customHeight="1">
      <c r="A2" s="146"/>
      <c r="B2" s="147" t="s">
        <v>322</v>
      </c>
      <c r="C2" s="147" t="s">
        <v>323</v>
      </c>
      <c r="D2" s="147" t="s">
        <v>324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69"/>
      <c r="D2" s="270"/>
      <c r="E2" s="270"/>
      <c r="F2" s="270"/>
      <c r="G2" s="270"/>
      <c r="H2" s="270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82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34" t="s">
        <v>63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35" t="s">
        <v>76</v>
      </c>
      <c r="B4" s="231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23"/>
      <c r="B5" s="226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23"/>
      <c r="B6" s="226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23"/>
      <c r="B7" s="230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28"/>
      <c r="B8" s="227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22" t="s">
        <v>84</v>
      </c>
      <c r="B9" s="232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23"/>
      <c r="B10" s="226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23"/>
      <c r="B11" s="226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23"/>
      <c r="B12" s="226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28"/>
      <c r="B13" s="227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22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23"/>
      <c r="B15" s="230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23"/>
      <c r="B16" s="226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23"/>
      <c r="B17" s="226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23"/>
      <c r="B18" s="226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23"/>
      <c r="B19" s="226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28"/>
      <c r="B20" s="227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22" t="s">
        <v>100</v>
      </c>
      <c r="B21" s="233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23"/>
      <c r="B22" s="226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23"/>
      <c r="B23" s="226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23"/>
      <c r="B24" s="226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23"/>
      <c r="B25" s="225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23"/>
      <c r="B26" s="226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23"/>
      <c r="B27" s="225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23"/>
      <c r="B28" s="226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23"/>
      <c r="B29" s="226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23"/>
      <c r="B30" s="226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23"/>
      <c r="B31" s="226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23"/>
      <c r="B32" s="226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23"/>
      <c r="B33" s="226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23"/>
      <c r="B34" s="225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28"/>
      <c r="B35" s="227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22" t="s">
        <v>120</v>
      </c>
      <c r="B36" s="229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23"/>
      <c r="B37" s="226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23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23"/>
      <c r="B39" s="225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23"/>
      <c r="B40" s="226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28"/>
      <c r="B41" s="227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22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23"/>
      <c r="B43" s="230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23"/>
      <c r="B44" s="226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23"/>
      <c r="B45" s="226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23"/>
      <c r="B46" s="230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23"/>
      <c r="B47" s="226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23"/>
      <c r="B48" s="226"/>
      <c r="C48" s="67" t="b">
        <v>0</v>
      </c>
      <c r="D48" s="68" t="s">
        <v>138</v>
      </c>
      <c r="E48" s="236"/>
      <c r="F48" s="69"/>
      <c r="G48" s="69"/>
      <c r="H48" s="69"/>
      <c r="I48" s="69"/>
      <c r="J48" s="69"/>
      <c r="K48" s="69"/>
      <c r="L48" s="69"/>
    </row>
    <row r="49" spans="1:12" ht="22.8" customHeight="1">
      <c r="A49" s="223"/>
      <c r="B49" s="226"/>
      <c r="C49" s="64" t="b">
        <v>0</v>
      </c>
      <c r="D49" s="65" t="s">
        <v>139</v>
      </c>
      <c r="E49" s="237"/>
      <c r="F49" s="66"/>
      <c r="G49" s="66"/>
      <c r="H49" s="66"/>
      <c r="I49" s="66"/>
      <c r="J49" s="66"/>
      <c r="K49" s="66"/>
      <c r="L49" s="66"/>
    </row>
    <row r="50" spans="1:12" ht="22.8" customHeight="1">
      <c r="A50" s="223"/>
      <c r="B50" s="230" t="s">
        <v>140</v>
      </c>
      <c r="C50" s="67" t="b">
        <v>0</v>
      </c>
      <c r="D50" s="68" t="s">
        <v>141</v>
      </c>
      <c r="E50" s="236"/>
      <c r="F50" s="69"/>
      <c r="G50" s="69"/>
      <c r="H50" s="69"/>
      <c r="I50" s="69"/>
      <c r="J50" s="69"/>
      <c r="K50" s="69"/>
      <c r="L50" s="69"/>
    </row>
    <row r="51" spans="1:12" ht="22.8" customHeight="1">
      <c r="A51" s="223"/>
      <c r="B51" s="226"/>
      <c r="C51" s="64" t="b">
        <v>0</v>
      </c>
      <c r="D51" s="65" t="s">
        <v>142</v>
      </c>
      <c r="E51" s="237"/>
      <c r="F51" s="66"/>
      <c r="G51" s="66"/>
      <c r="H51" s="66"/>
      <c r="I51" s="66"/>
      <c r="J51" s="66"/>
      <c r="K51" s="66"/>
      <c r="L51" s="66"/>
    </row>
    <row r="52" spans="1:12" ht="22.8" customHeight="1">
      <c r="A52" s="223"/>
      <c r="B52" s="226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23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23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28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22" t="s">
        <v>150</v>
      </c>
      <c r="B56" s="229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23"/>
      <c r="B57" s="226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23"/>
      <c r="B58" s="226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23"/>
      <c r="B59" s="226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23"/>
      <c r="B60" s="226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23"/>
      <c r="B61" s="226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23"/>
      <c r="B62" s="230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23"/>
      <c r="B63" s="226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28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22" t="s">
        <v>163</v>
      </c>
      <c r="B65" s="229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23"/>
      <c r="B66" s="226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23"/>
      <c r="B67" s="226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23"/>
      <c r="B68" s="226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23"/>
      <c r="B69" s="230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23"/>
      <c r="B70" s="226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23"/>
      <c r="B71" s="226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23"/>
      <c r="B72" s="230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23"/>
      <c r="B73" s="226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23"/>
      <c r="B74" s="226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28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22" t="s">
        <v>176</v>
      </c>
      <c r="B76" s="229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23"/>
      <c r="B77" s="226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23"/>
      <c r="B78" s="230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23"/>
      <c r="B79" s="226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23"/>
      <c r="B80" s="226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23"/>
      <c r="B81" s="226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23"/>
      <c r="B82" s="226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23"/>
      <c r="B83" s="226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23"/>
      <c r="B84" s="230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23"/>
      <c r="B85" s="226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23"/>
      <c r="B86" s="226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23"/>
      <c r="B87" s="226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23"/>
      <c r="B88" s="226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23"/>
      <c r="B89" s="230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23"/>
      <c r="B90" s="226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23"/>
      <c r="B91" s="230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23"/>
      <c r="B92" s="226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23"/>
      <c r="B93" s="226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23"/>
      <c r="B94" s="226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23"/>
      <c r="B95" s="226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23"/>
      <c r="B96" s="226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23"/>
      <c r="B97" s="226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23"/>
      <c r="B98" s="225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23"/>
      <c r="B99" s="226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23"/>
      <c r="B100" s="226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23"/>
      <c r="B101" s="226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23"/>
      <c r="B102" s="225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23"/>
      <c r="B103" s="226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23"/>
      <c r="B104" s="230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23"/>
      <c r="B105" s="226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23"/>
      <c r="B106" s="226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23"/>
      <c r="B107" s="226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23"/>
      <c r="B108" s="226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23"/>
      <c r="B109" s="230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23"/>
      <c r="B110" s="226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28"/>
      <c r="B111" s="227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22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23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23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23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23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23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24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IV38"/>
  <sheetViews>
    <sheetView workbookViewId="0">
      <selection activeCell="A13" sqref="A13:XFD38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38" t="s">
        <v>328</v>
      </c>
      <c r="B1" s="239"/>
      <c r="C1" s="239"/>
      <c r="D1" s="239"/>
      <c r="E1" s="239"/>
      <c r="F1" s="239"/>
    </row>
    <row r="2" spans="1:6" ht="30.6" customHeight="1">
      <c r="A2" s="240" t="s">
        <v>345</v>
      </c>
      <c r="B2" s="239"/>
      <c r="C2" s="239"/>
      <c r="D2" s="239"/>
      <c r="E2" s="239"/>
      <c r="F2" s="239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ht="22.8" customHeight="1">
      <c r="A4" s="117" t="s">
        <v>171</v>
      </c>
      <c r="B4" s="241" t="s">
        <v>269</v>
      </c>
      <c r="C4" s="63"/>
      <c r="D4" s="63"/>
      <c r="E4" s="63"/>
      <c r="F4" s="63"/>
    </row>
    <row r="5" spans="1:6" ht="22.8" customHeight="1">
      <c r="A5" s="154"/>
      <c r="B5" s="242"/>
      <c r="C5" s="158"/>
      <c r="D5" s="158"/>
      <c r="E5" s="158"/>
      <c r="F5" s="158"/>
    </row>
    <row r="6" spans="1:6" ht="22.8" customHeight="1">
      <c r="A6" s="154"/>
      <c r="B6" s="125" t="s">
        <v>270</v>
      </c>
      <c r="C6" s="157"/>
      <c r="D6" s="157"/>
      <c r="E6" s="157"/>
      <c r="F6" s="157"/>
    </row>
    <row r="7" spans="1:6" ht="22.8" customHeight="1">
      <c r="A7" s="154"/>
      <c r="B7" s="243" t="s">
        <v>271</v>
      </c>
      <c r="C7" s="158"/>
      <c r="D7" s="158"/>
      <c r="E7" s="158"/>
      <c r="F7" s="158"/>
    </row>
    <row r="8" spans="1:6" ht="22.8" customHeight="1">
      <c r="A8" s="154"/>
      <c r="B8" s="223"/>
      <c r="C8" s="157"/>
      <c r="D8" s="157"/>
      <c r="E8" s="157"/>
      <c r="F8" s="157"/>
    </row>
    <row r="9" spans="1:6" ht="22.8" customHeight="1">
      <c r="A9" s="154"/>
      <c r="B9" s="242"/>
      <c r="C9" s="158"/>
      <c r="D9" s="158"/>
      <c r="E9" s="158"/>
      <c r="F9" s="158"/>
    </row>
    <row r="10" spans="1:6" ht="22.8" customHeight="1">
      <c r="A10" s="156" t="s">
        <v>272</v>
      </c>
      <c r="B10" s="125" t="s">
        <v>273</v>
      </c>
      <c r="C10" s="157"/>
      <c r="D10" s="157"/>
      <c r="E10" s="157"/>
      <c r="F10" s="157"/>
    </row>
    <row r="11" spans="1:6" ht="22.8" customHeight="1">
      <c r="A11" s="154"/>
      <c r="B11" s="159" t="s">
        <v>274</v>
      </c>
      <c r="C11" s="158"/>
      <c r="D11" s="158"/>
      <c r="E11" s="158"/>
      <c r="F11" s="158"/>
    </row>
    <row r="12" spans="1:6" ht="22.8" customHeight="1">
      <c r="A12" s="154"/>
      <c r="B12" s="125" t="s">
        <v>275</v>
      </c>
      <c r="C12" s="157"/>
      <c r="D12" s="157"/>
      <c r="E12" s="157"/>
      <c r="F12" s="157"/>
    </row>
    <row r="13" spans="1:6" ht="22.8" customHeight="1">
      <c r="A13" s="219" t="s">
        <v>408</v>
      </c>
      <c r="B13" s="160"/>
      <c r="C13" s="158"/>
      <c r="D13" s="158"/>
      <c r="E13" s="158"/>
      <c r="F13" s="158"/>
    </row>
    <row r="14" spans="1:6" ht="22.8" customHeight="1">
      <c r="A14" s="156" t="s">
        <v>180</v>
      </c>
      <c r="B14" s="125" t="s">
        <v>276</v>
      </c>
      <c r="C14" s="157"/>
      <c r="D14" s="157"/>
      <c r="E14" s="157"/>
      <c r="F14" s="157"/>
    </row>
    <row r="15" spans="1:6" ht="22.8" customHeight="1">
      <c r="A15" s="154"/>
      <c r="B15" s="159" t="s">
        <v>277</v>
      </c>
      <c r="C15" s="158"/>
      <c r="D15" s="158"/>
      <c r="E15" s="158"/>
      <c r="F15" s="158"/>
    </row>
    <row r="16" spans="1:6" ht="22.8" customHeight="1">
      <c r="A16" s="156" t="s">
        <v>158</v>
      </c>
      <c r="B16" s="125" t="s">
        <v>166</v>
      </c>
      <c r="C16" s="157"/>
      <c r="D16" s="157"/>
      <c r="E16" s="157"/>
      <c r="F16" s="157"/>
    </row>
    <row r="17" spans="1:6" ht="22.8" customHeight="1">
      <c r="A17" s="154"/>
      <c r="B17" s="159" t="s">
        <v>165</v>
      </c>
      <c r="C17" s="158"/>
      <c r="D17" s="158"/>
      <c r="E17" s="158"/>
      <c r="F17" s="158"/>
    </row>
    <row r="18" spans="1:6" ht="22.8" customHeight="1">
      <c r="A18" s="154"/>
      <c r="B18" s="125" t="s">
        <v>278</v>
      </c>
      <c r="C18" s="157"/>
      <c r="D18" s="157"/>
      <c r="E18" s="157"/>
      <c r="F18" s="157"/>
    </row>
    <row r="19" spans="1:6" ht="22.8" customHeight="1">
      <c r="A19" s="154"/>
      <c r="B19" s="159" t="s">
        <v>279</v>
      </c>
      <c r="C19" s="158"/>
      <c r="D19" s="158"/>
      <c r="E19" s="158"/>
      <c r="F19" s="158"/>
    </row>
    <row r="20" spans="1:6" ht="22.8" customHeight="1">
      <c r="A20" s="154"/>
      <c r="B20" s="125" t="s">
        <v>280</v>
      </c>
      <c r="C20" s="157"/>
      <c r="D20" s="157"/>
      <c r="E20" s="157"/>
      <c r="F20" s="157"/>
    </row>
    <row r="21" spans="1:6" ht="22.8" customHeight="1">
      <c r="A21" s="154"/>
      <c r="B21" s="159" t="s">
        <v>281</v>
      </c>
      <c r="C21" s="158"/>
      <c r="D21" s="158"/>
      <c r="E21" s="158"/>
      <c r="F21" s="158"/>
    </row>
    <row r="22" spans="1:6" ht="22.8" customHeight="1">
      <c r="A22" s="154"/>
      <c r="B22" s="125" t="s">
        <v>282</v>
      </c>
      <c r="C22" s="157"/>
      <c r="D22" s="157"/>
      <c r="E22" s="157"/>
      <c r="F22" s="157"/>
    </row>
    <row r="23" spans="1:6" ht="22.8" customHeight="1">
      <c r="A23" s="156" t="s">
        <v>283</v>
      </c>
      <c r="B23" s="159" t="s">
        <v>284</v>
      </c>
      <c r="C23" s="158"/>
      <c r="D23" s="158"/>
      <c r="E23" s="158"/>
      <c r="F23" s="158"/>
    </row>
    <row r="24" spans="1:6" ht="22.8" customHeight="1">
      <c r="A24" s="154"/>
      <c r="B24" s="125" t="s">
        <v>285</v>
      </c>
      <c r="C24" s="157"/>
      <c r="D24" s="157"/>
      <c r="E24" s="157"/>
      <c r="F24" s="157"/>
    </row>
    <row r="25" spans="1:6" ht="22.8" customHeight="1">
      <c r="A25" s="156" t="s">
        <v>286</v>
      </c>
      <c r="B25" s="159" t="s">
        <v>287</v>
      </c>
      <c r="C25" s="158"/>
      <c r="D25" s="158"/>
      <c r="E25" s="158"/>
      <c r="F25" s="158"/>
    </row>
    <row r="26" spans="1:6" ht="22.8" customHeight="1">
      <c r="A26" s="154"/>
      <c r="B26" s="125" t="s">
        <v>288</v>
      </c>
      <c r="C26" s="157"/>
      <c r="D26" s="157"/>
      <c r="E26" s="157"/>
      <c r="F26" s="157"/>
    </row>
    <row r="27" spans="1:6" ht="22.8" customHeight="1">
      <c r="A27" s="154"/>
      <c r="B27" s="159" t="s">
        <v>289</v>
      </c>
      <c r="C27" s="158"/>
      <c r="D27" s="158"/>
      <c r="E27" s="158"/>
      <c r="F27" s="158"/>
    </row>
    <row r="28" spans="1:6" ht="22.8" customHeight="1">
      <c r="A28" s="156" t="s">
        <v>290</v>
      </c>
      <c r="B28" s="125" t="s">
        <v>291</v>
      </c>
      <c r="C28" s="157"/>
      <c r="D28" s="157"/>
      <c r="E28" s="157"/>
      <c r="F28" s="157"/>
    </row>
    <row r="29" spans="1:6" ht="22.8" customHeight="1">
      <c r="A29" s="154"/>
      <c r="B29" s="159" t="s">
        <v>27</v>
      </c>
      <c r="C29" s="158"/>
      <c r="D29" s="158"/>
      <c r="E29" s="158"/>
      <c r="F29" s="158"/>
    </row>
    <row r="30" spans="1:6" ht="22.8" customHeight="1">
      <c r="A30" s="156" t="s">
        <v>161</v>
      </c>
      <c r="B30" s="125" t="s">
        <v>292</v>
      </c>
      <c r="C30" s="157"/>
      <c r="D30" s="157"/>
      <c r="E30" s="157"/>
      <c r="F30" s="157"/>
    </row>
    <row r="31" spans="1:6" ht="22.8" customHeight="1">
      <c r="A31" s="154"/>
      <c r="B31" s="159" t="s">
        <v>293</v>
      </c>
      <c r="C31" s="158"/>
      <c r="D31" s="158"/>
      <c r="E31" s="158"/>
      <c r="F31" s="158"/>
    </row>
    <row r="32" spans="1:6" ht="22.8" customHeight="1">
      <c r="A32" s="154"/>
      <c r="B32" s="125" t="s">
        <v>294</v>
      </c>
      <c r="C32" s="157"/>
      <c r="D32" s="157"/>
      <c r="E32" s="157"/>
      <c r="F32" s="157"/>
    </row>
    <row r="33" spans="1:6" ht="22.8" customHeight="1">
      <c r="A33" s="156" t="s">
        <v>193</v>
      </c>
      <c r="B33" s="159" t="s">
        <v>295</v>
      </c>
      <c r="C33" s="158"/>
      <c r="D33" s="158"/>
      <c r="E33" s="158"/>
      <c r="F33" s="158"/>
    </row>
    <row r="34" spans="1:6" ht="22.8" customHeight="1">
      <c r="A34" s="154"/>
      <c r="B34" s="155"/>
      <c r="C34" s="157"/>
      <c r="D34" s="157"/>
      <c r="E34" s="157"/>
      <c r="F34" s="157"/>
    </row>
    <row r="35" spans="1:6" ht="22.8" customHeight="1">
      <c r="A35" s="154"/>
      <c r="B35" s="159" t="s">
        <v>161</v>
      </c>
      <c r="C35" s="158"/>
      <c r="D35" s="158"/>
      <c r="E35" s="158"/>
      <c r="F35" s="158"/>
    </row>
    <row r="36" spans="1:6" ht="22.8" customHeight="1">
      <c r="A36" s="156" t="s">
        <v>201</v>
      </c>
      <c r="B36" s="125" t="s">
        <v>295</v>
      </c>
      <c r="C36" s="157"/>
      <c r="D36" s="157"/>
      <c r="E36" s="157"/>
      <c r="F36" s="157"/>
    </row>
    <row r="37" spans="1:6" ht="22.8" customHeight="1">
      <c r="A37" s="154"/>
      <c r="B37" s="160"/>
      <c r="C37" s="158"/>
      <c r="D37" s="158"/>
      <c r="E37" s="158"/>
      <c r="F37" s="158"/>
    </row>
    <row r="38" spans="1:6" ht="22.5" customHeight="1">
      <c r="A38" s="119"/>
      <c r="B38" s="127" t="s">
        <v>296</v>
      </c>
      <c r="C38" s="128"/>
      <c r="D38" s="128"/>
      <c r="E38" s="128"/>
      <c r="F38" s="128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C39"/>
  <sheetViews>
    <sheetView showGridLines="0" topLeftCell="A10" workbookViewId="0">
      <pane xSplit="1" topLeftCell="B1" activePane="topRight" state="frozen"/>
      <selection pane="topRight" activeCell="H20" sqref="H20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11" width="10.77734375" style="151" customWidth="1"/>
    <col min="12" max="12" width="9" style="123" customWidth="1"/>
    <col min="13" max="13" width="26.33203125" style="123" customWidth="1"/>
    <col min="14" max="263" width="16.33203125" style="123" customWidth="1"/>
  </cols>
  <sheetData>
    <row r="1" spans="1:263" ht="41.25" customHeight="1">
      <c r="A1" s="238" t="s">
        <v>262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263" ht="39" customHeight="1">
      <c r="A2" s="240" t="s">
        <v>345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263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402</v>
      </c>
      <c r="F3" s="116" t="s">
        <v>403</v>
      </c>
      <c r="G3" s="116" t="s">
        <v>404</v>
      </c>
      <c r="H3" s="116" t="s">
        <v>405</v>
      </c>
      <c r="I3" s="171" t="s">
        <v>349</v>
      </c>
      <c r="J3" s="116" t="s">
        <v>406</v>
      </c>
      <c r="K3" s="116" t="s">
        <v>400</v>
      </c>
      <c r="L3" s="116" t="s">
        <v>379</v>
      </c>
      <c r="M3" s="116" t="s">
        <v>268</v>
      </c>
    </row>
    <row r="4" spans="1:263" ht="22.8" customHeight="1">
      <c r="A4" s="117" t="s">
        <v>171</v>
      </c>
      <c r="B4" s="197" t="s">
        <v>269</v>
      </c>
      <c r="C4" s="183" t="s">
        <v>356</v>
      </c>
      <c r="D4" s="63">
        <v>1</v>
      </c>
      <c r="E4" s="63">
        <v>1</v>
      </c>
      <c r="F4" s="63"/>
      <c r="G4" s="63"/>
      <c r="H4" s="63"/>
      <c r="I4" s="63"/>
      <c r="J4" s="63"/>
      <c r="K4" s="63"/>
      <c r="L4" s="63"/>
      <c r="M4" s="63"/>
    </row>
    <row r="5" spans="1:263" ht="22.8" customHeight="1">
      <c r="A5" s="12"/>
      <c r="B5" s="188" t="s">
        <v>360</v>
      </c>
      <c r="C5" s="172" t="s">
        <v>356</v>
      </c>
      <c r="D5" s="188">
        <v>3</v>
      </c>
      <c r="E5" s="206">
        <v>3</v>
      </c>
      <c r="F5" s="206"/>
      <c r="G5" s="206"/>
      <c r="H5" s="206"/>
      <c r="I5" s="206"/>
      <c r="J5" s="206"/>
      <c r="K5" s="206"/>
      <c r="L5" s="188"/>
      <c r="M5" s="188"/>
    </row>
    <row r="6" spans="1:263" s="174" customFormat="1" ht="22.8" customHeight="1">
      <c r="A6" s="175"/>
      <c r="B6" s="167"/>
      <c r="C6" s="171" t="s">
        <v>361</v>
      </c>
      <c r="D6" s="176">
        <v>1</v>
      </c>
      <c r="E6" s="205"/>
      <c r="F6" s="205"/>
      <c r="G6" s="205"/>
      <c r="H6" s="205"/>
      <c r="I6" s="205"/>
      <c r="J6" s="205"/>
      <c r="K6" s="205"/>
      <c r="L6" s="176"/>
      <c r="M6" s="176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  <c r="IU6" s="151"/>
      <c r="IV6" s="151"/>
      <c r="IW6" s="151"/>
      <c r="IX6" s="151"/>
      <c r="IY6" s="151"/>
      <c r="IZ6" s="151"/>
      <c r="JA6" s="151"/>
      <c r="JB6" s="151"/>
      <c r="JC6" s="151"/>
    </row>
    <row r="7" spans="1:263" ht="22.8" customHeight="1">
      <c r="A7" s="12"/>
      <c r="B7" s="178" t="s">
        <v>357</v>
      </c>
      <c r="C7" s="172" t="s">
        <v>356</v>
      </c>
      <c r="D7" s="66">
        <v>2</v>
      </c>
      <c r="E7" s="206">
        <v>2</v>
      </c>
      <c r="F7" s="206"/>
      <c r="G7" s="206"/>
      <c r="H7" s="206"/>
      <c r="I7" s="206"/>
      <c r="J7" s="206"/>
      <c r="K7" s="206"/>
      <c r="L7" s="66"/>
      <c r="M7" s="66"/>
    </row>
    <row r="8" spans="1:263" ht="22.8" customHeight="1">
      <c r="A8" s="12"/>
      <c r="B8" s="187" t="s">
        <v>359</v>
      </c>
      <c r="C8" s="171" t="s">
        <v>356</v>
      </c>
      <c r="D8" s="69">
        <v>2</v>
      </c>
      <c r="E8" s="205">
        <v>2</v>
      </c>
      <c r="F8" s="205"/>
      <c r="G8" s="205"/>
      <c r="H8" s="205"/>
      <c r="I8" s="205"/>
      <c r="J8" s="205"/>
      <c r="K8" s="205"/>
      <c r="L8" s="69"/>
      <c r="M8" s="69"/>
    </row>
    <row r="9" spans="1:263" s="174" customFormat="1" ht="22.8" customHeight="1">
      <c r="A9" s="175"/>
      <c r="B9" s="188" t="s">
        <v>348</v>
      </c>
      <c r="C9" s="172" t="s">
        <v>349</v>
      </c>
      <c r="D9" s="188">
        <v>1</v>
      </c>
      <c r="E9" s="206"/>
      <c r="F9" s="206"/>
      <c r="G9" s="206"/>
      <c r="H9" s="206"/>
      <c r="I9" s="206">
        <v>1</v>
      </c>
      <c r="J9" s="206"/>
      <c r="K9" s="206"/>
      <c r="L9" s="188"/>
      <c r="M9" s="188" t="s">
        <v>353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  <c r="IW9" s="151"/>
      <c r="IX9" s="151"/>
      <c r="IY9" s="151"/>
      <c r="IZ9" s="151"/>
      <c r="JA9" s="151"/>
      <c r="JB9" s="151"/>
      <c r="JC9" s="151"/>
    </row>
    <row r="10" spans="1:263" s="174" customFormat="1" ht="22.8" customHeight="1">
      <c r="A10" s="175"/>
      <c r="B10" s="179" t="s">
        <v>362</v>
      </c>
      <c r="C10" s="171" t="s">
        <v>383</v>
      </c>
      <c r="D10" s="176">
        <v>1</v>
      </c>
      <c r="E10" s="205"/>
      <c r="F10" s="205">
        <v>1</v>
      </c>
      <c r="G10" s="205"/>
      <c r="I10" s="205"/>
      <c r="J10" s="205"/>
      <c r="K10" s="205"/>
      <c r="L10" s="176"/>
      <c r="M10" s="171" t="s">
        <v>363</v>
      </c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51"/>
      <c r="IX10" s="151"/>
      <c r="IY10" s="151"/>
      <c r="IZ10" s="151"/>
      <c r="JA10" s="151"/>
      <c r="JB10" s="151"/>
      <c r="JC10" s="151"/>
    </row>
    <row r="11" spans="1:263" ht="22.8" customHeight="1">
      <c r="A11" s="180" t="s">
        <v>350</v>
      </c>
      <c r="B11" s="181" t="s">
        <v>351</v>
      </c>
      <c r="C11" s="172" t="s">
        <v>383</v>
      </c>
      <c r="D11" s="66">
        <v>1</v>
      </c>
      <c r="E11" s="206"/>
      <c r="F11" s="206">
        <v>1</v>
      </c>
      <c r="G11" s="206"/>
      <c r="I11" s="206"/>
      <c r="J11" s="206"/>
      <c r="K11" s="206"/>
      <c r="L11" s="66"/>
      <c r="M11" s="172" t="s">
        <v>352</v>
      </c>
    </row>
    <row r="12" spans="1:263" ht="22.8" customHeight="1">
      <c r="A12" s="12"/>
      <c r="B12" s="105"/>
      <c r="C12" s="172" t="s">
        <v>349</v>
      </c>
      <c r="D12" s="66">
        <v>1</v>
      </c>
      <c r="E12" s="206"/>
      <c r="F12" s="206"/>
      <c r="G12" s="206"/>
      <c r="H12" s="206"/>
      <c r="I12" s="206"/>
      <c r="J12" s="206"/>
      <c r="K12" s="206"/>
      <c r="L12" s="66"/>
      <c r="M12" s="182" t="s">
        <v>354</v>
      </c>
    </row>
    <row r="13" spans="1:263" ht="22.8" customHeight="1">
      <c r="A13" s="83" t="s">
        <v>158</v>
      </c>
      <c r="B13" s="125" t="s">
        <v>166</v>
      </c>
      <c r="C13" s="173" t="s">
        <v>344</v>
      </c>
      <c r="D13" s="69">
        <v>1</v>
      </c>
      <c r="E13" s="205"/>
      <c r="F13" s="205"/>
      <c r="G13" s="205"/>
      <c r="H13" s="205"/>
      <c r="J13" s="205">
        <v>1</v>
      </c>
      <c r="K13" s="205"/>
      <c r="L13" s="69"/>
      <c r="M13" s="171" t="s">
        <v>355</v>
      </c>
    </row>
    <row r="14" spans="1:263" ht="22.8" customHeight="1">
      <c r="A14" s="12"/>
      <c r="B14" s="126" t="s">
        <v>165</v>
      </c>
      <c r="C14" s="172" t="s">
        <v>356</v>
      </c>
      <c r="D14" s="66">
        <v>1</v>
      </c>
      <c r="E14" s="206">
        <v>1</v>
      </c>
      <c r="F14" s="206"/>
      <c r="G14" s="206"/>
      <c r="H14" s="206"/>
      <c r="I14" s="206"/>
      <c r="J14" s="206"/>
      <c r="K14" s="206"/>
      <c r="L14" s="66"/>
      <c r="M14" s="66"/>
    </row>
    <row r="15" spans="1:263" ht="22.8" customHeight="1">
      <c r="A15" s="12"/>
      <c r="B15" s="125" t="s">
        <v>278</v>
      </c>
      <c r="C15" s="69"/>
      <c r="D15" s="69"/>
      <c r="E15" s="205"/>
      <c r="F15" s="205"/>
      <c r="G15" s="205"/>
      <c r="H15" s="205"/>
      <c r="I15" s="205"/>
      <c r="J15" s="205"/>
      <c r="K15" s="205"/>
      <c r="L15" s="69"/>
      <c r="M15" s="69"/>
    </row>
    <row r="16" spans="1:263" ht="22.8" customHeight="1">
      <c r="A16" s="12"/>
      <c r="B16" s="126" t="s">
        <v>279</v>
      </c>
      <c r="C16" s="172" t="s">
        <v>356</v>
      </c>
      <c r="D16" s="66">
        <v>3</v>
      </c>
      <c r="E16" s="206">
        <v>3</v>
      </c>
      <c r="F16" s="206"/>
      <c r="G16" s="206"/>
      <c r="H16" s="206"/>
      <c r="I16" s="206"/>
      <c r="J16" s="206"/>
      <c r="K16" s="206"/>
      <c r="L16" s="66"/>
      <c r="M16" s="66"/>
    </row>
    <row r="17" spans="1:263" ht="22.8" customHeight="1">
      <c r="A17" s="12"/>
      <c r="B17" s="125" t="s">
        <v>280</v>
      </c>
      <c r="C17" s="69"/>
      <c r="D17" s="69"/>
      <c r="E17" s="205"/>
      <c r="F17" s="205"/>
      <c r="G17" s="205"/>
      <c r="H17" s="205"/>
      <c r="I17" s="205"/>
      <c r="J17" s="205"/>
      <c r="K17" s="205"/>
      <c r="L17" s="69"/>
      <c r="M17" s="69"/>
    </row>
    <row r="18" spans="1:263" ht="22.8" customHeight="1">
      <c r="A18" s="12"/>
      <c r="B18" s="126" t="s">
        <v>281</v>
      </c>
      <c r="C18" s="172" t="s">
        <v>373</v>
      </c>
      <c r="D18" s="66">
        <v>2</v>
      </c>
      <c r="E18" s="206">
        <v>2</v>
      </c>
      <c r="F18" s="206"/>
      <c r="G18" s="206"/>
      <c r="H18" s="206"/>
      <c r="I18" s="206"/>
      <c r="J18" s="206"/>
      <c r="K18" s="206"/>
      <c r="L18" s="66"/>
      <c r="M18" s="66"/>
    </row>
    <row r="19" spans="1:263" ht="22.8" customHeight="1">
      <c r="A19" s="12"/>
      <c r="B19" s="164" t="s">
        <v>375</v>
      </c>
      <c r="C19" s="171" t="s">
        <v>358</v>
      </c>
      <c r="D19" s="69">
        <v>1</v>
      </c>
      <c r="E19" s="205">
        <v>1</v>
      </c>
      <c r="F19" s="205"/>
      <c r="G19" s="205"/>
      <c r="H19" s="205"/>
      <c r="I19" s="205"/>
      <c r="J19" s="205"/>
      <c r="K19" s="205"/>
      <c r="L19" s="69"/>
      <c r="M19" s="69"/>
    </row>
    <row r="20" spans="1:263" ht="22.8" customHeight="1">
      <c r="A20" s="83" t="s">
        <v>286</v>
      </c>
      <c r="B20" s="126" t="s">
        <v>287</v>
      </c>
      <c r="C20" s="172" t="s">
        <v>377</v>
      </c>
      <c r="D20" s="66"/>
      <c r="E20" s="206"/>
      <c r="F20" s="206"/>
      <c r="G20" s="206"/>
      <c r="H20" s="206"/>
      <c r="I20" s="206"/>
      <c r="J20" s="206"/>
      <c r="K20" s="206"/>
      <c r="L20" s="66"/>
      <c r="M20" s="66"/>
    </row>
    <row r="21" spans="1:263" ht="22.8" customHeight="1">
      <c r="A21" s="12"/>
      <c r="B21" s="125" t="s">
        <v>288</v>
      </c>
      <c r="C21" s="171" t="s">
        <v>373</v>
      </c>
      <c r="D21" s="69">
        <v>2</v>
      </c>
      <c r="E21" s="205">
        <v>2</v>
      </c>
      <c r="F21" s="205"/>
      <c r="G21" s="205"/>
      <c r="H21" s="205"/>
      <c r="I21" s="205"/>
      <c r="J21" s="205"/>
      <c r="K21" s="205"/>
      <c r="L21" s="69"/>
      <c r="M21" s="69"/>
    </row>
    <row r="22" spans="1:263" ht="22.8" customHeight="1">
      <c r="A22" s="12"/>
      <c r="B22" s="163" t="s">
        <v>364</v>
      </c>
      <c r="C22" s="172" t="s">
        <v>368</v>
      </c>
      <c r="D22" s="66">
        <v>1</v>
      </c>
      <c r="E22" s="206"/>
      <c r="F22" s="206"/>
      <c r="G22" s="206"/>
      <c r="H22" s="206"/>
      <c r="I22" s="206"/>
      <c r="J22" s="206"/>
      <c r="K22" s="206"/>
      <c r="L22" s="66"/>
      <c r="M22" s="182" t="s">
        <v>369</v>
      </c>
    </row>
    <row r="23" spans="1:263" ht="22.8" customHeight="1">
      <c r="A23" s="83" t="s">
        <v>290</v>
      </c>
      <c r="B23" s="125" t="s">
        <v>291</v>
      </c>
      <c r="C23" s="171" t="s">
        <v>373</v>
      </c>
      <c r="D23" s="69">
        <v>1</v>
      </c>
      <c r="E23" s="205">
        <v>1</v>
      </c>
      <c r="F23" s="205"/>
      <c r="G23" s="205"/>
      <c r="H23" s="205"/>
      <c r="I23" s="205"/>
      <c r="J23" s="205"/>
      <c r="K23" s="205"/>
      <c r="L23" s="69"/>
      <c r="M23" s="69"/>
    </row>
    <row r="24" spans="1:263" ht="22.8" customHeight="1">
      <c r="A24" s="12"/>
      <c r="B24" s="126" t="s">
        <v>27</v>
      </c>
      <c r="C24" s="66"/>
      <c r="D24" s="66"/>
      <c r="E24" s="206"/>
      <c r="F24" s="206"/>
      <c r="G24" s="206"/>
      <c r="H24" s="206"/>
      <c r="I24" s="206"/>
      <c r="J24" s="206"/>
      <c r="K24" s="206"/>
      <c r="L24" s="66"/>
      <c r="M24" s="66"/>
    </row>
    <row r="25" spans="1:263" ht="22.8" customHeight="1">
      <c r="A25" s="83" t="s">
        <v>161</v>
      </c>
      <c r="B25" s="125" t="s">
        <v>292</v>
      </c>
      <c r="C25" s="171" t="s">
        <v>370</v>
      </c>
      <c r="D25" s="69">
        <v>1</v>
      </c>
      <c r="E25" s="205">
        <v>1</v>
      </c>
      <c r="F25" s="205"/>
      <c r="G25" s="205"/>
      <c r="H25" s="205"/>
      <c r="I25" s="205"/>
      <c r="J25" s="205"/>
      <c r="K25" s="205"/>
      <c r="L25" s="69"/>
      <c r="M25" s="171" t="s">
        <v>371</v>
      </c>
    </row>
    <row r="26" spans="1:263" ht="22.8" customHeight="1">
      <c r="A26" s="12"/>
      <c r="B26" s="163" t="s">
        <v>378</v>
      </c>
      <c r="C26" s="172" t="s">
        <v>373</v>
      </c>
      <c r="D26" s="66">
        <v>2</v>
      </c>
      <c r="E26" s="206">
        <v>2</v>
      </c>
      <c r="F26" s="206"/>
      <c r="G26" s="206"/>
      <c r="H26" s="206"/>
      <c r="I26" s="206"/>
      <c r="J26" s="206"/>
      <c r="K26" s="206"/>
      <c r="L26" s="66"/>
      <c r="M26" s="172" t="s">
        <v>294</v>
      </c>
    </row>
    <row r="27" spans="1:263" ht="22.8" customHeight="1">
      <c r="A27" s="83" t="s">
        <v>193</v>
      </c>
      <c r="B27" s="169" t="s">
        <v>374</v>
      </c>
      <c r="C27" s="171" t="s">
        <v>382</v>
      </c>
      <c r="D27" s="187">
        <v>1</v>
      </c>
      <c r="E27" s="207"/>
      <c r="G27" s="207"/>
      <c r="H27" s="205">
        <v>1</v>
      </c>
      <c r="I27" s="207"/>
      <c r="J27" s="207"/>
      <c r="K27" s="207"/>
    </row>
    <row r="28" spans="1:263" s="184" customFormat="1" ht="22.8" customHeight="1">
      <c r="A28" s="185"/>
      <c r="B28" s="126" t="s">
        <v>295</v>
      </c>
      <c r="C28" s="172" t="s">
        <v>358</v>
      </c>
      <c r="D28" s="66">
        <v>3</v>
      </c>
      <c r="E28" s="206">
        <v>3</v>
      </c>
      <c r="F28" s="206"/>
      <c r="G28" s="206"/>
      <c r="H28" s="206"/>
      <c r="I28" s="206"/>
      <c r="J28" s="206"/>
      <c r="K28" s="206"/>
      <c r="L28" s="66"/>
      <c r="M28" s="66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  <c r="IW28" s="151"/>
      <c r="IX28" s="151"/>
      <c r="IY28" s="151"/>
      <c r="IZ28" s="151"/>
      <c r="JA28" s="151"/>
      <c r="JB28" s="151"/>
      <c r="JC28" s="151"/>
    </row>
    <row r="29" spans="1:263" ht="22.8" customHeight="1">
      <c r="A29" s="12"/>
      <c r="B29" s="11"/>
      <c r="C29" s="171" t="s">
        <v>382</v>
      </c>
      <c r="D29" s="69">
        <v>1</v>
      </c>
      <c r="E29" s="205"/>
      <c r="F29" s="205"/>
      <c r="G29" s="205"/>
      <c r="H29" s="205">
        <v>1</v>
      </c>
      <c r="I29" s="205"/>
      <c r="J29" s="205"/>
      <c r="K29" s="205"/>
      <c r="L29" s="69"/>
      <c r="M29" s="69"/>
    </row>
    <row r="30" spans="1:263" ht="22.8" customHeight="1">
      <c r="A30" s="12"/>
      <c r="B30" s="163" t="s">
        <v>372</v>
      </c>
      <c r="C30" s="172" t="s">
        <v>373</v>
      </c>
      <c r="D30" s="66">
        <v>1</v>
      </c>
      <c r="E30" s="206">
        <v>1</v>
      </c>
      <c r="F30" s="206"/>
      <c r="G30" s="206"/>
      <c r="H30" s="206"/>
      <c r="I30" s="206"/>
      <c r="J30" s="206"/>
      <c r="K30" s="206"/>
      <c r="L30" s="66"/>
      <c r="M30" s="66"/>
    </row>
    <row r="31" spans="1:263" ht="22.8" customHeight="1">
      <c r="A31" s="83" t="s">
        <v>201</v>
      </c>
      <c r="B31" s="164" t="s">
        <v>374</v>
      </c>
      <c r="C31" s="171" t="s">
        <v>401</v>
      </c>
      <c r="D31" s="69">
        <v>1</v>
      </c>
      <c r="E31" s="205"/>
      <c r="F31" s="205"/>
      <c r="G31" s="205">
        <v>1</v>
      </c>
      <c r="H31" s="205"/>
      <c r="I31" s="205"/>
      <c r="J31" s="205"/>
      <c r="K31" s="205"/>
      <c r="L31" s="69"/>
      <c r="M31" s="69"/>
    </row>
    <row r="32" spans="1:263" s="184" customFormat="1" ht="22.8" customHeight="1">
      <c r="A32" s="185"/>
      <c r="B32" s="196" t="s">
        <v>380</v>
      </c>
      <c r="C32" s="172" t="s">
        <v>373</v>
      </c>
      <c r="D32" s="188">
        <v>2</v>
      </c>
      <c r="E32" s="206">
        <v>2</v>
      </c>
      <c r="F32" s="206"/>
      <c r="G32" s="206"/>
      <c r="H32" s="206"/>
      <c r="I32" s="206"/>
      <c r="J32" s="206"/>
      <c r="K32" s="206"/>
      <c r="L32" s="188"/>
      <c r="M32" s="188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  <c r="IW32" s="151"/>
      <c r="IX32" s="151"/>
      <c r="IY32" s="151"/>
      <c r="IZ32" s="151"/>
      <c r="JA32" s="151"/>
      <c r="JB32" s="151"/>
      <c r="JC32" s="151"/>
    </row>
    <row r="33" spans="1:263" s="184" customFormat="1" ht="22.8" customHeight="1">
      <c r="A33" s="185"/>
      <c r="B33" s="196"/>
      <c r="C33" s="172" t="s">
        <v>381</v>
      </c>
      <c r="D33" s="188">
        <v>1</v>
      </c>
      <c r="E33" s="206"/>
      <c r="F33" s="206"/>
      <c r="G33" s="206">
        <v>1</v>
      </c>
      <c r="H33" s="206"/>
      <c r="I33" s="206"/>
      <c r="J33" s="206"/>
      <c r="K33" s="206"/>
      <c r="L33" s="188"/>
      <c r="M33" s="188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  <c r="IW33" s="151"/>
      <c r="IX33" s="151"/>
      <c r="IY33" s="151"/>
      <c r="IZ33" s="151"/>
      <c r="JA33" s="151"/>
      <c r="JB33" s="151"/>
      <c r="JC33" s="151"/>
    </row>
    <row r="34" spans="1:263" ht="22.8" customHeight="1">
      <c r="A34" s="177" t="s">
        <v>365</v>
      </c>
      <c r="B34" s="125" t="s">
        <v>275</v>
      </c>
      <c r="C34" s="171" t="s">
        <v>358</v>
      </c>
      <c r="D34" s="176">
        <v>4</v>
      </c>
      <c r="E34" s="205">
        <v>4</v>
      </c>
      <c r="F34" s="205"/>
      <c r="G34" s="205"/>
      <c r="H34" s="205"/>
      <c r="I34" s="205"/>
      <c r="J34" s="205"/>
      <c r="K34" s="205"/>
      <c r="L34" s="69"/>
      <c r="M34" s="69"/>
    </row>
    <row r="35" spans="1:263" ht="22.8" customHeight="1">
      <c r="A35" s="12"/>
      <c r="B35" s="126"/>
      <c r="C35" s="172" t="s">
        <v>367</v>
      </c>
      <c r="D35" s="66">
        <v>1</v>
      </c>
      <c r="E35" s="206"/>
      <c r="F35" s="206"/>
      <c r="G35" s="206"/>
      <c r="H35" s="206"/>
      <c r="I35" s="206"/>
      <c r="J35" s="206"/>
      <c r="K35" s="206">
        <v>1</v>
      </c>
      <c r="L35" s="66"/>
      <c r="M35" s="66"/>
    </row>
    <row r="36" spans="1:263" ht="22.8" customHeight="1">
      <c r="A36" s="12"/>
      <c r="B36" s="164" t="s">
        <v>366</v>
      </c>
      <c r="C36" s="171" t="s">
        <v>358</v>
      </c>
      <c r="D36" s="69">
        <v>2</v>
      </c>
      <c r="E36" s="205">
        <v>2</v>
      </c>
      <c r="F36" s="205"/>
      <c r="G36" s="205"/>
      <c r="H36" s="205"/>
      <c r="I36" s="205"/>
      <c r="J36" s="205"/>
      <c r="K36" s="205"/>
      <c r="L36" s="69"/>
      <c r="M36" s="69"/>
    </row>
    <row r="37" spans="1:263" s="184" customFormat="1" ht="22.8" customHeight="1">
      <c r="A37" s="186"/>
      <c r="B37" s="164"/>
      <c r="C37" s="171" t="s">
        <v>384</v>
      </c>
      <c r="D37" s="187">
        <v>1</v>
      </c>
      <c r="E37" s="205"/>
      <c r="F37" s="205"/>
      <c r="G37" s="205"/>
      <c r="H37" s="205"/>
      <c r="I37" s="205"/>
      <c r="J37" s="205"/>
      <c r="K37" s="205">
        <v>1</v>
      </c>
      <c r="L37" s="187"/>
      <c r="M37" s="187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  <c r="IW37" s="151"/>
      <c r="IX37" s="151"/>
      <c r="IY37" s="151"/>
      <c r="IZ37" s="151"/>
      <c r="JA37" s="151"/>
      <c r="JB37" s="151"/>
      <c r="JC37" s="151"/>
    </row>
    <row r="38" spans="1:263" ht="22.8" customHeight="1">
      <c r="A38" s="180" t="s">
        <v>376</v>
      </c>
      <c r="B38" s="105"/>
      <c r="C38" s="66"/>
      <c r="D38" s="66">
        <f>SUM(D4:D37)</f>
        <v>46</v>
      </c>
      <c r="E38" s="206">
        <f>SUM(E4:E37)</f>
        <v>33</v>
      </c>
      <c r="F38" s="206">
        <f>SUM(F4:F37)</f>
        <v>2</v>
      </c>
      <c r="G38" s="206"/>
      <c r="H38" s="206"/>
      <c r="I38" s="206"/>
      <c r="J38" s="206"/>
      <c r="K38" s="206"/>
      <c r="L38" s="66"/>
      <c r="M38" s="66"/>
    </row>
    <row r="39" spans="1:263" ht="22.5" customHeight="1">
      <c r="A39" s="119"/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</sheetData>
  <mergeCells count="2">
    <mergeCell ref="A1:M1"/>
    <mergeCell ref="A2:M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/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38" t="s">
        <v>329</v>
      </c>
      <c r="B1" s="239"/>
      <c r="C1" s="239"/>
      <c r="D1" s="239"/>
      <c r="E1" s="239"/>
      <c r="F1" s="239"/>
    </row>
    <row r="2" spans="1:6" ht="27" customHeight="1">
      <c r="A2" s="240" t="s">
        <v>346</v>
      </c>
      <c r="B2" s="239"/>
      <c r="C2" s="239"/>
      <c r="D2" s="239"/>
      <c r="E2" s="239"/>
      <c r="F2" s="239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3" customFormat="1" ht="22.8" customHeight="1">
      <c r="A4" s="156" t="s">
        <v>158</v>
      </c>
      <c r="B4" s="164" t="s">
        <v>330</v>
      </c>
      <c r="C4" s="157"/>
      <c r="D4" s="157"/>
      <c r="E4" s="157"/>
      <c r="F4" s="157"/>
    </row>
    <row r="5" spans="1:6" s="153" customFormat="1" ht="22.8" customHeight="1">
      <c r="A5" s="156"/>
      <c r="B5" s="164" t="s">
        <v>331</v>
      </c>
      <c r="C5" s="157"/>
      <c r="D5" s="157"/>
      <c r="E5" s="157"/>
      <c r="F5" s="157"/>
    </row>
    <row r="6" spans="1:6" s="153" customFormat="1" ht="22.8" customHeight="1">
      <c r="A6" s="154"/>
      <c r="B6" s="164" t="s">
        <v>332</v>
      </c>
      <c r="C6" s="171" t="s">
        <v>340</v>
      </c>
      <c r="D6" s="157"/>
      <c r="E6" s="157"/>
      <c r="F6" s="157"/>
    </row>
    <row r="7" spans="1:6" s="153" customFormat="1" ht="22.8" customHeight="1">
      <c r="A7" s="154"/>
      <c r="B7" s="167" t="s">
        <v>333</v>
      </c>
      <c r="C7" s="171" t="s">
        <v>341</v>
      </c>
      <c r="D7" s="157"/>
      <c r="E7" s="157"/>
      <c r="F7" s="157"/>
    </row>
    <row r="8" spans="1:6" s="153" customFormat="1" ht="22.8" customHeight="1">
      <c r="A8" s="154"/>
      <c r="B8" s="168" t="s">
        <v>347</v>
      </c>
      <c r="C8" s="158"/>
      <c r="D8" s="158"/>
      <c r="E8" s="158"/>
      <c r="F8" s="158"/>
    </row>
    <row r="9" spans="1:6" s="153" customFormat="1" ht="33" customHeight="1">
      <c r="A9" s="156" t="s">
        <v>286</v>
      </c>
      <c r="B9" s="170" t="s">
        <v>334</v>
      </c>
      <c r="C9" s="172" t="s">
        <v>341</v>
      </c>
      <c r="D9" s="158"/>
      <c r="E9" s="158"/>
      <c r="F9" s="158"/>
    </row>
    <row r="10" spans="1:6" s="153" customFormat="1" ht="27" customHeight="1">
      <c r="A10" s="166"/>
      <c r="B10" s="169" t="s">
        <v>335</v>
      </c>
      <c r="C10" s="169" t="s">
        <v>342</v>
      </c>
      <c r="D10" s="158"/>
      <c r="E10" s="158"/>
      <c r="F10" s="158"/>
    </row>
    <row r="11" spans="1:6" s="153" customFormat="1" ht="27" customHeight="1">
      <c r="A11" s="165" t="s">
        <v>290</v>
      </c>
      <c r="B11" s="169" t="s">
        <v>336</v>
      </c>
      <c r="C11" s="169" t="s">
        <v>341</v>
      </c>
      <c r="D11" s="158"/>
      <c r="E11" s="158"/>
      <c r="F11" s="158"/>
    </row>
    <row r="12" spans="1:6" s="153" customFormat="1" ht="27" customHeight="1">
      <c r="A12" s="166"/>
      <c r="B12" s="163" t="s">
        <v>337</v>
      </c>
      <c r="C12" s="158"/>
      <c r="D12" s="158"/>
      <c r="E12" s="158"/>
      <c r="F12" s="158"/>
    </row>
    <row r="13" spans="1:6" s="153" customFormat="1" ht="27" customHeight="1">
      <c r="A13" s="166"/>
      <c r="B13" s="163" t="s">
        <v>338</v>
      </c>
      <c r="C13" s="172" t="s">
        <v>342</v>
      </c>
      <c r="D13" s="158"/>
      <c r="E13" s="158"/>
      <c r="F13" s="158"/>
    </row>
    <row r="14" spans="1:6" s="153" customFormat="1" ht="22.8" customHeight="1">
      <c r="A14" s="156" t="s">
        <v>161</v>
      </c>
      <c r="B14" s="164" t="s">
        <v>339</v>
      </c>
      <c r="C14" s="171" t="s">
        <v>342</v>
      </c>
      <c r="D14" s="157"/>
      <c r="E14" s="157"/>
      <c r="F14" s="157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4"/>
  <dimension ref="A1:IV36"/>
  <sheetViews>
    <sheetView workbookViewId="0">
      <selection sqref="A1:XFD1048576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9" customWidth="1"/>
  </cols>
  <sheetData>
    <row r="1" spans="1:256" ht="34.200000000000003" customHeight="1">
      <c r="A1" s="244" t="s">
        <v>385</v>
      </c>
      <c r="B1" s="245"/>
      <c r="C1" s="245"/>
      <c r="D1" s="245"/>
      <c r="E1" s="245"/>
      <c r="F1" s="246"/>
      <c r="G1"/>
    </row>
    <row r="2" spans="1:256" ht="40.200000000000003" customHeight="1">
      <c r="A2" s="247" t="s">
        <v>345</v>
      </c>
      <c r="B2" s="248"/>
      <c r="C2" s="248"/>
      <c r="D2" s="248"/>
      <c r="E2" s="248"/>
      <c r="F2" s="249"/>
      <c r="G2"/>
    </row>
    <row r="3" spans="1:256">
      <c r="A3" s="116" t="s">
        <v>264</v>
      </c>
      <c r="B3" s="116" t="s">
        <v>265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</row>
    <row r="4" spans="1:256" ht="22.2" customHeight="1">
      <c r="A4" s="199" t="s">
        <v>386</v>
      </c>
      <c r="B4" s="201" t="s">
        <v>394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90"/>
      <c r="B5" s="181" t="s">
        <v>397</v>
      </c>
      <c r="C5" s="192"/>
      <c r="D5" s="192"/>
      <c r="E5" s="192">
        <v>3</v>
      </c>
      <c r="F5" s="192"/>
      <c r="G5" s="192"/>
    </row>
    <row r="6" spans="1:256" ht="22.2" customHeight="1">
      <c r="A6" s="190"/>
      <c r="B6" s="164" t="s">
        <v>392</v>
      </c>
      <c r="C6" s="191"/>
      <c r="D6" s="191"/>
      <c r="E6" s="191"/>
      <c r="F6" s="191"/>
      <c r="G6" s="191"/>
    </row>
    <row r="7" spans="1:256" ht="22.2" customHeight="1">
      <c r="A7" s="190"/>
      <c r="B7" s="178" t="s">
        <v>393</v>
      </c>
      <c r="C7" s="192"/>
      <c r="D7" s="192"/>
      <c r="E7" s="192"/>
      <c r="F7" s="192"/>
      <c r="G7" s="192"/>
    </row>
    <row r="8" spans="1:256" ht="22.2" customHeight="1">
      <c r="A8" s="190"/>
      <c r="B8" s="202"/>
      <c r="C8" s="191"/>
      <c r="D8" s="191"/>
      <c r="E8" s="191"/>
      <c r="F8" s="191"/>
      <c r="G8" s="191"/>
    </row>
    <row r="9" spans="1:256" ht="22.2" customHeight="1">
      <c r="A9" s="190"/>
      <c r="B9" s="200"/>
      <c r="C9" s="192"/>
      <c r="D9" s="192"/>
      <c r="E9" s="192"/>
      <c r="F9" s="192"/>
      <c r="G9" s="192"/>
    </row>
    <row r="10" spans="1:256" ht="22.2" customHeight="1">
      <c r="A10" s="177" t="s">
        <v>387</v>
      </c>
      <c r="B10" s="125" t="s">
        <v>273</v>
      </c>
      <c r="C10" s="191"/>
      <c r="D10" s="191"/>
      <c r="E10" s="191"/>
      <c r="F10" s="191"/>
      <c r="G10" s="191"/>
    </row>
    <row r="11" spans="1:256" ht="22.2" customHeight="1">
      <c r="A11" s="190"/>
      <c r="B11" s="163" t="s">
        <v>388</v>
      </c>
      <c r="C11" s="192"/>
      <c r="D11" s="192"/>
      <c r="E11" s="192"/>
      <c r="F11" s="192"/>
      <c r="G11" s="192"/>
    </row>
    <row r="12" spans="1:256" ht="22.2" customHeight="1">
      <c r="A12" s="190"/>
      <c r="B12" s="125" t="s">
        <v>275</v>
      </c>
      <c r="C12" s="191"/>
      <c r="D12" s="191"/>
      <c r="E12" s="191"/>
      <c r="F12" s="191"/>
      <c r="G12" s="191"/>
    </row>
    <row r="13" spans="1:256" s="189" customFormat="1" ht="22.8" customHeight="1">
      <c r="A13" s="190"/>
      <c r="B13" s="194"/>
      <c r="C13" s="192"/>
      <c r="D13" s="192"/>
      <c r="E13" s="192"/>
      <c r="F13" s="192"/>
      <c r="G13" s="192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s="189" customFormat="1" ht="22.8" customHeight="1">
      <c r="A14" s="193" t="s">
        <v>158</v>
      </c>
      <c r="B14" s="164" t="s">
        <v>391</v>
      </c>
      <c r="C14" s="191">
        <v>800</v>
      </c>
      <c r="D14" s="191">
        <v>4.952</v>
      </c>
      <c r="E14" s="191">
        <v>8</v>
      </c>
      <c r="F14" s="191"/>
      <c r="G14" s="19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s="189" customFormat="1" ht="22.8" customHeight="1">
      <c r="A15" s="190"/>
      <c r="B15" s="163" t="s">
        <v>392</v>
      </c>
      <c r="C15" s="192"/>
      <c r="D15" s="192"/>
      <c r="E15" s="192"/>
      <c r="F15" s="192"/>
      <c r="G15" s="192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s="189" customFormat="1" ht="22.8" customHeight="1">
      <c r="A16" s="190"/>
      <c r="B16" s="125"/>
      <c r="C16" s="191"/>
      <c r="D16" s="191"/>
      <c r="E16" s="191"/>
      <c r="F16" s="191"/>
      <c r="G16" s="19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s="189" customFormat="1" ht="22.8" customHeight="1">
      <c r="A17" s="190"/>
      <c r="B17" s="195"/>
      <c r="C17" s="192"/>
      <c r="D17" s="192"/>
      <c r="E17" s="192"/>
      <c r="F17" s="192"/>
      <c r="G17" s="192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s="189" customFormat="1" ht="22.8" customHeight="1">
      <c r="A18" s="190"/>
      <c r="B18" s="125"/>
      <c r="C18" s="191"/>
      <c r="D18" s="191"/>
      <c r="E18" s="191"/>
      <c r="F18" s="191"/>
      <c r="G18" s="1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s="189" customFormat="1" ht="22.8" customHeight="1">
      <c r="A19" s="190"/>
      <c r="B19" s="195"/>
      <c r="C19" s="192"/>
      <c r="D19" s="192"/>
      <c r="E19" s="192"/>
      <c r="F19" s="192"/>
      <c r="G19" s="192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s="189" customFormat="1" ht="22.8" customHeight="1">
      <c r="A20" s="190"/>
      <c r="B20" s="125"/>
      <c r="C20" s="191"/>
      <c r="D20" s="191"/>
      <c r="E20" s="191"/>
      <c r="F20" s="191"/>
      <c r="G20" s="19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s="189" customFormat="1" ht="22.8" customHeight="1">
      <c r="A21" s="193" t="s">
        <v>286</v>
      </c>
      <c r="B21" s="163" t="s">
        <v>391</v>
      </c>
      <c r="C21" s="192">
        <v>300</v>
      </c>
      <c r="D21" s="192">
        <v>3.2160000000000002</v>
      </c>
      <c r="E21" s="192"/>
      <c r="F21" s="192">
        <v>36</v>
      </c>
      <c r="G21" s="192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s="189" customFormat="1" ht="22.8" customHeight="1">
      <c r="A22" s="190"/>
      <c r="B22" s="164" t="s">
        <v>392</v>
      </c>
      <c r="C22" s="173" t="s">
        <v>395</v>
      </c>
      <c r="D22" s="191">
        <v>17.217600000000001</v>
      </c>
      <c r="E22" s="191"/>
      <c r="F22" s="191"/>
      <c r="G22" s="191">
        <v>97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s="189" customFormat="1" ht="22.8" customHeight="1">
      <c r="A23" s="190"/>
      <c r="B23" s="195"/>
      <c r="C23" s="192"/>
      <c r="D23" s="192"/>
      <c r="E23" s="192"/>
      <c r="F23" s="192"/>
      <c r="G23" s="192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  <c r="IR23" s="151"/>
      <c r="IS23" s="151"/>
      <c r="IT23" s="151"/>
      <c r="IU23" s="151"/>
      <c r="IV23" s="151"/>
    </row>
    <row r="24" spans="1:256" s="189" customFormat="1" ht="22.8" customHeight="1">
      <c r="A24" s="193" t="s">
        <v>290</v>
      </c>
      <c r="B24" s="125" t="s">
        <v>291</v>
      </c>
      <c r="C24" s="191"/>
      <c r="D24" s="191"/>
      <c r="E24" s="191"/>
      <c r="F24" s="191"/>
      <c r="G24" s="19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  <c r="IR24" s="151"/>
      <c r="IS24" s="151"/>
      <c r="IT24" s="151"/>
      <c r="IU24" s="151"/>
      <c r="IV24" s="151"/>
    </row>
    <row r="25" spans="1:256" s="189" customFormat="1" ht="22.8" customHeight="1">
      <c r="A25" s="190"/>
      <c r="B25" s="195" t="s">
        <v>27</v>
      </c>
      <c r="C25" s="192"/>
      <c r="D25" s="192"/>
      <c r="E25" s="192"/>
      <c r="F25" s="192"/>
      <c r="G25" s="192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  <c r="IR25" s="151"/>
      <c r="IS25" s="151"/>
      <c r="IT25" s="151"/>
      <c r="IU25" s="151"/>
      <c r="IV25" s="151"/>
    </row>
    <row r="26" spans="1:256" s="189" customFormat="1" ht="22.8" customHeight="1">
      <c r="A26" s="193" t="s">
        <v>161</v>
      </c>
      <c r="B26" s="125" t="s">
        <v>292</v>
      </c>
      <c r="C26" s="191"/>
      <c r="D26" s="191"/>
      <c r="E26" s="191"/>
      <c r="F26" s="191"/>
      <c r="G26" s="19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  <c r="IR26" s="151"/>
      <c r="IS26" s="151"/>
      <c r="IT26" s="151"/>
      <c r="IU26" s="151"/>
      <c r="IV26" s="151"/>
    </row>
    <row r="27" spans="1:256" s="189" customFormat="1" ht="22.8" customHeight="1">
      <c r="A27" s="190"/>
      <c r="B27" s="195" t="s">
        <v>293</v>
      </c>
      <c r="C27" s="192"/>
      <c r="D27" s="192"/>
      <c r="E27" s="192"/>
      <c r="F27" s="192"/>
      <c r="G27" s="192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s="189" customFormat="1" ht="22.8" customHeight="1">
      <c r="A28" s="190"/>
      <c r="B28" s="125" t="s">
        <v>294</v>
      </c>
      <c r="C28" s="191"/>
      <c r="D28" s="191"/>
      <c r="E28" s="191"/>
      <c r="F28" s="191"/>
      <c r="G28" s="19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s="189" customFormat="1" ht="22.8" customHeight="1">
      <c r="A29" s="193" t="s">
        <v>193</v>
      </c>
      <c r="B29" s="163" t="s">
        <v>391</v>
      </c>
      <c r="C29" s="192">
        <v>800</v>
      </c>
      <c r="D29" s="192">
        <v>10.398</v>
      </c>
      <c r="E29" s="192">
        <v>17</v>
      </c>
      <c r="F29" s="192"/>
      <c r="G29" s="192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  <c r="IR29" s="151"/>
      <c r="IS29" s="151"/>
      <c r="IT29" s="151"/>
      <c r="IU29" s="151"/>
      <c r="IV29" s="151"/>
    </row>
    <row r="30" spans="1:256" s="189" customFormat="1" ht="22.8" customHeight="1">
      <c r="A30" s="190"/>
      <c r="B30" s="203" t="s">
        <v>392</v>
      </c>
      <c r="C30" s="191"/>
      <c r="D30" s="191"/>
      <c r="E30" s="191"/>
      <c r="F30" s="191"/>
      <c r="G30" s="19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  <c r="IR30" s="151"/>
      <c r="IS30" s="151"/>
      <c r="IT30" s="151"/>
      <c r="IU30" s="151"/>
      <c r="IV30" s="151"/>
    </row>
    <row r="31" spans="1:256" s="189" customFormat="1" ht="22.8" customHeight="1">
      <c r="A31" s="193" t="s">
        <v>201</v>
      </c>
      <c r="B31" s="164" t="s">
        <v>391</v>
      </c>
      <c r="C31" s="191">
        <v>800</v>
      </c>
      <c r="D31" s="191">
        <v>8.2185000000000006</v>
      </c>
      <c r="E31" s="191">
        <v>11</v>
      </c>
      <c r="F31" s="191"/>
      <c r="G31" s="19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  <c r="IR31" s="151"/>
      <c r="IS31" s="151"/>
      <c r="IT31" s="151"/>
      <c r="IU31" s="151"/>
      <c r="IV31" s="151"/>
    </row>
    <row r="32" spans="1:256" s="189" customFormat="1" ht="22.8" customHeight="1">
      <c r="A32" s="190"/>
      <c r="B32" s="196" t="s">
        <v>392</v>
      </c>
      <c r="C32" s="192"/>
      <c r="D32" s="192"/>
      <c r="E32" s="192"/>
      <c r="F32" s="192"/>
      <c r="G32" s="192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9" customFormat="1" ht="22.8" customHeight="1">
      <c r="A33" s="177" t="s">
        <v>365</v>
      </c>
      <c r="B33" s="163" t="s">
        <v>391</v>
      </c>
      <c r="C33" s="192">
        <v>800</v>
      </c>
      <c r="D33" s="192">
        <v>6.1280000000000001</v>
      </c>
      <c r="E33" s="192">
        <v>11</v>
      </c>
      <c r="F33" s="192"/>
      <c r="G33" s="192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s="189" customFormat="1" ht="22.8" customHeight="1">
      <c r="A34" s="190"/>
      <c r="B34" s="164" t="s">
        <v>392</v>
      </c>
      <c r="C34" s="191"/>
      <c r="D34" s="191"/>
      <c r="E34" s="191"/>
      <c r="F34" s="191"/>
      <c r="G34" s="19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</row>
    <row r="35" spans="1:256" s="198" customFormat="1" ht="22.8" customHeight="1">
      <c r="A35" s="209" t="s">
        <v>399</v>
      </c>
      <c r="B35" s="208"/>
      <c r="C35" s="207"/>
      <c r="D35" s="207"/>
      <c r="E35" s="207">
        <v>3</v>
      </c>
      <c r="F35" s="207">
        <v>3</v>
      </c>
      <c r="G35" s="207">
        <v>3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</row>
    <row r="36" spans="1:256" ht="29.4" customHeight="1">
      <c r="A36" s="204" t="s">
        <v>376</v>
      </c>
      <c r="E36">
        <f>SUM(E4:E35)</f>
        <v>102</v>
      </c>
      <c r="F36">
        <f>SUM(F4:F35)</f>
        <v>39</v>
      </c>
      <c r="G36" s="189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IV20"/>
  <sheetViews>
    <sheetView tabSelected="1" workbookViewId="0">
      <selection activeCell="C15" sqref="C15"/>
    </sheetView>
  </sheetViews>
  <sheetFormatPr defaultRowHeight="13.2"/>
  <cols>
    <col min="1" max="1" width="8.88671875" style="210"/>
    <col min="2" max="2" width="12.77734375" style="210" customWidth="1"/>
    <col min="3" max="3" width="17.109375" style="210" customWidth="1"/>
    <col min="4" max="4" width="15.33203125" style="210" customWidth="1"/>
    <col min="5" max="5" width="8.88671875" style="210"/>
    <col min="6" max="6" width="12.5546875" style="210" customWidth="1"/>
    <col min="7" max="7" width="12.88671875" style="210" customWidth="1"/>
    <col min="8" max="12" width="8.88671875" style="210"/>
    <col min="13" max="13" width="11.88671875" style="210" customWidth="1"/>
    <col min="14" max="16384" width="8.88671875" style="210"/>
  </cols>
  <sheetData>
    <row r="1" spans="1:256" ht="34.200000000000003" customHeight="1">
      <c r="A1" s="244" t="s">
        <v>407</v>
      </c>
      <c r="B1" s="245"/>
      <c r="C1" s="245"/>
      <c r="D1" s="245"/>
      <c r="E1" s="245"/>
      <c r="F1" s="246"/>
      <c r="J1" s="244" t="s">
        <v>413</v>
      </c>
      <c r="K1" s="245"/>
      <c r="L1" s="245"/>
      <c r="M1" s="245"/>
      <c r="N1" s="245"/>
      <c r="O1" s="246"/>
    </row>
    <row r="2" spans="1:256" ht="40.200000000000003" customHeight="1">
      <c r="A2" s="247" t="s">
        <v>409</v>
      </c>
      <c r="B2" s="248"/>
      <c r="C2" s="248"/>
      <c r="D2" s="248"/>
      <c r="E2" s="248"/>
      <c r="F2" s="249"/>
      <c r="J2" s="247" t="s">
        <v>409</v>
      </c>
      <c r="K2" s="248"/>
      <c r="L2" s="248"/>
      <c r="M2" s="248"/>
      <c r="N2" s="248"/>
      <c r="O2" s="249"/>
    </row>
    <row r="3" spans="1:256">
      <c r="A3" s="116" t="s">
        <v>264</v>
      </c>
      <c r="B3" s="116" t="s">
        <v>411</v>
      </c>
      <c r="C3" s="116" t="s">
        <v>389</v>
      </c>
      <c r="D3" s="116" t="s">
        <v>390</v>
      </c>
      <c r="E3" s="116" t="s">
        <v>423</v>
      </c>
      <c r="F3" s="116" t="s">
        <v>420</v>
      </c>
      <c r="G3" s="116" t="s">
        <v>422</v>
      </c>
      <c r="J3" s="116" t="s">
        <v>264</v>
      </c>
      <c r="K3" s="116" t="s">
        <v>411</v>
      </c>
      <c r="L3" s="116" t="s">
        <v>389</v>
      </c>
      <c r="M3" s="116" t="s">
        <v>416</v>
      </c>
      <c r="N3" s="116"/>
      <c r="O3" s="116" t="s">
        <v>428</v>
      </c>
      <c r="P3" s="116" t="s">
        <v>414</v>
      </c>
    </row>
    <row r="4" spans="1:256" ht="22.2" customHeight="1">
      <c r="A4" s="199" t="s">
        <v>410</v>
      </c>
      <c r="B4" s="201"/>
      <c r="C4" s="63"/>
      <c r="D4" s="63"/>
      <c r="E4" s="63"/>
      <c r="F4" s="63"/>
      <c r="G4" s="63"/>
      <c r="J4" s="199" t="s">
        <v>410</v>
      </c>
      <c r="K4" s="201"/>
      <c r="L4" s="63"/>
      <c r="M4" s="63"/>
      <c r="N4" s="63"/>
      <c r="O4" s="63"/>
      <c r="P4" s="63"/>
    </row>
    <row r="5" spans="1:256" ht="22.2" customHeight="1">
      <c r="A5" s="212"/>
      <c r="B5" s="172" t="s">
        <v>412</v>
      </c>
      <c r="C5" s="172" t="s">
        <v>417</v>
      </c>
      <c r="D5" s="214"/>
      <c r="E5" s="214">
        <v>20</v>
      </c>
      <c r="F5" s="218">
        <v>20</v>
      </c>
      <c r="G5" s="214"/>
      <c r="J5" s="212"/>
      <c r="K5" s="172"/>
      <c r="L5" s="172"/>
      <c r="M5" s="214"/>
      <c r="N5" s="214"/>
      <c r="O5" s="214"/>
      <c r="P5" s="214"/>
    </row>
    <row r="6" spans="1:256" ht="22.2" customHeight="1">
      <c r="A6" s="212"/>
      <c r="B6" s="164"/>
      <c r="C6" s="171" t="s">
        <v>421</v>
      </c>
      <c r="D6" s="213"/>
      <c r="E6" s="213">
        <v>3</v>
      </c>
      <c r="F6" s="217">
        <v>3</v>
      </c>
      <c r="G6" s="213"/>
      <c r="J6" s="212"/>
      <c r="K6" s="164"/>
      <c r="L6" s="213"/>
      <c r="M6" s="213"/>
      <c r="N6" s="213"/>
      <c r="O6" s="213"/>
      <c r="P6" s="213"/>
    </row>
    <row r="7" spans="1:256" ht="22.2" customHeight="1">
      <c r="A7" s="212"/>
      <c r="B7" s="178"/>
      <c r="C7" s="182" t="s">
        <v>418</v>
      </c>
      <c r="D7" s="214"/>
      <c r="E7" s="214">
        <v>2</v>
      </c>
      <c r="F7" s="218">
        <v>1</v>
      </c>
      <c r="G7" s="214"/>
      <c r="J7" s="212"/>
      <c r="K7" s="178"/>
      <c r="L7" s="214"/>
      <c r="M7" s="214"/>
      <c r="N7" s="214"/>
      <c r="O7" s="214"/>
      <c r="P7" s="214"/>
    </row>
    <row r="8" spans="1:256" ht="22.2" customHeight="1">
      <c r="A8" s="212"/>
      <c r="B8" s="202"/>
      <c r="C8" s="173" t="s">
        <v>419</v>
      </c>
      <c r="D8" s="213"/>
      <c r="E8" s="213">
        <v>1</v>
      </c>
      <c r="F8" s="217">
        <v>1</v>
      </c>
      <c r="G8" s="213"/>
      <c r="J8" s="212"/>
      <c r="K8" s="202"/>
      <c r="L8" s="213"/>
      <c r="M8" s="213"/>
      <c r="N8" s="213"/>
      <c r="O8" s="213"/>
      <c r="P8" s="213"/>
    </row>
    <row r="9" spans="1:256" ht="22.2" customHeight="1">
      <c r="A9" s="212"/>
      <c r="B9" s="200"/>
      <c r="C9" s="214"/>
      <c r="D9" s="214"/>
      <c r="E9" s="214"/>
      <c r="F9" s="214"/>
      <c r="G9" s="214"/>
      <c r="J9" s="212"/>
      <c r="K9" s="200"/>
      <c r="L9" s="214"/>
      <c r="M9" s="214"/>
      <c r="N9" s="214"/>
      <c r="O9" s="214"/>
      <c r="P9" s="214"/>
    </row>
    <row r="10" spans="1:256" ht="22.2" customHeight="1">
      <c r="A10" s="177"/>
      <c r="B10" s="125"/>
      <c r="C10" s="213"/>
      <c r="D10" s="213"/>
      <c r="E10" s="213"/>
      <c r="F10" s="213"/>
      <c r="G10" s="213"/>
      <c r="J10" s="177"/>
      <c r="K10" s="125"/>
      <c r="L10" s="213"/>
      <c r="M10" s="213"/>
      <c r="N10" s="213"/>
      <c r="O10" s="213"/>
      <c r="P10" s="213"/>
    </row>
    <row r="11" spans="1:256" ht="22.2" customHeight="1">
      <c r="A11" s="212"/>
      <c r="B11" s="163"/>
      <c r="C11" s="214"/>
      <c r="D11" s="214"/>
      <c r="E11" s="214"/>
      <c r="F11" s="214"/>
      <c r="G11" s="214"/>
      <c r="J11" s="212"/>
      <c r="K11" s="163" t="s">
        <v>388</v>
      </c>
      <c r="L11" s="214"/>
      <c r="M11" s="214"/>
      <c r="N11" s="214"/>
      <c r="O11" s="214"/>
      <c r="P11" s="214"/>
    </row>
    <row r="12" spans="1:256" ht="22.2" customHeight="1">
      <c r="A12" s="180"/>
      <c r="B12" s="164" t="s">
        <v>426</v>
      </c>
      <c r="C12" s="171" t="s">
        <v>425</v>
      </c>
      <c r="D12" s="173" t="s">
        <v>427</v>
      </c>
      <c r="E12" s="217" t="s">
        <v>424</v>
      </c>
      <c r="F12" s="213"/>
      <c r="G12" s="213"/>
      <c r="J12" s="212"/>
      <c r="K12" s="125"/>
      <c r="L12" s="213"/>
      <c r="M12" s="213"/>
      <c r="N12" s="213"/>
      <c r="O12" s="213"/>
      <c r="P12" s="213"/>
    </row>
    <row r="13" spans="1:256" ht="22.8" customHeight="1">
      <c r="A13" s="212"/>
      <c r="B13" s="215"/>
      <c r="C13" s="214"/>
      <c r="D13" s="214"/>
      <c r="E13" s="214"/>
      <c r="F13" s="214"/>
      <c r="G13" s="214"/>
      <c r="H13" s="151"/>
      <c r="I13" s="151"/>
      <c r="J13" s="212"/>
      <c r="K13" s="215"/>
      <c r="L13" s="214"/>
      <c r="M13" s="214"/>
      <c r="N13" s="214"/>
      <c r="O13" s="214"/>
      <c r="P13" s="214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ht="22.8" customHeight="1">
      <c r="A14" s="211"/>
      <c r="B14" s="164"/>
      <c r="C14" s="213"/>
      <c r="D14" s="213"/>
      <c r="E14" s="213"/>
      <c r="F14" s="213"/>
      <c r="G14" s="213"/>
      <c r="H14" s="151"/>
      <c r="I14" s="151"/>
      <c r="J14" s="211"/>
      <c r="K14" s="164" t="s">
        <v>415</v>
      </c>
      <c r="L14" s="213"/>
      <c r="M14" s="173" t="s">
        <v>429</v>
      </c>
      <c r="N14" s="213"/>
      <c r="O14" s="217">
        <v>14</v>
      </c>
      <c r="P14" s="213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ht="22.8" customHeight="1">
      <c r="A15" s="212"/>
      <c r="B15" s="163" t="s">
        <v>430</v>
      </c>
      <c r="C15" s="214"/>
      <c r="D15" s="214"/>
      <c r="E15" s="214"/>
      <c r="F15" s="214"/>
      <c r="G15" s="214"/>
      <c r="H15" s="151"/>
      <c r="I15" s="151"/>
      <c r="J15" s="212"/>
      <c r="K15" s="163" t="s">
        <v>392</v>
      </c>
      <c r="L15" s="214"/>
      <c r="M15" s="214"/>
      <c r="N15" s="214"/>
      <c r="O15" s="214"/>
      <c r="P15" s="214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ht="22.8" customHeight="1">
      <c r="A16" s="212"/>
      <c r="B16" s="125"/>
      <c r="C16" s="213"/>
      <c r="D16" s="213"/>
      <c r="E16" s="213"/>
      <c r="F16" s="213"/>
      <c r="G16" s="213"/>
      <c r="H16" s="151"/>
      <c r="I16" s="151"/>
      <c r="J16" s="212"/>
      <c r="K16" s="125"/>
      <c r="L16" s="213"/>
      <c r="M16" s="213"/>
      <c r="N16" s="213"/>
      <c r="O16" s="213"/>
      <c r="P16" s="213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ht="22.8" customHeight="1">
      <c r="A17" s="212"/>
      <c r="B17" s="216"/>
      <c r="C17" s="214"/>
      <c r="D17" s="214"/>
      <c r="E17" s="214"/>
      <c r="F17" s="214"/>
      <c r="G17" s="214"/>
      <c r="H17" s="151"/>
      <c r="I17" s="151"/>
      <c r="J17" s="212"/>
      <c r="K17" s="216"/>
      <c r="L17" s="214"/>
      <c r="M17" s="214"/>
      <c r="N17" s="214"/>
      <c r="O17" s="214"/>
      <c r="P17" s="214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ht="22.8" customHeight="1">
      <c r="A18" s="212"/>
      <c r="B18" s="125"/>
      <c r="C18" s="213"/>
      <c r="D18" s="213"/>
      <c r="E18" s="213"/>
      <c r="F18" s="213"/>
      <c r="G18" s="213"/>
      <c r="H18" s="151"/>
      <c r="I18" s="151"/>
      <c r="J18" s="212"/>
      <c r="K18" s="125"/>
      <c r="L18" s="213"/>
      <c r="M18" s="213"/>
      <c r="N18" s="213"/>
      <c r="O18" s="213"/>
      <c r="P18" s="213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ht="22.8" customHeight="1">
      <c r="A19" s="212"/>
      <c r="B19" s="216"/>
      <c r="C19" s="214"/>
      <c r="D19" s="214"/>
      <c r="E19" s="214"/>
      <c r="F19" s="214"/>
      <c r="G19" s="214"/>
      <c r="H19" s="151"/>
      <c r="I19" s="151"/>
      <c r="J19" s="212"/>
      <c r="K19" s="216"/>
      <c r="L19" s="214"/>
      <c r="M19" s="214"/>
      <c r="N19" s="214"/>
      <c r="O19" s="214"/>
      <c r="P19" s="214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ht="29.4" customHeight="1">
      <c r="A20" s="204" t="s">
        <v>376</v>
      </c>
      <c r="E20" s="210">
        <f>SUM(E4:E19)</f>
        <v>26</v>
      </c>
      <c r="F20" s="210">
        <f>SUM(F4:F19)</f>
        <v>25</v>
      </c>
      <c r="G20" s="210">
        <f>SUM(G4:G19)</f>
        <v>0</v>
      </c>
      <c r="P20" s="210">
        <v>3300</v>
      </c>
    </row>
  </sheetData>
  <mergeCells count="4">
    <mergeCell ref="A1:F1"/>
    <mergeCell ref="A2:F2"/>
    <mergeCell ref="J1:O1"/>
    <mergeCell ref="J2:O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sqref="A1:XFD1048576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50" t="s">
        <v>343</v>
      </c>
      <c r="B1" s="250"/>
      <c r="C1" s="250"/>
      <c r="D1" s="250"/>
      <c r="E1" s="250"/>
      <c r="F1" s="250"/>
    </row>
    <row r="2" spans="1:6" ht="22.8" customHeight="1">
      <c r="A2" s="251" t="s">
        <v>299</v>
      </c>
      <c r="B2" s="252"/>
      <c r="C2" s="252"/>
      <c r="D2" s="252"/>
      <c r="E2" s="252"/>
      <c r="F2" s="253"/>
    </row>
    <row r="3" spans="1:6" ht="22.65" customHeight="1">
      <c r="A3" s="130" t="s">
        <v>300</v>
      </c>
      <c r="B3" s="116" t="s">
        <v>301</v>
      </c>
      <c r="C3" s="116" t="s">
        <v>302</v>
      </c>
      <c r="D3" s="116" t="s">
        <v>70</v>
      </c>
      <c r="E3" s="101"/>
      <c r="F3" s="131" t="s">
        <v>248</v>
      </c>
    </row>
    <row r="4" spans="1:6" ht="22.8" customHeight="1">
      <c r="A4" s="132" t="s">
        <v>303</v>
      </c>
      <c r="B4" s="124" t="s">
        <v>304</v>
      </c>
      <c r="C4" s="63"/>
      <c r="D4" s="63"/>
      <c r="E4" s="63"/>
      <c r="F4" s="133"/>
    </row>
    <row r="5" spans="1:6" ht="22.8" customHeight="1">
      <c r="A5" s="134"/>
      <c r="B5" s="126" t="s">
        <v>305</v>
      </c>
      <c r="C5" s="66"/>
      <c r="D5" s="66"/>
      <c r="E5" s="66"/>
      <c r="F5" s="135"/>
    </row>
    <row r="6" spans="1:6" ht="22.8" customHeight="1">
      <c r="A6" s="134"/>
      <c r="B6" s="125" t="s">
        <v>306</v>
      </c>
      <c r="C6" s="69"/>
      <c r="D6" s="69"/>
      <c r="E6" s="69"/>
      <c r="F6" s="136"/>
    </row>
    <row r="7" spans="1:6" ht="22.8" customHeight="1">
      <c r="A7" s="134"/>
      <c r="B7" s="126" t="s">
        <v>307</v>
      </c>
      <c r="C7" s="66"/>
      <c r="D7" s="66"/>
      <c r="E7" s="66"/>
      <c r="F7" s="135"/>
    </row>
    <row r="8" spans="1:6" ht="22.8" customHeight="1">
      <c r="A8" s="134"/>
      <c r="B8" s="125" t="s">
        <v>308</v>
      </c>
      <c r="C8" s="69"/>
      <c r="D8" s="69"/>
      <c r="E8" s="69"/>
      <c r="F8" s="136"/>
    </row>
    <row r="9" spans="1:6" ht="22.8" customHeight="1">
      <c r="A9" s="137" t="s">
        <v>309</v>
      </c>
      <c r="B9" s="126" t="s">
        <v>310</v>
      </c>
      <c r="C9" s="66"/>
      <c r="D9" s="66"/>
      <c r="E9" s="66"/>
      <c r="F9" s="135"/>
    </row>
    <row r="10" spans="1:6" ht="22.8" customHeight="1">
      <c r="A10" s="134"/>
      <c r="B10" s="125" t="s">
        <v>311</v>
      </c>
      <c r="C10" s="69"/>
      <c r="D10" s="69"/>
      <c r="E10" s="69"/>
      <c r="F10" s="136"/>
    </row>
    <row r="11" spans="1:6" ht="22.95" customHeight="1">
      <c r="A11" s="137" t="s">
        <v>312</v>
      </c>
      <c r="B11" s="126" t="s">
        <v>313</v>
      </c>
      <c r="C11" s="66"/>
      <c r="D11" s="66"/>
      <c r="E11" s="66"/>
      <c r="F11" s="135"/>
    </row>
    <row r="12" spans="1:6" ht="22.8" customHeight="1">
      <c r="A12" s="134"/>
      <c r="B12" s="125" t="s">
        <v>314</v>
      </c>
      <c r="C12" s="69"/>
      <c r="D12" s="69"/>
      <c r="E12" s="69"/>
      <c r="F12" s="136"/>
    </row>
    <row r="13" spans="1:6" ht="22.8" customHeight="1">
      <c r="A13" s="134"/>
      <c r="B13" s="126" t="s">
        <v>315</v>
      </c>
      <c r="C13" s="66"/>
      <c r="D13" s="66"/>
      <c r="E13" s="66"/>
      <c r="F13" s="135"/>
    </row>
    <row r="14" spans="1:6" ht="22.8" customHeight="1">
      <c r="A14" s="134"/>
      <c r="B14" s="125" t="s">
        <v>316</v>
      </c>
      <c r="C14" s="69"/>
      <c r="D14" s="69"/>
      <c r="E14" s="69"/>
      <c r="F14" s="136"/>
    </row>
    <row r="15" spans="1:6" ht="22.8" customHeight="1">
      <c r="A15" s="134"/>
      <c r="B15" s="126" t="s">
        <v>317</v>
      </c>
      <c r="C15" s="66"/>
      <c r="D15" s="66"/>
      <c r="E15" s="66"/>
      <c r="F15" s="135"/>
    </row>
    <row r="16" spans="1:6" ht="22.8" customHeight="1">
      <c r="A16" s="134"/>
      <c r="B16" s="125" t="s">
        <v>318</v>
      </c>
      <c r="C16" s="69"/>
      <c r="D16" s="69"/>
      <c r="E16" s="69"/>
      <c r="F16" s="136"/>
    </row>
    <row r="17" spans="1:6" ht="22.8" customHeight="1">
      <c r="A17" s="138"/>
      <c r="B17" s="139" t="s">
        <v>319</v>
      </c>
      <c r="C17" s="92"/>
      <c r="D17" s="92"/>
      <c r="E17" s="92"/>
      <c r="F17" s="140"/>
    </row>
    <row r="18" spans="1:6" ht="22.8" customHeight="1">
      <c r="A18" s="141" t="s">
        <v>230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20" activePane="bottomRight" state="frozen"/>
      <selection pane="topRight"/>
      <selection pane="bottomLeft"/>
      <selection pane="bottomRight" activeCell="E34" sqref="E34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60" t="s">
        <v>7</v>
      </c>
      <c r="B1" s="261"/>
      <c r="C1" s="6" t="s">
        <v>8</v>
      </c>
      <c r="D1" s="7" t="s">
        <v>9</v>
      </c>
    </row>
    <row r="2" spans="1:4" ht="22.8" customHeight="1">
      <c r="A2" s="256" t="s">
        <v>10</v>
      </c>
      <c r="B2" s="257"/>
      <c r="C2" s="9"/>
      <c r="D2" s="10" t="s">
        <v>11</v>
      </c>
    </row>
    <row r="3" spans="1:4" ht="22.8" customHeight="1">
      <c r="A3" s="223"/>
      <c r="B3" s="226"/>
      <c r="C3" s="13"/>
      <c r="D3" s="14" t="s">
        <v>12</v>
      </c>
    </row>
    <row r="4" spans="1:4" ht="22.8" customHeight="1">
      <c r="A4" s="223"/>
      <c r="B4" s="226"/>
      <c r="C4" s="15"/>
      <c r="D4" s="16" t="s">
        <v>13</v>
      </c>
    </row>
    <row r="5" spans="1:4" ht="22.8" customHeight="1">
      <c r="A5" s="223"/>
      <c r="B5" s="226"/>
      <c r="C5" s="17"/>
      <c r="D5" s="18" t="s">
        <v>14</v>
      </c>
    </row>
    <row r="6" spans="1:4" ht="22.8" customHeight="1">
      <c r="A6" s="228"/>
      <c r="B6" s="227"/>
      <c r="C6" s="19"/>
      <c r="D6" s="20" t="s">
        <v>15</v>
      </c>
    </row>
    <row r="7" spans="1:4" ht="22.8" customHeight="1">
      <c r="A7" s="255" t="s">
        <v>16</v>
      </c>
      <c r="B7" s="254" t="s">
        <v>17</v>
      </c>
      <c r="C7" s="21"/>
      <c r="D7" s="22" t="s">
        <v>18</v>
      </c>
    </row>
    <row r="8" spans="1:4" ht="22.8" customHeight="1">
      <c r="A8" s="223"/>
      <c r="B8" s="226"/>
      <c r="C8" s="15"/>
      <c r="D8" s="16" t="s">
        <v>19</v>
      </c>
    </row>
    <row r="9" spans="1:4" ht="22.8" customHeight="1">
      <c r="A9" s="223"/>
      <c r="B9" s="226"/>
      <c r="C9" s="17"/>
      <c r="D9" s="18" t="s">
        <v>20</v>
      </c>
    </row>
    <row r="10" spans="1:4" ht="22.8" customHeight="1">
      <c r="A10" s="223"/>
      <c r="B10" s="226"/>
      <c r="C10" s="13"/>
      <c r="D10" s="14" t="s">
        <v>21</v>
      </c>
    </row>
    <row r="11" spans="1:4" ht="22.8" customHeight="1">
      <c r="A11" s="223"/>
      <c r="B11" s="227"/>
      <c r="C11" s="23"/>
      <c r="D11" s="24" t="s">
        <v>22</v>
      </c>
    </row>
    <row r="12" spans="1:4" ht="22.8" customHeight="1">
      <c r="A12" s="223"/>
      <c r="B12" s="254" t="s">
        <v>23</v>
      </c>
      <c r="C12" s="25"/>
      <c r="D12" s="161" t="s">
        <v>326</v>
      </c>
    </row>
    <row r="13" spans="1:4" ht="22.8" customHeight="1">
      <c r="A13" s="223"/>
      <c r="B13" s="226"/>
      <c r="C13" s="17"/>
      <c r="D13" s="162" t="s">
        <v>327</v>
      </c>
    </row>
    <row r="14" spans="1:4" ht="22.8" customHeight="1">
      <c r="A14" s="223"/>
      <c r="B14" s="226"/>
      <c r="C14" s="27"/>
      <c r="D14" s="28" t="s">
        <v>24</v>
      </c>
    </row>
    <row r="15" spans="1:4" ht="22.8" customHeight="1">
      <c r="A15" s="223"/>
      <c r="B15" s="227"/>
      <c r="C15" s="23"/>
      <c r="D15" s="24" t="s">
        <v>25</v>
      </c>
    </row>
    <row r="16" spans="1:4" ht="22.8" customHeight="1">
      <c r="A16" s="223"/>
      <c r="B16" s="254" t="s">
        <v>26</v>
      </c>
      <c r="C16" s="25"/>
      <c r="D16" s="26" t="s">
        <v>27</v>
      </c>
    </row>
    <row r="17" spans="1:4" ht="22.8" customHeight="1">
      <c r="A17" s="223"/>
      <c r="B17" s="226"/>
      <c r="C17" s="17"/>
      <c r="D17" s="18" t="s">
        <v>28</v>
      </c>
    </row>
    <row r="18" spans="1:4" ht="22.8" customHeight="1">
      <c r="A18" s="223"/>
      <c r="B18" s="227"/>
      <c r="C18" s="29"/>
      <c r="D18" s="30" t="s">
        <v>29</v>
      </c>
    </row>
    <row r="19" spans="1:4" ht="22.8" customHeight="1">
      <c r="A19" s="223"/>
      <c r="B19" s="254" t="s">
        <v>30</v>
      </c>
      <c r="C19" s="21"/>
      <c r="D19" s="22" t="s">
        <v>20</v>
      </c>
    </row>
    <row r="20" spans="1:4" ht="22.8" customHeight="1">
      <c r="A20" s="223"/>
      <c r="B20" s="226"/>
      <c r="C20" s="15"/>
      <c r="D20" s="16" t="s">
        <v>31</v>
      </c>
    </row>
    <row r="21" spans="1:4" ht="22.8" customHeight="1">
      <c r="A21" s="223"/>
      <c r="B21" s="226"/>
      <c r="C21" s="17"/>
      <c r="D21" s="18" t="s">
        <v>32</v>
      </c>
    </row>
    <row r="22" spans="1:4" ht="22.8" customHeight="1">
      <c r="A22" s="223"/>
      <c r="B22" s="226"/>
      <c r="C22" s="15"/>
      <c r="D22" s="16" t="s">
        <v>33</v>
      </c>
    </row>
    <row r="23" spans="1:4" ht="22.8" customHeight="1">
      <c r="A23" s="223"/>
      <c r="B23" s="226"/>
      <c r="C23" s="17"/>
      <c r="D23" s="18" t="s">
        <v>34</v>
      </c>
    </row>
    <row r="24" spans="1:4" ht="22.8" customHeight="1">
      <c r="A24" s="223"/>
      <c r="B24" s="226"/>
      <c r="C24" s="15"/>
      <c r="D24" s="16" t="s">
        <v>35</v>
      </c>
    </row>
    <row r="25" spans="1:4" ht="22.8" customHeight="1">
      <c r="A25" s="223"/>
      <c r="B25" s="226"/>
      <c r="C25" s="31"/>
      <c r="D25" s="32" t="s">
        <v>36</v>
      </c>
    </row>
    <row r="26" spans="1:4" ht="22.8" customHeight="1">
      <c r="A26" s="223"/>
      <c r="B26" s="226"/>
      <c r="C26" s="33"/>
      <c r="D26" s="34" t="s">
        <v>37</v>
      </c>
    </row>
    <row r="27" spans="1:4" ht="22.8" customHeight="1">
      <c r="A27" s="223"/>
      <c r="B27" s="227"/>
      <c r="C27" s="35"/>
      <c r="D27" s="36" t="s">
        <v>38</v>
      </c>
    </row>
    <row r="28" spans="1:4" ht="22.8" customHeight="1">
      <c r="A28" s="223"/>
      <c r="B28" s="254" t="s">
        <v>39</v>
      </c>
      <c r="C28" s="25"/>
      <c r="D28" s="26" t="s">
        <v>40</v>
      </c>
    </row>
    <row r="29" spans="1:4" ht="22.95" customHeight="1">
      <c r="A29" s="223"/>
      <c r="B29" s="226"/>
      <c r="C29" s="17"/>
      <c r="D29" s="18" t="s">
        <v>41</v>
      </c>
    </row>
    <row r="30" spans="1:4" ht="22.8" customHeight="1">
      <c r="A30" s="223"/>
      <c r="B30" s="226"/>
      <c r="C30" s="15"/>
      <c r="D30" s="16" t="s">
        <v>42</v>
      </c>
    </row>
    <row r="31" spans="1:4" ht="22.8" customHeight="1">
      <c r="A31" s="223"/>
      <c r="B31" s="227"/>
      <c r="C31" s="37"/>
      <c r="D31" s="38" t="s">
        <v>43</v>
      </c>
    </row>
    <row r="32" spans="1:4" ht="22.8" customHeight="1">
      <c r="A32" s="223"/>
      <c r="B32" s="254" t="s">
        <v>44</v>
      </c>
      <c r="C32" s="25"/>
      <c r="D32" s="26" t="s">
        <v>45</v>
      </c>
    </row>
    <row r="33" spans="1:4" ht="22.8" customHeight="1">
      <c r="A33" s="223"/>
      <c r="B33" s="226"/>
      <c r="C33" s="17"/>
      <c r="D33" s="18" t="s">
        <v>46</v>
      </c>
    </row>
    <row r="34" spans="1:4" ht="22.8" customHeight="1">
      <c r="A34" s="223"/>
      <c r="B34" s="226"/>
      <c r="C34" s="15"/>
      <c r="D34" s="16" t="s">
        <v>47</v>
      </c>
    </row>
    <row r="35" spans="1:4" ht="22.8" customHeight="1">
      <c r="A35" s="223"/>
      <c r="B35" s="226"/>
      <c r="C35" s="17"/>
      <c r="D35" s="18" t="s">
        <v>48</v>
      </c>
    </row>
    <row r="36" spans="1:4" ht="22.8" customHeight="1">
      <c r="A36" s="223"/>
      <c r="B36" s="226"/>
      <c r="C36" s="15"/>
      <c r="D36" s="16" t="s">
        <v>49</v>
      </c>
    </row>
    <row r="37" spans="1:4" ht="22.8" customHeight="1">
      <c r="A37" s="223"/>
      <c r="B37" s="226"/>
      <c r="C37" s="17"/>
      <c r="D37" s="18" t="s">
        <v>50</v>
      </c>
    </row>
    <row r="38" spans="1:4" ht="22.8" customHeight="1">
      <c r="A38" s="223"/>
      <c r="B38" s="226"/>
      <c r="C38" s="15"/>
      <c r="D38" s="16" t="s">
        <v>51</v>
      </c>
    </row>
    <row r="39" spans="1:4" ht="22.8" customHeight="1">
      <c r="A39" s="223"/>
      <c r="B39" s="226"/>
      <c r="C39" s="17"/>
      <c r="D39" s="18" t="s">
        <v>52</v>
      </c>
    </row>
    <row r="40" spans="1:4" ht="22.8" customHeight="1">
      <c r="A40" s="228"/>
      <c r="B40" s="227"/>
      <c r="C40" s="19"/>
      <c r="D40" s="20" t="s">
        <v>53</v>
      </c>
    </row>
    <row r="41" spans="1:4" ht="22.95" customHeight="1">
      <c r="A41" s="258" t="s">
        <v>54</v>
      </c>
      <c r="B41" s="259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导出摘要</vt:lpstr>
      <vt:lpstr>项目预算</vt:lpstr>
      <vt:lpstr>EP0电路基材安排</vt:lpstr>
      <vt:lpstr>EP1电路插座开关安排</vt:lpstr>
      <vt:lpstr>WP0水路基材安排</vt:lpstr>
      <vt:lpstr>瓷砖用量预估</vt:lpstr>
      <vt:lpstr>石膏线_批墙</vt:lpstr>
      <vt:lpstr>插座路实际数量统计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2023-05-03T10:37:05Z</dcterms:modified>
</cp:coreProperties>
</file>