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na Carolina Gadelha\IdeaProjects\ganttproject2\Project\Phase 2\Sprint 3\"/>
    </mc:Choice>
  </mc:AlternateContent>
  <xr:revisionPtr revIDLastSave="0" documentId="13_ncr:1_{F5811034-6D69-478E-936A-BAC305AC123C}" xr6:coauthVersionLast="47" xr6:coauthVersionMax="47" xr10:uidLastSave="{00000000-0000-0000-0000-000000000000}"/>
  <bookViews>
    <workbookView xWindow="28680" yWindow="-45" windowWidth="29040" windowHeight="164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 s="1"/>
  <c r="G11" i="1"/>
  <c r="F11" i="1"/>
  <c r="E11" i="1"/>
  <c r="G13" i="1" l="1"/>
  <c r="E13" i="1"/>
  <c r="F13" i="1"/>
  <c r="E12" i="1"/>
  <c r="F12" i="1" s="1"/>
  <c r="G12" i="1" s="1"/>
</calcChain>
</file>

<file path=xl/sharedStrings.xml><?xml version="1.0" encoding="utf-8"?>
<sst xmlns="http://schemas.openxmlformats.org/spreadsheetml/2006/main" count="14" uniqueCount="14">
  <si>
    <t>Task ID</t>
  </si>
  <si>
    <t>Task Description</t>
  </si>
  <si>
    <t>Initial Estimate</t>
  </si>
  <si>
    <t>Day 0</t>
  </si>
  <si>
    <t>Day 1</t>
  </si>
  <si>
    <t>Day 2</t>
  </si>
  <si>
    <t>Day 3</t>
  </si>
  <si>
    <t>Completed Effort</t>
  </si>
  <si>
    <t>Remaining Effort</t>
  </si>
  <si>
    <t>Ideal Burndown</t>
  </si>
  <si>
    <t>Study the code</t>
  </si>
  <si>
    <t>Start Implementating the new functionalities</t>
  </si>
  <si>
    <t>Analyse metrics</t>
  </si>
  <si>
    <t>Review metrics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</si>
</sst>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right" wrapText="1"/>
    </xf>
    <xf numFmtId="0" fontId="1" fillId="3" borderId="10" xfId="0" applyFont="1" applyFill="1" applyBorder="1" applyAlignment="1">
      <alignment wrapText="1"/>
    </xf>
    <xf numFmtId="0" fontId="1" fillId="4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165" fontId="1" fillId="7" borderId="9" xfId="0" applyNumberFormat="1" applyFont="1" applyFill="1" applyBorder="1" applyAlignment="1">
      <alignment horizontal="center"/>
    </xf>
    <xf numFmtId="165" fontId="1" fillId="7" borderId="10" xfId="0" applyNumberFormat="1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165" fontId="1" fillId="8" borderId="22" xfId="0" applyNumberFormat="1" applyFont="1" applyFill="1" applyBorder="1" applyAlignment="1">
      <alignment horizontal="center"/>
    </xf>
    <xf numFmtId="165" fontId="1" fillId="8" borderId="6" xfId="0" applyNumberFormat="1" applyFont="1" applyFill="1" applyBorder="1" applyAlignment="1">
      <alignment horizont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3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3" fillId="6" borderId="16" xfId="0" applyFont="1" applyFill="1" applyBorder="1" applyAlignment="1">
      <alignment horizontal="center" wrapText="1"/>
    </xf>
    <xf numFmtId="0" fontId="2" fillId="0" borderId="17" xfId="0" applyFont="1" applyBorder="1"/>
    <xf numFmtId="0" fontId="3" fillId="7" borderId="12" xfId="0" applyFont="1" applyFill="1" applyBorder="1" applyAlignment="1">
      <alignment horizontal="center"/>
    </xf>
    <xf numFmtId="0" fontId="2" fillId="0" borderId="18" xfId="0" applyFont="1" applyBorder="1"/>
    <xf numFmtId="0" fontId="3" fillId="8" borderId="19" xfId="0" applyFont="1" applyFill="1" applyBorder="1" applyAlignment="1">
      <alignment horizontal="center"/>
    </xf>
    <xf numFmtId="0" fontId="2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Folha1!$D$5:$G$5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Folha1!$D$11:$G$11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9B9-4E8F-ADB1-A3172960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290403"/>
        <c:axId val="1185948852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Folha1!$D$5:$G$5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Folha1!$D$12:$G$12</c:f>
              <c:numCache>
                <c:formatCode>0.0</c:formatCode>
                <c:ptCount val="4"/>
                <c:pt idx="0" formatCode="General">
                  <c:v>9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9-4E8F-ADB1-A31729602859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Folha1!$D$5:$G$5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Folha1!$D$13:$G$13</c:f>
              <c:numCache>
                <c:formatCode>0.0</c:formatCode>
                <c:ptCount val="4"/>
                <c:pt idx="0" formatCode="General">
                  <c:v>9</c:v>
                </c:pt>
                <c:pt idx="1">
                  <c:v>8.4</c:v>
                </c:pt>
                <c:pt idx="2">
                  <c:v>7.8</c:v>
                </c:pt>
                <c:pt idx="3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9-4E8F-ADB1-A3172960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290403"/>
        <c:axId val="1185948852"/>
      </c:lineChart>
      <c:catAx>
        <c:axId val="403290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5948852"/>
        <c:crosses val="autoZero"/>
        <c:auto val="1"/>
        <c:lblAlgn val="ctr"/>
        <c:lblOffset val="100"/>
        <c:noMultiLvlLbl val="1"/>
      </c:catAx>
      <c:valAx>
        <c:axId val="1185948852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329040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0</xdr:rowOff>
    </xdr:from>
    <xdr:ext cx="9639300" cy="4886325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DACDCD42-8C50-4F76-A3CD-173D1E63F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15"/>
  <sheetViews>
    <sheetView tabSelected="1" topLeftCell="A3" workbookViewId="0">
      <selection activeCell="J9" sqref="J9"/>
    </sheetView>
  </sheetViews>
  <sheetFormatPr defaultRowHeight="15" x14ac:dyDescent="0.25"/>
  <cols>
    <col min="3" max="3" width="27.42578125" customWidth="1"/>
    <col min="5" max="7" width="10.28515625" bestFit="1" customWidth="1"/>
  </cols>
  <sheetData>
    <row r="3" spans="2:20" ht="15.75" thickBot="1" x14ac:dyDescent="0.3"/>
    <row r="4" spans="2:20" x14ac:dyDescent="0.25">
      <c r="B4" s="27" t="s">
        <v>0</v>
      </c>
      <c r="C4" s="29" t="s">
        <v>1</v>
      </c>
      <c r="D4" s="1" t="s">
        <v>2</v>
      </c>
      <c r="E4" s="2">
        <v>44893</v>
      </c>
      <c r="F4" s="2">
        <v>44894</v>
      </c>
      <c r="G4" s="2">
        <v>44895</v>
      </c>
    </row>
    <row r="5" spans="2:20" ht="15.75" thickBot="1" x14ac:dyDescent="0.3">
      <c r="B5" s="28"/>
      <c r="C5" s="30"/>
      <c r="D5" s="3" t="s">
        <v>3</v>
      </c>
      <c r="E5" s="3" t="s">
        <v>4</v>
      </c>
      <c r="F5" s="3" t="s">
        <v>5</v>
      </c>
      <c r="G5" s="3" t="s">
        <v>6</v>
      </c>
    </row>
    <row r="6" spans="2:20" ht="15" customHeight="1" x14ac:dyDescent="0.25">
      <c r="B6" s="4">
        <v>1</v>
      </c>
      <c r="C6" s="5" t="s">
        <v>10</v>
      </c>
      <c r="D6" s="6">
        <v>1</v>
      </c>
      <c r="E6" s="7">
        <v>1</v>
      </c>
      <c r="F6" s="8"/>
      <c r="G6" s="8"/>
    </row>
    <row r="7" spans="2:20" ht="15" customHeight="1" x14ac:dyDescent="0.25">
      <c r="B7" s="9">
        <v>2</v>
      </c>
      <c r="C7" s="10" t="s">
        <v>11</v>
      </c>
      <c r="D7" s="11">
        <v>4</v>
      </c>
      <c r="E7" s="12">
        <v>1</v>
      </c>
      <c r="F7" s="13">
        <v>2</v>
      </c>
      <c r="G7" s="13">
        <v>1</v>
      </c>
    </row>
    <row r="8" spans="2:20" ht="15" customHeight="1" x14ac:dyDescent="0.25">
      <c r="B8" s="9">
        <v>3</v>
      </c>
      <c r="C8" s="10" t="s">
        <v>12</v>
      </c>
      <c r="D8" s="11">
        <v>2</v>
      </c>
      <c r="E8" s="14">
        <v>1</v>
      </c>
      <c r="F8" s="13">
        <v>1</v>
      </c>
      <c r="G8" s="13"/>
    </row>
    <row r="9" spans="2:20" ht="15" customHeight="1" x14ac:dyDescent="0.25">
      <c r="B9" s="9">
        <v>4</v>
      </c>
      <c r="C9" s="10" t="s">
        <v>13</v>
      </c>
      <c r="D9" s="11">
        <v>2</v>
      </c>
      <c r="E9" s="15"/>
      <c r="F9" s="13">
        <v>1</v>
      </c>
      <c r="G9" s="13">
        <v>1</v>
      </c>
    </row>
    <row r="10" spans="2:20" ht="15" customHeight="1" thickBot="1" x14ac:dyDescent="0.3">
      <c r="B10" s="9">
        <v>5</v>
      </c>
      <c r="C10" s="10"/>
      <c r="D10" s="16"/>
      <c r="E10" s="17"/>
      <c r="F10" s="13"/>
      <c r="G10" s="13"/>
    </row>
    <row r="11" spans="2:20" x14ac:dyDescent="0.25">
      <c r="B11" s="31" t="s">
        <v>7</v>
      </c>
      <c r="C11" s="32"/>
      <c r="D11" s="18">
        <v>0</v>
      </c>
      <c r="E11" s="19">
        <f t="shared" ref="E11:G11" si="0">SUM(E6:E10)</f>
        <v>3</v>
      </c>
      <c r="F11" s="19">
        <f t="shared" si="0"/>
        <v>4</v>
      </c>
      <c r="G11" s="19">
        <f t="shared" si="0"/>
        <v>2</v>
      </c>
    </row>
    <row r="12" spans="2:20" x14ac:dyDescent="0.25">
      <c r="B12" s="33" t="s">
        <v>8</v>
      </c>
      <c r="C12" s="34"/>
      <c r="D12" s="20">
        <f>SUM(D6:D11)</f>
        <v>9</v>
      </c>
      <c r="E12" s="21">
        <f t="shared" ref="E12:G12" si="1">D12-SUM(E6:E10)</f>
        <v>6</v>
      </c>
      <c r="F12" s="22">
        <f t="shared" si="1"/>
        <v>2</v>
      </c>
      <c r="G12" s="22">
        <f t="shared" si="1"/>
        <v>0</v>
      </c>
      <c r="S12" s="26"/>
    </row>
    <row r="13" spans="2:20" ht="15.75" thickBot="1" x14ac:dyDescent="0.3">
      <c r="B13" s="35" t="s">
        <v>9</v>
      </c>
      <c r="C13" s="36"/>
      <c r="D13" s="23">
        <f>D12</f>
        <v>9</v>
      </c>
      <c r="E13" s="24">
        <f>$D$13-($D$13/15*1)</f>
        <v>8.4</v>
      </c>
      <c r="F13" s="25">
        <f>$D$13-($D$13/15*2)</f>
        <v>7.8</v>
      </c>
      <c r="G13" s="25">
        <f>$D$13-($D$13/15*3)</f>
        <v>7.2</v>
      </c>
      <c r="S13" s="26"/>
    </row>
    <row r="14" spans="2:20" x14ac:dyDescent="0.25">
      <c r="T14" s="26"/>
    </row>
    <row r="15" spans="2:20" x14ac:dyDescent="0.25">
      <c r="T15" s="26"/>
    </row>
  </sheetData>
  <mergeCells count="5">
    <mergeCell ref="B4:B5"/>
    <mergeCell ref="C4:C5"/>
    <mergeCell ref="B11:C11"/>
    <mergeCell ref="B12:C12"/>
    <mergeCell ref="B13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Gadelha</dc:creator>
  <cp:lastModifiedBy>Ana Carolina Gadelha</cp:lastModifiedBy>
  <dcterms:created xsi:type="dcterms:W3CDTF">2015-06-05T18:19:34Z</dcterms:created>
  <dcterms:modified xsi:type="dcterms:W3CDTF">2022-11-29T14:23:43Z</dcterms:modified>
</cp:coreProperties>
</file>