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03 Solver\Clase 01\ejercicio basico\"/>
    </mc:Choice>
  </mc:AlternateContent>
  <bookViews>
    <workbookView xWindow="240" yWindow="120" windowWidth="18795" windowHeight="844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solver_adj" localSheetId="0" hidden="1">Hoja1!$G$19,Hoja1!$G$20,Hoja1!$G$21,Hoja1!$G$22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Hoja1!$C$19</definedName>
    <definedName name="solver_lhs2" localSheetId="0" hidden="1">Hoja1!$C$20</definedName>
    <definedName name="solver_lhs3" localSheetId="0" hidden="1">Hoja1!$C$21</definedName>
    <definedName name="solver_lhs4" localSheetId="0" hidden="1">Hoja1!$C$2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Hoja1!$G$18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7</definedName>
    <definedName name="solver_rhs2" localSheetId="0" hidden="1">-3</definedName>
    <definedName name="solver_rhs3" localSheetId="0" hidden="1">-5</definedName>
    <definedName name="solver_rhs4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C18" i="1"/>
  <c r="C21" i="1"/>
  <c r="C20" i="1"/>
  <c r="C19" i="1"/>
  <c r="H3" i="1"/>
  <c r="H2" i="1"/>
  <c r="H1" i="1"/>
</calcChain>
</file>

<file path=xl/sharedStrings.xml><?xml version="1.0" encoding="utf-8"?>
<sst xmlns="http://schemas.openxmlformats.org/spreadsheetml/2006/main" count="48" uniqueCount="34">
  <si>
    <t>max</t>
  </si>
  <si>
    <t>2x + 2y</t>
  </si>
  <si>
    <t>s.a.</t>
  </si>
  <si>
    <t>2x + y &lt;= 4</t>
  </si>
  <si>
    <t>-x - 2y &gt;= -5</t>
  </si>
  <si>
    <t>x,y &gt;= 0</t>
  </si>
  <si>
    <t>x</t>
  </si>
  <si>
    <t>y</t>
  </si>
  <si>
    <t>f.o.</t>
  </si>
  <si>
    <t>comp</t>
  </si>
  <si>
    <t>min</t>
  </si>
  <si>
    <t>-5x -y</t>
  </si>
  <si>
    <t>3x + y &lt;= 7</t>
  </si>
  <si>
    <t>-x -y &gt;= -3</t>
  </si>
  <si>
    <t xml:space="preserve"> x + 4y</t>
  </si>
  <si>
    <t>x + y &gt;= 5</t>
  </si>
  <si>
    <t>x &lt;= 4</t>
  </si>
  <si>
    <t>x + y &lt;= 7</t>
  </si>
  <si>
    <t>-y &gt;= -4</t>
  </si>
  <si>
    <t>b)</t>
  </si>
  <si>
    <t>a)</t>
  </si>
  <si>
    <t>c)</t>
  </si>
  <si>
    <t>2x + 7y</t>
  </si>
  <si>
    <t>s.a</t>
  </si>
  <si>
    <t>2x + 5y &lt;= 8</t>
  </si>
  <si>
    <t>4x + 6y &gt;= 11</t>
  </si>
  <si>
    <t>x= 2.333</t>
  </si>
  <si>
    <t>y = 0</t>
  </si>
  <si>
    <t>x= 4</t>
  </si>
  <si>
    <t>y= 1</t>
  </si>
  <si>
    <t>x=</t>
  </si>
  <si>
    <t>y=</t>
  </si>
  <si>
    <t>f.o</t>
  </si>
  <si>
    <t>Ejercicios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</si>
</sst>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4" borderId="0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8" xfId="0" applyFont="1" applyFill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51" workbookViewId="0">
      <selection activeCell="H18" sqref="H18"/>
    </sheetView>
  </sheetViews>
  <sheetFormatPr baseColWidth="10" defaultColWidth="11.3984375" defaultRowHeight="36" x14ac:dyDescent="1.05"/>
  <cols>
    <col min="1" max="1" width="11.3984375" style="1"/>
    <col min="2" max="2" width="11" style="1" bestFit="1" customWidth="1"/>
    <col min="3" max="3" width="26.73046875" style="1" bestFit="1" customWidth="1"/>
    <col min="4" max="10" width="11.3984375" style="1"/>
    <col min="11" max="11" width="11" style="1" bestFit="1" customWidth="1"/>
    <col min="12" max="12" width="14.86328125" style="1" customWidth="1"/>
    <col min="13" max="13" width="14" style="1" bestFit="1" customWidth="1"/>
    <col min="14" max="16384" width="11.3984375" style="1"/>
  </cols>
  <sheetData>
    <row r="1" spans="1:13" x14ac:dyDescent="1.05">
      <c r="B1" s="3" t="s">
        <v>6</v>
      </c>
      <c r="C1" s="3" t="s">
        <v>7</v>
      </c>
      <c r="G1" s="1" t="s">
        <v>8</v>
      </c>
      <c r="H1" s="1">
        <f>2*B2+2*C2</f>
        <v>6</v>
      </c>
      <c r="J1" s="1" t="s">
        <v>1</v>
      </c>
      <c r="L1" s="1" t="s">
        <v>0</v>
      </c>
    </row>
    <row r="2" spans="1:13" x14ac:dyDescent="1.05">
      <c r="B2" s="1">
        <v>0.99999999999999967</v>
      </c>
      <c r="C2" s="1">
        <v>2.0000000000000004</v>
      </c>
      <c r="G2" s="1" t="s">
        <v>2</v>
      </c>
      <c r="H2" s="1">
        <f>2*B2+C2</f>
        <v>4</v>
      </c>
      <c r="J2" s="1" t="s">
        <v>3</v>
      </c>
      <c r="M2" s="1" t="s">
        <v>9</v>
      </c>
    </row>
    <row r="3" spans="1:13" x14ac:dyDescent="1.05">
      <c r="H3" s="1">
        <f>-B2-2*C2</f>
        <v>-5.0000000000000009</v>
      </c>
      <c r="J3" s="2" t="s">
        <v>4</v>
      </c>
      <c r="M3" s="1" t="s">
        <v>9</v>
      </c>
    </row>
    <row r="4" spans="1:13" x14ac:dyDescent="1.05">
      <c r="J4" s="1" t="s">
        <v>5</v>
      </c>
    </row>
    <row r="6" spans="1:13" x14ac:dyDescent="1.05">
      <c r="A6" s="5" t="s">
        <v>33</v>
      </c>
    </row>
    <row r="7" spans="1:13" x14ac:dyDescent="1.05">
      <c r="E7" s="4"/>
    </row>
    <row r="8" spans="1:13" x14ac:dyDescent="1.05">
      <c r="A8" s="4" t="s">
        <v>20</v>
      </c>
      <c r="B8" s="1" t="s">
        <v>10</v>
      </c>
      <c r="C8" s="2" t="s">
        <v>11</v>
      </c>
      <c r="D8" s="4"/>
      <c r="E8" s="4" t="s">
        <v>19</v>
      </c>
      <c r="F8" s="1" t="s">
        <v>10</v>
      </c>
      <c r="G8" s="1" t="s">
        <v>14</v>
      </c>
      <c r="J8" s="4" t="s">
        <v>21</v>
      </c>
      <c r="K8" s="1" t="s">
        <v>0</v>
      </c>
      <c r="L8" s="1" t="s">
        <v>22</v>
      </c>
    </row>
    <row r="9" spans="1:13" x14ac:dyDescent="1.05">
      <c r="B9" s="1" t="s">
        <v>2</v>
      </c>
      <c r="C9" s="1" t="s">
        <v>12</v>
      </c>
      <c r="F9" s="1" t="s">
        <v>2</v>
      </c>
      <c r="G9" s="1" t="s">
        <v>17</v>
      </c>
      <c r="K9" s="1" t="s">
        <v>23</v>
      </c>
      <c r="L9" s="1" t="s">
        <v>24</v>
      </c>
    </row>
    <row r="10" spans="1:13" x14ac:dyDescent="1.05">
      <c r="C10" s="2" t="s">
        <v>13</v>
      </c>
      <c r="G10" s="1" t="s">
        <v>15</v>
      </c>
      <c r="L10" s="1" t="s">
        <v>25</v>
      </c>
    </row>
    <row r="11" spans="1:13" x14ac:dyDescent="1.05">
      <c r="C11" s="2" t="s">
        <v>4</v>
      </c>
      <c r="G11" s="1" t="s">
        <v>16</v>
      </c>
      <c r="L11" s="1" t="s">
        <v>5</v>
      </c>
    </row>
    <row r="12" spans="1:13" x14ac:dyDescent="1.05">
      <c r="C12" s="1" t="s">
        <v>5</v>
      </c>
      <c r="G12" s="2" t="s">
        <v>18</v>
      </c>
    </row>
    <row r="13" spans="1:13" x14ac:dyDescent="1.05">
      <c r="G13" s="1" t="s">
        <v>5</v>
      </c>
    </row>
    <row r="14" spans="1:13" x14ac:dyDescent="1.05">
      <c r="B14" s="1" t="s">
        <v>26</v>
      </c>
      <c r="F14" s="1" t="s">
        <v>28</v>
      </c>
      <c r="K14" s="1" t="s">
        <v>30</v>
      </c>
      <c r="L14" s="1">
        <v>0.87</v>
      </c>
    </row>
    <row r="15" spans="1:13" x14ac:dyDescent="1.05">
      <c r="B15" s="1" t="s">
        <v>27</v>
      </c>
      <c r="F15" s="1" t="s">
        <v>29</v>
      </c>
      <c r="K15" s="1" t="s">
        <v>31</v>
      </c>
      <c r="L15" s="1">
        <v>1.25</v>
      </c>
    </row>
    <row r="17" spans="1:7" ht="36.4" thickBot="1" x14ac:dyDescent="1.1000000000000001"/>
    <row r="18" spans="1:7" x14ac:dyDescent="1.05">
      <c r="A18" s="6" t="s">
        <v>6</v>
      </c>
      <c r="B18" s="7" t="s">
        <v>7</v>
      </c>
      <c r="C18" s="8">
        <f>-5*A19-B19</f>
        <v>-11.666666666666663</v>
      </c>
      <c r="D18" s="9" t="s">
        <v>32</v>
      </c>
      <c r="E18" s="1" t="s">
        <v>6</v>
      </c>
      <c r="F18" s="1" t="s">
        <v>7</v>
      </c>
      <c r="G18" s="1">
        <f>E19+4*F19</f>
        <v>0</v>
      </c>
    </row>
    <row r="19" spans="1:7" x14ac:dyDescent="1.05">
      <c r="A19" s="10">
        <v>2.3333333333333326</v>
      </c>
      <c r="B19" s="11">
        <v>0</v>
      </c>
      <c r="C19" s="12">
        <f>3*A19+B19</f>
        <v>6.9999999999999982</v>
      </c>
      <c r="D19" s="13" t="s">
        <v>2</v>
      </c>
      <c r="G19" s="1">
        <f>E19+F19</f>
        <v>0</v>
      </c>
    </row>
    <row r="20" spans="1:7" x14ac:dyDescent="1.05">
      <c r="A20" s="10"/>
      <c r="B20" s="11"/>
      <c r="C20" s="12">
        <f>-A19-B19</f>
        <v>-2.3333333333333326</v>
      </c>
      <c r="D20" s="13"/>
      <c r="G20" s="1">
        <f>E19+F19</f>
        <v>0</v>
      </c>
    </row>
    <row r="21" spans="1:7" ht="36.4" thickBot="1" x14ac:dyDescent="1.1000000000000001">
      <c r="A21" s="14"/>
      <c r="B21" s="15"/>
      <c r="C21" s="16">
        <f>-A19-2*B19</f>
        <v>-2.3333333333333326</v>
      </c>
      <c r="D21" s="17"/>
      <c r="G21" s="1">
        <f>E19</f>
        <v>0</v>
      </c>
    </row>
    <row r="22" spans="1:7" x14ac:dyDescent="1.05">
      <c r="G22" s="1">
        <f>-F19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Bernardo Mondragon Brozon</cp:lastModifiedBy>
  <dcterms:created xsi:type="dcterms:W3CDTF">2010-09-29T15:08:25Z</dcterms:created>
  <dcterms:modified xsi:type="dcterms:W3CDTF">2018-03-01T18:08:59Z</dcterms:modified>
</cp:coreProperties>
</file>