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ca\Pictures\"/>
    </mc:Choice>
  </mc:AlternateContent>
  <bookViews>
    <workbookView xWindow="0" yWindow="0" windowWidth="25200" windowHeight="1185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2" i="2" l="1"/>
  <c r="F25" i="2"/>
  <c r="F14" i="2"/>
  <c r="F35" i="2"/>
  <c r="F8" i="2"/>
  <c r="F48" i="2"/>
  <c r="F76" i="2"/>
  <c r="F53" i="2"/>
  <c r="F75" i="2"/>
  <c r="F77" i="2"/>
  <c r="F61" i="2"/>
  <c r="F68" i="2"/>
  <c r="F99" i="2"/>
  <c r="F42" i="2"/>
  <c r="F38" i="2"/>
  <c r="F78" i="2"/>
  <c r="F10" i="2"/>
  <c r="F102" i="2"/>
  <c r="F33" i="2"/>
  <c r="F63" i="2"/>
  <c r="F57" i="2"/>
  <c r="F96" i="2"/>
  <c r="F50" i="2"/>
  <c r="F36" i="2"/>
  <c r="F44" i="2"/>
  <c r="F98" i="2"/>
  <c r="F90" i="2"/>
  <c r="F51" i="2"/>
  <c r="F18" i="2"/>
  <c r="F64" i="2"/>
  <c r="F81" i="2"/>
  <c r="F59" i="2"/>
  <c r="F97" i="2"/>
  <c r="F56" i="2"/>
  <c r="F27" i="2"/>
  <c r="F13" i="2"/>
  <c r="F92" i="2"/>
  <c r="F93" i="2"/>
  <c r="F43" i="2"/>
  <c r="F82" i="2"/>
  <c r="F26" i="2"/>
  <c r="F79" i="2"/>
  <c r="F24" i="2"/>
  <c r="F80" i="2"/>
  <c r="F84" i="2"/>
  <c r="F74" i="2"/>
  <c r="F89" i="2"/>
  <c r="F49" i="2"/>
  <c r="F54" i="2"/>
  <c r="F7" i="2"/>
  <c r="F9" i="2"/>
  <c r="F100" i="2"/>
  <c r="F66" i="2"/>
  <c r="F45" i="2"/>
  <c r="F15" i="2"/>
  <c r="F19" i="2"/>
  <c r="F73" i="2"/>
  <c r="F4" i="2"/>
  <c r="F72" i="2"/>
  <c r="F31" i="2"/>
  <c r="F32" i="2"/>
  <c r="F65" i="2"/>
  <c r="F21" i="2"/>
  <c r="F29" i="2"/>
  <c r="F103" i="2"/>
  <c r="F88" i="2"/>
  <c r="F39" i="2"/>
  <c r="F69" i="2"/>
  <c r="F101" i="2"/>
  <c r="F34" i="2"/>
  <c r="F40" i="2"/>
  <c r="F12" i="2"/>
  <c r="F16" i="2"/>
  <c r="F55" i="2"/>
  <c r="F20" i="2"/>
  <c r="F17" i="2"/>
  <c r="F83" i="2"/>
  <c r="F60" i="2"/>
  <c r="F94" i="2"/>
  <c r="E52" i="2"/>
  <c r="E25" i="2"/>
  <c r="E14" i="2"/>
  <c r="E35" i="2"/>
  <c r="E8" i="2"/>
  <c r="E48" i="2"/>
  <c r="E76" i="2"/>
  <c r="E53" i="2"/>
  <c r="E75" i="2"/>
  <c r="E77" i="2"/>
  <c r="E61" i="2"/>
  <c r="E68" i="2"/>
  <c r="E99" i="2"/>
  <c r="E42" i="2"/>
  <c r="E38" i="2"/>
  <c r="E78" i="2"/>
  <c r="E10" i="2"/>
  <c r="E102" i="2"/>
  <c r="E33" i="2"/>
  <c r="E63" i="2"/>
  <c r="E57" i="2"/>
  <c r="E96" i="2"/>
  <c r="E50" i="2"/>
  <c r="E36" i="2"/>
  <c r="E44" i="2"/>
  <c r="E98" i="2"/>
  <c r="E90" i="2"/>
  <c r="E51" i="2"/>
  <c r="E18" i="2"/>
  <c r="E64" i="2"/>
  <c r="E81" i="2"/>
  <c r="E59" i="2"/>
  <c r="E97" i="2"/>
  <c r="E56" i="2"/>
  <c r="E27" i="2"/>
  <c r="E13" i="2"/>
  <c r="E92" i="2"/>
  <c r="E93" i="2"/>
  <c r="E43" i="2"/>
  <c r="E82" i="2"/>
  <c r="E26" i="2"/>
  <c r="E79" i="2"/>
  <c r="E24" i="2"/>
  <c r="E80" i="2"/>
  <c r="E84" i="2"/>
  <c r="E74" i="2"/>
  <c r="E89" i="2"/>
  <c r="E49" i="2"/>
  <c r="E54" i="2"/>
  <c r="E7" i="2"/>
  <c r="E9" i="2"/>
  <c r="E100" i="2"/>
  <c r="E66" i="2"/>
  <c r="E45" i="2"/>
  <c r="E15" i="2"/>
  <c r="E19" i="2"/>
  <c r="E73" i="2"/>
  <c r="E4" i="2"/>
  <c r="E72" i="2"/>
  <c r="E31" i="2"/>
  <c r="E32" i="2"/>
  <c r="E65" i="2"/>
  <c r="E21" i="2"/>
  <c r="E29" i="2"/>
  <c r="E103" i="2"/>
  <c r="E88" i="2"/>
  <c r="E39" i="2"/>
  <c r="E69" i="2"/>
  <c r="E101" i="2"/>
  <c r="E34" i="2"/>
  <c r="E40" i="2"/>
  <c r="E12" i="2"/>
  <c r="E16" i="2"/>
  <c r="E55" i="2"/>
  <c r="E20" i="2"/>
  <c r="E17" i="2"/>
  <c r="E83" i="2"/>
  <c r="E60" i="2"/>
  <c r="E94" i="2"/>
  <c r="D52" i="2"/>
  <c r="D25" i="2"/>
  <c r="D14" i="2"/>
  <c r="D35" i="2"/>
  <c r="D8" i="2"/>
  <c r="D48" i="2"/>
  <c r="D76" i="2"/>
  <c r="D53" i="2"/>
  <c r="D75" i="2"/>
  <c r="D77" i="2"/>
  <c r="D61" i="2"/>
  <c r="D68" i="2"/>
  <c r="D99" i="2"/>
  <c r="D42" i="2"/>
  <c r="D38" i="2"/>
  <c r="D78" i="2"/>
  <c r="D10" i="2"/>
  <c r="D102" i="2"/>
  <c r="D33" i="2"/>
  <c r="D63" i="2"/>
  <c r="D57" i="2"/>
  <c r="D96" i="2"/>
  <c r="D50" i="2"/>
  <c r="D36" i="2"/>
  <c r="D44" i="2"/>
  <c r="D98" i="2"/>
  <c r="D90" i="2"/>
  <c r="D51" i="2"/>
  <c r="D18" i="2"/>
  <c r="D64" i="2"/>
  <c r="D81" i="2"/>
  <c r="D59" i="2"/>
  <c r="D97" i="2"/>
  <c r="D56" i="2"/>
  <c r="D27" i="2"/>
  <c r="D13" i="2"/>
  <c r="D92" i="2"/>
  <c r="D93" i="2"/>
  <c r="D43" i="2"/>
  <c r="D82" i="2"/>
  <c r="D26" i="2"/>
  <c r="D79" i="2"/>
  <c r="D24" i="2"/>
  <c r="D80" i="2"/>
  <c r="D84" i="2"/>
  <c r="D74" i="2"/>
  <c r="D89" i="2"/>
  <c r="D49" i="2"/>
  <c r="D54" i="2"/>
  <c r="D7" i="2"/>
  <c r="D9" i="2"/>
  <c r="D100" i="2"/>
  <c r="D66" i="2"/>
  <c r="D45" i="2"/>
  <c r="D15" i="2"/>
  <c r="D19" i="2"/>
  <c r="D73" i="2"/>
  <c r="D4" i="2"/>
  <c r="D72" i="2"/>
  <c r="D31" i="2"/>
  <c r="D32" i="2"/>
  <c r="D65" i="2"/>
  <c r="D21" i="2"/>
  <c r="D29" i="2"/>
  <c r="D103" i="2"/>
  <c r="D88" i="2"/>
  <c r="D39" i="2"/>
  <c r="D69" i="2"/>
  <c r="D101" i="2"/>
  <c r="D34" i="2"/>
  <c r="D40" i="2"/>
  <c r="D12" i="2"/>
  <c r="D16" i="2"/>
  <c r="D55" i="2"/>
  <c r="D20" i="2"/>
  <c r="D17" i="2"/>
  <c r="D83" i="2"/>
  <c r="D60" i="2"/>
  <c r="D94" i="2"/>
  <c r="C52" i="2"/>
  <c r="C25" i="2"/>
  <c r="C14" i="2"/>
  <c r="C35" i="2"/>
  <c r="C8" i="2"/>
  <c r="C48" i="2"/>
  <c r="C76" i="2"/>
  <c r="C53" i="2"/>
  <c r="C75" i="2"/>
  <c r="C77" i="2"/>
  <c r="C61" i="2"/>
  <c r="C68" i="2"/>
  <c r="C99" i="2"/>
  <c r="C42" i="2"/>
  <c r="C38" i="2"/>
  <c r="C78" i="2"/>
  <c r="C10" i="2"/>
  <c r="C102" i="2"/>
  <c r="C33" i="2"/>
  <c r="C63" i="2"/>
  <c r="C57" i="2"/>
  <c r="C96" i="2"/>
  <c r="C50" i="2"/>
  <c r="C36" i="2"/>
  <c r="C44" i="2"/>
  <c r="C98" i="2"/>
  <c r="C90" i="2"/>
  <c r="C51" i="2"/>
  <c r="C18" i="2"/>
  <c r="C64" i="2"/>
  <c r="C81" i="2"/>
  <c r="C59" i="2"/>
  <c r="C97" i="2"/>
  <c r="C56" i="2"/>
  <c r="C27" i="2"/>
  <c r="C13" i="2"/>
  <c r="C92" i="2"/>
  <c r="C93" i="2"/>
  <c r="C43" i="2"/>
  <c r="C82" i="2"/>
  <c r="C26" i="2"/>
  <c r="C79" i="2"/>
  <c r="C24" i="2"/>
  <c r="C80" i="2"/>
  <c r="C84" i="2"/>
  <c r="C74" i="2"/>
  <c r="C89" i="2"/>
  <c r="C49" i="2"/>
  <c r="C54" i="2"/>
  <c r="C7" i="2"/>
  <c r="C9" i="2"/>
  <c r="C100" i="2"/>
  <c r="C66" i="2"/>
  <c r="C45" i="2"/>
  <c r="C15" i="2"/>
  <c r="C19" i="2"/>
  <c r="C73" i="2"/>
  <c r="C4" i="2"/>
  <c r="C72" i="2"/>
  <c r="C31" i="2"/>
  <c r="C32" i="2"/>
  <c r="C65" i="2"/>
  <c r="C21" i="2"/>
  <c r="C29" i="2"/>
  <c r="C103" i="2"/>
  <c r="C88" i="2"/>
  <c r="C39" i="2"/>
  <c r="C69" i="2"/>
  <c r="C101" i="2"/>
  <c r="C34" i="2"/>
  <c r="C40" i="2"/>
  <c r="C12" i="2"/>
  <c r="C16" i="2"/>
  <c r="C55" i="2"/>
  <c r="C20" i="2"/>
  <c r="C17" i="2"/>
  <c r="C83" i="2"/>
  <c r="C60" i="2"/>
  <c r="C94" i="2"/>
  <c r="B52" i="2"/>
  <c r="B25" i="2"/>
  <c r="B14" i="2"/>
  <c r="B35" i="2"/>
  <c r="B8" i="2"/>
  <c r="B48" i="2"/>
  <c r="B76" i="2"/>
  <c r="B53" i="2"/>
  <c r="B75" i="2"/>
  <c r="B77" i="2"/>
  <c r="B61" i="2"/>
  <c r="B68" i="2"/>
  <c r="B99" i="2"/>
  <c r="B42" i="2"/>
  <c r="B38" i="2"/>
  <c r="B78" i="2"/>
  <c r="B10" i="2"/>
  <c r="B102" i="2"/>
  <c r="B33" i="2"/>
  <c r="B63" i="2"/>
  <c r="B57" i="2"/>
  <c r="B96" i="2"/>
  <c r="B50" i="2"/>
  <c r="B36" i="2"/>
  <c r="B44" i="2"/>
  <c r="B98" i="2"/>
  <c r="B90" i="2"/>
  <c r="B51" i="2"/>
  <c r="B18" i="2"/>
  <c r="B64" i="2"/>
  <c r="B81" i="2"/>
  <c r="B59" i="2"/>
  <c r="B97" i="2"/>
  <c r="B56" i="2"/>
  <c r="B27" i="2"/>
  <c r="B13" i="2"/>
  <c r="B92" i="2"/>
  <c r="B93" i="2"/>
  <c r="B43" i="2"/>
  <c r="B82" i="2"/>
  <c r="B26" i="2"/>
  <c r="B79" i="2"/>
  <c r="B24" i="2"/>
  <c r="B80" i="2"/>
  <c r="B84" i="2"/>
  <c r="B74" i="2"/>
  <c r="B89" i="2"/>
  <c r="B49" i="2"/>
  <c r="B54" i="2"/>
  <c r="B7" i="2"/>
  <c r="B9" i="2"/>
  <c r="B100" i="2"/>
  <c r="B66" i="2"/>
  <c r="B45" i="2"/>
  <c r="B15" i="2"/>
  <c r="B19" i="2"/>
  <c r="B73" i="2"/>
  <c r="B4" i="2"/>
  <c r="B72" i="2"/>
  <c r="B31" i="2"/>
  <c r="B32" i="2"/>
  <c r="B65" i="2"/>
  <c r="B21" i="2"/>
  <c r="B29" i="2"/>
  <c r="B103" i="2"/>
  <c r="B88" i="2"/>
  <c r="B39" i="2"/>
  <c r="B69" i="2"/>
  <c r="B101" i="2"/>
  <c r="B34" i="2"/>
  <c r="B40" i="2"/>
  <c r="B12" i="2"/>
  <c r="B16" i="2"/>
  <c r="B55" i="2"/>
  <c r="B20" i="2"/>
  <c r="B17" i="2"/>
  <c r="B83" i="2"/>
  <c r="B60" i="2"/>
  <c r="B94" i="2"/>
  <c r="F28" i="2"/>
  <c r="F30" i="2"/>
  <c r="F46" i="2"/>
  <c r="F87" i="2"/>
  <c r="F6" i="2"/>
  <c r="F71" i="2"/>
  <c r="F5" i="2"/>
  <c r="F22" i="2"/>
  <c r="F23" i="2"/>
  <c r="F58" i="2"/>
  <c r="F47" i="2"/>
  <c r="F86" i="2"/>
  <c r="F41" i="2"/>
  <c r="F11" i="2"/>
  <c r="F95" i="2"/>
  <c r="F91" i="2"/>
  <c r="F70" i="2"/>
  <c r="F85" i="2"/>
  <c r="F37" i="2"/>
  <c r="F62" i="2"/>
  <c r="D28" i="2"/>
  <c r="D30" i="2"/>
  <c r="D46" i="2"/>
  <c r="D87" i="2"/>
  <c r="D6" i="2"/>
  <c r="D71" i="2"/>
  <c r="D5" i="2"/>
  <c r="D22" i="2"/>
  <c r="D23" i="2"/>
  <c r="D58" i="2"/>
  <c r="D47" i="2"/>
  <c r="D86" i="2"/>
  <c r="D41" i="2"/>
  <c r="D11" i="2"/>
  <c r="D95" i="2"/>
  <c r="D91" i="2"/>
  <c r="D70" i="2"/>
  <c r="D85" i="2"/>
  <c r="D37" i="2"/>
  <c r="D62" i="2"/>
  <c r="E28" i="2"/>
  <c r="E30" i="2"/>
  <c r="E46" i="2"/>
  <c r="E87" i="2"/>
  <c r="E6" i="2"/>
  <c r="E71" i="2"/>
  <c r="E5" i="2"/>
  <c r="E22" i="2"/>
  <c r="E23" i="2"/>
  <c r="E58" i="2"/>
  <c r="E47" i="2"/>
  <c r="E86" i="2"/>
  <c r="E41" i="2"/>
  <c r="E11" i="2"/>
  <c r="E95" i="2"/>
  <c r="E91" i="2"/>
  <c r="E70" i="2"/>
  <c r="E85" i="2"/>
  <c r="E37" i="2"/>
  <c r="E62" i="2"/>
  <c r="C28" i="2"/>
  <c r="C30" i="2"/>
  <c r="C46" i="2"/>
  <c r="C87" i="2"/>
  <c r="C6" i="2"/>
  <c r="C71" i="2"/>
  <c r="C5" i="2"/>
  <c r="C22" i="2"/>
  <c r="C23" i="2"/>
  <c r="C58" i="2"/>
  <c r="C47" i="2"/>
  <c r="C86" i="2"/>
  <c r="C41" i="2"/>
  <c r="C11" i="2"/>
  <c r="C95" i="2"/>
  <c r="C91" i="2"/>
  <c r="C70" i="2"/>
  <c r="C85" i="2"/>
  <c r="C37" i="2"/>
  <c r="C62" i="2"/>
  <c r="B28" i="2"/>
  <c r="B30" i="2"/>
  <c r="B46" i="2"/>
  <c r="B87" i="2"/>
  <c r="B6" i="2"/>
  <c r="B71" i="2"/>
  <c r="B5" i="2"/>
  <c r="B22" i="2"/>
  <c r="B23" i="2"/>
  <c r="B58" i="2"/>
  <c r="B47" i="2"/>
  <c r="B86" i="2"/>
  <c r="B41" i="2"/>
  <c r="B11" i="2"/>
  <c r="B95" i="2"/>
  <c r="B91" i="2"/>
  <c r="B70" i="2"/>
  <c r="B85" i="2"/>
  <c r="B37" i="2"/>
  <c r="B62" i="2"/>
  <c r="F67" i="2"/>
  <c r="D67" i="2"/>
  <c r="E67" i="2"/>
  <c r="C67" i="2"/>
  <c r="B67" i="2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C19" i="1"/>
  <c r="D19" i="1"/>
  <c r="E19" i="1"/>
  <c r="F19" i="1"/>
  <c r="G19" i="1"/>
  <c r="H19" i="1"/>
  <c r="B19" i="1"/>
  <c r="C16" i="1"/>
  <c r="D16" i="1"/>
  <c r="E16" i="1"/>
  <c r="F16" i="1"/>
  <c r="G16" i="1"/>
  <c r="H16" i="1"/>
  <c r="B16" i="1"/>
  <c r="C13" i="1"/>
  <c r="D13" i="1"/>
  <c r="E13" i="1"/>
  <c r="F13" i="1"/>
  <c r="G13" i="1"/>
  <c r="H13" i="1"/>
  <c r="B13" i="1"/>
  <c r="B5" i="1"/>
  <c r="B4" i="1"/>
  <c r="G83" i="2" l="1"/>
  <c r="H83" i="2" s="1"/>
  <c r="K83" i="2" s="1"/>
  <c r="G101" i="2"/>
  <c r="H101" i="2" s="1"/>
  <c r="K101" i="2" s="1"/>
  <c r="G32" i="2"/>
  <c r="H32" i="2" s="1"/>
  <c r="K32" i="2" s="1"/>
  <c r="G66" i="2"/>
  <c r="H66" i="2" s="1"/>
  <c r="K66" i="2" s="1"/>
  <c r="G84" i="2"/>
  <c r="H84" i="2" s="1"/>
  <c r="K84" i="2" s="1"/>
  <c r="G92" i="2"/>
  <c r="H92" i="2" s="1"/>
  <c r="K92" i="2" s="1"/>
  <c r="G18" i="2"/>
  <c r="H18" i="2" s="1"/>
  <c r="K18" i="2" s="1"/>
  <c r="G57" i="2"/>
  <c r="H57" i="2" s="1"/>
  <c r="K57" i="2" s="1"/>
  <c r="G31" i="2"/>
  <c r="H31" i="2" s="1"/>
  <c r="K31" i="2" s="1"/>
  <c r="G100" i="2"/>
  <c r="H100" i="2" s="1"/>
  <c r="K100" i="2" s="1"/>
  <c r="G80" i="2"/>
  <c r="H80" i="2" s="1"/>
  <c r="K80" i="2" s="1"/>
  <c r="G13" i="2"/>
  <c r="H13" i="2" s="1"/>
  <c r="K13" i="2" s="1"/>
  <c r="G51" i="2"/>
  <c r="H51" i="2" s="1"/>
  <c r="K51" i="2" s="1"/>
  <c r="G63" i="2"/>
  <c r="H63" i="2" s="1"/>
  <c r="K63" i="2" s="1"/>
  <c r="G68" i="2"/>
  <c r="H68" i="2" s="1"/>
  <c r="K68" i="2" s="1"/>
  <c r="G35" i="2"/>
  <c r="H35" i="2" s="1"/>
  <c r="K35" i="2" s="1"/>
  <c r="G69" i="2"/>
  <c r="H69" i="2" s="1"/>
  <c r="K69" i="2" s="1"/>
  <c r="G17" i="2"/>
  <c r="H17" i="2" s="1"/>
  <c r="K17" i="2" s="1"/>
  <c r="G20" i="2"/>
  <c r="H20" i="2" s="1"/>
  <c r="K20" i="2" s="1"/>
  <c r="G39" i="2"/>
  <c r="H39" i="2" s="1"/>
  <c r="K39" i="2" s="1"/>
  <c r="G72" i="2"/>
  <c r="H72" i="2" s="1"/>
  <c r="K72" i="2" s="1"/>
  <c r="G9" i="2"/>
  <c r="H9" i="2" s="1"/>
  <c r="K9" i="2" s="1"/>
  <c r="G24" i="2"/>
  <c r="H24" i="2" s="1"/>
  <c r="K24" i="2" s="1"/>
  <c r="G99" i="2"/>
  <c r="H99" i="2" s="1"/>
  <c r="K99" i="2" s="1"/>
  <c r="G8" i="2"/>
  <c r="H8" i="2" s="1"/>
  <c r="K8" i="2" s="1"/>
  <c r="G27" i="2"/>
  <c r="H27" i="2" s="1"/>
  <c r="K27" i="2" s="1"/>
  <c r="G90" i="2"/>
  <c r="H90" i="2" s="1"/>
  <c r="K90" i="2" s="1"/>
  <c r="G33" i="2"/>
  <c r="H33" i="2" s="1"/>
  <c r="K33" i="2" s="1"/>
  <c r="G61" i="2"/>
  <c r="H61" i="2" s="1"/>
  <c r="K61" i="2" s="1"/>
  <c r="G14" i="2"/>
  <c r="H14" i="2" s="1"/>
  <c r="K14" i="2" s="1"/>
  <c r="G60" i="2"/>
  <c r="H60" i="2" s="1"/>
  <c r="K60" i="2" s="1"/>
  <c r="G34" i="2"/>
  <c r="H34" i="2" s="1"/>
  <c r="K34" i="2" s="1"/>
  <c r="G65" i="2"/>
  <c r="H65" i="2" s="1"/>
  <c r="K65" i="2" s="1"/>
  <c r="G45" i="2"/>
  <c r="H45" i="2" s="1"/>
  <c r="K45" i="2" s="1"/>
  <c r="G74" i="2"/>
  <c r="H74" i="2" s="1"/>
  <c r="K74" i="2" s="1"/>
  <c r="G93" i="2"/>
  <c r="H93" i="2" s="1"/>
  <c r="K93" i="2" s="1"/>
  <c r="G64" i="2"/>
  <c r="H64" i="2" s="1"/>
  <c r="K64" i="2" s="1"/>
  <c r="G96" i="2"/>
  <c r="H96" i="2" s="1"/>
  <c r="K96" i="2" s="1"/>
  <c r="G42" i="2"/>
  <c r="H42" i="2" s="1"/>
  <c r="K42" i="2" s="1"/>
  <c r="G48" i="2"/>
  <c r="H48" i="2" s="1"/>
  <c r="K48" i="2" s="1"/>
  <c r="G94" i="2"/>
  <c r="H94" i="2" s="1"/>
  <c r="K94" i="2" s="1"/>
  <c r="G40" i="2"/>
  <c r="H40" i="2" s="1"/>
  <c r="K40" i="2" s="1"/>
  <c r="G21" i="2"/>
  <c r="H21" i="2" s="1"/>
  <c r="K21" i="2" s="1"/>
  <c r="G15" i="2"/>
  <c r="H15" i="2" s="1"/>
  <c r="K15" i="2" s="1"/>
  <c r="G89" i="2"/>
  <c r="H89" i="2" s="1"/>
  <c r="K89" i="2" s="1"/>
  <c r="G43" i="2"/>
  <c r="H43" i="2" s="1"/>
  <c r="K43" i="2" s="1"/>
  <c r="G81" i="2"/>
  <c r="H81" i="2" s="1"/>
  <c r="K81" i="2" s="1"/>
  <c r="G7" i="2"/>
  <c r="H7" i="2" s="1"/>
  <c r="K7" i="2" s="1"/>
  <c r="G79" i="2"/>
  <c r="H79" i="2" s="1"/>
  <c r="K79" i="2" s="1"/>
  <c r="G56" i="2"/>
  <c r="H56" i="2" s="1"/>
  <c r="K56" i="2" s="1"/>
  <c r="G98" i="2"/>
  <c r="H98" i="2" s="1"/>
  <c r="K98" i="2" s="1"/>
  <c r="G102" i="2"/>
  <c r="H102" i="2" s="1"/>
  <c r="K102" i="2" s="1"/>
  <c r="G77" i="2"/>
  <c r="H77" i="2" s="1"/>
  <c r="K77" i="2" s="1"/>
  <c r="G25" i="2"/>
  <c r="H25" i="2" s="1"/>
  <c r="K25" i="2" s="1"/>
  <c r="G55" i="2"/>
  <c r="H55" i="2" s="1"/>
  <c r="K55" i="2" s="1"/>
  <c r="G88" i="2"/>
  <c r="H88" i="2" s="1"/>
  <c r="K88" i="2" s="1"/>
  <c r="G4" i="2"/>
  <c r="H4" i="2" s="1"/>
  <c r="K4" i="2" s="1"/>
  <c r="G16" i="2"/>
  <c r="H16" i="2" s="1"/>
  <c r="K16" i="2" s="1"/>
  <c r="G103" i="2"/>
  <c r="H103" i="2" s="1"/>
  <c r="K103" i="2" s="1"/>
  <c r="G73" i="2"/>
  <c r="H73" i="2" s="1"/>
  <c r="K73" i="2" s="1"/>
  <c r="G54" i="2"/>
  <c r="H54" i="2" s="1"/>
  <c r="K54" i="2" s="1"/>
  <c r="G26" i="2"/>
  <c r="H26" i="2" s="1"/>
  <c r="K26" i="2" s="1"/>
  <c r="G97" i="2"/>
  <c r="H97" i="2" s="1"/>
  <c r="K97" i="2" s="1"/>
  <c r="G44" i="2"/>
  <c r="H44" i="2" s="1"/>
  <c r="K44" i="2" s="1"/>
  <c r="G75" i="2"/>
  <c r="H75" i="2" s="1"/>
  <c r="K75" i="2" s="1"/>
  <c r="G52" i="2"/>
  <c r="H52" i="2" s="1"/>
  <c r="K52" i="2" s="1"/>
  <c r="G12" i="2"/>
  <c r="H12" i="2" s="1"/>
  <c r="K12" i="2" s="1"/>
  <c r="G29" i="2"/>
  <c r="H29" i="2" s="1"/>
  <c r="K29" i="2" s="1"/>
  <c r="G19" i="2"/>
  <c r="H19" i="2" s="1"/>
  <c r="K19" i="2" s="1"/>
  <c r="G49" i="2"/>
  <c r="H49" i="2" s="1"/>
  <c r="K49" i="2" s="1"/>
  <c r="G82" i="2"/>
  <c r="H82" i="2" s="1"/>
  <c r="K82" i="2" s="1"/>
  <c r="G59" i="2"/>
  <c r="H59" i="2" s="1"/>
  <c r="K59" i="2" s="1"/>
  <c r="G36" i="2"/>
  <c r="H36" i="2" s="1"/>
  <c r="K36" i="2" s="1"/>
  <c r="G78" i="2"/>
  <c r="H78" i="2" s="1"/>
  <c r="K78" i="2" s="1"/>
  <c r="G53" i="2"/>
  <c r="H53" i="2" s="1"/>
  <c r="K53" i="2" s="1"/>
  <c r="G50" i="2"/>
  <c r="H50" i="2" s="1"/>
  <c r="K50" i="2" s="1"/>
  <c r="G38" i="2"/>
  <c r="H38" i="2" s="1"/>
  <c r="K38" i="2" s="1"/>
  <c r="G37" i="2"/>
  <c r="H37" i="2" s="1"/>
  <c r="K37" i="2" s="1"/>
  <c r="G46" i="2"/>
  <c r="H46" i="2" s="1"/>
  <c r="K46" i="2" s="1"/>
  <c r="G10" i="2"/>
  <c r="H10" i="2" s="1"/>
  <c r="K10" i="2" s="1"/>
  <c r="G47" i="2"/>
  <c r="H47" i="2" s="1"/>
  <c r="K47" i="2" s="1"/>
  <c r="G76" i="2"/>
  <c r="H76" i="2" s="1"/>
  <c r="K76" i="2" s="1"/>
  <c r="G62" i="2"/>
  <c r="H62" i="2" s="1"/>
  <c r="K62" i="2" s="1"/>
  <c r="G87" i="2"/>
  <c r="H87" i="2" s="1"/>
  <c r="K87" i="2" s="1"/>
  <c r="G11" i="2"/>
  <c r="H11" i="2" s="1"/>
  <c r="K11" i="2" s="1"/>
  <c r="G71" i="2"/>
  <c r="H71" i="2" s="1"/>
  <c r="K71" i="2" s="1"/>
  <c r="G41" i="2"/>
  <c r="H41" i="2" s="1"/>
  <c r="K41" i="2" s="1"/>
  <c r="G6" i="2"/>
  <c r="H6" i="2" s="1"/>
  <c r="K6" i="2" s="1"/>
  <c r="G85" i="2"/>
  <c r="H85" i="2" s="1"/>
  <c r="K85" i="2" s="1"/>
  <c r="G58" i="2"/>
  <c r="H58" i="2" s="1"/>
  <c r="K58" i="2" s="1"/>
  <c r="G30" i="2"/>
  <c r="H30" i="2" s="1"/>
  <c r="K30" i="2" s="1"/>
  <c r="G70" i="2"/>
  <c r="H70" i="2" s="1"/>
  <c r="K70" i="2" s="1"/>
  <c r="G91" i="2"/>
  <c r="H91" i="2" s="1"/>
  <c r="K91" i="2" s="1"/>
  <c r="G22" i="2"/>
  <c r="H22" i="2" s="1"/>
  <c r="K22" i="2" s="1"/>
  <c r="G23" i="2"/>
  <c r="H23" i="2" s="1"/>
  <c r="K23" i="2" s="1"/>
  <c r="G28" i="2"/>
  <c r="H28" i="2" s="1"/>
  <c r="K28" i="2" s="1"/>
  <c r="G86" i="2"/>
  <c r="H86" i="2" s="1"/>
  <c r="K86" i="2" s="1"/>
  <c r="G95" i="2"/>
  <c r="H95" i="2" s="1"/>
  <c r="K95" i="2" s="1"/>
  <c r="G5" i="2"/>
  <c r="H5" i="2" s="1"/>
  <c r="K5" i="2" s="1"/>
  <c r="G67" i="2"/>
  <c r="H67" i="2" s="1"/>
  <c r="K67" i="2" s="1"/>
  <c r="J6" i="2" l="1"/>
  <c r="J7" i="2"/>
  <c r="J9" i="2"/>
  <c r="J5" i="2"/>
  <c r="J4" i="2"/>
  <c r="J8" i="2"/>
  <c r="I95" i="2"/>
  <c r="J95" i="2"/>
  <c r="I56" i="2"/>
  <c r="J56" i="2"/>
  <c r="I65" i="2"/>
  <c r="J65" i="2"/>
  <c r="I28" i="2"/>
  <c r="J28" i="2"/>
  <c r="I10" i="2"/>
  <c r="J10" i="2"/>
  <c r="I59" i="2"/>
  <c r="J59" i="2"/>
  <c r="I44" i="2"/>
  <c r="J44" i="2"/>
  <c r="I88" i="2"/>
  <c r="J88" i="2"/>
  <c r="I48" i="2"/>
  <c r="J48" i="2"/>
  <c r="I34" i="2"/>
  <c r="J34" i="2"/>
  <c r="I99" i="2"/>
  <c r="J99" i="2"/>
  <c r="I35" i="2"/>
  <c r="J35" i="2"/>
  <c r="I57" i="2"/>
  <c r="J57" i="2"/>
  <c r="I23" i="2"/>
  <c r="J23" i="2"/>
  <c r="I41" i="2"/>
  <c r="J41" i="2"/>
  <c r="I46" i="2"/>
  <c r="J46" i="2"/>
  <c r="I82" i="2"/>
  <c r="J82" i="2"/>
  <c r="I97" i="2"/>
  <c r="J97" i="2"/>
  <c r="I55" i="2"/>
  <c r="J55" i="2"/>
  <c r="I81" i="2"/>
  <c r="J81" i="2"/>
  <c r="I42" i="2"/>
  <c r="J42" i="2"/>
  <c r="I60" i="2"/>
  <c r="J60" i="2"/>
  <c r="I24" i="2"/>
  <c r="J24" i="2"/>
  <c r="I68" i="2"/>
  <c r="J68" i="2"/>
  <c r="I18" i="2"/>
  <c r="J18" i="2"/>
  <c r="I76" i="2"/>
  <c r="J76" i="2"/>
  <c r="I86" i="2"/>
  <c r="J86" i="2"/>
  <c r="I69" i="2"/>
  <c r="J69" i="2"/>
  <c r="I26" i="2"/>
  <c r="J26" i="2"/>
  <c r="I58" i="2"/>
  <c r="J58" i="2"/>
  <c r="I45" i="2"/>
  <c r="J45" i="2"/>
  <c r="I36" i="2"/>
  <c r="J36" i="2"/>
  <c r="I79" i="2"/>
  <c r="J79" i="2"/>
  <c r="I94" i="2"/>
  <c r="J94" i="2"/>
  <c r="I22" i="2"/>
  <c r="J22" i="2"/>
  <c r="I71" i="2"/>
  <c r="J71" i="2"/>
  <c r="I37" i="2"/>
  <c r="J37" i="2"/>
  <c r="I49" i="2"/>
  <c r="J49" i="2"/>
  <c r="I25" i="2"/>
  <c r="J25" i="2"/>
  <c r="I43" i="2"/>
  <c r="J43" i="2"/>
  <c r="I96" i="2"/>
  <c r="J96" i="2"/>
  <c r="I14" i="2"/>
  <c r="J14" i="2"/>
  <c r="I63" i="2"/>
  <c r="J63" i="2"/>
  <c r="I92" i="2"/>
  <c r="J92" i="2"/>
  <c r="I91" i="2"/>
  <c r="J91" i="2"/>
  <c r="I11" i="2"/>
  <c r="J11" i="2"/>
  <c r="I38" i="2"/>
  <c r="J38" i="2"/>
  <c r="I19" i="2"/>
  <c r="J19" i="2"/>
  <c r="I54" i="2"/>
  <c r="J54" i="2"/>
  <c r="I77" i="2"/>
  <c r="J77" i="2"/>
  <c r="I89" i="2"/>
  <c r="J89" i="2"/>
  <c r="I64" i="2"/>
  <c r="J64" i="2"/>
  <c r="I61" i="2"/>
  <c r="J61" i="2"/>
  <c r="I72" i="2"/>
  <c r="J72" i="2"/>
  <c r="I51" i="2"/>
  <c r="J51" i="2"/>
  <c r="I84" i="2"/>
  <c r="J84" i="2"/>
  <c r="I40" i="2"/>
  <c r="J40" i="2"/>
  <c r="I85" i="2"/>
  <c r="J85" i="2"/>
  <c r="I67" i="2"/>
  <c r="J67" i="2"/>
  <c r="I29" i="2"/>
  <c r="J29" i="2"/>
  <c r="I52" i="2"/>
  <c r="J52" i="2"/>
  <c r="I47" i="2"/>
  <c r="J47" i="2"/>
  <c r="I70" i="2"/>
  <c r="J70" i="2"/>
  <c r="I87" i="2"/>
  <c r="J87" i="2"/>
  <c r="I50" i="2"/>
  <c r="J50" i="2"/>
  <c r="I73" i="2"/>
  <c r="J73" i="2"/>
  <c r="I102" i="2"/>
  <c r="J102" i="2"/>
  <c r="I15" i="2"/>
  <c r="J15" i="2"/>
  <c r="I93" i="2"/>
  <c r="J93" i="2"/>
  <c r="I33" i="2"/>
  <c r="J33" i="2"/>
  <c r="I39" i="2"/>
  <c r="J39" i="2"/>
  <c r="I13" i="2"/>
  <c r="J13" i="2"/>
  <c r="I66" i="2"/>
  <c r="J66" i="2"/>
  <c r="I30" i="2"/>
  <c r="J30" i="2"/>
  <c r="I62" i="2"/>
  <c r="J62" i="2"/>
  <c r="I53" i="2"/>
  <c r="J53" i="2"/>
  <c r="I12" i="2"/>
  <c r="J12" i="2"/>
  <c r="I103" i="2"/>
  <c r="J103" i="2"/>
  <c r="I98" i="2"/>
  <c r="J98" i="2"/>
  <c r="I21" i="2"/>
  <c r="J21" i="2"/>
  <c r="I74" i="2"/>
  <c r="J74" i="2"/>
  <c r="I90" i="2"/>
  <c r="J90" i="2"/>
  <c r="I20" i="2"/>
  <c r="J20" i="2"/>
  <c r="I80" i="2"/>
  <c r="J80" i="2"/>
  <c r="I32" i="2"/>
  <c r="J32" i="2"/>
  <c r="I16" i="2"/>
  <c r="J16" i="2"/>
  <c r="I27" i="2"/>
  <c r="J27" i="2"/>
  <c r="I17" i="2"/>
  <c r="J17" i="2"/>
  <c r="I100" i="2"/>
  <c r="J100" i="2"/>
  <c r="I101" i="2"/>
  <c r="J101" i="2"/>
  <c r="I78" i="2"/>
  <c r="J78" i="2"/>
  <c r="I75" i="2"/>
  <c r="J75" i="2"/>
  <c r="I31" i="2"/>
  <c r="J31" i="2"/>
  <c r="I83" i="2"/>
  <c r="J83" i="2"/>
  <c r="N15" i="2"/>
  <c r="N14" i="2"/>
  <c r="N13" i="2"/>
  <c r="N12" i="2"/>
  <c r="N11" i="2"/>
  <c r="N10" i="2"/>
  <c r="I9" i="2"/>
  <c r="I6" i="2"/>
  <c r="I7" i="2"/>
  <c r="I5" i="2"/>
  <c r="I8" i="2"/>
  <c r="I4" i="2"/>
  <c r="N6" i="2"/>
  <c r="N5" i="2"/>
  <c r="N7" i="2" l="1"/>
  <c r="N16" i="2"/>
</calcChain>
</file>

<file path=xl/sharedStrings.xml><?xml version="1.0" encoding="utf-8"?>
<sst xmlns="http://schemas.openxmlformats.org/spreadsheetml/2006/main" count="28" uniqueCount="27">
  <si>
    <t>&lt;-- Numero aleatorio entre 0 y 1</t>
  </si>
  <si>
    <t>&lt;-- Numero aleatorio entre 0 y 100</t>
  </si>
  <si>
    <t>Para que los valore no cambien cada vez que algo cambia en la hoja de calculo, hay que copiar los valores y luego hacer un pegado especial</t>
  </si>
  <si>
    <t>Numeros aleatorios</t>
  </si>
  <si>
    <t>Generar valores entre dos numeros pero con decimales</t>
  </si>
  <si>
    <t>=ALEATORIO*(b-a+1)+a</t>
  </si>
  <si>
    <t>&lt;-- esto hace lo mismo que ALEATORIO.ENTRE() en donde a es limite inferior y b es el limite superior.</t>
  </si>
  <si>
    <t>Generar aleatorios entre 100 y 200 con un numero fijo de decimales</t>
  </si>
  <si>
    <t>Generar aleatorios entre 100 y 200 con decimales</t>
  </si>
  <si>
    <t>Quitar el +1 en la formula anterior para que el limite superior sea efectivamente eso</t>
  </si>
  <si>
    <t>CLAVE UNICA</t>
  </si>
  <si>
    <t>PRIMER PARCIAL</t>
  </si>
  <si>
    <t>SEGUNDO PARCIAL</t>
  </si>
  <si>
    <t>TERCER PARCIAL</t>
  </si>
  <si>
    <t>TAREAS</t>
  </si>
  <si>
    <t>CALIFICACION FINAL</t>
  </si>
  <si>
    <t>ALUMNOS</t>
  </si>
  <si>
    <t>FINAL REDON</t>
  </si>
  <si>
    <t>APROBDOS</t>
  </si>
  <si>
    <t>REPROBADOS</t>
  </si>
  <si>
    <t>ESTATUS</t>
  </si>
  <si>
    <t>CALIFICACION</t>
  </si>
  <si>
    <t>&lt;6</t>
  </si>
  <si>
    <t>CANTIDAD</t>
  </si>
  <si>
    <t>TOTAL</t>
  </si>
  <si>
    <t>PUNTO EXTRA</t>
  </si>
  <si>
    <t>MENSAJE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</si>
</sst>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/>
    <xf numFmtId="0" fontId="0" fillId="2" borderId="4" xfId="0" applyFill="1" applyBorder="1" applyAlignment="1">
      <alignment horizontal="center" wrapText="1"/>
    </xf>
  </cellXfs>
  <cellStyles count="1">
    <cellStyle name="Normal" xfId="0" builtinId="0"/>
  </cellStyles>
  <dxfs count="14">
    <dxf>
      <numFmt numFmtId="0" formatCode="General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B3:K103" totalsRowShown="0" headerRowDxfId="1" dataDxfId="2" headerRowBorderDxfId="12" tableBorderDxfId="13">
  <autoFilter ref="B3:K103"/>
  <tableColumns count="10">
    <tableColumn id="1" name="CLAVE UNICA" dataDxfId="11">
      <calculatedColumnFormula>RANDBETWEEN(12000,16000)</calculatedColumnFormula>
    </tableColumn>
    <tableColumn id="2" name="PRIMER PARCIAL" dataDxfId="10">
      <calculatedColumnFormula>ROUND(RAND()*(0-10)+10,1)</calculatedColumnFormula>
    </tableColumn>
    <tableColumn id="3" name="SEGUNDO PARCIAL" dataDxfId="9">
      <calculatedColumnFormula>ROUND(RAND()*(0-10)+10,1)</calculatedColumnFormula>
    </tableColumn>
    <tableColumn id="4" name="TERCER PARCIAL" dataDxfId="8">
      <calculatedColumnFormula>ROUND(RAND()*(0-10)+10,1)</calculatedColumnFormula>
    </tableColumn>
    <tableColumn id="5" name="TAREAS" dataDxfId="7">
      <calculatedColumnFormula>ROUND(RAND()*(5-10)+10,1)</calculatedColumnFormula>
    </tableColumn>
    <tableColumn id="6" name="CALIFICACION FINAL" dataDxfId="6">
      <calculatedColumnFormula>AVERAGE(C4:F4)</calculatedColumnFormula>
    </tableColumn>
    <tableColumn id="7" name="FINAL REDON" dataDxfId="5">
      <calculatedColumnFormula>ROUND(G4,0)</calculatedColumnFormula>
    </tableColumn>
    <tableColumn id="8" name="ESTATUS" dataDxfId="4">
      <calculatedColumnFormula>IF(H4&lt;=5,"NA","APROBADO")</calculatedColumnFormula>
    </tableColumn>
    <tableColumn id="9" name="PUNTO EXTRA" dataDxfId="3">
      <calculatedColumnFormula>IF(H4=10,H4,IF(H4&gt;=8,H4+0.5,IF(H4&gt;=6,H4,H4-0.5)))</calculatedColumnFormula>
    </tableColumn>
    <tableColumn id="10" name="MENSAJE" dataDxfId="0">
      <calculatedColumnFormula>IF(AND(H4&gt;=6,H4&lt;=8),"SALISTE MAS O MENOS","")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opLeftCell="A8" workbookViewId="0">
      <selection activeCell="G34" sqref="G34"/>
    </sheetView>
  </sheetViews>
  <sheetFormatPr baseColWidth="10" defaultRowHeight="15" x14ac:dyDescent="0.25"/>
  <cols>
    <col min="2" max="2" width="11.85546875" bestFit="1" customWidth="1"/>
  </cols>
  <sheetData>
    <row r="2" spans="1:8" x14ac:dyDescent="0.25">
      <c r="B2" s="1" t="s">
        <v>3</v>
      </c>
    </row>
    <row r="4" spans="1:8" x14ac:dyDescent="0.25">
      <c r="A4">
        <v>1</v>
      </c>
      <c r="B4">
        <f ca="1">RAND()</f>
        <v>0.23058470945301901</v>
      </c>
      <c r="C4" t="s">
        <v>0</v>
      </c>
    </row>
    <row r="5" spans="1:8" x14ac:dyDescent="0.25">
      <c r="B5">
        <f ca="1">RANDBETWEEN(0,100)</f>
        <v>0</v>
      </c>
      <c r="C5" t="s">
        <v>1</v>
      </c>
    </row>
    <row r="7" spans="1:8" x14ac:dyDescent="0.25">
      <c r="A7">
        <v>2</v>
      </c>
      <c r="B7" t="s">
        <v>2</v>
      </c>
    </row>
    <row r="9" spans="1:8" x14ac:dyDescent="0.25">
      <c r="A9">
        <v>3</v>
      </c>
      <c r="B9" t="s">
        <v>4</v>
      </c>
    </row>
    <row r="10" spans="1:8" x14ac:dyDescent="0.25">
      <c r="B10" s="2" t="s">
        <v>5</v>
      </c>
      <c r="E10" t="s">
        <v>6</v>
      </c>
    </row>
    <row r="12" spans="1:8" x14ac:dyDescent="0.25">
      <c r="A12">
        <v>4</v>
      </c>
      <c r="B12" t="s">
        <v>8</v>
      </c>
    </row>
    <row r="13" spans="1:8" x14ac:dyDescent="0.25">
      <c r="B13">
        <f ca="1">RAND()*(200-100+1)+100</f>
        <v>170.52668529339238</v>
      </c>
      <c r="C13">
        <f t="shared" ref="C13:H13" ca="1" si="0">RAND()*(200-100+1)+100</f>
        <v>185.4326420982498</v>
      </c>
      <c r="D13">
        <f t="shared" ca="1" si="0"/>
        <v>111.48165957752072</v>
      </c>
      <c r="E13">
        <f t="shared" ca="1" si="0"/>
        <v>116.80347953453838</v>
      </c>
      <c r="F13">
        <f t="shared" ca="1" si="0"/>
        <v>193.58798479145435</v>
      </c>
      <c r="G13">
        <f t="shared" ca="1" si="0"/>
        <v>106.89414351833423</v>
      </c>
      <c r="H13">
        <f t="shared" ca="1" si="0"/>
        <v>101.11573848459476</v>
      </c>
    </row>
    <row r="15" spans="1:8" x14ac:dyDescent="0.25">
      <c r="A15">
        <v>5</v>
      </c>
      <c r="B15" t="s">
        <v>7</v>
      </c>
    </row>
    <row r="16" spans="1:8" x14ac:dyDescent="0.25">
      <c r="B16">
        <f ca="1">ROUND(RAND()*(200-100+1)+100,2)</f>
        <v>140.93</v>
      </c>
      <c r="C16">
        <f t="shared" ref="C16:H16" ca="1" si="1">ROUND(RAND()*(200-100+1)+100,2)</f>
        <v>140.85</v>
      </c>
      <c r="D16">
        <f t="shared" ca="1" si="1"/>
        <v>100.74</v>
      </c>
      <c r="E16">
        <f t="shared" ca="1" si="1"/>
        <v>115.01</v>
      </c>
      <c r="F16">
        <f t="shared" ca="1" si="1"/>
        <v>191.54</v>
      </c>
      <c r="G16">
        <f t="shared" ca="1" si="1"/>
        <v>102.03</v>
      </c>
      <c r="H16">
        <f t="shared" ca="1" si="1"/>
        <v>185.18</v>
      </c>
    </row>
    <row r="18" spans="1:8" x14ac:dyDescent="0.25">
      <c r="A18">
        <v>6</v>
      </c>
      <c r="B18" t="s">
        <v>9</v>
      </c>
    </row>
    <row r="19" spans="1:8" x14ac:dyDescent="0.25">
      <c r="B19">
        <f ca="1">ROUND(RAND()*(0-10)+10,2)</f>
        <v>0.27</v>
      </c>
      <c r="C19">
        <f t="shared" ref="C19:H25" ca="1" si="2">ROUND(RAND()*(0-10)+10,2)</f>
        <v>0.15</v>
      </c>
      <c r="D19">
        <f t="shared" ca="1" si="2"/>
        <v>2.36</v>
      </c>
      <c r="E19">
        <f t="shared" ca="1" si="2"/>
        <v>9.0299999999999994</v>
      </c>
      <c r="F19">
        <f t="shared" ca="1" si="2"/>
        <v>8.9</v>
      </c>
      <c r="G19">
        <f t="shared" ca="1" si="2"/>
        <v>7.75</v>
      </c>
      <c r="H19">
        <f t="shared" ca="1" si="2"/>
        <v>8</v>
      </c>
    </row>
    <row r="20" spans="1:8" x14ac:dyDescent="0.25">
      <c r="B20">
        <f t="shared" ref="B20:B25" ca="1" si="3">ROUND(RAND()*(0-10)+10,2)</f>
        <v>5.54</v>
      </c>
      <c r="C20">
        <f t="shared" ca="1" si="2"/>
        <v>6.55</v>
      </c>
      <c r="D20">
        <f t="shared" ca="1" si="2"/>
        <v>9.8000000000000007</v>
      </c>
      <c r="E20">
        <f t="shared" ca="1" si="2"/>
        <v>0.57999999999999996</v>
      </c>
      <c r="F20">
        <f t="shared" ca="1" si="2"/>
        <v>8.6199999999999992</v>
      </c>
      <c r="G20">
        <f t="shared" ca="1" si="2"/>
        <v>9.48</v>
      </c>
      <c r="H20">
        <f t="shared" ca="1" si="2"/>
        <v>2.41</v>
      </c>
    </row>
    <row r="21" spans="1:8" x14ac:dyDescent="0.25">
      <c r="B21">
        <f t="shared" ca="1" si="3"/>
        <v>1.25</v>
      </c>
      <c r="C21">
        <f t="shared" ca="1" si="2"/>
        <v>7.64</v>
      </c>
      <c r="D21">
        <f t="shared" ca="1" si="2"/>
        <v>6.06</v>
      </c>
      <c r="E21">
        <f t="shared" ca="1" si="2"/>
        <v>4.08</v>
      </c>
      <c r="F21">
        <f t="shared" ca="1" si="2"/>
        <v>8.5299999999999994</v>
      </c>
      <c r="G21">
        <f t="shared" ca="1" si="2"/>
        <v>7.47</v>
      </c>
      <c r="H21">
        <f t="shared" ca="1" si="2"/>
        <v>4.37</v>
      </c>
    </row>
    <row r="22" spans="1:8" x14ac:dyDescent="0.25">
      <c r="B22">
        <f t="shared" ca="1" si="3"/>
        <v>7.12</v>
      </c>
      <c r="C22">
        <f t="shared" ca="1" si="2"/>
        <v>4.95</v>
      </c>
      <c r="D22">
        <f t="shared" ca="1" si="2"/>
        <v>1.93</v>
      </c>
      <c r="E22">
        <f t="shared" ca="1" si="2"/>
        <v>5.32</v>
      </c>
      <c r="F22">
        <f t="shared" ca="1" si="2"/>
        <v>3.56</v>
      </c>
      <c r="G22">
        <f t="shared" ca="1" si="2"/>
        <v>0.94</v>
      </c>
      <c r="H22">
        <f t="shared" ca="1" si="2"/>
        <v>8.73</v>
      </c>
    </row>
    <row r="23" spans="1:8" x14ac:dyDescent="0.25">
      <c r="B23">
        <f t="shared" ca="1" si="3"/>
        <v>7.23</v>
      </c>
      <c r="C23">
        <f t="shared" ca="1" si="2"/>
        <v>2.31</v>
      </c>
      <c r="D23">
        <f t="shared" ca="1" si="2"/>
        <v>0.16</v>
      </c>
      <c r="E23">
        <f t="shared" ca="1" si="2"/>
        <v>0.87</v>
      </c>
      <c r="F23">
        <f t="shared" ca="1" si="2"/>
        <v>1.96</v>
      </c>
      <c r="G23">
        <f t="shared" ca="1" si="2"/>
        <v>2.82</v>
      </c>
      <c r="H23">
        <f t="shared" ca="1" si="2"/>
        <v>6.45</v>
      </c>
    </row>
    <row r="24" spans="1:8" x14ac:dyDescent="0.25">
      <c r="B24">
        <f t="shared" ca="1" si="3"/>
        <v>2.89</v>
      </c>
      <c r="C24">
        <f t="shared" ca="1" si="2"/>
        <v>8.49</v>
      </c>
      <c r="D24">
        <f t="shared" ca="1" si="2"/>
        <v>6.55</v>
      </c>
      <c r="E24">
        <f t="shared" ca="1" si="2"/>
        <v>8.9700000000000006</v>
      </c>
      <c r="F24">
        <f t="shared" ca="1" si="2"/>
        <v>6.93</v>
      </c>
      <c r="G24">
        <f t="shared" ca="1" si="2"/>
        <v>6.64</v>
      </c>
      <c r="H24">
        <f t="shared" ca="1" si="2"/>
        <v>8.6</v>
      </c>
    </row>
    <row r="25" spans="1:8" x14ac:dyDescent="0.25">
      <c r="B25">
        <f t="shared" ca="1" si="3"/>
        <v>8.61</v>
      </c>
      <c r="C25">
        <f t="shared" ca="1" si="2"/>
        <v>7.33</v>
      </c>
      <c r="D25">
        <f t="shared" ca="1" si="2"/>
        <v>1.25</v>
      </c>
      <c r="E25">
        <f t="shared" ca="1" si="2"/>
        <v>4.33</v>
      </c>
      <c r="F25">
        <f t="shared" ca="1" si="2"/>
        <v>2.96</v>
      </c>
      <c r="G25">
        <f t="shared" ca="1" si="2"/>
        <v>3.07</v>
      </c>
      <c r="H25">
        <f t="shared" ca="1" si="2"/>
        <v>3.01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03"/>
  <sheetViews>
    <sheetView tabSelected="1" workbookViewId="0">
      <selection activeCell="L9" sqref="L9"/>
    </sheetView>
  </sheetViews>
  <sheetFormatPr baseColWidth="10" defaultRowHeight="15" x14ac:dyDescent="0.25"/>
  <cols>
    <col min="2" max="2" width="11.5703125" customWidth="1"/>
    <col min="3" max="3" width="11.28515625" customWidth="1"/>
    <col min="4" max="4" width="13.140625" customWidth="1"/>
    <col min="5" max="5" width="14.140625" customWidth="1"/>
    <col min="7" max="7" width="18" bestFit="1" customWidth="1"/>
    <col min="8" max="8" width="9.7109375" customWidth="1"/>
    <col min="9" max="9" width="11.85546875" bestFit="1" customWidth="1"/>
    <col min="10" max="10" width="10.5703125" customWidth="1"/>
    <col min="11" max="11" width="21.28515625" bestFit="1" customWidth="1"/>
    <col min="13" max="13" width="13.42578125" bestFit="1" customWidth="1"/>
    <col min="14" max="14" width="11.85546875" bestFit="1" customWidth="1"/>
  </cols>
  <sheetData>
    <row r="3" spans="2:14" ht="30" x14ac:dyDescent="0.25">
      <c r="B3" s="11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 t="s">
        <v>15</v>
      </c>
      <c r="H3" s="11" t="s">
        <v>17</v>
      </c>
      <c r="I3" s="11" t="s">
        <v>20</v>
      </c>
      <c r="J3" s="11" t="s">
        <v>25</v>
      </c>
      <c r="K3" s="11" t="s">
        <v>26</v>
      </c>
      <c r="L3">
        <v>100</v>
      </c>
      <c r="M3" s="3" t="s">
        <v>16</v>
      </c>
    </row>
    <row r="4" spans="2:14" x14ac:dyDescent="0.25">
      <c r="B4" s="4">
        <f ca="1">RANDBETWEEN(12000,16000)</f>
        <v>13115</v>
      </c>
      <c r="C4" s="4">
        <f ca="1">ROUND(RAND()*(0-10)+10,1)</f>
        <v>4.5999999999999996</v>
      </c>
      <c r="D4" s="4">
        <f ca="1">ROUND(RAND()*(0-10)+10,1)</f>
        <v>2.8</v>
      </c>
      <c r="E4" s="4">
        <f ca="1">ROUND(RAND()*(0-10)+10,1)</f>
        <v>0.7</v>
      </c>
      <c r="F4" s="4">
        <f ca="1">ROUND(RAND()*(5-10)+10,1)</f>
        <v>5.2</v>
      </c>
      <c r="G4" s="4">
        <f ca="1">AVERAGE(C4:F4)</f>
        <v>3.3250000000000002</v>
      </c>
      <c r="H4" s="4">
        <f ca="1">ROUND(G4,0)</f>
        <v>3</v>
      </c>
      <c r="I4" s="4" t="str">
        <f ca="1">IF(H4&lt;=5,"NA","APROBADO")</f>
        <v>NA</v>
      </c>
      <c r="J4" s="4">
        <f ca="1">IF(H4=10,H4,IF(H4&gt;=8,H4+0.5,IF(H4&gt;=6,H4,H4-0.5)))</f>
        <v>2.5</v>
      </c>
      <c r="K4" s="4" t="str">
        <f t="shared" ref="K4:K35" ca="1" si="0">IF(AND(H4&gt;=6,H4&lt;=8),"SALISTE MAS O MENOS","")</f>
        <v/>
      </c>
    </row>
    <row r="5" spans="2:14" x14ac:dyDescent="0.25">
      <c r="B5" s="4">
        <f ca="1">RANDBETWEEN(12000,16000)</f>
        <v>14930</v>
      </c>
      <c r="C5" s="4">
        <f ca="1">ROUND(RAND()*(0-10)+10,1)</f>
        <v>4.9000000000000004</v>
      </c>
      <c r="D5" s="4">
        <f ca="1">ROUND(RAND()*(0-10)+10,1)</f>
        <v>7.3</v>
      </c>
      <c r="E5" s="4">
        <f ca="1">ROUND(RAND()*(0-10)+10,1)</f>
        <v>9.8000000000000007</v>
      </c>
      <c r="F5" s="4">
        <f ca="1">ROUND(RAND()*(5-10)+10,1)</f>
        <v>8.6</v>
      </c>
      <c r="G5" s="4">
        <f ca="1">AVERAGE(C5:F5)</f>
        <v>7.65</v>
      </c>
      <c r="H5" s="4">
        <f t="shared" ref="H5:H68" ca="1" si="1">ROUND(G5,0)</f>
        <v>8</v>
      </c>
      <c r="I5" s="4" t="str">
        <f t="shared" ref="I5:I68" ca="1" si="2">IF(H5&lt;=5,"NA","APROBADO")</f>
        <v>APROBADO</v>
      </c>
      <c r="J5" s="4">
        <f t="shared" ref="J5:J68" ca="1" si="3">IF(H5=10,H5,IF(H5&gt;=8,H5+0.5,IF(H5&gt;=6,H5,H5-0.5)))</f>
        <v>8.5</v>
      </c>
      <c r="K5" s="4" t="str">
        <f t="shared" ca="1" si="0"/>
        <v>SALISTE MAS O MENOS</v>
      </c>
      <c r="M5" s="5" t="s">
        <v>18</v>
      </c>
      <c r="N5" s="5">
        <f ca="1">COUNTIF(H4:H104,"&gt;=6")</f>
        <v>54</v>
      </c>
    </row>
    <row r="6" spans="2:14" x14ac:dyDescent="0.25">
      <c r="B6" s="4">
        <f ca="1">RANDBETWEEN(12000,16000)</f>
        <v>14842</v>
      </c>
      <c r="C6" s="4">
        <f ca="1">ROUND(RAND()*(0-10)+10,1)</f>
        <v>8.1999999999999993</v>
      </c>
      <c r="D6" s="4">
        <f ca="1">ROUND(RAND()*(0-10)+10,1)</f>
        <v>7</v>
      </c>
      <c r="E6" s="4">
        <f ca="1">ROUND(RAND()*(0-10)+10,1)</f>
        <v>2.1</v>
      </c>
      <c r="F6" s="4">
        <f ca="1">ROUND(RAND()*(5-10)+10,1)</f>
        <v>5.2</v>
      </c>
      <c r="G6" s="4">
        <f ca="1">AVERAGE(C6:F6)</f>
        <v>5.625</v>
      </c>
      <c r="H6" s="4">
        <f t="shared" ca="1" si="1"/>
        <v>6</v>
      </c>
      <c r="I6" s="4" t="str">
        <f t="shared" ca="1" si="2"/>
        <v>APROBADO</v>
      </c>
      <c r="J6" s="4">
        <f t="shared" ca="1" si="3"/>
        <v>6</v>
      </c>
      <c r="K6" s="4" t="str">
        <f t="shared" ca="1" si="0"/>
        <v>SALISTE MAS O MENOS</v>
      </c>
      <c r="M6" s="5" t="s">
        <v>19</v>
      </c>
      <c r="N6" s="5">
        <f ca="1">COUNTIF(H4:H104,"&lt;=5")</f>
        <v>46</v>
      </c>
    </row>
    <row r="7" spans="2:14" x14ac:dyDescent="0.25">
      <c r="B7" s="4">
        <f ca="1">RANDBETWEEN(12000,16000)</f>
        <v>13816</v>
      </c>
      <c r="C7" s="4">
        <f ca="1">ROUND(RAND()*(0-10)+10,1)</f>
        <v>7.7</v>
      </c>
      <c r="D7" s="4">
        <f ca="1">ROUND(RAND()*(0-10)+10,1)</f>
        <v>4.5999999999999996</v>
      </c>
      <c r="E7" s="4">
        <f ca="1">ROUND(RAND()*(0-10)+10,1)</f>
        <v>8</v>
      </c>
      <c r="F7" s="4">
        <f ca="1">ROUND(RAND()*(5-10)+10,1)</f>
        <v>6.2</v>
      </c>
      <c r="G7" s="4">
        <f ca="1">AVERAGE(C7:F7)</f>
        <v>6.625</v>
      </c>
      <c r="H7" s="4">
        <f t="shared" ca="1" si="1"/>
        <v>7</v>
      </c>
      <c r="I7" s="4" t="str">
        <f t="shared" ca="1" si="2"/>
        <v>APROBADO</v>
      </c>
      <c r="J7" s="4">
        <f t="shared" ca="1" si="3"/>
        <v>7</v>
      </c>
      <c r="K7" s="4" t="str">
        <f t="shared" ca="1" si="0"/>
        <v>SALISTE MAS O MENOS</v>
      </c>
      <c r="M7" s="10" t="s">
        <v>24</v>
      </c>
      <c r="N7" s="5">
        <f ca="1">SUM(N5:N6)</f>
        <v>100</v>
      </c>
    </row>
    <row r="8" spans="2:14" x14ac:dyDescent="0.25">
      <c r="B8" s="4">
        <f ca="1">RANDBETWEEN(12000,16000)</f>
        <v>14041</v>
      </c>
      <c r="C8" s="4">
        <f ca="1">ROUND(RAND()*(0-10)+10,1)</f>
        <v>9.5</v>
      </c>
      <c r="D8" s="4">
        <f ca="1">ROUND(RAND()*(0-10)+10,1)</f>
        <v>1.3</v>
      </c>
      <c r="E8" s="4">
        <f ca="1">ROUND(RAND()*(0-10)+10,1)</f>
        <v>3.8</v>
      </c>
      <c r="F8" s="4">
        <f ca="1">ROUND(RAND()*(5-10)+10,1)</f>
        <v>8.8000000000000007</v>
      </c>
      <c r="G8" s="4">
        <f ca="1">AVERAGE(C8:F8)</f>
        <v>5.8500000000000005</v>
      </c>
      <c r="H8" s="4">
        <f t="shared" ca="1" si="1"/>
        <v>6</v>
      </c>
      <c r="I8" s="4" t="str">
        <f t="shared" ca="1" si="2"/>
        <v>APROBADO</v>
      </c>
      <c r="J8" s="4">
        <f t="shared" ca="1" si="3"/>
        <v>6</v>
      </c>
      <c r="K8" s="4" t="str">
        <f t="shared" ca="1" si="0"/>
        <v>SALISTE MAS O MENOS</v>
      </c>
    </row>
    <row r="9" spans="2:14" x14ac:dyDescent="0.25">
      <c r="B9" s="4">
        <f ca="1">RANDBETWEEN(12000,16000)</f>
        <v>12660</v>
      </c>
      <c r="C9" s="4">
        <f ca="1">ROUND(RAND()*(0-10)+10,1)</f>
        <v>0.5</v>
      </c>
      <c r="D9" s="4">
        <f ca="1">ROUND(RAND()*(0-10)+10,1)</f>
        <v>6.2</v>
      </c>
      <c r="E9" s="4">
        <f ca="1">ROUND(RAND()*(0-10)+10,1)</f>
        <v>2.2999999999999998</v>
      </c>
      <c r="F9" s="4">
        <f ca="1">ROUND(RAND()*(5-10)+10,1)</f>
        <v>5.3</v>
      </c>
      <c r="G9" s="4">
        <f ca="1">AVERAGE(C9:F9)</f>
        <v>3.5750000000000002</v>
      </c>
      <c r="H9" s="4">
        <f t="shared" ca="1" si="1"/>
        <v>4</v>
      </c>
      <c r="I9" s="4" t="str">
        <f t="shared" ca="1" si="2"/>
        <v>NA</v>
      </c>
      <c r="J9" s="4">
        <f t="shared" ca="1" si="3"/>
        <v>3.5</v>
      </c>
      <c r="K9" s="4" t="str">
        <f t="shared" ca="1" si="0"/>
        <v/>
      </c>
      <c r="M9" s="6" t="s">
        <v>21</v>
      </c>
      <c r="N9" s="6" t="s">
        <v>23</v>
      </c>
    </row>
    <row r="10" spans="2:14" x14ac:dyDescent="0.25">
      <c r="B10" s="4">
        <f ca="1">RANDBETWEEN(12000,16000)</f>
        <v>13678</v>
      </c>
      <c r="C10" s="4">
        <f ca="1">ROUND(RAND()*(0-10)+10,1)</f>
        <v>6</v>
      </c>
      <c r="D10" s="4">
        <f ca="1">ROUND(RAND()*(0-10)+10,1)</f>
        <v>9.3000000000000007</v>
      </c>
      <c r="E10" s="4">
        <f ca="1">ROUND(RAND()*(0-10)+10,1)</f>
        <v>1.1000000000000001</v>
      </c>
      <c r="F10" s="4">
        <f ca="1">ROUND(RAND()*(5-10)+10,1)</f>
        <v>7.3</v>
      </c>
      <c r="G10" s="4">
        <f ca="1">AVERAGE(C10:F10)</f>
        <v>5.9250000000000007</v>
      </c>
      <c r="H10" s="4">
        <f t="shared" ca="1" si="1"/>
        <v>6</v>
      </c>
      <c r="I10" s="4" t="str">
        <f t="shared" ca="1" si="2"/>
        <v>APROBADO</v>
      </c>
      <c r="J10" s="4">
        <f t="shared" ca="1" si="3"/>
        <v>6</v>
      </c>
      <c r="K10" s="4" t="str">
        <f t="shared" ca="1" si="0"/>
        <v>SALISTE MAS O MENOS</v>
      </c>
      <c r="M10" s="7">
        <v>10</v>
      </c>
      <c r="N10" s="7">
        <f ca="1">COUNTIF(H4:H103,"=10")</f>
        <v>0</v>
      </c>
    </row>
    <row r="11" spans="2:14" x14ac:dyDescent="0.25">
      <c r="B11" s="4">
        <f ca="1">RANDBETWEEN(12000,16000)</f>
        <v>13230</v>
      </c>
      <c r="C11" s="4">
        <f ca="1">ROUND(RAND()*(0-10)+10,1)</f>
        <v>4.0999999999999996</v>
      </c>
      <c r="D11" s="4">
        <f ca="1">ROUND(RAND()*(0-10)+10,1)</f>
        <v>3.4</v>
      </c>
      <c r="E11" s="4">
        <f ca="1">ROUND(RAND()*(0-10)+10,1)</f>
        <v>1.5</v>
      </c>
      <c r="F11" s="4">
        <f ca="1">ROUND(RAND()*(5-10)+10,1)</f>
        <v>9.4</v>
      </c>
      <c r="G11" s="4">
        <f ca="1">AVERAGE(C11:F11)</f>
        <v>4.5999999999999996</v>
      </c>
      <c r="H11" s="4">
        <f t="shared" ca="1" si="1"/>
        <v>5</v>
      </c>
      <c r="I11" s="4" t="str">
        <f t="shared" ca="1" si="2"/>
        <v>NA</v>
      </c>
      <c r="J11" s="4">
        <f t="shared" ca="1" si="3"/>
        <v>4.5</v>
      </c>
      <c r="K11" s="4" t="str">
        <f t="shared" ca="1" si="0"/>
        <v/>
      </c>
      <c r="M11" s="8">
        <v>9</v>
      </c>
      <c r="N11" s="8">
        <f ca="1">COUNTIF(H4:H103,"=9")</f>
        <v>0</v>
      </c>
    </row>
    <row r="12" spans="2:14" x14ac:dyDescent="0.25">
      <c r="B12" s="4">
        <f ca="1">RANDBETWEEN(12000,16000)</f>
        <v>15423</v>
      </c>
      <c r="C12" s="4">
        <f ca="1">ROUND(RAND()*(0-10)+10,1)</f>
        <v>4.2</v>
      </c>
      <c r="D12" s="4">
        <f ca="1">ROUND(RAND()*(0-10)+10,1)</f>
        <v>9.4</v>
      </c>
      <c r="E12" s="4">
        <f ca="1">ROUND(RAND()*(0-10)+10,1)</f>
        <v>2.8</v>
      </c>
      <c r="F12" s="4">
        <f ca="1">ROUND(RAND()*(5-10)+10,1)</f>
        <v>5.3</v>
      </c>
      <c r="G12" s="4">
        <f ca="1">AVERAGE(C12:F12)</f>
        <v>5.4250000000000007</v>
      </c>
      <c r="H12" s="4">
        <f t="shared" ca="1" si="1"/>
        <v>5</v>
      </c>
      <c r="I12" s="4" t="str">
        <f t="shared" ca="1" si="2"/>
        <v>NA</v>
      </c>
      <c r="J12" s="4">
        <f t="shared" ca="1" si="3"/>
        <v>4.5</v>
      </c>
      <c r="K12" s="4" t="str">
        <f t="shared" ca="1" si="0"/>
        <v/>
      </c>
      <c r="M12" s="8">
        <v>8</v>
      </c>
      <c r="N12" s="8">
        <f ca="1">COUNTIF(H4:H103,"=8")</f>
        <v>3</v>
      </c>
    </row>
    <row r="13" spans="2:14" x14ac:dyDescent="0.25">
      <c r="B13" s="4">
        <f ca="1">RANDBETWEEN(12000,16000)</f>
        <v>14858</v>
      </c>
      <c r="C13" s="4">
        <f ca="1">ROUND(RAND()*(0-10)+10,1)</f>
        <v>0</v>
      </c>
      <c r="D13" s="4">
        <f ca="1">ROUND(RAND()*(0-10)+10,1)</f>
        <v>5.4</v>
      </c>
      <c r="E13" s="4">
        <f ca="1">ROUND(RAND()*(0-10)+10,1)</f>
        <v>8.8000000000000007</v>
      </c>
      <c r="F13" s="4">
        <f ca="1">ROUND(RAND()*(5-10)+10,1)</f>
        <v>9.5</v>
      </c>
      <c r="G13" s="4">
        <f ca="1">AVERAGE(C13:F13)</f>
        <v>5.9250000000000007</v>
      </c>
      <c r="H13" s="4">
        <f t="shared" ca="1" si="1"/>
        <v>6</v>
      </c>
      <c r="I13" s="4" t="str">
        <f t="shared" ca="1" si="2"/>
        <v>APROBADO</v>
      </c>
      <c r="J13" s="4">
        <f t="shared" ca="1" si="3"/>
        <v>6</v>
      </c>
      <c r="K13" s="4" t="str">
        <f t="shared" ca="1" si="0"/>
        <v>SALISTE MAS O MENOS</v>
      </c>
      <c r="M13" s="8">
        <v>7</v>
      </c>
      <c r="N13" s="8">
        <f ca="1">COUNTIF(H4:H103,"=7")</f>
        <v>24</v>
      </c>
    </row>
    <row r="14" spans="2:14" x14ac:dyDescent="0.25">
      <c r="B14" s="4">
        <f ca="1">RANDBETWEEN(12000,16000)</f>
        <v>15390</v>
      </c>
      <c r="C14" s="4">
        <f ca="1">ROUND(RAND()*(0-10)+10,1)</f>
        <v>0.7</v>
      </c>
      <c r="D14" s="4">
        <f ca="1">ROUND(RAND()*(0-10)+10,1)</f>
        <v>0.5</v>
      </c>
      <c r="E14" s="4">
        <f ca="1">ROUND(RAND()*(0-10)+10,1)</f>
        <v>1.2</v>
      </c>
      <c r="F14" s="4">
        <f ca="1">ROUND(RAND()*(5-10)+10,1)</f>
        <v>8.9</v>
      </c>
      <c r="G14" s="4">
        <f ca="1">AVERAGE(C14:F14)</f>
        <v>2.8250000000000002</v>
      </c>
      <c r="H14" s="4">
        <f t="shared" ca="1" si="1"/>
        <v>3</v>
      </c>
      <c r="I14" s="4" t="str">
        <f t="shared" ca="1" si="2"/>
        <v>NA</v>
      </c>
      <c r="J14" s="4">
        <f t="shared" ca="1" si="3"/>
        <v>2.5</v>
      </c>
      <c r="K14" s="4" t="str">
        <f t="shared" ca="1" si="0"/>
        <v/>
      </c>
      <c r="M14" s="8">
        <v>6</v>
      </c>
      <c r="N14" s="8">
        <f ca="1">COUNTIF(H4:H103,"=6")</f>
        <v>27</v>
      </c>
    </row>
    <row r="15" spans="2:14" x14ac:dyDescent="0.25">
      <c r="B15" s="4">
        <f ca="1">RANDBETWEEN(12000,16000)</f>
        <v>14785</v>
      </c>
      <c r="C15" s="4">
        <f ca="1">ROUND(RAND()*(0-10)+10,1)</f>
        <v>0.8</v>
      </c>
      <c r="D15" s="4">
        <f ca="1">ROUND(RAND()*(0-10)+10,1)</f>
        <v>9</v>
      </c>
      <c r="E15" s="4">
        <f ca="1">ROUND(RAND()*(0-10)+10,1)</f>
        <v>4.4000000000000004</v>
      </c>
      <c r="F15" s="4">
        <f ca="1">ROUND(RAND()*(5-10)+10,1)</f>
        <v>7.1</v>
      </c>
      <c r="G15" s="4">
        <f ca="1">AVERAGE(C15:F15)</f>
        <v>5.3250000000000002</v>
      </c>
      <c r="H15" s="4">
        <f t="shared" ca="1" si="1"/>
        <v>5</v>
      </c>
      <c r="I15" s="4" t="str">
        <f t="shared" ca="1" si="2"/>
        <v>NA</v>
      </c>
      <c r="J15" s="4">
        <f t="shared" ca="1" si="3"/>
        <v>4.5</v>
      </c>
      <c r="K15" s="4" t="str">
        <f t="shared" ca="1" si="0"/>
        <v/>
      </c>
      <c r="M15" s="9" t="s">
        <v>22</v>
      </c>
      <c r="N15" s="9">
        <f ca="1">COUNTIF(H4:H103,"&lt;6")</f>
        <v>46</v>
      </c>
    </row>
    <row r="16" spans="2:14" x14ac:dyDescent="0.25">
      <c r="B16" s="4">
        <f ca="1">RANDBETWEEN(12000,16000)</f>
        <v>15597</v>
      </c>
      <c r="C16" s="4">
        <f ca="1">ROUND(RAND()*(0-10)+10,1)</f>
        <v>2.4</v>
      </c>
      <c r="D16" s="4">
        <f ca="1">ROUND(RAND()*(0-10)+10,1)</f>
        <v>1.3</v>
      </c>
      <c r="E16" s="4">
        <f ca="1">ROUND(RAND()*(0-10)+10,1)</f>
        <v>3.5</v>
      </c>
      <c r="F16" s="4">
        <f ca="1">ROUND(RAND()*(5-10)+10,1)</f>
        <v>8.4</v>
      </c>
      <c r="G16" s="4">
        <f ca="1">AVERAGE(C16:F16)</f>
        <v>3.9000000000000004</v>
      </c>
      <c r="H16" s="4">
        <f t="shared" ca="1" si="1"/>
        <v>4</v>
      </c>
      <c r="I16" s="4" t="str">
        <f t="shared" ca="1" si="2"/>
        <v>NA</v>
      </c>
      <c r="J16" s="4">
        <f t="shared" ca="1" si="3"/>
        <v>3.5</v>
      </c>
      <c r="K16" s="4" t="str">
        <f t="shared" ca="1" si="0"/>
        <v/>
      </c>
      <c r="M16" s="6" t="s">
        <v>24</v>
      </c>
      <c r="N16" s="6">
        <f ca="1">SUM(N10:N15)</f>
        <v>100</v>
      </c>
    </row>
    <row r="17" spans="2:11" x14ac:dyDescent="0.25">
      <c r="B17" s="4">
        <f ca="1">RANDBETWEEN(12000,16000)</f>
        <v>12939</v>
      </c>
      <c r="C17" s="4">
        <f ca="1">ROUND(RAND()*(0-10)+10,1)</f>
        <v>8</v>
      </c>
      <c r="D17" s="4">
        <f ca="1">ROUND(RAND()*(0-10)+10,1)</f>
        <v>6.6</v>
      </c>
      <c r="E17" s="4">
        <f ca="1">ROUND(RAND()*(0-10)+10,1)</f>
        <v>6.3</v>
      </c>
      <c r="F17" s="4">
        <f ca="1">ROUND(RAND()*(5-10)+10,1)</f>
        <v>7.3</v>
      </c>
      <c r="G17" s="4">
        <f ca="1">AVERAGE(C17:F17)</f>
        <v>7.05</v>
      </c>
      <c r="H17" s="4">
        <f t="shared" ca="1" si="1"/>
        <v>7</v>
      </c>
      <c r="I17" s="4" t="str">
        <f t="shared" ca="1" si="2"/>
        <v>APROBADO</v>
      </c>
      <c r="J17" s="4">
        <f t="shared" ca="1" si="3"/>
        <v>7</v>
      </c>
      <c r="K17" s="4" t="str">
        <f t="shared" ca="1" si="0"/>
        <v>SALISTE MAS O MENOS</v>
      </c>
    </row>
    <row r="18" spans="2:11" x14ac:dyDescent="0.25">
      <c r="B18" s="4">
        <f ca="1">RANDBETWEEN(12000,16000)</f>
        <v>13087</v>
      </c>
      <c r="C18" s="4">
        <f ca="1">ROUND(RAND()*(0-10)+10,1)</f>
        <v>5.7</v>
      </c>
      <c r="D18" s="4">
        <f ca="1">ROUND(RAND()*(0-10)+10,1)</f>
        <v>9.3000000000000007</v>
      </c>
      <c r="E18" s="4">
        <f ca="1">ROUND(RAND()*(0-10)+10,1)</f>
        <v>1.5</v>
      </c>
      <c r="F18" s="4">
        <f ca="1">ROUND(RAND()*(5-10)+10,1)</f>
        <v>6.8</v>
      </c>
      <c r="G18" s="4">
        <f ca="1">AVERAGE(C18:F18)</f>
        <v>5.8250000000000002</v>
      </c>
      <c r="H18" s="4">
        <f t="shared" ca="1" si="1"/>
        <v>6</v>
      </c>
      <c r="I18" s="4" t="str">
        <f t="shared" ca="1" si="2"/>
        <v>APROBADO</v>
      </c>
      <c r="J18" s="4">
        <f t="shared" ca="1" si="3"/>
        <v>6</v>
      </c>
      <c r="K18" s="4" t="str">
        <f t="shared" ca="1" si="0"/>
        <v>SALISTE MAS O MENOS</v>
      </c>
    </row>
    <row r="19" spans="2:11" x14ac:dyDescent="0.25">
      <c r="B19" s="4">
        <f ca="1">RANDBETWEEN(12000,16000)</f>
        <v>12151</v>
      </c>
      <c r="C19" s="4">
        <f ca="1">ROUND(RAND()*(0-10)+10,1)</f>
        <v>7.4</v>
      </c>
      <c r="D19" s="4">
        <f ca="1">ROUND(RAND()*(0-10)+10,1)</f>
        <v>5.5</v>
      </c>
      <c r="E19" s="4">
        <f ca="1">ROUND(RAND()*(0-10)+10,1)</f>
        <v>6.8</v>
      </c>
      <c r="F19" s="4">
        <f ca="1">ROUND(RAND()*(5-10)+10,1)</f>
        <v>7.1</v>
      </c>
      <c r="G19" s="4">
        <f ca="1">AVERAGE(C19:F19)</f>
        <v>6.6999999999999993</v>
      </c>
      <c r="H19" s="4">
        <f t="shared" ca="1" si="1"/>
        <v>7</v>
      </c>
      <c r="I19" s="4" t="str">
        <f t="shared" ca="1" si="2"/>
        <v>APROBADO</v>
      </c>
      <c r="J19" s="4">
        <f t="shared" ca="1" si="3"/>
        <v>7</v>
      </c>
      <c r="K19" s="4" t="str">
        <f t="shared" ca="1" si="0"/>
        <v>SALISTE MAS O MENOS</v>
      </c>
    </row>
    <row r="20" spans="2:11" x14ac:dyDescent="0.25">
      <c r="B20" s="4">
        <f ca="1">RANDBETWEEN(12000,16000)</f>
        <v>15226</v>
      </c>
      <c r="C20" s="4">
        <f ca="1">ROUND(RAND()*(0-10)+10,1)</f>
        <v>6.8</v>
      </c>
      <c r="D20" s="4">
        <f ca="1">ROUND(RAND()*(0-10)+10,1)</f>
        <v>6.6</v>
      </c>
      <c r="E20" s="4">
        <f ca="1">ROUND(RAND()*(0-10)+10,1)</f>
        <v>7.2</v>
      </c>
      <c r="F20" s="4">
        <f ca="1">ROUND(RAND()*(5-10)+10,1)</f>
        <v>9.3000000000000007</v>
      </c>
      <c r="G20" s="4">
        <f ca="1">AVERAGE(C20:F20)</f>
        <v>7.4749999999999996</v>
      </c>
      <c r="H20" s="4">
        <f t="shared" ca="1" si="1"/>
        <v>7</v>
      </c>
      <c r="I20" s="4" t="str">
        <f t="shared" ca="1" si="2"/>
        <v>APROBADO</v>
      </c>
      <c r="J20" s="4">
        <f t="shared" ca="1" si="3"/>
        <v>7</v>
      </c>
      <c r="K20" s="4" t="str">
        <f t="shared" ca="1" si="0"/>
        <v>SALISTE MAS O MENOS</v>
      </c>
    </row>
    <row r="21" spans="2:11" x14ac:dyDescent="0.25">
      <c r="B21" s="4">
        <f ca="1">RANDBETWEEN(12000,16000)</f>
        <v>12567</v>
      </c>
      <c r="C21" s="4">
        <f ca="1">ROUND(RAND()*(0-10)+10,1)</f>
        <v>8.4</v>
      </c>
      <c r="D21" s="4">
        <f ca="1">ROUND(RAND()*(0-10)+10,1)</f>
        <v>3.9</v>
      </c>
      <c r="E21" s="4">
        <f ca="1">ROUND(RAND()*(0-10)+10,1)</f>
        <v>7.6</v>
      </c>
      <c r="F21" s="4">
        <f ca="1">ROUND(RAND()*(5-10)+10,1)</f>
        <v>5.9</v>
      </c>
      <c r="G21" s="4">
        <f ca="1">AVERAGE(C21:F21)</f>
        <v>6.4499999999999993</v>
      </c>
      <c r="H21" s="4">
        <f t="shared" ca="1" si="1"/>
        <v>6</v>
      </c>
      <c r="I21" s="4" t="str">
        <f t="shared" ca="1" si="2"/>
        <v>APROBADO</v>
      </c>
      <c r="J21" s="4">
        <f t="shared" ca="1" si="3"/>
        <v>6</v>
      </c>
      <c r="K21" s="4" t="str">
        <f t="shared" ca="1" si="0"/>
        <v>SALISTE MAS O MENOS</v>
      </c>
    </row>
    <row r="22" spans="2:11" x14ac:dyDescent="0.25">
      <c r="B22" s="4">
        <f ca="1">RANDBETWEEN(12000,16000)</f>
        <v>15551</v>
      </c>
      <c r="C22" s="4">
        <f ca="1">ROUND(RAND()*(0-10)+10,1)</f>
        <v>4.0999999999999996</v>
      </c>
      <c r="D22" s="4">
        <f ca="1">ROUND(RAND()*(0-10)+10,1)</f>
        <v>4.2</v>
      </c>
      <c r="E22" s="4">
        <f ca="1">ROUND(RAND()*(0-10)+10,1)</f>
        <v>3.8</v>
      </c>
      <c r="F22" s="4">
        <f ca="1">ROUND(RAND()*(5-10)+10,1)</f>
        <v>6.8</v>
      </c>
      <c r="G22" s="4">
        <f ca="1">AVERAGE(C22:F22)</f>
        <v>4.7250000000000005</v>
      </c>
      <c r="H22" s="4">
        <f t="shared" ca="1" si="1"/>
        <v>5</v>
      </c>
      <c r="I22" s="4" t="str">
        <f t="shared" ca="1" si="2"/>
        <v>NA</v>
      </c>
      <c r="J22" s="4">
        <f t="shared" ca="1" si="3"/>
        <v>4.5</v>
      </c>
      <c r="K22" s="4" t="str">
        <f t="shared" ca="1" si="0"/>
        <v/>
      </c>
    </row>
    <row r="23" spans="2:11" x14ac:dyDescent="0.25">
      <c r="B23" s="4">
        <f ca="1">RANDBETWEEN(12000,16000)</f>
        <v>13890</v>
      </c>
      <c r="C23" s="4">
        <f ca="1">ROUND(RAND()*(0-10)+10,1)</f>
        <v>4.5</v>
      </c>
      <c r="D23" s="4">
        <f ca="1">ROUND(RAND()*(0-10)+10,1)</f>
        <v>9.5</v>
      </c>
      <c r="E23" s="4">
        <f ca="1">ROUND(RAND()*(0-10)+10,1)</f>
        <v>3.9</v>
      </c>
      <c r="F23" s="4">
        <f ca="1">ROUND(RAND()*(5-10)+10,1)</f>
        <v>9.5</v>
      </c>
      <c r="G23" s="4">
        <f ca="1">AVERAGE(C23:F23)</f>
        <v>6.85</v>
      </c>
      <c r="H23" s="4">
        <f t="shared" ca="1" si="1"/>
        <v>7</v>
      </c>
      <c r="I23" s="4" t="str">
        <f t="shared" ca="1" si="2"/>
        <v>APROBADO</v>
      </c>
      <c r="J23" s="4">
        <f t="shared" ca="1" si="3"/>
        <v>7</v>
      </c>
      <c r="K23" s="4" t="str">
        <f t="shared" ca="1" si="0"/>
        <v>SALISTE MAS O MENOS</v>
      </c>
    </row>
    <row r="24" spans="2:11" x14ac:dyDescent="0.25">
      <c r="B24" s="4">
        <f ca="1">RANDBETWEEN(12000,16000)</f>
        <v>12864</v>
      </c>
      <c r="C24" s="4">
        <f ca="1">ROUND(RAND()*(0-10)+10,1)</f>
        <v>1.2</v>
      </c>
      <c r="D24" s="4">
        <f ca="1">ROUND(RAND()*(0-10)+10,1)</f>
        <v>8.5</v>
      </c>
      <c r="E24" s="4">
        <f ca="1">ROUND(RAND()*(0-10)+10,1)</f>
        <v>5.0999999999999996</v>
      </c>
      <c r="F24" s="4">
        <f ca="1">ROUND(RAND()*(5-10)+10,1)</f>
        <v>6.2</v>
      </c>
      <c r="G24" s="4">
        <f ca="1">AVERAGE(C24:F24)</f>
        <v>5.25</v>
      </c>
      <c r="H24" s="4">
        <f t="shared" ca="1" si="1"/>
        <v>5</v>
      </c>
      <c r="I24" s="4" t="str">
        <f t="shared" ca="1" si="2"/>
        <v>NA</v>
      </c>
      <c r="J24" s="4">
        <f t="shared" ca="1" si="3"/>
        <v>4.5</v>
      </c>
      <c r="K24" s="4" t="str">
        <f t="shared" ca="1" si="0"/>
        <v/>
      </c>
    </row>
    <row r="25" spans="2:11" x14ac:dyDescent="0.25">
      <c r="B25" s="4">
        <f ca="1">RANDBETWEEN(12000,16000)</f>
        <v>14987</v>
      </c>
      <c r="C25" s="4">
        <f ca="1">ROUND(RAND()*(0-10)+10,1)</f>
        <v>0</v>
      </c>
      <c r="D25" s="4">
        <f ca="1">ROUND(RAND()*(0-10)+10,1)</f>
        <v>9.1</v>
      </c>
      <c r="E25" s="4">
        <f ca="1">ROUND(RAND()*(0-10)+10,1)</f>
        <v>0.5</v>
      </c>
      <c r="F25" s="4">
        <f ca="1">ROUND(RAND()*(5-10)+10,1)</f>
        <v>6.3</v>
      </c>
      <c r="G25" s="4">
        <f ca="1">AVERAGE(C25:F25)</f>
        <v>3.9749999999999996</v>
      </c>
      <c r="H25" s="4">
        <f t="shared" ca="1" si="1"/>
        <v>4</v>
      </c>
      <c r="I25" s="4" t="str">
        <f t="shared" ca="1" si="2"/>
        <v>NA</v>
      </c>
      <c r="J25" s="4">
        <f t="shared" ca="1" si="3"/>
        <v>3.5</v>
      </c>
      <c r="K25" s="4" t="str">
        <f t="shared" ca="1" si="0"/>
        <v/>
      </c>
    </row>
    <row r="26" spans="2:11" x14ac:dyDescent="0.25">
      <c r="B26" s="4">
        <f ca="1">RANDBETWEEN(12000,16000)</f>
        <v>12215</v>
      </c>
      <c r="C26" s="4">
        <f ca="1">ROUND(RAND()*(0-10)+10,1)</f>
        <v>8.6999999999999993</v>
      </c>
      <c r="D26" s="4">
        <f ca="1">ROUND(RAND()*(0-10)+10,1)</f>
        <v>0.2</v>
      </c>
      <c r="E26" s="4">
        <f ca="1">ROUND(RAND()*(0-10)+10,1)</f>
        <v>9.1</v>
      </c>
      <c r="F26" s="4">
        <f ca="1">ROUND(RAND()*(5-10)+10,1)</f>
        <v>9.3000000000000007</v>
      </c>
      <c r="G26" s="4">
        <f ca="1">AVERAGE(C26:F26)</f>
        <v>6.8250000000000002</v>
      </c>
      <c r="H26" s="4">
        <f t="shared" ca="1" si="1"/>
        <v>7</v>
      </c>
      <c r="I26" s="4" t="str">
        <f t="shared" ca="1" si="2"/>
        <v>APROBADO</v>
      </c>
      <c r="J26" s="4">
        <f t="shared" ca="1" si="3"/>
        <v>7</v>
      </c>
      <c r="K26" s="4" t="str">
        <f t="shared" ca="1" si="0"/>
        <v>SALISTE MAS O MENOS</v>
      </c>
    </row>
    <row r="27" spans="2:11" x14ac:dyDescent="0.25">
      <c r="B27" s="4">
        <f ca="1">RANDBETWEEN(12000,16000)</f>
        <v>13163</v>
      </c>
      <c r="C27" s="4">
        <f ca="1">ROUND(RAND()*(0-10)+10,1)</f>
        <v>7</v>
      </c>
      <c r="D27" s="4">
        <f ca="1">ROUND(RAND()*(0-10)+10,1)</f>
        <v>6.3</v>
      </c>
      <c r="E27" s="4">
        <f ca="1">ROUND(RAND()*(0-10)+10,1)</f>
        <v>7.4</v>
      </c>
      <c r="F27" s="4">
        <f ca="1">ROUND(RAND()*(5-10)+10,1)</f>
        <v>8.4</v>
      </c>
      <c r="G27" s="4">
        <f ca="1">AVERAGE(C27:F27)</f>
        <v>7.2750000000000004</v>
      </c>
      <c r="H27" s="4">
        <f t="shared" ca="1" si="1"/>
        <v>7</v>
      </c>
      <c r="I27" s="4" t="str">
        <f t="shared" ca="1" si="2"/>
        <v>APROBADO</v>
      </c>
      <c r="J27" s="4">
        <f t="shared" ca="1" si="3"/>
        <v>7</v>
      </c>
      <c r="K27" s="4" t="str">
        <f t="shared" ca="1" si="0"/>
        <v>SALISTE MAS O MENOS</v>
      </c>
    </row>
    <row r="28" spans="2:11" x14ac:dyDescent="0.25">
      <c r="B28" s="4">
        <f ca="1">RANDBETWEEN(12000,16000)</f>
        <v>13267</v>
      </c>
      <c r="C28" s="4">
        <f ca="1">ROUND(RAND()*(0-10)+10,1)</f>
        <v>3.4</v>
      </c>
      <c r="D28" s="4">
        <f ca="1">ROUND(RAND()*(0-10)+10,1)</f>
        <v>8.5</v>
      </c>
      <c r="E28" s="4">
        <f ca="1">ROUND(RAND()*(0-10)+10,1)</f>
        <v>0.5</v>
      </c>
      <c r="F28" s="4">
        <f ca="1">ROUND(RAND()*(5-10)+10,1)</f>
        <v>7.4</v>
      </c>
      <c r="G28" s="4">
        <f ca="1">AVERAGE(C28:F28)</f>
        <v>4.95</v>
      </c>
      <c r="H28" s="4">
        <f t="shared" ca="1" si="1"/>
        <v>5</v>
      </c>
      <c r="I28" s="4" t="str">
        <f t="shared" ca="1" si="2"/>
        <v>NA</v>
      </c>
      <c r="J28" s="4">
        <f t="shared" ca="1" si="3"/>
        <v>4.5</v>
      </c>
      <c r="K28" s="4" t="str">
        <f t="shared" ca="1" si="0"/>
        <v/>
      </c>
    </row>
    <row r="29" spans="2:11" x14ac:dyDescent="0.25">
      <c r="B29" s="4">
        <f ca="1">RANDBETWEEN(12000,16000)</f>
        <v>15167</v>
      </c>
      <c r="C29" s="4">
        <f ca="1">ROUND(RAND()*(0-10)+10,1)</f>
        <v>4.0999999999999996</v>
      </c>
      <c r="D29" s="4">
        <f ca="1">ROUND(RAND()*(0-10)+10,1)</f>
        <v>9.8000000000000007</v>
      </c>
      <c r="E29" s="4">
        <f ca="1">ROUND(RAND()*(0-10)+10,1)</f>
        <v>9.1999999999999993</v>
      </c>
      <c r="F29" s="4">
        <f ca="1">ROUND(RAND()*(5-10)+10,1)</f>
        <v>5</v>
      </c>
      <c r="G29" s="4">
        <f ca="1">AVERAGE(C29:F29)</f>
        <v>7.0250000000000004</v>
      </c>
      <c r="H29" s="4">
        <f t="shared" ca="1" si="1"/>
        <v>7</v>
      </c>
      <c r="I29" s="4" t="str">
        <f t="shared" ca="1" si="2"/>
        <v>APROBADO</v>
      </c>
      <c r="J29" s="4">
        <f t="shared" ca="1" si="3"/>
        <v>7</v>
      </c>
      <c r="K29" s="4" t="str">
        <f t="shared" ca="1" si="0"/>
        <v>SALISTE MAS O MENOS</v>
      </c>
    </row>
    <row r="30" spans="2:11" x14ac:dyDescent="0.25">
      <c r="B30" s="4">
        <f ca="1">RANDBETWEEN(12000,16000)</f>
        <v>13310</v>
      </c>
      <c r="C30" s="4">
        <f ca="1">ROUND(RAND()*(0-10)+10,1)</f>
        <v>3.7</v>
      </c>
      <c r="D30" s="4">
        <f ca="1">ROUND(RAND()*(0-10)+10,1)</f>
        <v>6.1</v>
      </c>
      <c r="E30" s="4">
        <f ca="1">ROUND(RAND()*(0-10)+10,1)</f>
        <v>8.6</v>
      </c>
      <c r="F30" s="4">
        <f ca="1">ROUND(RAND()*(5-10)+10,1)</f>
        <v>7.6</v>
      </c>
      <c r="G30" s="4">
        <f ca="1">AVERAGE(C30:F30)</f>
        <v>6.5</v>
      </c>
      <c r="H30" s="4">
        <f t="shared" ca="1" si="1"/>
        <v>7</v>
      </c>
      <c r="I30" s="4" t="str">
        <f t="shared" ca="1" si="2"/>
        <v>APROBADO</v>
      </c>
      <c r="J30" s="4">
        <f t="shared" ca="1" si="3"/>
        <v>7</v>
      </c>
      <c r="K30" s="4" t="str">
        <f t="shared" ca="1" si="0"/>
        <v>SALISTE MAS O MENOS</v>
      </c>
    </row>
    <row r="31" spans="2:11" x14ac:dyDescent="0.25">
      <c r="B31" s="4">
        <f ca="1">RANDBETWEEN(12000,16000)</f>
        <v>13036</v>
      </c>
      <c r="C31" s="4">
        <f ca="1">ROUND(RAND()*(0-10)+10,1)</f>
        <v>4.7</v>
      </c>
      <c r="D31" s="4">
        <f ca="1">ROUND(RAND()*(0-10)+10,1)</f>
        <v>7.9</v>
      </c>
      <c r="E31" s="4">
        <f ca="1">ROUND(RAND()*(0-10)+10,1)</f>
        <v>4.0999999999999996</v>
      </c>
      <c r="F31" s="4">
        <f ca="1">ROUND(RAND()*(5-10)+10,1)</f>
        <v>7</v>
      </c>
      <c r="G31" s="4">
        <f ca="1">AVERAGE(C31:F31)</f>
        <v>5.9250000000000007</v>
      </c>
      <c r="H31" s="4">
        <f t="shared" ca="1" si="1"/>
        <v>6</v>
      </c>
      <c r="I31" s="4" t="str">
        <f t="shared" ca="1" si="2"/>
        <v>APROBADO</v>
      </c>
      <c r="J31" s="4">
        <f t="shared" ca="1" si="3"/>
        <v>6</v>
      </c>
      <c r="K31" s="4" t="str">
        <f t="shared" ca="1" si="0"/>
        <v>SALISTE MAS O MENOS</v>
      </c>
    </row>
    <row r="32" spans="2:11" x14ac:dyDescent="0.25">
      <c r="B32" s="4">
        <f ca="1">RANDBETWEEN(12000,16000)</f>
        <v>14153</v>
      </c>
      <c r="C32" s="4">
        <f ca="1">ROUND(RAND()*(0-10)+10,1)</f>
        <v>6.5</v>
      </c>
      <c r="D32" s="4">
        <f ca="1">ROUND(RAND()*(0-10)+10,1)</f>
        <v>6.6</v>
      </c>
      <c r="E32" s="4">
        <f ca="1">ROUND(RAND()*(0-10)+10,1)</f>
        <v>6.7</v>
      </c>
      <c r="F32" s="4">
        <f ca="1">ROUND(RAND()*(5-10)+10,1)</f>
        <v>6.1</v>
      </c>
      <c r="G32" s="4">
        <f ca="1">AVERAGE(C32:F32)</f>
        <v>6.4749999999999996</v>
      </c>
      <c r="H32" s="4">
        <f t="shared" ca="1" si="1"/>
        <v>6</v>
      </c>
      <c r="I32" s="4" t="str">
        <f t="shared" ca="1" si="2"/>
        <v>APROBADO</v>
      </c>
      <c r="J32" s="4">
        <f t="shared" ca="1" si="3"/>
        <v>6</v>
      </c>
      <c r="K32" s="4" t="str">
        <f t="shared" ca="1" si="0"/>
        <v>SALISTE MAS O MENOS</v>
      </c>
    </row>
    <row r="33" spans="2:11" x14ac:dyDescent="0.25">
      <c r="B33" s="4">
        <f ca="1">RANDBETWEEN(12000,16000)</f>
        <v>13088</v>
      </c>
      <c r="C33" s="4">
        <f ca="1">ROUND(RAND()*(0-10)+10,1)</f>
        <v>1.7</v>
      </c>
      <c r="D33" s="4">
        <f ca="1">ROUND(RAND()*(0-10)+10,1)</f>
        <v>9.6</v>
      </c>
      <c r="E33" s="4">
        <f ca="1">ROUND(RAND()*(0-10)+10,1)</f>
        <v>6.2</v>
      </c>
      <c r="F33" s="4">
        <f ca="1">ROUND(RAND()*(5-10)+10,1)</f>
        <v>6.2</v>
      </c>
      <c r="G33" s="4">
        <f ca="1">AVERAGE(C33:F33)</f>
        <v>5.9249999999999998</v>
      </c>
      <c r="H33" s="4">
        <f t="shared" ca="1" si="1"/>
        <v>6</v>
      </c>
      <c r="I33" s="4" t="str">
        <f t="shared" ca="1" si="2"/>
        <v>APROBADO</v>
      </c>
      <c r="J33" s="4">
        <f t="shared" ca="1" si="3"/>
        <v>6</v>
      </c>
      <c r="K33" s="4" t="str">
        <f t="shared" ca="1" si="0"/>
        <v>SALISTE MAS O MENOS</v>
      </c>
    </row>
    <row r="34" spans="2:11" x14ac:dyDescent="0.25">
      <c r="B34" s="4">
        <f ca="1">RANDBETWEEN(12000,16000)</f>
        <v>13997</v>
      </c>
      <c r="C34" s="4">
        <f ca="1">ROUND(RAND()*(0-10)+10,1)</f>
        <v>7.7</v>
      </c>
      <c r="D34" s="4">
        <f ca="1">ROUND(RAND()*(0-10)+10,1)</f>
        <v>5.0999999999999996</v>
      </c>
      <c r="E34" s="4">
        <f ca="1">ROUND(RAND()*(0-10)+10,1)</f>
        <v>7.7</v>
      </c>
      <c r="F34" s="4">
        <f ca="1">ROUND(RAND()*(5-10)+10,1)</f>
        <v>7.5</v>
      </c>
      <c r="G34" s="4">
        <f ca="1">AVERAGE(C34:F34)</f>
        <v>7</v>
      </c>
      <c r="H34" s="4">
        <f t="shared" ca="1" si="1"/>
        <v>7</v>
      </c>
      <c r="I34" s="4" t="str">
        <f t="shared" ca="1" si="2"/>
        <v>APROBADO</v>
      </c>
      <c r="J34" s="4">
        <f t="shared" ca="1" si="3"/>
        <v>7</v>
      </c>
      <c r="K34" s="4" t="str">
        <f t="shared" ca="1" si="0"/>
        <v>SALISTE MAS O MENOS</v>
      </c>
    </row>
    <row r="35" spans="2:11" x14ac:dyDescent="0.25">
      <c r="B35" s="4">
        <f ca="1">RANDBETWEEN(12000,16000)</f>
        <v>14960</v>
      </c>
      <c r="C35" s="4">
        <f ca="1">ROUND(RAND()*(0-10)+10,1)</f>
        <v>2.6</v>
      </c>
      <c r="D35" s="4">
        <f ca="1">ROUND(RAND()*(0-10)+10,1)</f>
        <v>7.5</v>
      </c>
      <c r="E35" s="4">
        <f ca="1">ROUND(RAND()*(0-10)+10,1)</f>
        <v>2.9</v>
      </c>
      <c r="F35" s="4">
        <f ca="1">ROUND(RAND()*(5-10)+10,1)</f>
        <v>6.3</v>
      </c>
      <c r="G35" s="4">
        <f ca="1">AVERAGE(C35:F35)</f>
        <v>4.8250000000000002</v>
      </c>
      <c r="H35" s="4">
        <f t="shared" ca="1" si="1"/>
        <v>5</v>
      </c>
      <c r="I35" s="4" t="str">
        <f t="shared" ca="1" si="2"/>
        <v>NA</v>
      </c>
      <c r="J35" s="4">
        <f t="shared" ca="1" si="3"/>
        <v>4.5</v>
      </c>
      <c r="K35" s="4" t="str">
        <f t="shared" ca="1" si="0"/>
        <v/>
      </c>
    </row>
    <row r="36" spans="2:11" x14ac:dyDescent="0.25">
      <c r="B36" s="4">
        <f ca="1">RANDBETWEEN(12000,16000)</f>
        <v>14083</v>
      </c>
      <c r="C36" s="4">
        <f ca="1">ROUND(RAND()*(0-10)+10,1)</f>
        <v>5.6</v>
      </c>
      <c r="D36" s="4">
        <f ca="1">ROUND(RAND()*(0-10)+10,1)</f>
        <v>6.6</v>
      </c>
      <c r="E36" s="4">
        <f ca="1">ROUND(RAND()*(0-10)+10,1)</f>
        <v>4.9000000000000004</v>
      </c>
      <c r="F36" s="4">
        <f ca="1">ROUND(RAND()*(5-10)+10,1)</f>
        <v>7.2</v>
      </c>
      <c r="G36" s="4">
        <f ca="1">AVERAGE(C36:F36)</f>
        <v>6.0750000000000002</v>
      </c>
      <c r="H36" s="4">
        <f t="shared" ca="1" si="1"/>
        <v>6</v>
      </c>
      <c r="I36" s="4" t="str">
        <f t="shared" ca="1" si="2"/>
        <v>APROBADO</v>
      </c>
      <c r="J36" s="4">
        <f t="shared" ca="1" si="3"/>
        <v>6</v>
      </c>
      <c r="K36" s="4" t="str">
        <f t="shared" ref="K36:K67" ca="1" si="4">IF(AND(H36&gt;=6,H36&lt;=8),"SALISTE MAS O MENOS","")</f>
        <v>SALISTE MAS O MENOS</v>
      </c>
    </row>
    <row r="37" spans="2:11" x14ac:dyDescent="0.25">
      <c r="B37" s="4">
        <f ca="1">RANDBETWEEN(12000,16000)</f>
        <v>12998</v>
      </c>
      <c r="C37" s="4">
        <f ca="1">ROUND(RAND()*(0-10)+10,1)</f>
        <v>2.5</v>
      </c>
      <c r="D37" s="4">
        <f ca="1">ROUND(RAND()*(0-10)+10,1)</f>
        <v>4.4000000000000004</v>
      </c>
      <c r="E37" s="4">
        <f ca="1">ROUND(RAND()*(0-10)+10,1)</f>
        <v>1.3</v>
      </c>
      <c r="F37" s="4">
        <f ca="1">ROUND(RAND()*(5-10)+10,1)</f>
        <v>5.2</v>
      </c>
      <c r="G37" s="4">
        <f ca="1">AVERAGE(C37:F37)</f>
        <v>3.3500000000000005</v>
      </c>
      <c r="H37" s="4">
        <f t="shared" ca="1" si="1"/>
        <v>3</v>
      </c>
      <c r="I37" s="4" t="str">
        <f t="shared" ca="1" si="2"/>
        <v>NA</v>
      </c>
      <c r="J37" s="4">
        <f t="shared" ca="1" si="3"/>
        <v>2.5</v>
      </c>
      <c r="K37" s="4" t="str">
        <f t="shared" ca="1" si="4"/>
        <v/>
      </c>
    </row>
    <row r="38" spans="2:11" x14ac:dyDescent="0.25">
      <c r="B38" s="4">
        <f ca="1">RANDBETWEEN(12000,16000)</f>
        <v>15762</v>
      </c>
      <c r="C38" s="4">
        <f ca="1">ROUND(RAND()*(0-10)+10,1)</f>
        <v>8.3000000000000007</v>
      </c>
      <c r="D38" s="4">
        <f ca="1">ROUND(RAND()*(0-10)+10,1)</f>
        <v>1.3</v>
      </c>
      <c r="E38" s="4">
        <f ca="1">ROUND(RAND()*(0-10)+10,1)</f>
        <v>6.6</v>
      </c>
      <c r="F38" s="4">
        <f ca="1">ROUND(RAND()*(5-10)+10,1)</f>
        <v>9.6</v>
      </c>
      <c r="G38" s="4">
        <f ca="1">AVERAGE(C38:F38)</f>
        <v>6.4500000000000011</v>
      </c>
      <c r="H38" s="4">
        <f t="shared" ca="1" si="1"/>
        <v>6</v>
      </c>
      <c r="I38" s="4" t="str">
        <f t="shared" ca="1" si="2"/>
        <v>APROBADO</v>
      </c>
      <c r="J38" s="4">
        <f t="shared" ca="1" si="3"/>
        <v>6</v>
      </c>
      <c r="K38" s="4" t="str">
        <f t="shared" ca="1" si="4"/>
        <v>SALISTE MAS O MENOS</v>
      </c>
    </row>
    <row r="39" spans="2:11" x14ac:dyDescent="0.25">
      <c r="B39" s="4">
        <f ca="1">RANDBETWEEN(12000,16000)</f>
        <v>12680</v>
      </c>
      <c r="C39" s="4">
        <f ca="1">ROUND(RAND()*(0-10)+10,1)</f>
        <v>2.4</v>
      </c>
      <c r="D39" s="4">
        <f ca="1">ROUND(RAND()*(0-10)+10,1)</f>
        <v>2.6</v>
      </c>
      <c r="E39" s="4">
        <f ca="1">ROUND(RAND()*(0-10)+10,1)</f>
        <v>8.6</v>
      </c>
      <c r="F39" s="4">
        <f ca="1">ROUND(RAND()*(5-10)+10,1)</f>
        <v>7.5</v>
      </c>
      <c r="G39" s="4">
        <f ca="1">AVERAGE(C39:F39)</f>
        <v>5.2750000000000004</v>
      </c>
      <c r="H39" s="4">
        <f t="shared" ca="1" si="1"/>
        <v>5</v>
      </c>
      <c r="I39" s="4" t="str">
        <f t="shared" ca="1" si="2"/>
        <v>NA</v>
      </c>
      <c r="J39" s="4">
        <f t="shared" ca="1" si="3"/>
        <v>4.5</v>
      </c>
      <c r="K39" s="4" t="str">
        <f t="shared" ca="1" si="4"/>
        <v/>
      </c>
    </row>
    <row r="40" spans="2:11" x14ac:dyDescent="0.25">
      <c r="B40" s="4">
        <f ca="1">RANDBETWEEN(12000,16000)</f>
        <v>13094</v>
      </c>
      <c r="C40" s="4">
        <f ca="1">ROUND(RAND()*(0-10)+10,1)</f>
        <v>7.3</v>
      </c>
      <c r="D40" s="4">
        <f ca="1">ROUND(RAND()*(0-10)+10,1)</f>
        <v>5.9</v>
      </c>
      <c r="E40" s="4">
        <f ca="1">ROUND(RAND()*(0-10)+10,1)</f>
        <v>7.2</v>
      </c>
      <c r="F40" s="4">
        <f ca="1">ROUND(RAND()*(5-10)+10,1)</f>
        <v>7.5</v>
      </c>
      <c r="G40" s="4">
        <f ca="1">AVERAGE(C40:F40)</f>
        <v>6.9749999999999996</v>
      </c>
      <c r="H40" s="4">
        <f t="shared" ca="1" si="1"/>
        <v>7</v>
      </c>
      <c r="I40" s="4" t="str">
        <f t="shared" ca="1" si="2"/>
        <v>APROBADO</v>
      </c>
      <c r="J40" s="4">
        <f t="shared" ca="1" si="3"/>
        <v>7</v>
      </c>
      <c r="K40" s="4" t="str">
        <f t="shared" ca="1" si="4"/>
        <v>SALISTE MAS O MENOS</v>
      </c>
    </row>
    <row r="41" spans="2:11" x14ac:dyDescent="0.25">
      <c r="B41" s="4">
        <f ca="1">RANDBETWEEN(12000,16000)</f>
        <v>12439</v>
      </c>
      <c r="C41" s="4">
        <f ca="1">ROUND(RAND()*(0-10)+10,1)</f>
        <v>0.3</v>
      </c>
      <c r="D41" s="4">
        <f ca="1">ROUND(RAND()*(0-10)+10,1)</f>
        <v>7.8</v>
      </c>
      <c r="E41" s="4">
        <f ca="1">ROUND(RAND()*(0-10)+10,1)</f>
        <v>5.7</v>
      </c>
      <c r="F41" s="4">
        <f ca="1">ROUND(RAND()*(5-10)+10,1)</f>
        <v>8.5</v>
      </c>
      <c r="G41" s="4">
        <f ca="1">AVERAGE(C41:F41)</f>
        <v>5.5750000000000002</v>
      </c>
      <c r="H41" s="4">
        <f t="shared" ca="1" si="1"/>
        <v>6</v>
      </c>
      <c r="I41" s="4" t="str">
        <f t="shared" ca="1" si="2"/>
        <v>APROBADO</v>
      </c>
      <c r="J41" s="4">
        <f t="shared" ca="1" si="3"/>
        <v>6</v>
      </c>
      <c r="K41" s="4" t="str">
        <f t="shared" ca="1" si="4"/>
        <v>SALISTE MAS O MENOS</v>
      </c>
    </row>
    <row r="42" spans="2:11" x14ac:dyDescent="0.25">
      <c r="B42" s="4">
        <f ca="1">RANDBETWEEN(12000,16000)</f>
        <v>15058</v>
      </c>
      <c r="C42" s="4">
        <f ca="1">ROUND(RAND()*(0-10)+10,1)</f>
        <v>2.5</v>
      </c>
      <c r="D42" s="4">
        <f ca="1">ROUND(RAND()*(0-10)+10,1)</f>
        <v>2.6</v>
      </c>
      <c r="E42" s="4">
        <f ca="1">ROUND(RAND()*(0-10)+10,1)</f>
        <v>4.4000000000000004</v>
      </c>
      <c r="F42" s="4">
        <f ca="1">ROUND(RAND()*(5-10)+10,1)</f>
        <v>6.7</v>
      </c>
      <c r="G42" s="4">
        <f ca="1">AVERAGE(C42:F42)</f>
        <v>4.05</v>
      </c>
      <c r="H42" s="4">
        <f t="shared" ca="1" si="1"/>
        <v>4</v>
      </c>
      <c r="I42" s="4" t="str">
        <f t="shared" ca="1" si="2"/>
        <v>NA</v>
      </c>
      <c r="J42" s="4">
        <f t="shared" ca="1" si="3"/>
        <v>3.5</v>
      </c>
      <c r="K42" s="4" t="str">
        <f t="shared" ca="1" si="4"/>
        <v/>
      </c>
    </row>
    <row r="43" spans="2:11" x14ac:dyDescent="0.25">
      <c r="B43" s="4">
        <f ca="1">RANDBETWEEN(12000,16000)</f>
        <v>15834</v>
      </c>
      <c r="C43" s="4">
        <f ca="1">ROUND(RAND()*(0-10)+10,1)</f>
        <v>2.2999999999999998</v>
      </c>
      <c r="D43" s="4">
        <f ca="1">ROUND(RAND()*(0-10)+10,1)</f>
        <v>4.7</v>
      </c>
      <c r="E43" s="4">
        <f ca="1">ROUND(RAND()*(0-10)+10,1)</f>
        <v>1.9</v>
      </c>
      <c r="F43" s="4">
        <f ca="1">ROUND(RAND()*(5-10)+10,1)</f>
        <v>5.5</v>
      </c>
      <c r="G43" s="4">
        <f ca="1">AVERAGE(C43:F43)</f>
        <v>3.6</v>
      </c>
      <c r="H43" s="4">
        <f t="shared" ca="1" si="1"/>
        <v>4</v>
      </c>
      <c r="I43" s="4" t="str">
        <f t="shared" ca="1" si="2"/>
        <v>NA</v>
      </c>
      <c r="J43" s="4">
        <f t="shared" ca="1" si="3"/>
        <v>3.5</v>
      </c>
      <c r="K43" s="4" t="str">
        <f t="shared" ca="1" si="4"/>
        <v/>
      </c>
    </row>
    <row r="44" spans="2:11" x14ac:dyDescent="0.25">
      <c r="B44" s="4">
        <f ca="1">RANDBETWEEN(12000,16000)</f>
        <v>12510</v>
      </c>
      <c r="C44" s="4">
        <f ca="1">ROUND(RAND()*(0-10)+10,1)</f>
        <v>9.5</v>
      </c>
      <c r="D44" s="4">
        <f ca="1">ROUND(RAND()*(0-10)+10,1)</f>
        <v>3.3</v>
      </c>
      <c r="E44" s="4">
        <f ca="1">ROUND(RAND()*(0-10)+10,1)</f>
        <v>5.0999999999999996</v>
      </c>
      <c r="F44" s="4">
        <f ca="1">ROUND(RAND()*(5-10)+10,1)</f>
        <v>6.5</v>
      </c>
      <c r="G44" s="4">
        <f ca="1">AVERAGE(C44:F44)</f>
        <v>6.1</v>
      </c>
      <c r="H44" s="4">
        <f t="shared" ca="1" si="1"/>
        <v>6</v>
      </c>
      <c r="I44" s="4" t="str">
        <f t="shared" ca="1" si="2"/>
        <v>APROBADO</v>
      </c>
      <c r="J44" s="4">
        <f t="shared" ca="1" si="3"/>
        <v>6</v>
      </c>
      <c r="K44" s="4" t="str">
        <f t="shared" ca="1" si="4"/>
        <v>SALISTE MAS O MENOS</v>
      </c>
    </row>
    <row r="45" spans="2:11" x14ac:dyDescent="0.25">
      <c r="B45" s="4">
        <f ca="1">RANDBETWEEN(12000,16000)</f>
        <v>12360</v>
      </c>
      <c r="C45" s="4">
        <f ca="1">ROUND(RAND()*(0-10)+10,1)</f>
        <v>4.7</v>
      </c>
      <c r="D45" s="4">
        <f ca="1">ROUND(RAND()*(0-10)+10,1)</f>
        <v>8.3000000000000007</v>
      </c>
      <c r="E45" s="4">
        <f ca="1">ROUND(RAND()*(0-10)+10,1)</f>
        <v>0.7</v>
      </c>
      <c r="F45" s="4">
        <f ca="1">ROUND(RAND()*(5-10)+10,1)</f>
        <v>7.4</v>
      </c>
      <c r="G45" s="4">
        <f ca="1">AVERAGE(C45:F45)</f>
        <v>5.2750000000000004</v>
      </c>
      <c r="H45" s="4">
        <f t="shared" ca="1" si="1"/>
        <v>5</v>
      </c>
      <c r="I45" s="4" t="str">
        <f t="shared" ca="1" si="2"/>
        <v>NA</v>
      </c>
      <c r="J45" s="4">
        <f t="shared" ca="1" si="3"/>
        <v>4.5</v>
      </c>
      <c r="K45" s="4" t="str">
        <f t="shared" ca="1" si="4"/>
        <v/>
      </c>
    </row>
    <row r="46" spans="2:11" x14ac:dyDescent="0.25">
      <c r="B46" s="4">
        <f ca="1">RANDBETWEEN(12000,16000)</f>
        <v>13708</v>
      </c>
      <c r="C46" s="4">
        <f ca="1">ROUND(RAND()*(0-10)+10,1)</f>
        <v>5.8</v>
      </c>
      <c r="D46" s="4">
        <f ca="1">ROUND(RAND()*(0-10)+10,1)</f>
        <v>2.6</v>
      </c>
      <c r="E46" s="4">
        <f ca="1">ROUND(RAND()*(0-10)+10,1)</f>
        <v>10</v>
      </c>
      <c r="F46" s="4">
        <f ca="1">ROUND(RAND()*(5-10)+10,1)</f>
        <v>6.2</v>
      </c>
      <c r="G46" s="4">
        <f ca="1">AVERAGE(C46:F46)</f>
        <v>6.1499999999999995</v>
      </c>
      <c r="H46" s="4">
        <f t="shared" ca="1" si="1"/>
        <v>6</v>
      </c>
      <c r="I46" s="4" t="str">
        <f t="shared" ca="1" si="2"/>
        <v>APROBADO</v>
      </c>
      <c r="J46" s="4">
        <f t="shared" ca="1" si="3"/>
        <v>6</v>
      </c>
      <c r="K46" s="4" t="str">
        <f t="shared" ca="1" si="4"/>
        <v>SALISTE MAS O MENOS</v>
      </c>
    </row>
    <row r="47" spans="2:11" x14ac:dyDescent="0.25">
      <c r="B47" s="4">
        <f ca="1">RANDBETWEEN(12000,16000)</f>
        <v>14050</v>
      </c>
      <c r="C47" s="4">
        <f ca="1">ROUND(RAND()*(0-10)+10,1)</f>
        <v>3.3</v>
      </c>
      <c r="D47" s="4">
        <f ca="1">ROUND(RAND()*(0-10)+10,1)</f>
        <v>6.1</v>
      </c>
      <c r="E47" s="4">
        <f ca="1">ROUND(RAND()*(0-10)+10,1)</f>
        <v>2.2999999999999998</v>
      </c>
      <c r="F47" s="4">
        <f ca="1">ROUND(RAND()*(5-10)+10,1)</f>
        <v>6.5</v>
      </c>
      <c r="G47" s="4">
        <f ca="1">AVERAGE(C47:F47)</f>
        <v>4.55</v>
      </c>
      <c r="H47" s="4">
        <f t="shared" ca="1" si="1"/>
        <v>5</v>
      </c>
      <c r="I47" s="4" t="str">
        <f t="shared" ca="1" si="2"/>
        <v>NA</v>
      </c>
      <c r="J47" s="4">
        <f t="shared" ca="1" si="3"/>
        <v>4.5</v>
      </c>
      <c r="K47" s="4" t="str">
        <f t="shared" ca="1" si="4"/>
        <v/>
      </c>
    </row>
    <row r="48" spans="2:11" x14ac:dyDescent="0.25">
      <c r="B48" s="4">
        <f ca="1">RANDBETWEEN(12000,16000)</f>
        <v>13385</v>
      </c>
      <c r="C48" s="4">
        <f ca="1">ROUND(RAND()*(0-10)+10,1)</f>
        <v>1.2</v>
      </c>
      <c r="D48" s="4">
        <f ca="1">ROUND(RAND()*(0-10)+10,1)</f>
        <v>2.2999999999999998</v>
      </c>
      <c r="E48" s="4">
        <f ca="1">ROUND(RAND()*(0-10)+10,1)</f>
        <v>8.9</v>
      </c>
      <c r="F48" s="4">
        <f ca="1">ROUND(RAND()*(5-10)+10,1)</f>
        <v>5.6</v>
      </c>
      <c r="G48" s="4">
        <f ca="1">AVERAGE(C48:F48)</f>
        <v>4.5</v>
      </c>
      <c r="H48" s="4">
        <f t="shared" ca="1" si="1"/>
        <v>5</v>
      </c>
      <c r="I48" s="4" t="str">
        <f t="shared" ca="1" si="2"/>
        <v>NA</v>
      </c>
      <c r="J48" s="4">
        <f t="shared" ca="1" si="3"/>
        <v>4.5</v>
      </c>
      <c r="K48" s="4" t="str">
        <f t="shared" ca="1" si="4"/>
        <v/>
      </c>
    </row>
    <row r="49" spans="2:11" x14ac:dyDescent="0.25">
      <c r="B49" s="4">
        <f ca="1">RANDBETWEEN(12000,16000)</f>
        <v>13756</v>
      </c>
      <c r="C49" s="4">
        <f ca="1">ROUND(RAND()*(0-10)+10,1)</f>
        <v>0</v>
      </c>
      <c r="D49" s="4">
        <f ca="1">ROUND(RAND()*(0-10)+10,1)</f>
        <v>3.1</v>
      </c>
      <c r="E49" s="4">
        <f ca="1">ROUND(RAND()*(0-10)+10,1)</f>
        <v>0.3</v>
      </c>
      <c r="F49" s="4">
        <f ca="1">ROUND(RAND()*(5-10)+10,1)</f>
        <v>9.1999999999999993</v>
      </c>
      <c r="G49" s="4">
        <f ca="1">AVERAGE(C49:F49)</f>
        <v>3.15</v>
      </c>
      <c r="H49" s="4">
        <f t="shared" ca="1" si="1"/>
        <v>3</v>
      </c>
      <c r="I49" s="4" t="str">
        <f t="shared" ca="1" si="2"/>
        <v>NA</v>
      </c>
      <c r="J49" s="4">
        <f t="shared" ca="1" si="3"/>
        <v>2.5</v>
      </c>
      <c r="K49" s="4" t="str">
        <f t="shared" ca="1" si="4"/>
        <v/>
      </c>
    </row>
    <row r="50" spans="2:11" x14ac:dyDescent="0.25">
      <c r="B50" s="4">
        <f ca="1">RANDBETWEEN(12000,16000)</f>
        <v>14943</v>
      </c>
      <c r="C50" s="4">
        <f ca="1">ROUND(RAND()*(0-10)+10,1)</f>
        <v>6.3</v>
      </c>
      <c r="D50" s="4">
        <f ca="1">ROUND(RAND()*(0-10)+10,1)</f>
        <v>4.3</v>
      </c>
      <c r="E50" s="4">
        <f ca="1">ROUND(RAND()*(0-10)+10,1)</f>
        <v>1.7</v>
      </c>
      <c r="F50" s="4">
        <f ca="1">ROUND(RAND()*(5-10)+10,1)</f>
        <v>6.5</v>
      </c>
      <c r="G50" s="4">
        <f ca="1">AVERAGE(C50:F50)</f>
        <v>4.6999999999999993</v>
      </c>
      <c r="H50" s="4">
        <f t="shared" ca="1" si="1"/>
        <v>5</v>
      </c>
      <c r="I50" s="4" t="str">
        <f t="shared" ca="1" si="2"/>
        <v>NA</v>
      </c>
      <c r="J50" s="4">
        <f t="shared" ca="1" si="3"/>
        <v>4.5</v>
      </c>
      <c r="K50" s="4" t="str">
        <f t="shared" ca="1" si="4"/>
        <v/>
      </c>
    </row>
    <row r="51" spans="2:11" x14ac:dyDescent="0.25">
      <c r="B51" s="4">
        <f ca="1">RANDBETWEEN(12000,16000)</f>
        <v>13639</v>
      </c>
      <c r="C51" s="4">
        <f ca="1">ROUND(RAND()*(0-10)+10,1)</f>
        <v>0.5</v>
      </c>
      <c r="D51" s="4">
        <f ca="1">ROUND(RAND()*(0-10)+10,1)</f>
        <v>2.2000000000000002</v>
      </c>
      <c r="E51" s="4">
        <f ca="1">ROUND(RAND()*(0-10)+10,1)</f>
        <v>6.7</v>
      </c>
      <c r="F51" s="4">
        <f ca="1">ROUND(RAND()*(5-10)+10,1)</f>
        <v>5.2</v>
      </c>
      <c r="G51" s="4">
        <f ca="1">AVERAGE(C51:F51)</f>
        <v>3.6500000000000004</v>
      </c>
      <c r="H51" s="4">
        <f t="shared" ca="1" si="1"/>
        <v>4</v>
      </c>
      <c r="I51" s="4" t="str">
        <f t="shared" ca="1" si="2"/>
        <v>NA</v>
      </c>
      <c r="J51" s="4">
        <f t="shared" ca="1" si="3"/>
        <v>3.5</v>
      </c>
      <c r="K51" s="4" t="str">
        <f t="shared" ca="1" si="4"/>
        <v/>
      </c>
    </row>
    <row r="52" spans="2:11" x14ac:dyDescent="0.25">
      <c r="B52" s="4">
        <f ca="1">RANDBETWEEN(12000,16000)</f>
        <v>14020</v>
      </c>
      <c r="C52" s="4">
        <f ca="1">ROUND(RAND()*(0-10)+10,1)</f>
        <v>0.2</v>
      </c>
      <c r="D52" s="4">
        <f ca="1">ROUND(RAND()*(0-10)+10,1)</f>
        <v>2.6</v>
      </c>
      <c r="E52" s="4">
        <f ca="1">ROUND(RAND()*(0-10)+10,1)</f>
        <v>7.7</v>
      </c>
      <c r="F52" s="4">
        <f ca="1">ROUND(RAND()*(5-10)+10,1)</f>
        <v>8.1999999999999993</v>
      </c>
      <c r="G52" s="4">
        <f ca="1">AVERAGE(C52:F52)</f>
        <v>4.6749999999999998</v>
      </c>
      <c r="H52" s="4">
        <f t="shared" ca="1" si="1"/>
        <v>5</v>
      </c>
      <c r="I52" s="4" t="str">
        <f t="shared" ca="1" si="2"/>
        <v>NA</v>
      </c>
      <c r="J52" s="4">
        <f t="shared" ca="1" si="3"/>
        <v>4.5</v>
      </c>
      <c r="K52" s="4" t="str">
        <f t="shared" ca="1" si="4"/>
        <v/>
      </c>
    </row>
    <row r="53" spans="2:11" x14ac:dyDescent="0.25">
      <c r="B53" s="4">
        <f ca="1">RANDBETWEEN(12000,16000)</f>
        <v>15744</v>
      </c>
      <c r="C53" s="4">
        <f ca="1">ROUND(RAND()*(0-10)+10,1)</f>
        <v>5.9</v>
      </c>
      <c r="D53" s="4">
        <f ca="1">ROUND(RAND()*(0-10)+10,1)</f>
        <v>3</v>
      </c>
      <c r="E53" s="4">
        <f ca="1">ROUND(RAND()*(0-10)+10,1)</f>
        <v>2.9</v>
      </c>
      <c r="F53" s="4">
        <f ca="1">ROUND(RAND()*(5-10)+10,1)</f>
        <v>7.4</v>
      </c>
      <c r="G53" s="4">
        <f ca="1">AVERAGE(C53:F53)</f>
        <v>4.8000000000000007</v>
      </c>
      <c r="H53" s="4">
        <f t="shared" ca="1" si="1"/>
        <v>5</v>
      </c>
      <c r="I53" s="4" t="str">
        <f t="shared" ca="1" si="2"/>
        <v>NA</v>
      </c>
      <c r="J53" s="4">
        <f t="shared" ca="1" si="3"/>
        <v>4.5</v>
      </c>
      <c r="K53" s="4" t="str">
        <f t="shared" ca="1" si="4"/>
        <v/>
      </c>
    </row>
    <row r="54" spans="2:11" x14ac:dyDescent="0.25">
      <c r="B54" s="4">
        <f ca="1">RANDBETWEEN(12000,16000)</f>
        <v>14417</v>
      </c>
      <c r="C54" s="4">
        <f ca="1">ROUND(RAND()*(0-10)+10,1)</f>
        <v>7.5</v>
      </c>
      <c r="D54" s="4">
        <f ca="1">ROUND(RAND()*(0-10)+10,1)</f>
        <v>7.1</v>
      </c>
      <c r="E54" s="4">
        <f ca="1">ROUND(RAND()*(0-10)+10,1)</f>
        <v>5.5</v>
      </c>
      <c r="F54" s="4">
        <f ca="1">ROUND(RAND()*(5-10)+10,1)</f>
        <v>5.9</v>
      </c>
      <c r="G54" s="4">
        <f ca="1">AVERAGE(C54:F54)</f>
        <v>6.5</v>
      </c>
      <c r="H54" s="4">
        <f t="shared" ca="1" si="1"/>
        <v>7</v>
      </c>
      <c r="I54" s="4" t="str">
        <f t="shared" ca="1" si="2"/>
        <v>APROBADO</v>
      </c>
      <c r="J54" s="4">
        <f t="shared" ca="1" si="3"/>
        <v>7</v>
      </c>
      <c r="K54" s="4" t="str">
        <f t="shared" ca="1" si="4"/>
        <v>SALISTE MAS O MENOS</v>
      </c>
    </row>
    <row r="55" spans="2:11" x14ac:dyDescent="0.25">
      <c r="B55" s="4">
        <f ca="1">RANDBETWEEN(12000,16000)</f>
        <v>13239</v>
      </c>
      <c r="C55" s="4">
        <f ca="1">ROUND(RAND()*(0-10)+10,1)</f>
        <v>3.1</v>
      </c>
      <c r="D55" s="4">
        <f ca="1">ROUND(RAND()*(0-10)+10,1)</f>
        <v>1.6</v>
      </c>
      <c r="E55" s="4">
        <f ca="1">ROUND(RAND()*(0-10)+10,1)</f>
        <v>1.6</v>
      </c>
      <c r="F55" s="4">
        <f ca="1">ROUND(RAND()*(5-10)+10,1)</f>
        <v>5.5</v>
      </c>
      <c r="G55" s="4">
        <f ca="1">AVERAGE(C55:F55)</f>
        <v>2.95</v>
      </c>
      <c r="H55" s="4">
        <f t="shared" ca="1" si="1"/>
        <v>3</v>
      </c>
      <c r="I55" s="4" t="str">
        <f t="shared" ca="1" si="2"/>
        <v>NA</v>
      </c>
      <c r="J55" s="4">
        <f t="shared" ca="1" si="3"/>
        <v>2.5</v>
      </c>
      <c r="K55" s="4" t="str">
        <f t="shared" ca="1" si="4"/>
        <v/>
      </c>
    </row>
    <row r="56" spans="2:11" x14ac:dyDescent="0.25">
      <c r="B56" s="4">
        <f ca="1">RANDBETWEEN(12000,16000)</f>
        <v>12313</v>
      </c>
      <c r="C56" s="4">
        <f ca="1">ROUND(RAND()*(0-10)+10,1)</f>
        <v>2.2000000000000002</v>
      </c>
      <c r="D56" s="4">
        <f ca="1">ROUND(RAND()*(0-10)+10,1)</f>
        <v>9.4</v>
      </c>
      <c r="E56" s="4">
        <f ca="1">ROUND(RAND()*(0-10)+10,1)</f>
        <v>5.6</v>
      </c>
      <c r="F56" s="4">
        <f ca="1">ROUND(RAND()*(5-10)+10,1)</f>
        <v>5.5</v>
      </c>
      <c r="G56" s="4">
        <f ca="1">AVERAGE(C56:F56)</f>
        <v>5.6750000000000007</v>
      </c>
      <c r="H56" s="4">
        <f t="shared" ca="1" si="1"/>
        <v>6</v>
      </c>
      <c r="I56" s="4" t="str">
        <f t="shared" ca="1" si="2"/>
        <v>APROBADO</v>
      </c>
      <c r="J56" s="4">
        <f t="shared" ca="1" si="3"/>
        <v>6</v>
      </c>
      <c r="K56" s="4" t="str">
        <f t="shared" ca="1" si="4"/>
        <v>SALISTE MAS O MENOS</v>
      </c>
    </row>
    <row r="57" spans="2:11" x14ac:dyDescent="0.25">
      <c r="B57" s="4">
        <f ca="1">RANDBETWEEN(12000,16000)</f>
        <v>13501</v>
      </c>
      <c r="C57" s="4">
        <f ca="1">ROUND(RAND()*(0-10)+10,1)</f>
        <v>9.1999999999999993</v>
      </c>
      <c r="D57" s="4">
        <f ca="1">ROUND(RAND()*(0-10)+10,1)</f>
        <v>4.5999999999999996</v>
      </c>
      <c r="E57" s="4">
        <f ca="1">ROUND(RAND()*(0-10)+10,1)</f>
        <v>0.5</v>
      </c>
      <c r="F57" s="4">
        <f ca="1">ROUND(RAND()*(5-10)+10,1)</f>
        <v>7.9</v>
      </c>
      <c r="G57" s="4">
        <f ca="1">AVERAGE(C57:F57)</f>
        <v>5.55</v>
      </c>
      <c r="H57" s="4">
        <f t="shared" ca="1" si="1"/>
        <v>6</v>
      </c>
      <c r="I57" s="4" t="str">
        <f t="shared" ca="1" si="2"/>
        <v>APROBADO</v>
      </c>
      <c r="J57" s="4">
        <f t="shared" ca="1" si="3"/>
        <v>6</v>
      </c>
      <c r="K57" s="4" t="str">
        <f t="shared" ca="1" si="4"/>
        <v>SALISTE MAS O MENOS</v>
      </c>
    </row>
    <row r="58" spans="2:11" x14ac:dyDescent="0.25">
      <c r="B58" s="4">
        <f ca="1">RANDBETWEEN(12000,16000)</f>
        <v>15126</v>
      </c>
      <c r="C58" s="4">
        <f ca="1">ROUND(RAND()*(0-10)+10,1)</f>
        <v>5.0999999999999996</v>
      </c>
      <c r="D58" s="4">
        <f ca="1">ROUND(RAND()*(0-10)+10,1)</f>
        <v>9</v>
      </c>
      <c r="E58" s="4">
        <f ca="1">ROUND(RAND()*(0-10)+10,1)</f>
        <v>5.8</v>
      </c>
      <c r="F58" s="4">
        <f ca="1">ROUND(RAND()*(5-10)+10,1)</f>
        <v>8.9</v>
      </c>
      <c r="G58" s="4">
        <f ca="1">AVERAGE(C58:F58)</f>
        <v>7.1999999999999993</v>
      </c>
      <c r="H58" s="4">
        <f t="shared" ca="1" si="1"/>
        <v>7</v>
      </c>
      <c r="I58" s="4" t="str">
        <f t="shared" ca="1" si="2"/>
        <v>APROBADO</v>
      </c>
      <c r="J58" s="4">
        <f t="shared" ca="1" si="3"/>
        <v>7</v>
      </c>
      <c r="K58" s="4" t="str">
        <f t="shared" ca="1" si="4"/>
        <v>SALISTE MAS O MENOS</v>
      </c>
    </row>
    <row r="59" spans="2:11" x14ac:dyDescent="0.25">
      <c r="B59" s="4">
        <f ca="1">RANDBETWEEN(12000,16000)</f>
        <v>14654</v>
      </c>
      <c r="C59" s="4">
        <f ca="1">ROUND(RAND()*(0-10)+10,1)</f>
        <v>1.4</v>
      </c>
      <c r="D59" s="4">
        <f ca="1">ROUND(RAND()*(0-10)+10,1)</f>
        <v>2.9</v>
      </c>
      <c r="E59" s="4">
        <f ca="1">ROUND(RAND()*(0-10)+10,1)</f>
        <v>5</v>
      </c>
      <c r="F59" s="4">
        <f ca="1">ROUND(RAND()*(5-10)+10,1)</f>
        <v>6.5</v>
      </c>
      <c r="G59" s="4">
        <f ca="1">AVERAGE(C59:F59)</f>
        <v>3.95</v>
      </c>
      <c r="H59" s="4">
        <f t="shared" ca="1" si="1"/>
        <v>4</v>
      </c>
      <c r="I59" s="4" t="str">
        <f t="shared" ca="1" si="2"/>
        <v>NA</v>
      </c>
      <c r="J59" s="4">
        <f t="shared" ca="1" si="3"/>
        <v>3.5</v>
      </c>
      <c r="K59" s="4" t="str">
        <f t="shared" ca="1" si="4"/>
        <v/>
      </c>
    </row>
    <row r="60" spans="2:11" x14ac:dyDescent="0.25">
      <c r="B60" s="4">
        <f ca="1">RANDBETWEEN(12000,16000)</f>
        <v>13333</v>
      </c>
      <c r="C60" s="4">
        <f ca="1">ROUND(RAND()*(0-10)+10,1)</f>
        <v>1.3</v>
      </c>
      <c r="D60" s="4">
        <f ca="1">ROUND(RAND()*(0-10)+10,1)</f>
        <v>0.9</v>
      </c>
      <c r="E60" s="4">
        <f ca="1">ROUND(RAND()*(0-10)+10,1)</f>
        <v>7.6</v>
      </c>
      <c r="F60" s="4">
        <f ca="1">ROUND(RAND()*(5-10)+10,1)</f>
        <v>9</v>
      </c>
      <c r="G60" s="4">
        <f ca="1">AVERAGE(C60:F60)</f>
        <v>4.7</v>
      </c>
      <c r="H60" s="4">
        <f t="shared" ca="1" si="1"/>
        <v>5</v>
      </c>
      <c r="I60" s="4" t="str">
        <f t="shared" ca="1" si="2"/>
        <v>NA</v>
      </c>
      <c r="J60" s="4">
        <f t="shared" ca="1" si="3"/>
        <v>4.5</v>
      </c>
      <c r="K60" s="4" t="str">
        <f t="shared" ca="1" si="4"/>
        <v/>
      </c>
    </row>
    <row r="61" spans="2:11" x14ac:dyDescent="0.25">
      <c r="B61" s="4">
        <f ca="1">RANDBETWEEN(12000,16000)</f>
        <v>12710</v>
      </c>
      <c r="C61" s="4">
        <f ca="1">ROUND(RAND()*(0-10)+10,1)</f>
        <v>5.9</v>
      </c>
      <c r="D61" s="4">
        <f ca="1">ROUND(RAND()*(0-10)+10,1)</f>
        <v>5</v>
      </c>
      <c r="E61" s="4">
        <f ca="1">ROUND(RAND()*(0-10)+10,1)</f>
        <v>1.3</v>
      </c>
      <c r="F61" s="4">
        <f ca="1">ROUND(RAND()*(5-10)+10,1)</f>
        <v>9.1</v>
      </c>
      <c r="G61" s="4">
        <f ca="1">AVERAGE(C61:F61)</f>
        <v>5.3250000000000002</v>
      </c>
      <c r="H61" s="4">
        <f t="shared" ca="1" si="1"/>
        <v>5</v>
      </c>
      <c r="I61" s="4" t="str">
        <f t="shared" ca="1" si="2"/>
        <v>NA</v>
      </c>
      <c r="J61" s="4">
        <f t="shared" ca="1" si="3"/>
        <v>4.5</v>
      </c>
      <c r="K61" s="4" t="str">
        <f t="shared" ca="1" si="4"/>
        <v/>
      </c>
    </row>
    <row r="62" spans="2:11" x14ac:dyDescent="0.25">
      <c r="B62" s="4">
        <f ca="1">RANDBETWEEN(12000,16000)</f>
        <v>15995</v>
      </c>
      <c r="C62" s="4">
        <f ca="1">ROUND(RAND()*(0-10)+10,1)</f>
        <v>7.4</v>
      </c>
      <c r="D62" s="4">
        <f ca="1">ROUND(RAND()*(0-10)+10,1)</f>
        <v>7.6</v>
      </c>
      <c r="E62" s="4">
        <f ca="1">ROUND(RAND()*(0-10)+10,1)</f>
        <v>4.5</v>
      </c>
      <c r="F62" s="4">
        <f ca="1">ROUND(RAND()*(5-10)+10,1)</f>
        <v>6.2</v>
      </c>
      <c r="G62" s="4">
        <f ca="1">AVERAGE(C62:F62)</f>
        <v>6.4249999999999998</v>
      </c>
      <c r="H62" s="4">
        <f t="shared" ca="1" si="1"/>
        <v>6</v>
      </c>
      <c r="I62" s="4" t="str">
        <f t="shared" ca="1" si="2"/>
        <v>APROBADO</v>
      </c>
      <c r="J62" s="4">
        <f t="shared" ca="1" si="3"/>
        <v>6</v>
      </c>
      <c r="K62" s="4" t="str">
        <f t="shared" ca="1" si="4"/>
        <v>SALISTE MAS O MENOS</v>
      </c>
    </row>
    <row r="63" spans="2:11" x14ac:dyDescent="0.25">
      <c r="B63" s="4">
        <f ca="1">RANDBETWEEN(12000,16000)</f>
        <v>14050</v>
      </c>
      <c r="C63" s="4">
        <f ca="1">ROUND(RAND()*(0-10)+10,1)</f>
        <v>4</v>
      </c>
      <c r="D63" s="4">
        <f ca="1">ROUND(RAND()*(0-10)+10,1)</f>
        <v>2.5</v>
      </c>
      <c r="E63" s="4">
        <f ca="1">ROUND(RAND()*(0-10)+10,1)</f>
        <v>7.8</v>
      </c>
      <c r="F63" s="4">
        <f ca="1">ROUND(RAND()*(5-10)+10,1)</f>
        <v>7</v>
      </c>
      <c r="G63" s="4">
        <f ca="1">AVERAGE(C63:F63)</f>
        <v>5.3250000000000002</v>
      </c>
      <c r="H63" s="4">
        <f t="shared" ca="1" si="1"/>
        <v>5</v>
      </c>
      <c r="I63" s="4" t="str">
        <f t="shared" ca="1" si="2"/>
        <v>NA</v>
      </c>
      <c r="J63" s="4">
        <f t="shared" ca="1" si="3"/>
        <v>4.5</v>
      </c>
      <c r="K63" s="4" t="str">
        <f t="shared" ca="1" si="4"/>
        <v/>
      </c>
    </row>
    <row r="64" spans="2:11" x14ac:dyDescent="0.25">
      <c r="B64" s="4">
        <f ca="1">RANDBETWEEN(12000,16000)</f>
        <v>14823</v>
      </c>
      <c r="C64" s="4">
        <f ca="1">ROUND(RAND()*(0-10)+10,1)</f>
        <v>4.8</v>
      </c>
      <c r="D64" s="4">
        <f ca="1">ROUND(RAND()*(0-10)+10,1)</f>
        <v>7.4</v>
      </c>
      <c r="E64" s="4">
        <f ca="1">ROUND(RAND()*(0-10)+10,1)</f>
        <v>2.9</v>
      </c>
      <c r="F64" s="4">
        <f ca="1">ROUND(RAND()*(5-10)+10,1)</f>
        <v>5.8</v>
      </c>
      <c r="G64" s="4">
        <f ca="1">AVERAGE(C64:F64)</f>
        <v>5.2249999999999996</v>
      </c>
      <c r="H64" s="4">
        <f t="shared" ca="1" si="1"/>
        <v>5</v>
      </c>
      <c r="I64" s="4" t="str">
        <f t="shared" ca="1" si="2"/>
        <v>NA</v>
      </c>
      <c r="J64" s="4">
        <f t="shared" ca="1" si="3"/>
        <v>4.5</v>
      </c>
      <c r="K64" s="4" t="str">
        <f t="shared" ca="1" si="4"/>
        <v/>
      </c>
    </row>
    <row r="65" spans="2:11" x14ac:dyDescent="0.25">
      <c r="B65" s="4">
        <f ca="1">RANDBETWEEN(12000,16000)</f>
        <v>14482</v>
      </c>
      <c r="C65" s="4">
        <f ca="1">ROUND(RAND()*(0-10)+10,1)</f>
        <v>8.9</v>
      </c>
      <c r="D65" s="4">
        <f ca="1">ROUND(RAND()*(0-10)+10,1)</f>
        <v>4.0999999999999996</v>
      </c>
      <c r="E65" s="4">
        <f ca="1">ROUND(RAND()*(0-10)+10,1)</f>
        <v>6.4</v>
      </c>
      <c r="F65" s="4">
        <f ca="1">ROUND(RAND()*(5-10)+10,1)</f>
        <v>7</v>
      </c>
      <c r="G65" s="4">
        <f ca="1">AVERAGE(C65:F65)</f>
        <v>6.6</v>
      </c>
      <c r="H65" s="4">
        <f t="shared" ca="1" si="1"/>
        <v>7</v>
      </c>
      <c r="I65" s="4" t="str">
        <f t="shared" ca="1" si="2"/>
        <v>APROBADO</v>
      </c>
      <c r="J65" s="4">
        <f t="shared" ca="1" si="3"/>
        <v>7</v>
      </c>
      <c r="K65" s="4" t="str">
        <f t="shared" ca="1" si="4"/>
        <v>SALISTE MAS O MENOS</v>
      </c>
    </row>
    <row r="66" spans="2:11" x14ac:dyDescent="0.25">
      <c r="B66" s="4">
        <f ca="1">RANDBETWEEN(12000,16000)</f>
        <v>12818</v>
      </c>
      <c r="C66" s="4">
        <f ca="1">ROUND(RAND()*(0-10)+10,1)</f>
        <v>8.4</v>
      </c>
      <c r="D66" s="4">
        <f ca="1">ROUND(RAND()*(0-10)+10,1)</f>
        <v>2.5</v>
      </c>
      <c r="E66" s="4">
        <f ca="1">ROUND(RAND()*(0-10)+10,1)</f>
        <v>6.6</v>
      </c>
      <c r="F66" s="4">
        <f ca="1">ROUND(RAND()*(5-10)+10,1)</f>
        <v>6.2</v>
      </c>
      <c r="G66" s="4">
        <f ca="1">AVERAGE(C66:F66)</f>
        <v>5.9249999999999998</v>
      </c>
      <c r="H66" s="4">
        <f t="shared" ca="1" si="1"/>
        <v>6</v>
      </c>
      <c r="I66" s="4" t="str">
        <f t="shared" ca="1" si="2"/>
        <v>APROBADO</v>
      </c>
      <c r="J66" s="4">
        <f t="shared" ca="1" si="3"/>
        <v>6</v>
      </c>
      <c r="K66" s="4" t="str">
        <f t="shared" ca="1" si="4"/>
        <v>SALISTE MAS O MENOS</v>
      </c>
    </row>
    <row r="67" spans="2:11" x14ac:dyDescent="0.25">
      <c r="B67" s="4">
        <f ca="1">RANDBETWEEN(12000,16000)</f>
        <v>14760</v>
      </c>
      <c r="C67" s="4">
        <f ca="1">ROUND(RAND()*(0-10)+10,1)</f>
        <v>5.7</v>
      </c>
      <c r="D67" s="4">
        <f ca="1">ROUND(RAND()*(0-10)+10,1)</f>
        <v>6.5</v>
      </c>
      <c r="E67" s="4">
        <f ca="1">ROUND(RAND()*(0-10)+10,1)</f>
        <v>3.4</v>
      </c>
      <c r="F67" s="4">
        <f ca="1">ROUND(RAND()*(5-10)+10,1)</f>
        <v>7.3</v>
      </c>
      <c r="G67" s="4">
        <f ca="1">AVERAGE(C67:F67)</f>
        <v>5.7249999999999996</v>
      </c>
      <c r="H67" s="4">
        <f t="shared" ca="1" si="1"/>
        <v>6</v>
      </c>
      <c r="I67" s="4" t="str">
        <f t="shared" ca="1" si="2"/>
        <v>APROBADO</v>
      </c>
      <c r="J67" s="4">
        <f t="shared" ca="1" si="3"/>
        <v>6</v>
      </c>
      <c r="K67" s="4" t="str">
        <f t="shared" ca="1" si="4"/>
        <v>SALISTE MAS O MENOS</v>
      </c>
    </row>
    <row r="68" spans="2:11" x14ac:dyDescent="0.25">
      <c r="B68" s="4">
        <f ca="1">RANDBETWEEN(12000,16000)</f>
        <v>15086</v>
      </c>
      <c r="C68" s="4">
        <f ca="1">ROUND(RAND()*(0-10)+10,1)</f>
        <v>6.4</v>
      </c>
      <c r="D68" s="4">
        <f ca="1">ROUND(RAND()*(0-10)+10,1)</f>
        <v>6.2</v>
      </c>
      <c r="E68" s="4">
        <f ca="1">ROUND(RAND()*(0-10)+10,1)</f>
        <v>3.7</v>
      </c>
      <c r="F68" s="4">
        <f ca="1">ROUND(RAND()*(5-10)+10,1)</f>
        <v>8.3000000000000007</v>
      </c>
      <c r="G68" s="4">
        <f ca="1">AVERAGE(C68:F68)</f>
        <v>6.15</v>
      </c>
      <c r="H68" s="4">
        <f t="shared" ca="1" si="1"/>
        <v>6</v>
      </c>
      <c r="I68" s="4" t="str">
        <f t="shared" ca="1" si="2"/>
        <v>APROBADO</v>
      </c>
      <c r="J68" s="4">
        <f t="shared" ca="1" si="3"/>
        <v>6</v>
      </c>
      <c r="K68" s="4" t="str">
        <f t="shared" ref="K68:K103" ca="1" si="5">IF(AND(H68&gt;=6,H68&lt;=8),"SALISTE MAS O MENOS","")</f>
        <v>SALISTE MAS O MENOS</v>
      </c>
    </row>
    <row r="69" spans="2:11" x14ac:dyDescent="0.25">
      <c r="B69" s="4">
        <f ca="1">RANDBETWEEN(12000,16000)</f>
        <v>15440</v>
      </c>
      <c r="C69" s="4">
        <f ca="1">ROUND(RAND()*(0-10)+10,1)</f>
        <v>9.6</v>
      </c>
      <c r="D69" s="4">
        <f ca="1">ROUND(RAND()*(0-10)+10,1)</f>
        <v>7.3</v>
      </c>
      <c r="E69" s="4">
        <f ca="1">ROUND(RAND()*(0-10)+10,1)</f>
        <v>2.2000000000000002</v>
      </c>
      <c r="F69" s="4">
        <f ca="1">ROUND(RAND()*(5-10)+10,1)</f>
        <v>8.1999999999999993</v>
      </c>
      <c r="G69" s="4">
        <f ca="1">AVERAGE(C69:F69)</f>
        <v>6.8249999999999993</v>
      </c>
      <c r="H69" s="4">
        <f t="shared" ref="H69:H103" ca="1" si="6">ROUND(G69,0)</f>
        <v>7</v>
      </c>
      <c r="I69" s="4" t="str">
        <f t="shared" ref="I69:I103" ca="1" si="7">IF(H69&lt;=5,"NA","APROBADO")</f>
        <v>APROBADO</v>
      </c>
      <c r="J69" s="4">
        <f t="shared" ref="J69:J103" ca="1" si="8">IF(H69=10,H69,IF(H69&gt;=8,H69+0.5,IF(H69&gt;=6,H69,H69-0.5)))</f>
        <v>7</v>
      </c>
      <c r="K69" s="4" t="str">
        <f t="shared" ca="1" si="5"/>
        <v>SALISTE MAS O MENOS</v>
      </c>
    </row>
    <row r="70" spans="2:11" x14ac:dyDescent="0.25">
      <c r="B70" s="4">
        <f ca="1">RANDBETWEEN(12000,16000)</f>
        <v>15307</v>
      </c>
      <c r="C70" s="4">
        <f ca="1">ROUND(RAND()*(0-10)+10,1)</f>
        <v>5.5</v>
      </c>
      <c r="D70" s="4">
        <f ca="1">ROUND(RAND()*(0-10)+10,1)</f>
        <v>7.6</v>
      </c>
      <c r="E70" s="4">
        <f ca="1">ROUND(RAND()*(0-10)+10,1)</f>
        <v>3.3</v>
      </c>
      <c r="F70" s="4">
        <f ca="1">ROUND(RAND()*(5-10)+10,1)</f>
        <v>7.5</v>
      </c>
      <c r="G70" s="4">
        <f ca="1">AVERAGE(C70:F70)</f>
        <v>5.9749999999999996</v>
      </c>
      <c r="H70" s="4">
        <f t="shared" ca="1" si="6"/>
        <v>6</v>
      </c>
      <c r="I70" s="4" t="str">
        <f t="shared" ca="1" si="7"/>
        <v>APROBADO</v>
      </c>
      <c r="J70" s="4">
        <f t="shared" ca="1" si="8"/>
        <v>6</v>
      </c>
      <c r="K70" s="4" t="str">
        <f t="shared" ca="1" si="5"/>
        <v>SALISTE MAS O MENOS</v>
      </c>
    </row>
    <row r="71" spans="2:11" x14ac:dyDescent="0.25">
      <c r="B71" s="4">
        <f ca="1">RANDBETWEEN(12000,16000)</f>
        <v>12650</v>
      </c>
      <c r="C71" s="4">
        <f ca="1">ROUND(RAND()*(0-10)+10,1)</f>
        <v>9</v>
      </c>
      <c r="D71" s="4">
        <f ca="1">ROUND(RAND()*(0-10)+10,1)</f>
        <v>0.8</v>
      </c>
      <c r="E71" s="4">
        <f ca="1">ROUND(RAND()*(0-10)+10,1)</f>
        <v>9</v>
      </c>
      <c r="F71" s="4">
        <f ca="1">ROUND(RAND()*(5-10)+10,1)</f>
        <v>9.6</v>
      </c>
      <c r="G71" s="4">
        <f ca="1">AVERAGE(C71:F71)</f>
        <v>7.1</v>
      </c>
      <c r="H71" s="4">
        <f t="shared" ca="1" si="6"/>
        <v>7</v>
      </c>
      <c r="I71" s="4" t="str">
        <f t="shared" ca="1" si="7"/>
        <v>APROBADO</v>
      </c>
      <c r="J71" s="4">
        <f t="shared" ca="1" si="8"/>
        <v>7</v>
      </c>
      <c r="K71" s="4" t="str">
        <f t="shared" ca="1" si="5"/>
        <v>SALISTE MAS O MENOS</v>
      </c>
    </row>
    <row r="72" spans="2:11" x14ac:dyDescent="0.25">
      <c r="B72" s="4">
        <f ca="1">RANDBETWEEN(12000,16000)</f>
        <v>15291</v>
      </c>
      <c r="C72" s="4">
        <f ca="1">ROUND(RAND()*(0-10)+10,1)</f>
        <v>0.3</v>
      </c>
      <c r="D72" s="4">
        <f ca="1">ROUND(RAND()*(0-10)+10,1)</f>
        <v>1.4</v>
      </c>
      <c r="E72" s="4">
        <f ca="1">ROUND(RAND()*(0-10)+10,1)</f>
        <v>3.8</v>
      </c>
      <c r="F72" s="4">
        <f ca="1">ROUND(RAND()*(5-10)+10,1)</f>
        <v>5.6</v>
      </c>
      <c r="G72" s="4">
        <f ca="1">AVERAGE(C72:F72)</f>
        <v>2.7749999999999999</v>
      </c>
      <c r="H72" s="4">
        <f t="shared" ca="1" si="6"/>
        <v>3</v>
      </c>
      <c r="I72" s="4" t="str">
        <f t="shared" ca="1" si="7"/>
        <v>NA</v>
      </c>
      <c r="J72" s="4">
        <f t="shared" ca="1" si="8"/>
        <v>2.5</v>
      </c>
      <c r="K72" s="4" t="str">
        <f t="shared" ca="1" si="5"/>
        <v/>
      </c>
    </row>
    <row r="73" spans="2:11" x14ac:dyDescent="0.25">
      <c r="B73" s="4">
        <f ca="1">RANDBETWEEN(12000,16000)</f>
        <v>15714</v>
      </c>
      <c r="C73" s="4">
        <f ca="1">ROUND(RAND()*(0-10)+10,1)</f>
        <v>5.2</v>
      </c>
      <c r="D73" s="4">
        <f ca="1">ROUND(RAND()*(0-10)+10,1)</f>
        <v>4.4000000000000004</v>
      </c>
      <c r="E73" s="4">
        <f ca="1">ROUND(RAND()*(0-10)+10,1)</f>
        <v>2.6</v>
      </c>
      <c r="F73" s="4">
        <f ca="1">ROUND(RAND()*(5-10)+10,1)</f>
        <v>8.3000000000000007</v>
      </c>
      <c r="G73" s="4">
        <f ca="1">AVERAGE(C73:F73)</f>
        <v>5.125</v>
      </c>
      <c r="H73" s="4">
        <f t="shared" ca="1" si="6"/>
        <v>5</v>
      </c>
      <c r="I73" s="4" t="str">
        <f t="shared" ca="1" si="7"/>
        <v>NA</v>
      </c>
      <c r="J73" s="4">
        <f t="shared" ca="1" si="8"/>
        <v>4.5</v>
      </c>
      <c r="K73" s="4" t="str">
        <f t="shared" ca="1" si="5"/>
        <v/>
      </c>
    </row>
    <row r="74" spans="2:11" x14ac:dyDescent="0.25">
      <c r="B74" s="4">
        <f ca="1">RANDBETWEEN(12000,16000)</f>
        <v>14867</v>
      </c>
      <c r="C74" s="4">
        <f ca="1">ROUND(RAND()*(0-10)+10,1)</f>
        <v>9.8000000000000007</v>
      </c>
      <c r="D74" s="4">
        <f ca="1">ROUND(RAND()*(0-10)+10,1)</f>
        <v>6.1</v>
      </c>
      <c r="E74" s="4">
        <f ca="1">ROUND(RAND()*(0-10)+10,1)</f>
        <v>7.7</v>
      </c>
      <c r="F74" s="4">
        <f ca="1">ROUND(RAND()*(5-10)+10,1)</f>
        <v>9.6</v>
      </c>
      <c r="G74" s="4">
        <f ca="1">AVERAGE(C74:F74)</f>
        <v>8.3000000000000007</v>
      </c>
      <c r="H74" s="4">
        <f t="shared" ca="1" si="6"/>
        <v>8</v>
      </c>
      <c r="I74" s="4" t="str">
        <f t="shared" ca="1" si="7"/>
        <v>APROBADO</v>
      </c>
      <c r="J74" s="4">
        <f t="shared" ca="1" si="8"/>
        <v>8.5</v>
      </c>
      <c r="K74" s="4" t="str">
        <f t="shared" ca="1" si="5"/>
        <v>SALISTE MAS O MENOS</v>
      </c>
    </row>
    <row r="75" spans="2:11" x14ac:dyDescent="0.25">
      <c r="B75" s="4">
        <f ca="1">RANDBETWEEN(12000,16000)</f>
        <v>12371</v>
      </c>
      <c r="C75" s="4">
        <f ca="1">ROUND(RAND()*(0-10)+10,1)</f>
        <v>3.1</v>
      </c>
      <c r="D75" s="4">
        <f ca="1">ROUND(RAND()*(0-10)+10,1)</f>
        <v>7.5</v>
      </c>
      <c r="E75" s="4">
        <f ca="1">ROUND(RAND()*(0-10)+10,1)</f>
        <v>5.3</v>
      </c>
      <c r="F75" s="4">
        <f ca="1">ROUND(RAND()*(5-10)+10,1)</f>
        <v>6.9</v>
      </c>
      <c r="G75" s="4">
        <f ca="1">AVERAGE(C75:F75)</f>
        <v>5.6999999999999993</v>
      </c>
      <c r="H75" s="4">
        <f t="shared" ca="1" si="6"/>
        <v>6</v>
      </c>
      <c r="I75" s="4" t="str">
        <f t="shared" ca="1" si="7"/>
        <v>APROBADO</v>
      </c>
      <c r="J75" s="4">
        <f t="shared" ca="1" si="8"/>
        <v>6</v>
      </c>
      <c r="K75" s="4" t="str">
        <f t="shared" ca="1" si="5"/>
        <v>SALISTE MAS O MENOS</v>
      </c>
    </row>
    <row r="76" spans="2:11" x14ac:dyDescent="0.25">
      <c r="B76" s="4">
        <f ca="1">RANDBETWEEN(12000,16000)</f>
        <v>14631</v>
      </c>
      <c r="C76" s="4">
        <f ca="1">ROUND(RAND()*(0-10)+10,1)</f>
        <v>1.8</v>
      </c>
      <c r="D76" s="4">
        <f ca="1">ROUND(RAND()*(0-10)+10,1)</f>
        <v>2.7</v>
      </c>
      <c r="E76" s="4">
        <f ca="1">ROUND(RAND()*(0-10)+10,1)</f>
        <v>7.9</v>
      </c>
      <c r="F76" s="4">
        <f ca="1">ROUND(RAND()*(5-10)+10,1)</f>
        <v>7.6</v>
      </c>
      <c r="G76" s="4">
        <f ca="1">AVERAGE(C76:F76)</f>
        <v>5</v>
      </c>
      <c r="H76" s="4">
        <f t="shared" ca="1" si="6"/>
        <v>5</v>
      </c>
      <c r="I76" s="4" t="str">
        <f t="shared" ca="1" si="7"/>
        <v>NA</v>
      </c>
      <c r="J76" s="4">
        <f t="shared" ca="1" si="8"/>
        <v>4.5</v>
      </c>
      <c r="K76" s="4" t="str">
        <f t="shared" ca="1" si="5"/>
        <v/>
      </c>
    </row>
    <row r="77" spans="2:11" x14ac:dyDescent="0.25">
      <c r="B77" s="4">
        <f ca="1">RANDBETWEEN(12000,16000)</f>
        <v>13207</v>
      </c>
      <c r="C77" s="4">
        <f ca="1">ROUND(RAND()*(0-10)+10,1)</f>
        <v>5.4</v>
      </c>
      <c r="D77" s="4">
        <f ca="1">ROUND(RAND()*(0-10)+10,1)</f>
        <v>8.6999999999999993</v>
      </c>
      <c r="E77" s="4">
        <f ca="1">ROUND(RAND()*(0-10)+10,1)</f>
        <v>8.6999999999999993</v>
      </c>
      <c r="F77" s="4">
        <f ca="1">ROUND(RAND()*(5-10)+10,1)</f>
        <v>6.4</v>
      </c>
      <c r="G77" s="4">
        <f ca="1">AVERAGE(C77:F77)</f>
        <v>7.2999999999999989</v>
      </c>
      <c r="H77" s="4">
        <f t="shared" ca="1" si="6"/>
        <v>7</v>
      </c>
      <c r="I77" s="4" t="str">
        <f t="shared" ca="1" si="7"/>
        <v>APROBADO</v>
      </c>
      <c r="J77" s="4">
        <f t="shared" ca="1" si="8"/>
        <v>7</v>
      </c>
      <c r="K77" s="4" t="str">
        <f t="shared" ca="1" si="5"/>
        <v>SALISTE MAS O MENOS</v>
      </c>
    </row>
    <row r="78" spans="2:11" x14ac:dyDescent="0.25">
      <c r="B78" s="4">
        <f ca="1">RANDBETWEEN(12000,16000)</f>
        <v>14699</v>
      </c>
      <c r="C78" s="4">
        <f ca="1">ROUND(RAND()*(0-10)+10,1)</f>
        <v>9.5</v>
      </c>
      <c r="D78" s="4">
        <f ca="1">ROUND(RAND()*(0-10)+10,1)</f>
        <v>3.1</v>
      </c>
      <c r="E78" s="4">
        <f ca="1">ROUND(RAND()*(0-10)+10,1)</f>
        <v>7.9</v>
      </c>
      <c r="F78" s="4">
        <f ca="1">ROUND(RAND()*(5-10)+10,1)</f>
        <v>8.8000000000000007</v>
      </c>
      <c r="G78" s="4">
        <f ca="1">AVERAGE(C78:F78)</f>
        <v>7.3250000000000002</v>
      </c>
      <c r="H78" s="4">
        <f t="shared" ca="1" si="6"/>
        <v>7</v>
      </c>
      <c r="I78" s="4" t="str">
        <f t="shared" ca="1" si="7"/>
        <v>APROBADO</v>
      </c>
      <c r="J78" s="4">
        <f t="shared" ca="1" si="8"/>
        <v>7</v>
      </c>
      <c r="K78" s="4" t="str">
        <f t="shared" ca="1" si="5"/>
        <v>SALISTE MAS O MENOS</v>
      </c>
    </row>
    <row r="79" spans="2:11" x14ac:dyDescent="0.25">
      <c r="B79" s="4">
        <f ca="1">RANDBETWEEN(12000,16000)</f>
        <v>15260</v>
      </c>
      <c r="C79" s="4">
        <f ca="1">ROUND(RAND()*(0-10)+10,1)</f>
        <v>3.1</v>
      </c>
      <c r="D79" s="4">
        <f ca="1">ROUND(RAND()*(0-10)+10,1)</f>
        <v>7.7</v>
      </c>
      <c r="E79" s="4">
        <f ca="1">ROUND(RAND()*(0-10)+10,1)</f>
        <v>3.6</v>
      </c>
      <c r="F79" s="4">
        <f ca="1">ROUND(RAND()*(5-10)+10,1)</f>
        <v>7</v>
      </c>
      <c r="G79" s="4">
        <f ca="1">AVERAGE(C79:F79)</f>
        <v>5.35</v>
      </c>
      <c r="H79" s="4">
        <f t="shared" ca="1" si="6"/>
        <v>5</v>
      </c>
      <c r="I79" s="4" t="str">
        <f t="shared" ca="1" si="7"/>
        <v>NA</v>
      </c>
      <c r="J79" s="4">
        <f t="shared" ca="1" si="8"/>
        <v>4.5</v>
      </c>
      <c r="K79" s="4" t="str">
        <f t="shared" ca="1" si="5"/>
        <v/>
      </c>
    </row>
    <row r="80" spans="2:11" x14ac:dyDescent="0.25">
      <c r="B80" s="4">
        <f ca="1">RANDBETWEEN(12000,16000)</f>
        <v>14488</v>
      </c>
      <c r="C80" s="4">
        <f ca="1">ROUND(RAND()*(0-10)+10,1)</f>
        <v>8.1999999999999993</v>
      </c>
      <c r="D80" s="4">
        <f ca="1">ROUND(RAND()*(0-10)+10,1)</f>
        <v>1</v>
      </c>
      <c r="E80" s="4">
        <f ca="1">ROUND(RAND()*(0-10)+10,1)</f>
        <v>0.5</v>
      </c>
      <c r="F80" s="4">
        <f ca="1">ROUND(RAND()*(5-10)+10,1)</f>
        <v>6.1</v>
      </c>
      <c r="G80" s="4">
        <f ca="1">AVERAGE(C80:F80)</f>
        <v>3.9499999999999997</v>
      </c>
      <c r="H80" s="4">
        <f t="shared" ca="1" si="6"/>
        <v>4</v>
      </c>
      <c r="I80" s="4" t="str">
        <f t="shared" ca="1" si="7"/>
        <v>NA</v>
      </c>
      <c r="J80" s="4">
        <f t="shared" ca="1" si="8"/>
        <v>3.5</v>
      </c>
      <c r="K80" s="4" t="str">
        <f t="shared" ca="1" si="5"/>
        <v/>
      </c>
    </row>
    <row r="81" spans="2:11" x14ac:dyDescent="0.25">
      <c r="B81" s="4">
        <f ca="1">RANDBETWEEN(12000,16000)</f>
        <v>15754</v>
      </c>
      <c r="C81" s="4">
        <f ca="1">ROUND(RAND()*(0-10)+10,1)</f>
        <v>4.5</v>
      </c>
      <c r="D81" s="4">
        <f ca="1">ROUND(RAND()*(0-10)+10,1)</f>
        <v>2.1</v>
      </c>
      <c r="E81" s="4">
        <f ca="1">ROUND(RAND()*(0-10)+10,1)</f>
        <v>6.4</v>
      </c>
      <c r="F81" s="4">
        <f ca="1">ROUND(RAND()*(5-10)+10,1)</f>
        <v>9.3000000000000007</v>
      </c>
      <c r="G81" s="4">
        <f ca="1">AVERAGE(C81:F81)</f>
        <v>5.5750000000000002</v>
      </c>
      <c r="H81" s="4">
        <f t="shared" ca="1" si="6"/>
        <v>6</v>
      </c>
      <c r="I81" s="4" t="str">
        <f t="shared" ca="1" si="7"/>
        <v>APROBADO</v>
      </c>
      <c r="J81" s="4">
        <f t="shared" ca="1" si="8"/>
        <v>6</v>
      </c>
      <c r="K81" s="4" t="str">
        <f t="shared" ca="1" si="5"/>
        <v>SALISTE MAS O MENOS</v>
      </c>
    </row>
    <row r="82" spans="2:11" x14ac:dyDescent="0.25">
      <c r="B82" s="4">
        <f ca="1">RANDBETWEEN(12000,16000)</f>
        <v>14134</v>
      </c>
      <c r="C82" s="4">
        <f ca="1">ROUND(RAND()*(0-10)+10,1)</f>
        <v>0.9</v>
      </c>
      <c r="D82" s="4">
        <f ca="1">ROUND(RAND()*(0-10)+10,1)</f>
        <v>0.9</v>
      </c>
      <c r="E82" s="4">
        <f ca="1">ROUND(RAND()*(0-10)+10,1)</f>
        <v>0.9</v>
      </c>
      <c r="F82" s="4">
        <f ca="1">ROUND(RAND()*(5-10)+10,1)</f>
        <v>9</v>
      </c>
      <c r="G82" s="4">
        <f ca="1">AVERAGE(C82:F82)</f>
        <v>2.9249999999999998</v>
      </c>
      <c r="H82" s="4">
        <f t="shared" ca="1" si="6"/>
        <v>3</v>
      </c>
      <c r="I82" s="4" t="str">
        <f t="shared" ca="1" si="7"/>
        <v>NA</v>
      </c>
      <c r="J82" s="4">
        <f t="shared" ca="1" si="8"/>
        <v>2.5</v>
      </c>
      <c r="K82" s="4" t="str">
        <f t="shared" ca="1" si="5"/>
        <v/>
      </c>
    </row>
    <row r="83" spans="2:11" x14ac:dyDescent="0.25">
      <c r="B83" s="4">
        <f ca="1">RANDBETWEEN(12000,16000)</f>
        <v>14439</v>
      </c>
      <c r="C83" s="4">
        <f ca="1">ROUND(RAND()*(0-10)+10,1)</f>
        <v>7.2</v>
      </c>
      <c r="D83" s="4">
        <f ca="1">ROUND(RAND()*(0-10)+10,1)</f>
        <v>3.2</v>
      </c>
      <c r="E83" s="4">
        <f ca="1">ROUND(RAND()*(0-10)+10,1)</f>
        <v>1.5</v>
      </c>
      <c r="F83" s="4">
        <f ca="1">ROUND(RAND()*(5-10)+10,1)</f>
        <v>5</v>
      </c>
      <c r="G83" s="4">
        <f ca="1">AVERAGE(C83:F83)</f>
        <v>4.2249999999999996</v>
      </c>
      <c r="H83" s="4">
        <f t="shared" ca="1" si="6"/>
        <v>4</v>
      </c>
      <c r="I83" s="4" t="str">
        <f t="shared" ca="1" si="7"/>
        <v>NA</v>
      </c>
      <c r="J83" s="4">
        <f t="shared" ca="1" si="8"/>
        <v>3.5</v>
      </c>
      <c r="K83" s="4" t="str">
        <f t="shared" ca="1" si="5"/>
        <v/>
      </c>
    </row>
    <row r="84" spans="2:11" x14ac:dyDescent="0.25">
      <c r="B84" s="4">
        <f ca="1">RANDBETWEEN(12000,16000)</f>
        <v>12681</v>
      </c>
      <c r="C84" s="4">
        <f ca="1">ROUND(RAND()*(0-10)+10,1)</f>
        <v>3.8</v>
      </c>
      <c r="D84" s="4">
        <f ca="1">ROUND(RAND()*(0-10)+10,1)</f>
        <v>1.8</v>
      </c>
      <c r="E84" s="4">
        <f ca="1">ROUND(RAND()*(0-10)+10,1)</f>
        <v>8.8000000000000007</v>
      </c>
      <c r="F84" s="4">
        <f ca="1">ROUND(RAND()*(5-10)+10,1)</f>
        <v>8.1</v>
      </c>
      <c r="G84" s="4">
        <f ca="1">AVERAGE(C84:F84)</f>
        <v>5.625</v>
      </c>
      <c r="H84" s="4">
        <f t="shared" ca="1" si="6"/>
        <v>6</v>
      </c>
      <c r="I84" s="4" t="str">
        <f t="shared" ca="1" si="7"/>
        <v>APROBADO</v>
      </c>
      <c r="J84" s="4">
        <f t="shared" ca="1" si="8"/>
        <v>6</v>
      </c>
      <c r="K84" s="4" t="str">
        <f t="shared" ca="1" si="5"/>
        <v>SALISTE MAS O MENOS</v>
      </c>
    </row>
    <row r="85" spans="2:11" x14ac:dyDescent="0.25">
      <c r="B85" s="4">
        <f ca="1">RANDBETWEEN(12000,16000)</f>
        <v>13305</v>
      </c>
      <c r="C85" s="4">
        <f ca="1">ROUND(RAND()*(0-10)+10,1)</f>
        <v>5.8</v>
      </c>
      <c r="D85" s="4">
        <f ca="1">ROUND(RAND()*(0-10)+10,1)</f>
        <v>0.9</v>
      </c>
      <c r="E85" s="4">
        <f ca="1">ROUND(RAND()*(0-10)+10,1)</f>
        <v>8.1999999999999993</v>
      </c>
      <c r="F85" s="4">
        <f ca="1">ROUND(RAND()*(5-10)+10,1)</f>
        <v>7</v>
      </c>
      <c r="G85" s="4">
        <f ca="1">AVERAGE(C85:F85)</f>
        <v>5.4749999999999996</v>
      </c>
      <c r="H85" s="4">
        <f t="shared" ca="1" si="6"/>
        <v>5</v>
      </c>
      <c r="I85" s="4" t="str">
        <f t="shared" ca="1" si="7"/>
        <v>NA</v>
      </c>
      <c r="J85" s="4">
        <f t="shared" ca="1" si="8"/>
        <v>4.5</v>
      </c>
      <c r="K85" s="4" t="str">
        <f t="shared" ca="1" si="5"/>
        <v/>
      </c>
    </row>
    <row r="86" spans="2:11" x14ac:dyDescent="0.25">
      <c r="B86" s="4">
        <f ca="1">RANDBETWEEN(12000,16000)</f>
        <v>13869</v>
      </c>
      <c r="C86" s="4">
        <f ca="1">ROUND(RAND()*(0-10)+10,1)</f>
        <v>9.3000000000000007</v>
      </c>
      <c r="D86" s="4">
        <f ca="1">ROUND(RAND()*(0-10)+10,1)</f>
        <v>9.8000000000000007</v>
      </c>
      <c r="E86" s="4">
        <f ca="1">ROUND(RAND()*(0-10)+10,1)</f>
        <v>2.2000000000000002</v>
      </c>
      <c r="F86" s="4">
        <f ca="1">ROUND(RAND()*(5-10)+10,1)</f>
        <v>9.1</v>
      </c>
      <c r="G86" s="4">
        <f ca="1">AVERAGE(C86:F86)</f>
        <v>7.6</v>
      </c>
      <c r="H86" s="4">
        <f t="shared" ca="1" si="6"/>
        <v>8</v>
      </c>
      <c r="I86" s="4" t="str">
        <f t="shared" ca="1" si="7"/>
        <v>APROBADO</v>
      </c>
      <c r="J86" s="4">
        <f t="shared" ca="1" si="8"/>
        <v>8.5</v>
      </c>
      <c r="K86" s="4" t="str">
        <f t="shared" ca="1" si="5"/>
        <v>SALISTE MAS O MENOS</v>
      </c>
    </row>
    <row r="87" spans="2:11" x14ac:dyDescent="0.25">
      <c r="B87" s="4">
        <f ca="1">RANDBETWEEN(12000,16000)</f>
        <v>14187</v>
      </c>
      <c r="C87" s="4">
        <f ca="1">ROUND(RAND()*(0-10)+10,1)</f>
        <v>8.1</v>
      </c>
      <c r="D87" s="4">
        <f ca="1">ROUND(RAND()*(0-10)+10,1)</f>
        <v>1.2</v>
      </c>
      <c r="E87" s="4">
        <f ca="1">ROUND(RAND()*(0-10)+10,1)</f>
        <v>4.8</v>
      </c>
      <c r="F87" s="4">
        <f ca="1">ROUND(RAND()*(5-10)+10,1)</f>
        <v>6.3</v>
      </c>
      <c r="G87" s="4">
        <f ca="1">AVERAGE(C87:F87)</f>
        <v>5.0999999999999996</v>
      </c>
      <c r="H87" s="4">
        <f t="shared" ca="1" si="6"/>
        <v>5</v>
      </c>
      <c r="I87" s="4" t="str">
        <f t="shared" ca="1" si="7"/>
        <v>NA</v>
      </c>
      <c r="J87" s="4">
        <f t="shared" ca="1" si="8"/>
        <v>4.5</v>
      </c>
      <c r="K87" s="4" t="str">
        <f t="shared" ca="1" si="5"/>
        <v/>
      </c>
    </row>
    <row r="88" spans="2:11" x14ac:dyDescent="0.25">
      <c r="B88" s="4">
        <f ca="1">RANDBETWEEN(12000,16000)</f>
        <v>15034</v>
      </c>
      <c r="C88" s="4">
        <f ca="1">ROUND(RAND()*(0-10)+10,1)</f>
        <v>9.4</v>
      </c>
      <c r="D88" s="4">
        <f ca="1">ROUND(RAND()*(0-10)+10,1)</f>
        <v>1.7</v>
      </c>
      <c r="E88" s="4">
        <f ca="1">ROUND(RAND()*(0-10)+10,1)</f>
        <v>5.4</v>
      </c>
      <c r="F88" s="4">
        <f ca="1">ROUND(RAND()*(5-10)+10,1)</f>
        <v>9.3000000000000007</v>
      </c>
      <c r="G88" s="4">
        <f ca="1">AVERAGE(C88:F88)</f>
        <v>6.45</v>
      </c>
      <c r="H88" s="4">
        <f t="shared" ca="1" si="6"/>
        <v>6</v>
      </c>
      <c r="I88" s="4" t="str">
        <f t="shared" ca="1" si="7"/>
        <v>APROBADO</v>
      </c>
      <c r="J88" s="4">
        <f t="shared" ca="1" si="8"/>
        <v>6</v>
      </c>
      <c r="K88" s="4" t="str">
        <f t="shared" ca="1" si="5"/>
        <v>SALISTE MAS O MENOS</v>
      </c>
    </row>
    <row r="89" spans="2:11" x14ac:dyDescent="0.25">
      <c r="B89" s="4">
        <f ca="1">RANDBETWEEN(12000,16000)</f>
        <v>12435</v>
      </c>
      <c r="C89" s="4">
        <f ca="1">ROUND(RAND()*(0-10)+10,1)</f>
        <v>1.2</v>
      </c>
      <c r="D89" s="4">
        <f ca="1">ROUND(RAND()*(0-10)+10,1)</f>
        <v>6</v>
      </c>
      <c r="E89" s="4">
        <f ca="1">ROUND(RAND()*(0-10)+10,1)</f>
        <v>3.7</v>
      </c>
      <c r="F89" s="4">
        <f ca="1">ROUND(RAND()*(5-10)+10,1)</f>
        <v>6.2</v>
      </c>
      <c r="G89" s="4">
        <f ca="1">AVERAGE(C89:F89)</f>
        <v>4.2750000000000004</v>
      </c>
      <c r="H89" s="4">
        <f t="shared" ca="1" si="6"/>
        <v>4</v>
      </c>
      <c r="I89" s="4" t="str">
        <f t="shared" ca="1" si="7"/>
        <v>NA</v>
      </c>
      <c r="J89" s="4">
        <f t="shared" ca="1" si="8"/>
        <v>3.5</v>
      </c>
      <c r="K89" s="4" t="str">
        <f t="shared" ca="1" si="5"/>
        <v/>
      </c>
    </row>
    <row r="90" spans="2:11" x14ac:dyDescent="0.25">
      <c r="B90" s="4">
        <f ca="1">RANDBETWEEN(12000,16000)</f>
        <v>13167</v>
      </c>
      <c r="C90" s="4">
        <f ca="1">ROUND(RAND()*(0-10)+10,1)</f>
        <v>7.4</v>
      </c>
      <c r="D90" s="4">
        <f ca="1">ROUND(RAND()*(0-10)+10,1)</f>
        <v>8.8000000000000007</v>
      </c>
      <c r="E90" s="4">
        <f ca="1">ROUND(RAND()*(0-10)+10,1)</f>
        <v>0.8</v>
      </c>
      <c r="F90" s="4">
        <f ca="1">ROUND(RAND()*(5-10)+10,1)</f>
        <v>5.0999999999999996</v>
      </c>
      <c r="G90" s="4">
        <f ca="1">AVERAGE(C90:F90)</f>
        <v>5.5250000000000004</v>
      </c>
      <c r="H90" s="4">
        <f t="shared" ca="1" si="6"/>
        <v>6</v>
      </c>
      <c r="I90" s="4" t="str">
        <f t="shared" ca="1" si="7"/>
        <v>APROBADO</v>
      </c>
      <c r="J90" s="4">
        <f t="shared" ca="1" si="8"/>
        <v>6</v>
      </c>
      <c r="K90" s="4" t="str">
        <f t="shared" ca="1" si="5"/>
        <v>SALISTE MAS O MENOS</v>
      </c>
    </row>
    <row r="91" spans="2:11" x14ac:dyDescent="0.25">
      <c r="B91" s="4">
        <f ca="1">RANDBETWEEN(12000,16000)</f>
        <v>12582</v>
      </c>
      <c r="C91" s="4">
        <f ca="1">ROUND(RAND()*(0-10)+10,1)</f>
        <v>4.9000000000000004</v>
      </c>
      <c r="D91" s="4">
        <f ca="1">ROUND(RAND()*(0-10)+10,1)</f>
        <v>2.9</v>
      </c>
      <c r="E91" s="4">
        <f ca="1">ROUND(RAND()*(0-10)+10,1)</f>
        <v>0.6</v>
      </c>
      <c r="F91" s="4">
        <f ca="1">ROUND(RAND()*(5-10)+10,1)</f>
        <v>9.3000000000000007</v>
      </c>
      <c r="G91" s="4">
        <f ca="1">AVERAGE(C91:F91)</f>
        <v>4.4250000000000007</v>
      </c>
      <c r="H91" s="4">
        <f t="shared" ca="1" si="6"/>
        <v>4</v>
      </c>
      <c r="I91" s="4" t="str">
        <f t="shared" ca="1" si="7"/>
        <v>NA</v>
      </c>
      <c r="J91" s="4">
        <f t="shared" ca="1" si="8"/>
        <v>3.5</v>
      </c>
      <c r="K91" s="4" t="str">
        <f t="shared" ca="1" si="5"/>
        <v/>
      </c>
    </row>
    <row r="92" spans="2:11" x14ac:dyDescent="0.25">
      <c r="B92" s="4">
        <f ca="1">RANDBETWEEN(12000,16000)</f>
        <v>15889</v>
      </c>
      <c r="C92" s="4">
        <f ca="1">ROUND(RAND()*(0-10)+10,1)</f>
        <v>6.4</v>
      </c>
      <c r="D92" s="4">
        <f ca="1">ROUND(RAND()*(0-10)+10,1)</f>
        <v>2.2000000000000002</v>
      </c>
      <c r="E92" s="4">
        <f ca="1">ROUND(RAND()*(0-10)+10,1)</f>
        <v>6.7</v>
      </c>
      <c r="F92" s="4">
        <f ca="1">ROUND(RAND()*(5-10)+10,1)</f>
        <v>6.5</v>
      </c>
      <c r="G92" s="4">
        <f ca="1">AVERAGE(C92:F92)</f>
        <v>5.45</v>
      </c>
      <c r="H92" s="4">
        <f t="shared" ca="1" si="6"/>
        <v>5</v>
      </c>
      <c r="I92" s="4" t="str">
        <f t="shared" ca="1" si="7"/>
        <v>NA</v>
      </c>
      <c r="J92" s="4">
        <f t="shared" ca="1" si="8"/>
        <v>4.5</v>
      </c>
      <c r="K92" s="4" t="str">
        <f t="shared" ca="1" si="5"/>
        <v/>
      </c>
    </row>
    <row r="93" spans="2:11" x14ac:dyDescent="0.25">
      <c r="B93" s="4">
        <f ca="1">RANDBETWEEN(12000,16000)</f>
        <v>12161</v>
      </c>
      <c r="C93" s="4">
        <f ca="1">ROUND(RAND()*(0-10)+10,1)</f>
        <v>8.8000000000000007</v>
      </c>
      <c r="D93" s="4">
        <f ca="1">ROUND(RAND()*(0-10)+10,1)</f>
        <v>3.7</v>
      </c>
      <c r="E93" s="4">
        <f ca="1">ROUND(RAND()*(0-10)+10,1)</f>
        <v>8.1</v>
      </c>
      <c r="F93" s="4">
        <f ca="1">ROUND(RAND()*(5-10)+10,1)</f>
        <v>5.9</v>
      </c>
      <c r="G93" s="4">
        <f ca="1">AVERAGE(C93:F93)</f>
        <v>6.625</v>
      </c>
      <c r="H93" s="4">
        <f t="shared" ca="1" si="6"/>
        <v>7</v>
      </c>
      <c r="I93" s="4" t="str">
        <f t="shared" ca="1" si="7"/>
        <v>APROBADO</v>
      </c>
      <c r="J93" s="4">
        <f t="shared" ca="1" si="8"/>
        <v>7</v>
      </c>
      <c r="K93" s="4" t="str">
        <f t="shared" ca="1" si="5"/>
        <v>SALISTE MAS O MENOS</v>
      </c>
    </row>
    <row r="94" spans="2:11" x14ac:dyDescent="0.25">
      <c r="B94" s="4">
        <f ca="1">RANDBETWEEN(12000,16000)</f>
        <v>13875</v>
      </c>
      <c r="C94" s="4">
        <f ca="1">ROUND(RAND()*(0-10)+10,1)</f>
        <v>7.8</v>
      </c>
      <c r="D94" s="4">
        <f ca="1">ROUND(RAND()*(0-10)+10,1)</f>
        <v>5.0999999999999996</v>
      </c>
      <c r="E94" s="4">
        <f ca="1">ROUND(RAND()*(0-10)+10,1)</f>
        <v>8.4</v>
      </c>
      <c r="F94" s="4">
        <f ca="1">ROUND(RAND()*(5-10)+10,1)</f>
        <v>8.5</v>
      </c>
      <c r="G94" s="4">
        <f ca="1">AVERAGE(C94:F94)</f>
        <v>7.4499999999999993</v>
      </c>
      <c r="H94" s="4">
        <f t="shared" ca="1" si="6"/>
        <v>7</v>
      </c>
      <c r="I94" s="4" t="str">
        <f t="shared" ca="1" si="7"/>
        <v>APROBADO</v>
      </c>
      <c r="J94" s="4">
        <f t="shared" ca="1" si="8"/>
        <v>7</v>
      </c>
      <c r="K94" s="4" t="str">
        <f t="shared" ca="1" si="5"/>
        <v>SALISTE MAS O MENOS</v>
      </c>
    </row>
    <row r="95" spans="2:11" x14ac:dyDescent="0.25">
      <c r="B95" s="4">
        <f ca="1">RANDBETWEEN(12000,16000)</f>
        <v>14244</v>
      </c>
      <c r="C95" s="4">
        <f ca="1">ROUND(RAND()*(0-10)+10,1)</f>
        <v>9.5</v>
      </c>
      <c r="D95" s="4">
        <f ca="1">ROUND(RAND()*(0-10)+10,1)</f>
        <v>3</v>
      </c>
      <c r="E95" s="4">
        <f ca="1">ROUND(RAND()*(0-10)+10,1)</f>
        <v>2.2999999999999998</v>
      </c>
      <c r="F95" s="4">
        <f ca="1">ROUND(RAND()*(5-10)+10,1)</f>
        <v>6</v>
      </c>
      <c r="G95" s="4">
        <f ca="1">AVERAGE(C95:F95)</f>
        <v>5.2</v>
      </c>
      <c r="H95" s="4">
        <f t="shared" ca="1" si="6"/>
        <v>5</v>
      </c>
      <c r="I95" s="4" t="str">
        <f t="shared" ca="1" si="7"/>
        <v>NA</v>
      </c>
      <c r="J95" s="4">
        <f t="shared" ca="1" si="8"/>
        <v>4.5</v>
      </c>
      <c r="K95" s="4" t="str">
        <f t="shared" ca="1" si="5"/>
        <v/>
      </c>
    </row>
    <row r="96" spans="2:11" x14ac:dyDescent="0.25">
      <c r="B96" s="4">
        <f ca="1">RANDBETWEEN(12000,16000)</f>
        <v>12765</v>
      </c>
      <c r="C96" s="4">
        <f ca="1">ROUND(RAND()*(0-10)+10,1)</f>
        <v>7.2</v>
      </c>
      <c r="D96" s="4">
        <f ca="1">ROUND(RAND()*(0-10)+10,1)</f>
        <v>3.9</v>
      </c>
      <c r="E96" s="4">
        <f ca="1">ROUND(RAND()*(0-10)+10,1)</f>
        <v>7.3</v>
      </c>
      <c r="F96" s="4">
        <f ca="1">ROUND(RAND()*(5-10)+10,1)</f>
        <v>6.6</v>
      </c>
      <c r="G96" s="4">
        <f ca="1">AVERAGE(C96:F96)</f>
        <v>6.25</v>
      </c>
      <c r="H96" s="4">
        <f t="shared" ca="1" si="6"/>
        <v>6</v>
      </c>
      <c r="I96" s="4" t="str">
        <f t="shared" ca="1" si="7"/>
        <v>APROBADO</v>
      </c>
      <c r="J96" s="4">
        <f t="shared" ca="1" si="8"/>
        <v>6</v>
      </c>
      <c r="K96" s="4" t="str">
        <f t="shared" ca="1" si="5"/>
        <v>SALISTE MAS O MENOS</v>
      </c>
    </row>
    <row r="97" spans="2:11" x14ac:dyDescent="0.25">
      <c r="B97" s="4">
        <f ca="1">RANDBETWEEN(12000,16000)</f>
        <v>15096</v>
      </c>
      <c r="C97" s="4">
        <f ca="1">ROUND(RAND()*(0-10)+10,1)</f>
        <v>8.8000000000000007</v>
      </c>
      <c r="D97" s="4">
        <f ca="1">ROUND(RAND()*(0-10)+10,1)</f>
        <v>8.6</v>
      </c>
      <c r="E97" s="4">
        <f ca="1">ROUND(RAND()*(0-10)+10,1)</f>
        <v>2.8</v>
      </c>
      <c r="F97" s="4">
        <f ca="1">ROUND(RAND()*(5-10)+10,1)</f>
        <v>8.6</v>
      </c>
      <c r="G97" s="4">
        <f ca="1">AVERAGE(C97:F97)</f>
        <v>7.1999999999999993</v>
      </c>
      <c r="H97" s="4">
        <f t="shared" ca="1" si="6"/>
        <v>7</v>
      </c>
      <c r="I97" s="4" t="str">
        <f t="shared" ca="1" si="7"/>
        <v>APROBADO</v>
      </c>
      <c r="J97" s="4">
        <f t="shared" ca="1" si="8"/>
        <v>7</v>
      </c>
      <c r="K97" s="4" t="str">
        <f t="shared" ca="1" si="5"/>
        <v>SALISTE MAS O MENOS</v>
      </c>
    </row>
    <row r="98" spans="2:11" x14ac:dyDescent="0.25">
      <c r="B98" s="4">
        <f ca="1">RANDBETWEEN(12000,16000)</f>
        <v>12899</v>
      </c>
      <c r="C98" s="4">
        <f ca="1">ROUND(RAND()*(0-10)+10,1)</f>
        <v>6.1</v>
      </c>
      <c r="D98" s="4">
        <f ca="1">ROUND(RAND()*(0-10)+10,1)</f>
        <v>8.5</v>
      </c>
      <c r="E98" s="4">
        <f ca="1">ROUND(RAND()*(0-10)+10,1)</f>
        <v>7.4</v>
      </c>
      <c r="F98" s="4">
        <f ca="1">ROUND(RAND()*(5-10)+10,1)</f>
        <v>5.2</v>
      </c>
      <c r="G98" s="4">
        <f ca="1">AVERAGE(C98:F98)</f>
        <v>6.8</v>
      </c>
      <c r="H98" s="4">
        <f t="shared" ca="1" si="6"/>
        <v>7</v>
      </c>
      <c r="I98" s="4" t="str">
        <f t="shared" ca="1" si="7"/>
        <v>APROBADO</v>
      </c>
      <c r="J98" s="4">
        <f t="shared" ca="1" si="8"/>
        <v>7</v>
      </c>
      <c r="K98" s="4" t="str">
        <f t="shared" ca="1" si="5"/>
        <v>SALISTE MAS O MENOS</v>
      </c>
    </row>
    <row r="99" spans="2:11" x14ac:dyDescent="0.25">
      <c r="B99" s="4">
        <f ca="1">RANDBETWEEN(12000,16000)</f>
        <v>15105</v>
      </c>
      <c r="C99" s="4">
        <f ca="1">ROUND(RAND()*(0-10)+10,1)</f>
        <v>1.2</v>
      </c>
      <c r="D99" s="4">
        <f ca="1">ROUND(RAND()*(0-10)+10,1)</f>
        <v>9.1999999999999993</v>
      </c>
      <c r="E99" s="4">
        <f ca="1">ROUND(RAND()*(0-10)+10,1)</f>
        <v>0.1</v>
      </c>
      <c r="F99" s="4">
        <f ca="1">ROUND(RAND()*(5-10)+10,1)</f>
        <v>6.3</v>
      </c>
      <c r="G99" s="4">
        <f ca="1">AVERAGE(C99:F99)</f>
        <v>4.1999999999999993</v>
      </c>
      <c r="H99" s="4">
        <f t="shared" ca="1" si="6"/>
        <v>4</v>
      </c>
      <c r="I99" s="4" t="str">
        <f t="shared" ca="1" si="7"/>
        <v>NA</v>
      </c>
      <c r="J99" s="4">
        <f t="shared" ca="1" si="8"/>
        <v>3.5</v>
      </c>
      <c r="K99" s="4" t="str">
        <f t="shared" ca="1" si="5"/>
        <v/>
      </c>
    </row>
    <row r="100" spans="2:11" x14ac:dyDescent="0.25">
      <c r="B100" s="4">
        <f ca="1">RANDBETWEEN(12000,16000)</f>
        <v>14096</v>
      </c>
      <c r="C100" s="4">
        <f ca="1">ROUND(RAND()*(0-10)+10,1)</f>
        <v>8</v>
      </c>
      <c r="D100" s="4">
        <f ca="1">ROUND(RAND()*(0-10)+10,1)</f>
        <v>4.8</v>
      </c>
      <c r="E100" s="4">
        <f ca="1">ROUND(RAND()*(0-10)+10,1)</f>
        <v>9.9</v>
      </c>
      <c r="F100" s="4">
        <f ca="1">ROUND(RAND()*(5-10)+10,1)</f>
        <v>6.1</v>
      </c>
      <c r="G100" s="4">
        <f ca="1">AVERAGE(C100:F100)</f>
        <v>7.2000000000000011</v>
      </c>
      <c r="H100" s="4">
        <f t="shared" ca="1" si="6"/>
        <v>7</v>
      </c>
      <c r="I100" s="4" t="str">
        <f t="shared" ca="1" si="7"/>
        <v>APROBADO</v>
      </c>
      <c r="J100" s="4">
        <f t="shared" ca="1" si="8"/>
        <v>7</v>
      </c>
      <c r="K100" s="4" t="str">
        <f t="shared" ca="1" si="5"/>
        <v>SALISTE MAS O MENOS</v>
      </c>
    </row>
    <row r="101" spans="2:11" x14ac:dyDescent="0.25">
      <c r="B101" s="4">
        <f ca="1">RANDBETWEEN(12000,16000)</f>
        <v>14987</v>
      </c>
      <c r="C101" s="4">
        <f ca="1">ROUND(RAND()*(0-10)+10,1)</f>
        <v>6.7</v>
      </c>
      <c r="D101" s="4">
        <f ca="1">ROUND(RAND()*(0-10)+10,1)</f>
        <v>10</v>
      </c>
      <c r="E101" s="4">
        <f ca="1">ROUND(RAND()*(0-10)+10,1)</f>
        <v>3.3</v>
      </c>
      <c r="F101" s="4">
        <f ca="1">ROUND(RAND()*(5-10)+10,1)</f>
        <v>9.8000000000000007</v>
      </c>
      <c r="G101" s="4">
        <f ca="1">AVERAGE(C101:F101)</f>
        <v>7.45</v>
      </c>
      <c r="H101" s="4">
        <f t="shared" ca="1" si="6"/>
        <v>7</v>
      </c>
      <c r="I101" s="4" t="str">
        <f t="shared" ca="1" si="7"/>
        <v>APROBADO</v>
      </c>
      <c r="J101" s="4">
        <f t="shared" ca="1" si="8"/>
        <v>7</v>
      </c>
      <c r="K101" s="4" t="str">
        <f t="shared" ca="1" si="5"/>
        <v>SALISTE MAS O MENOS</v>
      </c>
    </row>
    <row r="102" spans="2:11" x14ac:dyDescent="0.25">
      <c r="B102" s="4">
        <f ca="1">RANDBETWEEN(12000,16000)</f>
        <v>12126</v>
      </c>
      <c r="C102" s="4">
        <f ca="1">ROUND(RAND()*(0-10)+10,1)</f>
        <v>2.6</v>
      </c>
      <c r="D102" s="4">
        <f ca="1">ROUND(RAND()*(0-10)+10,1)</f>
        <v>3.5</v>
      </c>
      <c r="E102" s="4">
        <f ca="1">ROUND(RAND()*(0-10)+10,1)</f>
        <v>6.6</v>
      </c>
      <c r="F102" s="4">
        <f ca="1">ROUND(RAND()*(5-10)+10,1)</f>
        <v>7.1</v>
      </c>
      <c r="G102" s="4">
        <f ca="1">AVERAGE(C102:F102)</f>
        <v>4.9499999999999993</v>
      </c>
      <c r="H102" s="4">
        <f t="shared" ca="1" si="6"/>
        <v>5</v>
      </c>
      <c r="I102" s="4" t="str">
        <f t="shared" ca="1" si="7"/>
        <v>NA</v>
      </c>
      <c r="J102" s="4">
        <f t="shared" ca="1" si="8"/>
        <v>4.5</v>
      </c>
      <c r="K102" s="4" t="str">
        <f t="shared" ca="1" si="5"/>
        <v/>
      </c>
    </row>
    <row r="103" spans="2:11" x14ac:dyDescent="0.25">
      <c r="B103" s="4">
        <f ca="1">RANDBETWEEN(12000,16000)</f>
        <v>13528</v>
      </c>
      <c r="C103" s="4">
        <f ca="1">ROUND(RAND()*(0-10)+10,1)</f>
        <v>7.8</v>
      </c>
      <c r="D103" s="4">
        <f ca="1">ROUND(RAND()*(0-10)+10,1)</f>
        <v>0.7</v>
      </c>
      <c r="E103" s="4">
        <f ca="1">ROUND(RAND()*(0-10)+10,1)</f>
        <v>0.9</v>
      </c>
      <c r="F103" s="4">
        <f ca="1">ROUND(RAND()*(5-10)+10,1)</f>
        <v>8.9</v>
      </c>
      <c r="G103" s="4">
        <f ca="1">AVERAGE(C103:F103)</f>
        <v>4.5750000000000002</v>
      </c>
      <c r="H103" s="4">
        <f t="shared" ca="1" si="6"/>
        <v>5</v>
      </c>
      <c r="I103" s="4" t="str">
        <f t="shared" ca="1" si="7"/>
        <v>NA</v>
      </c>
      <c r="J103" s="4">
        <f t="shared" ca="1" si="8"/>
        <v>4.5</v>
      </c>
      <c r="K103" s="4" t="str">
        <f t="shared" ca="1" si="5"/>
        <v/>
      </c>
    </row>
  </sheetData>
  <sortState ref="B4:G104">
    <sortCondition ref="B4:B104"/>
    <sortCondition ref="G4:G104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hca</cp:lastModifiedBy>
  <dcterms:created xsi:type="dcterms:W3CDTF">2018-01-23T17:51:01Z</dcterms:created>
  <dcterms:modified xsi:type="dcterms:W3CDTF">2018-01-23T18:52:57Z</dcterms:modified>
</cp:coreProperties>
</file>