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1 Base de datos\04 Funciones de bases de datos\"/>
    </mc:Choice>
  </mc:AlternateContent>
  <xr:revisionPtr revIDLastSave="0" documentId="13_ncr:1_{1D1422E6-45FF-4F45-B0E0-806196E1E7B5}" xr6:coauthVersionLast="32" xr6:coauthVersionMax="32" xr10:uidLastSave="{00000000-0000-0000-0000-000000000000}"/>
  <bookViews>
    <workbookView xWindow="0" yWindow="0" windowWidth="15195" windowHeight="8235" xr2:uid="{2315F44C-4382-4031-932B-6F9E823AEBD4}"/>
  </bookViews>
  <sheets>
    <sheet name="Funciones de bases de datos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2" l="1"/>
  <c r="A84" i="2"/>
  <c r="A81" i="2"/>
  <c r="A73" i="2"/>
  <c r="A70" i="2"/>
  <c r="A46" i="2"/>
  <c r="A32" i="2"/>
  <c r="A38" i="2"/>
  <c r="A54" i="2" l="1"/>
</calcChain>
</file>

<file path=xl/sharedStrings.xml><?xml version="1.0" encoding="utf-8"?>
<sst xmlns="http://schemas.openxmlformats.org/spreadsheetml/2006/main" count="77" uniqueCount="32">
  <si>
    <t>bdpromedio</t>
  </si>
  <si>
    <t>Usuario</t>
  </si>
  <si>
    <t>Rol</t>
  </si>
  <si>
    <t>Operación</t>
  </si>
  <si>
    <t>geo</t>
  </si>
  <si>
    <t>cdr</t>
  </si>
  <si>
    <t>Tiempo</t>
  </si>
  <si>
    <t>Promedio rol 3</t>
  </si>
  <si>
    <t>Promedio rol 1</t>
  </si>
  <si>
    <t>bdcontar</t>
  </si>
  <si>
    <t>Numero de operaciones hechas por el rol 1</t>
  </si>
  <si>
    <t>bdcontara</t>
  </si>
  <si>
    <t>Cuanta unicamente los valores numericos en una columna tomando en cuenta unicamente los registros que cumplen con el criterio en la tabla de criterios o rango de driterios</t>
  </si>
  <si>
    <t>Calcula el promedio de la columna especificada tomando en cuenta unicamente los registros que cumplen con el criterio de la tabla de criterios o rango de criterios</t>
  </si>
  <si>
    <t>Cuenta unicamente las celdas vacias de una columna tomando en cuenta unicamente los registros que cumplen con el criterio en la tabla de criterios o rango de criterios</t>
  </si>
  <si>
    <t>Numero de valores no en blanco en la columna tiempo para usuarios con rol 1</t>
  </si>
  <si>
    <t>bdextraer</t>
  </si>
  <si>
    <t>Extrae el primer registro que cumple con los criterios establecidos en la tabla de criterios o rango de criterios</t>
  </si>
  <si>
    <t>Primera operacion del usuario 3</t>
  </si>
  <si>
    <t>No funciona</t>
  </si>
  <si>
    <t>Maximo tiempo hecho por algun rol 1</t>
  </si>
  <si>
    <t>bdmax/bdmin</t>
  </si>
  <si>
    <t>Regresa el maximo/minimo valor de la columna tomando en cuenta unicamente los registros que cumplen con el criterio</t>
  </si>
  <si>
    <t>Minimo tiempo hecho por algun rol 1</t>
  </si>
  <si>
    <t>Regresa el producto de la columna tomando en cuenta unicamente los registros que cumplen con el criterio</t>
  </si>
  <si>
    <t>bdsuma</t>
  </si>
  <si>
    <t>Tiempo total en geos</t>
  </si>
  <si>
    <t>Producto total en geos</t>
  </si>
  <si>
    <t>operacion</t>
  </si>
  <si>
    <t>bddesvest</t>
  </si>
  <si>
    <t>Regresa la desviacion estandar de la columna tomando en cuenta unicamente los registros que cumplen con el criterio</t>
  </si>
  <si>
    <t>Desviacion estandar del tiempo en 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</si>
</sst>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3A23-C3F4-4EE7-BE6B-8D3185E17285}">
  <dimension ref="A1:H92"/>
  <sheetViews>
    <sheetView tabSelected="1" topLeftCell="A46" workbookViewId="0">
      <selection activeCell="J65" sqref="J65"/>
    </sheetView>
  </sheetViews>
  <sheetFormatPr baseColWidth="10" defaultRowHeight="14.25" x14ac:dyDescent="0.45"/>
  <cols>
    <col min="1" max="1" width="13.06640625" customWidth="1"/>
  </cols>
  <sheetData>
    <row r="1" spans="1:7" x14ac:dyDescent="0.45">
      <c r="A1" s="2" t="s">
        <v>1</v>
      </c>
      <c r="B1" s="2" t="s">
        <v>2</v>
      </c>
      <c r="C1" s="2" t="s">
        <v>28</v>
      </c>
      <c r="D1" s="2" t="s">
        <v>6</v>
      </c>
      <c r="G1" s="1"/>
    </row>
    <row r="2" spans="1:7" x14ac:dyDescent="0.45">
      <c r="A2" s="3">
        <v>1</v>
      </c>
      <c r="B2" s="4">
        <v>1</v>
      </c>
      <c r="C2" s="4" t="s">
        <v>4</v>
      </c>
      <c r="D2" s="5">
        <v>6</v>
      </c>
    </row>
    <row r="3" spans="1:7" x14ac:dyDescent="0.45">
      <c r="A3" s="6">
        <v>2</v>
      </c>
      <c r="B3" s="7">
        <v>1</v>
      </c>
      <c r="C3" s="7" t="s">
        <v>4</v>
      </c>
      <c r="D3" s="8">
        <v>18</v>
      </c>
    </row>
    <row r="4" spans="1:7" x14ac:dyDescent="0.45">
      <c r="A4" s="6">
        <v>1</v>
      </c>
      <c r="B4" s="7">
        <v>1</v>
      </c>
      <c r="C4" s="7" t="s">
        <v>4</v>
      </c>
      <c r="D4" s="8">
        <v>20</v>
      </c>
    </row>
    <row r="5" spans="1:7" x14ac:dyDescent="0.45">
      <c r="A5" s="6">
        <v>3</v>
      </c>
      <c r="B5" s="7">
        <v>1</v>
      </c>
      <c r="C5" s="7" t="s">
        <v>5</v>
      </c>
      <c r="D5" s="8">
        <v>25</v>
      </c>
    </row>
    <row r="6" spans="1:7" x14ac:dyDescent="0.45">
      <c r="A6" s="6">
        <v>4</v>
      </c>
      <c r="B6" s="7">
        <v>2</v>
      </c>
      <c r="C6" s="7" t="s">
        <v>5</v>
      </c>
      <c r="D6" s="8">
        <v>50</v>
      </c>
    </row>
    <row r="7" spans="1:7" x14ac:dyDescent="0.45">
      <c r="A7" s="6">
        <v>2</v>
      </c>
      <c r="B7" s="7">
        <v>1</v>
      </c>
      <c r="C7" s="7" t="s">
        <v>4</v>
      </c>
      <c r="D7" s="8">
        <v>19</v>
      </c>
    </row>
    <row r="8" spans="1:7" x14ac:dyDescent="0.45">
      <c r="A8" s="6">
        <v>6</v>
      </c>
      <c r="B8" s="7">
        <v>2</v>
      </c>
      <c r="C8" s="7" t="s">
        <v>5</v>
      </c>
      <c r="D8" s="8">
        <v>50</v>
      </c>
    </row>
    <row r="9" spans="1:7" x14ac:dyDescent="0.45">
      <c r="A9" s="6">
        <v>3</v>
      </c>
      <c r="B9" s="7">
        <v>1</v>
      </c>
      <c r="C9" s="7" t="s">
        <v>5</v>
      </c>
      <c r="D9" s="8">
        <v>15</v>
      </c>
    </row>
    <row r="10" spans="1:7" x14ac:dyDescent="0.45">
      <c r="A10" s="6">
        <v>5</v>
      </c>
      <c r="B10" s="7">
        <v>2</v>
      </c>
      <c r="C10" s="7" t="s">
        <v>4</v>
      </c>
      <c r="D10" s="8">
        <v>24</v>
      </c>
    </row>
    <row r="11" spans="1:7" x14ac:dyDescent="0.45">
      <c r="A11" s="6">
        <v>7</v>
      </c>
      <c r="B11" s="7">
        <v>2</v>
      </c>
      <c r="C11" s="7" t="s">
        <v>4</v>
      </c>
      <c r="D11" s="8">
        <v>46</v>
      </c>
    </row>
    <row r="12" spans="1:7" ht="14.25" customHeight="1" x14ac:dyDescent="0.45">
      <c r="A12" s="6">
        <v>7</v>
      </c>
      <c r="B12" s="7">
        <v>2</v>
      </c>
      <c r="C12" s="7" t="s">
        <v>4</v>
      </c>
      <c r="D12" s="8">
        <v>16</v>
      </c>
    </row>
    <row r="13" spans="1:7" x14ac:dyDescent="0.45">
      <c r="A13" s="6">
        <v>8</v>
      </c>
      <c r="B13" s="7">
        <v>3</v>
      </c>
      <c r="C13" s="7" t="s">
        <v>4</v>
      </c>
      <c r="D13" s="8">
        <v>28</v>
      </c>
    </row>
    <row r="14" spans="1:7" x14ac:dyDescent="0.45">
      <c r="A14" s="6">
        <v>5</v>
      </c>
      <c r="B14" s="7">
        <v>2</v>
      </c>
      <c r="C14" s="7" t="s">
        <v>5</v>
      </c>
      <c r="D14" s="8">
        <v>23</v>
      </c>
    </row>
    <row r="15" spans="1:7" x14ac:dyDescent="0.45">
      <c r="A15" s="6">
        <v>5</v>
      </c>
      <c r="B15" s="7">
        <v>2</v>
      </c>
      <c r="C15" s="7" t="s">
        <v>5</v>
      </c>
      <c r="D15" s="8">
        <v>59</v>
      </c>
    </row>
    <row r="16" spans="1:7" x14ac:dyDescent="0.45">
      <c r="A16" s="6">
        <v>2</v>
      </c>
      <c r="B16" s="7">
        <v>1</v>
      </c>
      <c r="C16" s="7" t="s">
        <v>4</v>
      </c>
      <c r="D16" s="8">
        <v>20</v>
      </c>
    </row>
    <row r="17" spans="1:8" x14ac:dyDescent="0.45">
      <c r="A17" s="6">
        <v>4</v>
      </c>
      <c r="B17" s="7">
        <v>2</v>
      </c>
      <c r="C17" s="7" t="s">
        <v>5</v>
      </c>
      <c r="D17" s="8">
        <v>57</v>
      </c>
    </row>
    <row r="18" spans="1:8" x14ac:dyDescent="0.45">
      <c r="A18" s="6">
        <v>1</v>
      </c>
      <c r="B18" s="7">
        <v>1</v>
      </c>
      <c r="C18" s="7" t="s">
        <v>4</v>
      </c>
      <c r="D18" s="8">
        <v>43</v>
      </c>
    </row>
    <row r="19" spans="1:8" x14ac:dyDescent="0.45">
      <c r="A19" s="6">
        <v>2</v>
      </c>
      <c r="B19" s="7">
        <v>1</v>
      </c>
      <c r="C19" s="7" t="s">
        <v>5</v>
      </c>
      <c r="D19" s="8"/>
    </row>
    <row r="20" spans="1:8" x14ac:dyDescent="0.45">
      <c r="A20" s="6">
        <v>2</v>
      </c>
      <c r="B20" s="7">
        <v>1</v>
      </c>
      <c r="C20" s="7" t="s">
        <v>4</v>
      </c>
      <c r="D20" s="8">
        <v>36</v>
      </c>
      <c r="H20" s="21"/>
    </row>
    <row r="21" spans="1:8" x14ac:dyDescent="0.45">
      <c r="A21" s="6">
        <v>3</v>
      </c>
      <c r="B21" s="7">
        <v>1</v>
      </c>
      <c r="C21" s="7" t="s">
        <v>4</v>
      </c>
      <c r="D21" s="8">
        <v>22</v>
      </c>
    </row>
    <row r="22" spans="1:8" x14ac:dyDescent="0.45">
      <c r="A22" s="6">
        <v>3</v>
      </c>
      <c r="B22" s="7">
        <v>1</v>
      </c>
      <c r="C22" s="7" t="s">
        <v>4</v>
      </c>
      <c r="D22" s="8">
        <v>1</v>
      </c>
    </row>
    <row r="23" spans="1:8" x14ac:dyDescent="0.45">
      <c r="A23" s="6">
        <v>2</v>
      </c>
      <c r="B23" s="7">
        <v>1</v>
      </c>
      <c r="C23" s="7" t="s">
        <v>5</v>
      </c>
      <c r="D23" s="8">
        <v>54</v>
      </c>
    </row>
    <row r="24" spans="1:8" x14ac:dyDescent="0.45">
      <c r="A24" s="9">
        <v>1</v>
      </c>
      <c r="B24" s="10">
        <v>1</v>
      </c>
      <c r="C24" s="10" t="s">
        <v>5</v>
      </c>
      <c r="D24" s="11">
        <v>11</v>
      </c>
      <c r="E24" s="21"/>
    </row>
    <row r="25" spans="1:8" x14ac:dyDescent="0.45">
      <c r="A25" s="7"/>
      <c r="B25" s="7"/>
      <c r="C25" s="7"/>
      <c r="D25" s="7"/>
    </row>
    <row r="26" spans="1:8" x14ac:dyDescent="0.45">
      <c r="A26" s="12" t="s">
        <v>0</v>
      </c>
      <c r="B26" s="7" t="s">
        <v>13</v>
      </c>
      <c r="C26" s="7"/>
      <c r="D26" s="7"/>
    </row>
    <row r="28" spans="1:8" x14ac:dyDescent="0.45">
      <c r="A28" s="2" t="s">
        <v>1</v>
      </c>
      <c r="B28" s="2" t="s">
        <v>2</v>
      </c>
      <c r="C28" s="2" t="s">
        <v>3</v>
      </c>
      <c r="D28" s="2" t="s">
        <v>6</v>
      </c>
      <c r="F28" s="21"/>
    </row>
    <row r="29" spans="1:8" x14ac:dyDescent="0.45">
      <c r="A29" s="17"/>
      <c r="B29" s="18">
        <v>3</v>
      </c>
      <c r="C29" s="18"/>
      <c r="D29" s="19"/>
    </row>
    <row r="31" spans="1:8" x14ac:dyDescent="0.45">
      <c r="A31" t="s">
        <v>7</v>
      </c>
    </row>
    <row r="32" spans="1:8" x14ac:dyDescent="0.45">
      <c r="A32" s="14">
        <f>DAVERAGE($A$1:$D$24,"Tiempo",$A$28:$D$29)</f>
        <v>28</v>
      </c>
    </row>
    <row r="34" spans="1:4" x14ac:dyDescent="0.45">
      <c r="A34" s="2" t="s">
        <v>1</v>
      </c>
      <c r="B34" s="2" t="s">
        <v>2</v>
      </c>
      <c r="C34" s="2" t="s">
        <v>3</v>
      </c>
      <c r="D34" s="2" t="s">
        <v>6</v>
      </c>
    </row>
    <row r="35" spans="1:4" x14ac:dyDescent="0.45">
      <c r="A35" s="17"/>
      <c r="B35" s="18">
        <v>1</v>
      </c>
      <c r="C35" s="18"/>
      <c r="D35" s="19"/>
    </row>
    <row r="37" spans="1:4" x14ac:dyDescent="0.45">
      <c r="A37" t="s">
        <v>8</v>
      </c>
    </row>
    <row r="38" spans="1:4" x14ac:dyDescent="0.45">
      <c r="A38" s="14">
        <f>DAVERAGE($A$1:$D$24,"Tiempo",$A$34:$D$35)</f>
        <v>22.307692307692307</v>
      </c>
    </row>
    <row r="40" spans="1:4" x14ac:dyDescent="0.45">
      <c r="A40" s="13" t="s">
        <v>9</v>
      </c>
      <c r="B40" t="s">
        <v>12</v>
      </c>
    </row>
    <row r="42" spans="1:4" x14ac:dyDescent="0.45">
      <c r="A42" s="2" t="s">
        <v>1</v>
      </c>
      <c r="B42" s="2" t="s">
        <v>2</v>
      </c>
      <c r="C42" s="2" t="s">
        <v>3</v>
      </c>
      <c r="D42" s="2" t="s">
        <v>6</v>
      </c>
    </row>
    <row r="43" spans="1:4" x14ac:dyDescent="0.45">
      <c r="A43" s="17"/>
      <c r="B43" s="18">
        <v>1</v>
      </c>
      <c r="C43" s="18"/>
      <c r="D43" s="19"/>
    </row>
    <row r="45" spans="1:4" x14ac:dyDescent="0.45">
      <c r="A45" t="s">
        <v>10</v>
      </c>
    </row>
    <row r="46" spans="1:4" x14ac:dyDescent="0.45">
      <c r="A46" s="14">
        <f>DCOUNT(A1:D24,"Rol",A42:D43)</f>
        <v>14</v>
      </c>
    </row>
    <row r="48" spans="1:4" x14ac:dyDescent="0.45">
      <c r="A48" s="13" t="s">
        <v>11</v>
      </c>
      <c r="B48" t="s">
        <v>14</v>
      </c>
    </row>
    <row r="50" spans="1:4" x14ac:dyDescent="0.45">
      <c r="A50" s="2" t="s">
        <v>1</v>
      </c>
      <c r="B50" s="2" t="s">
        <v>2</v>
      </c>
      <c r="C50" s="2" t="s">
        <v>3</v>
      </c>
      <c r="D50" s="2" t="s">
        <v>6</v>
      </c>
    </row>
    <row r="51" spans="1:4" x14ac:dyDescent="0.45">
      <c r="A51" s="17"/>
      <c r="B51" s="18">
        <v>1</v>
      </c>
      <c r="C51" s="18"/>
      <c r="D51" s="19"/>
    </row>
    <row r="53" spans="1:4" x14ac:dyDescent="0.45">
      <c r="A53" t="s">
        <v>15</v>
      </c>
    </row>
    <row r="54" spans="1:4" x14ac:dyDescent="0.45">
      <c r="A54" s="14">
        <f>DCOUNTA($A$1:$D$24,"Tiempo",$A$50:$D$51)</f>
        <v>13</v>
      </c>
    </row>
    <row r="56" spans="1:4" x14ac:dyDescent="0.45">
      <c r="A56" s="13" t="s">
        <v>16</v>
      </c>
      <c r="B56" t="s">
        <v>17</v>
      </c>
    </row>
    <row r="58" spans="1:4" x14ac:dyDescent="0.45">
      <c r="A58" s="2" t="s">
        <v>1</v>
      </c>
      <c r="B58" s="2" t="s">
        <v>2</v>
      </c>
      <c r="C58" s="2" t="s">
        <v>3</v>
      </c>
      <c r="D58" s="2" t="s">
        <v>6</v>
      </c>
    </row>
    <row r="59" spans="1:4" x14ac:dyDescent="0.45">
      <c r="A59" s="17">
        <v>3</v>
      </c>
      <c r="B59" s="18"/>
      <c r="C59" s="18"/>
      <c r="D59" s="19"/>
    </row>
    <row r="61" spans="1:4" x14ac:dyDescent="0.45">
      <c r="A61" t="s">
        <v>18</v>
      </c>
    </row>
    <row r="62" spans="1:4" x14ac:dyDescent="0.45">
      <c r="A62" s="15" t="s">
        <v>19</v>
      </c>
    </row>
    <row r="64" spans="1:4" x14ac:dyDescent="0.45">
      <c r="A64" s="13" t="s">
        <v>21</v>
      </c>
      <c r="B64" t="s">
        <v>22</v>
      </c>
    </row>
    <row r="66" spans="1:2" x14ac:dyDescent="0.45">
      <c r="A66" s="2" t="s">
        <v>2</v>
      </c>
    </row>
    <row r="67" spans="1:2" x14ac:dyDescent="0.45">
      <c r="A67" s="20">
        <v>1</v>
      </c>
    </row>
    <row r="69" spans="1:2" x14ac:dyDescent="0.45">
      <c r="A69" t="s">
        <v>20</v>
      </c>
    </row>
    <row r="70" spans="1:2" x14ac:dyDescent="0.45">
      <c r="A70" s="16">
        <f>DMAX(A1:D24,"Tiempo",A66:A67)</f>
        <v>54</v>
      </c>
    </row>
    <row r="72" spans="1:2" x14ac:dyDescent="0.45">
      <c r="A72" t="s">
        <v>23</v>
      </c>
    </row>
    <row r="73" spans="1:2" x14ac:dyDescent="0.45">
      <c r="A73" s="16">
        <f>DMIN(A1:D24,"Tiempo",A66:A67)</f>
        <v>1</v>
      </c>
    </row>
    <row r="75" spans="1:2" x14ac:dyDescent="0.45">
      <c r="A75" s="13" t="s">
        <v>25</v>
      </c>
      <c r="B75" t="s">
        <v>24</v>
      </c>
    </row>
    <row r="77" spans="1:2" x14ac:dyDescent="0.45">
      <c r="A77" s="2" t="s">
        <v>28</v>
      </c>
    </row>
    <row r="78" spans="1:2" x14ac:dyDescent="0.45">
      <c r="A78" s="20" t="s">
        <v>4</v>
      </c>
    </row>
    <row r="80" spans="1:2" x14ac:dyDescent="0.45">
      <c r="A80" t="s">
        <v>26</v>
      </c>
    </row>
    <row r="81" spans="1:2" x14ac:dyDescent="0.45">
      <c r="A81" s="16">
        <f>DSUM(A1:D24,"Tiempo",A77:A78)</f>
        <v>299</v>
      </c>
    </row>
    <row r="83" spans="1:2" x14ac:dyDescent="0.45">
      <c r="A83" t="s">
        <v>27</v>
      </c>
    </row>
    <row r="84" spans="1:2" x14ac:dyDescent="0.45">
      <c r="A84" s="16">
        <f>DPRODUCT(A1:D24,"Tiempo",A77:A78)</f>
        <v>1.38254116847616E+16</v>
      </c>
    </row>
    <row r="86" spans="1:2" x14ac:dyDescent="0.45">
      <c r="A86" s="13" t="s">
        <v>29</v>
      </c>
      <c r="B86" t="s">
        <v>30</v>
      </c>
    </row>
    <row r="88" spans="1:2" x14ac:dyDescent="0.45">
      <c r="A88" s="2" t="s">
        <v>28</v>
      </c>
    </row>
    <row r="89" spans="1:2" x14ac:dyDescent="0.45">
      <c r="A89" s="20" t="s">
        <v>5</v>
      </c>
    </row>
    <row r="91" spans="1:2" x14ac:dyDescent="0.45">
      <c r="A91" t="s">
        <v>31</v>
      </c>
    </row>
    <row r="92" spans="1:2" x14ac:dyDescent="0.45">
      <c r="A92" s="16">
        <f>DSTDEV(A1:D24,"Tiempo",A88:A89)</f>
        <v>19.357025712759807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de bases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2018-03-22T01:03:21Z</dcterms:created>
  <dcterms:modified xsi:type="dcterms:W3CDTF">2018-05-25T01:45:48Z</dcterms:modified>
</cp:coreProperties>
</file>