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codeName="ThisWorkbook"/>
  <mc:AlternateContent xmlns:mc="http://schemas.openxmlformats.org/markup-compatibility/2006">
    <mc:Choice Requires="x15">
      <x15ac:absPath xmlns:x15ac="http://schemas.microsoft.com/office/spreadsheetml/2010/11/ac" url="C:\Users\bmond\Desktop\"/>
    </mc:Choice>
  </mc:AlternateContent>
  <bookViews>
    <workbookView minimized="1" xWindow="0" yWindow="0" windowWidth="9113" windowHeight="8220" tabRatio="906" activeTab="3" xr2:uid="{00000000-000D-0000-FFFF-FFFF00000000}"/>
  </bookViews>
  <sheets>
    <sheet name="Preguntas" sheetId="3" r:id="rId1"/>
    <sheet name="Base de Datos" sheetId="1" r:id="rId2"/>
    <sheet name="Definiciones Compensacion" sheetId="2" r:id="rId3"/>
    <sheet name="Hipótesis Actuariales" sheetId="5" r:id="rId4"/>
    <sheet name="Impuestos y Cargas Sociales" sheetId="6" r:id="rId5"/>
    <sheet name="Pregunta 2-3" sheetId="7" r:id="rId6"/>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alcChain>
</file>

<file path=xl/sharedStrings.xml><?xml version="1.0" encoding="utf-8"?>
<sst xmlns="http://schemas.openxmlformats.org/spreadsheetml/2006/main" count="444" uniqueCount="106">
  <si>
    <t>ID</t>
  </si>
  <si>
    <t>Fecha Ingreso</t>
  </si>
  <si>
    <t>Sueldo Base Mensual</t>
  </si>
  <si>
    <t>Fecha de Nacimiento</t>
  </si>
  <si>
    <t>Nivel</t>
  </si>
  <si>
    <t>A</t>
  </si>
  <si>
    <t>B</t>
  </si>
  <si>
    <t>C</t>
  </si>
  <si>
    <t>D</t>
  </si>
  <si>
    <t>E</t>
  </si>
  <si>
    <t>F</t>
  </si>
  <si>
    <t>G</t>
  </si>
  <si>
    <t>H</t>
  </si>
  <si>
    <t>I</t>
  </si>
  <si>
    <t>J</t>
  </si>
  <si>
    <t>Aguinaldo</t>
  </si>
  <si>
    <t>38 días</t>
  </si>
  <si>
    <t>Días de Vacaciones</t>
  </si>
  <si>
    <t>Antigüedad</t>
  </si>
  <si>
    <t>A, B, C D</t>
  </si>
  <si>
    <t>E, F, G, H</t>
  </si>
  <si>
    <t>I, J</t>
  </si>
  <si>
    <t>Prima Vacacional</t>
  </si>
  <si>
    <t>Fondo de Ahorro</t>
  </si>
  <si>
    <t>Vales de Despensa</t>
  </si>
  <si>
    <t>11% sueldo base (sin tope legal)</t>
  </si>
  <si>
    <t>10%  sueldo base con tope legal</t>
  </si>
  <si>
    <t>Bono Target Anual</t>
  </si>
  <si>
    <t>% Sueldo Base Anual</t>
  </si>
  <si>
    <t xml:space="preserve">1.- </t>
  </si>
  <si>
    <t>Análisis Demográfico que incluya por lo menos lo siguiente</t>
  </si>
  <si>
    <t>- Distribución de población por edad y antigüedad</t>
  </si>
  <si>
    <t>- Análisis de Percentil de sueldos</t>
  </si>
  <si>
    <t xml:space="preserve">2.- </t>
  </si>
  <si>
    <t>Planes de Beneficios, S.A. de C.V.</t>
  </si>
  <si>
    <t>Cálculo deL costo anual nómina total de la empresa Planes de Pensiones, S.A. de C.V. que incluya los siguientes componentes:</t>
  </si>
  <si>
    <t>- Impuestos que paga la empresa sobre la nómina</t>
  </si>
  <si>
    <t>- Impuestos que paga la empresa por cuotas patronales</t>
  </si>
  <si>
    <t xml:space="preserve">3.- </t>
  </si>
  <si>
    <t>Cálculo de la compensación anual total que el empleado recibe en la empresa Planes de Pensiones, S.A. de C.V. considerando lo siguiente:</t>
  </si>
  <si>
    <t>- Compensación Integrada de acuerdo a la política en la pestaña "Definiciones Compensación"</t>
  </si>
  <si>
    <t>Empleado</t>
  </si>
  <si>
    <t>hasta 10% de su sueldo base</t>
  </si>
  <si>
    <t>Empresa</t>
  </si>
  <si>
    <t>antigüedad</t>
  </si>
  <si>
    <t>match</t>
  </si>
  <si>
    <t>Plan de Pensiones</t>
  </si>
  <si>
    <r>
      <t xml:space="preserve">           </t>
    </r>
    <r>
      <rPr>
        <u/>
        <sz val="10"/>
        <color theme="1"/>
        <rFont val="Arial"/>
        <family val="2"/>
        <scheme val="minor"/>
      </rPr>
      <t>Contribución Definida</t>
    </r>
  </si>
  <si>
    <r>
      <t xml:space="preserve">           </t>
    </r>
    <r>
      <rPr>
        <u/>
        <sz val="10"/>
        <color theme="1"/>
        <rFont val="Arial"/>
        <family val="2"/>
        <scheme val="minor"/>
      </rPr>
      <t>Beneficio Definido</t>
    </r>
  </si>
  <si>
    <t>Beneficio</t>
  </si>
  <si>
    <t>3 meses + 20 días por año servicio</t>
  </si>
  <si>
    <t>Requisitos elegibilidad</t>
  </si>
  <si>
    <t>50 años de edad</t>
  </si>
  <si>
    <t>Forma de Pago</t>
  </si>
  <si>
    <t>Pago Único</t>
  </si>
  <si>
    <t>Definición Sueldo Pensionable</t>
  </si>
  <si>
    <t>Sueldo Base + Aguinaldo</t>
  </si>
  <si>
    <t>- Mostrar el desgloce de cuánto gasta la empresa por cada uno de los componentes de nómina, considerando los impuestos antes mencionados</t>
  </si>
  <si>
    <t>- Mostrar una gráfica, cuánto representa cada componente de su compensación del total por cada NIVEL.  Analiza cómo debe de considerarse el beneficio del Plan de Pensiones dentro de este análisis.</t>
  </si>
  <si>
    <t>- Costos del Plan de Pensiones  (Costo Neto del Periodo para beneficio definido y contribución definida)</t>
  </si>
  <si>
    <t>Hipótesis Independientes</t>
  </si>
  <si>
    <t>Muerte</t>
  </si>
  <si>
    <t>Invalidez</t>
  </si>
  <si>
    <t>Terminación</t>
  </si>
  <si>
    <t>Retiro</t>
  </si>
  <si>
    <t>Edad</t>
  </si>
  <si>
    <t>Tasa Real de Acumulación de Capital</t>
  </si>
  <si>
    <t>Tasa Nominal Incrementos Salariales</t>
  </si>
  <si>
    <t>Tasa Nominal de Descuento</t>
  </si>
  <si>
    <t xml:space="preserve">4.- </t>
  </si>
  <si>
    <t>Límite Inferior</t>
  </si>
  <si>
    <t>Cuota Fija</t>
  </si>
  <si>
    <t>% aplicarse sobre excedente del límite inferior</t>
  </si>
  <si>
    <t>Tabla Impuestos</t>
  </si>
  <si>
    <t>Cobertura</t>
  </si>
  <si>
    <t>Fuente de financiamiento</t>
  </si>
  <si>
    <t>Gobierno</t>
  </si>
  <si>
    <t>Total</t>
  </si>
  <si>
    <t>Pensiones Cesantía y Vejez</t>
  </si>
  <si>
    <t>Pensiones  Fallecimiento e Invalidez</t>
  </si>
  <si>
    <t>Salud en activo</t>
  </si>
  <si>
    <t>Salud al retiro</t>
  </si>
  <si>
    <t>Riesgos de trabajo</t>
  </si>
  <si>
    <t>0.540% (ejemplo)</t>
  </si>
  <si>
    <t>Guarderías</t>
  </si>
  <si>
    <t>donde:</t>
  </si>
  <si>
    <t>SBC = Salario Base Cotización</t>
  </si>
  <si>
    <t>0.225% +             5.5% x 1 UMA + Cuota Social (2)</t>
  </si>
  <si>
    <t>6.500% +                   5.5% x 1 UMA + Cuota Social (2)</t>
  </si>
  <si>
    <t>20.4% x 1 UMA        + 1.1% x (SBC – 3UMA) + 0.700%</t>
  </si>
  <si>
    <t xml:space="preserve"> 0.4% x (SBC – 3UMA)  + 0.250%</t>
  </si>
  <si>
    <t>20.4% x 1 UMA        + 0.050%</t>
  </si>
  <si>
    <t>40.8% X 1 UMA              +  1.5% x (SBC – 3UMA) + 1.000%</t>
  </si>
  <si>
    <t>9.650% + 20.4% x 1 UMA + 1.1% x (SBC – 3UMA) + Riesgos de Trabajo</t>
  </si>
  <si>
    <t>2.375% +               0.4% x (SBC – 3UMA)</t>
  </si>
  <si>
    <t xml:space="preserve">0.475% + 5.5% x 1 UMA + Cuota Social + 20.4% x 1 UMA </t>
  </si>
  <si>
    <t>12.5% + 40.8% x 1 UMA + 1.5% x (SBC–3 UMA) + Riesgos de Trabajo</t>
  </si>
  <si>
    <t>UMA = Unidad de Medida y Actualización ~ valor $80.04 diarios</t>
  </si>
  <si>
    <t xml:space="preserve">      Sueldo Base + Aguinaldo + Prima Vacacional + Vales de Despensa (solo excedente al 40% de 1 UMA) + Fondo de Ahorro (solo excedente a 1.3 veces UMA) + BONO</t>
  </si>
  <si>
    <t xml:space="preserve">      Topado a 25 UMA's</t>
  </si>
  <si>
    <t>Diseñar un "benefit statement" donde le muestres al empleado, de forma creativa y clara, toda la compensación que tiene, tanto en términos anuales como mensuales.  Asegúrate de calcular la compensación neta del empleado.  Recuerda que al calcular los impuestos de su compensación, considerar el nivel de excención de impuestos de cada prestación.</t>
  </si>
  <si>
    <t>5.-</t>
  </si>
  <si>
    <t>Opinión del esquema de compensación actual.</t>
  </si>
  <si>
    <t>PREGUNTAS a Considerar para presentación final</t>
  </si>
  <si>
    <t>ID Empleado</t>
  </si>
  <si>
    <t>VPOT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</si>
</sst>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000000"/>
    <numFmt numFmtId="172" formatCode="0.00000000%"/>
  </numFmts>
  <fonts count="12" x14ac:knownFonts="1">
    <font>
      <sz val="10"/>
      <color theme="1"/>
      <name val="Arial"/>
      <family val="2"/>
      <scheme val="minor"/>
    </font>
    <font>
      <sz val="10"/>
      <color theme="1"/>
      <name val="Arial"/>
      <family val="2"/>
      <scheme val="minor"/>
    </font>
    <font>
      <b/>
      <sz val="10"/>
      <color theme="1"/>
      <name val="Arial"/>
      <family val="2"/>
      <scheme val="minor"/>
    </font>
    <font>
      <u/>
      <sz val="10"/>
      <color theme="1"/>
      <name val="Arial"/>
      <family val="2"/>
      <scheme val="minor"/>
    </font>
    <font>
      <b/>
      <sz val="11"/>
      <name val="Arial"/>
      <family val="2"/>
      <scheme val="minor"/>
    </font>
    <font>
      <sz val="11"/>
      <name val="Arial"/>
      <family val="2"/>
      <scheme val="minor"/>
    </font>
    <font>
      <b/>
      <sz val="16"/>
      <name val="Arial"/>
      <family val="2"/>
      <scheme val="minor"/>
    </font>
    <font>
      <sz val="16"/>
      <name val="Arial"/>
      <family val="2"/>
      <scheme val="minor"/>
    </font>
    <font>
      <sz val="14"/>
      <name val="Arial"/>
      <family val="2"/>
      <scheme val="minor"/>
    </font>
    <font>
      <sz val="12"/>
      <name val="Arial"/>
      <family val="2"/>
      <scheme val="minor"/>
    </font>
    <font>
      <b/>
      <sz val="12"/>
      <name val="Arial"/>
      <family val="2"/>
      <scheme val="minor"/>
    </font>
    <font>
      <b/>
      <sz val="10"/>
      <name val="Arial"/>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FFFF"/>
      </left>
      <right style="medium">
        <color rgb="FFFFFFFF"/>
      </right>
      <top style="medium">
        <color rgb="FFFFFFFF"/>
      </top>
      <bottom style="medium">
        <color rgb="FFFFFFFF"/>
      </bottom>
      <diagonal/>
    </border>
    <border>
      <left style="medium">
        <color indexed="64"/>
      </left>
      <right style="medium">
        <color rgb="FFFFFFFF"/>
      </right>
      <top style="medium">
        <color indexed="64"/>
      </top>
      <bottom style="medium">
        <color rgb="FFFFFFFF"/>
      </bottom>
      <diagonal/>
    </border>
    <border>
      <left style="medium">
        <color rgb="FFFFFFFF"/>
      </left>
      <right style="medium">
        <color rgb="FFFFFFFF"/>
      </right>
      <top style="medium">
        <color indexed="64"/>
      </top>
      <bottom style="medium">
        <color rgb="FFFFFFFF"/>
      </bottom>
      <diagonal/>
    </border>
    <border>
      <left style="medium">
        <color rgb="FFFFFFFF"/>
      </left>
      <right style="medium">
        <color indexed="64"/>
      </right>
      <top style="medium">
        <color indexed="64"/>
      </top>
      <bottom style="medium">
        <color rgb="FFFFFFFF"/>
      </bottom>
      <diagonal/>
    </border>
    <border>
      <left style="medium">
        <color indexed="64"/>
      </left>
      <right style="medium">
        <color rgb="FFFFFFFF"/>
      </right>
      <top style="medium">
        <color rgb="FFFFFFFF"/>
      </top>
      <bottom style="medium">
        <color rgb="FFFFFFFF"/>
      </bottom>
      <diagonal/>
    </border>
    <border>
      <left style="medium">
        <color rgb="FFFFFFFF"/>
      </left>
      <right style="medium">
        <color indexed="64"/>
      </right>
      <top style="medium">
        <color rgb="FFFFFFFF"/>
      </top>
      <bottom style="medium">
        <color rgb="FFFFFFFF"/>
      </bottom>
      <diagonal/>
    </border>
    <border>
      <left style="medium">
        <color indexed="64"/>
      </left>
      <right style="medium">
        <color rgb="FFFFFFFF"/>
      </right>
      <top style="medium">
        <color rgb="FFFFFFFF"/>
      </top>
      <bottom style="medium">
        <color indexed="64"/>
      </bottom>
      <diagonal/>
    </border>
    <border>
      <left style="medium">
        <color rgb="FFFFFFFF"/>
      </left>
      <right style="medium">
        <color rgb="FFFFFFFF"/>
      </right>
      <top style="medium">
        <color rgb="FFFFFFFF"/>
      </top>
      <bottom style="medium">
        <color indexed="64"/>
      </bottom>
      <diagonal/>
    </border>
    <border>
      <left style="medium">
        <color rgb="FFFFFFFF"/>
      </left>
      <right style="medium">
        <color indexed="64"/>
      </right>
      <top style="medium">
        <color rgb="FFFFFFFF"/>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164" fontId="0" fillId="0" borderId="0" xfId="0" applyNumberFormat="1"/>
    <xf numFmtId="4" fontId="0" fillId="0" borderId="0" xfId="0" applyNumberFormat="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1" xfId="0" applyBorder="1"/>
    <xf numFmtId="0" fontId="2" fillId="0" borderId="0" xfId="0" applyFont="1"/>
    <xf numFmtId="9" fontId="0" fillId="0" borderId="0" xfId="0" applyNumberFormat="1"/>
    <xf numFmtId="0" fontId="0" fillId="0" borderId="2" xfId="0" applyBorder="1"/>
    <xf numFmtId="9" fontId="0" fillId="0" borderId="0" xfId="0" applyNumberFormat="1" applyAlignment="1">
      <alignment horizontal="center"/>
    </xf>
    <xf numFmtId="0" fontId="0" fillId="0" borderId="0" xfId="0" quotePrefix="1"/>
    <xf numFmtId="9" fontId="0" fillId="0" borderId="0" xfId="1" applyFont="1"/>
    <xf numFmtId="10" fontId="0" fillId="0" borderId="0" xfId="0" applyNumberFormat="1"/>
    <xf numFmtId="0" fontId="2" fillId="0" borderId="0" xfId="0" applyFont="1" applyAlignment="1">
      <alignment horizontal="center"/>
    </xf>
    <xf numFmtId="0" fontId="0" fillId="0" borderId="4" xfId="0" applyBorder="1" applyAlignment="1">
      <alignment horizontal="center"/>
    </xf>
    <xf numFmtId="165" fontId="0" fillId="0" borderId="5" xfId="0" applyNumberFormat="1" applyBorder="1"/>
    <xf numFmtId="165" fontId="0" fillId="0" borderId="6" xfId="0" applyNumberFormat="1" applyBorder="1"/>
    <xf numFmtId="0" fontId="0" fillId="0" borderId="7" xfId="0" applyBorder="1" applyAlignment="1">
      <alignment horizontal="center"/>
    </xf>
    <xf numFmtId="165" fontId="0" fillId="0" borderId="0" xfId="0" applyNumberFormat="1" applyBorder="1"/>
    <xf numFmtId="165" fontId="0" fillId="0" borderId="8" xfId="0" applyNumberFormat="1" applyBorder="1"/>
    <xf numFmtId="0" fontId="0" fillId="0" borderId="9" xfId="0" applyBorder="1" applyAlignment="1">
      <alignment horizontal="center"/>
    </xf>
    <xf numFmtId="165" fontId="0" fillId="0" borderId="10" xfId="0" applyNumberFormat="1" applyBorder="1"/>
    <xf numFmtId="165" fontId="0" fillId="0" borderId="11" xfId="0" applyNumberFormat="1" applyBorder="1"/>
    <xf numFmtId="0" fontId="5" fillId="2" borderId="12" xfId="0" applyFont="1" applyFill="1" applyBorder="1" applyAlignment="1">
      <alignment horizontal="center" vertical="center" wrapText="1" readingOrder="1"/>
    </xf>
    <xf numFmtId="4" fontId="5" fillId="2" borderId="12" xfId="0" applyNumberFormat="1" applyFont="1" applyFill="1" applyBorder="1" applyAlignment="1">
      <alignment horizontal="center" vertical="center" wrapText="1" readingOrder="1"/>
    </xf>
    <xf numFmtId="0" fontId="5" fillId="2" borderId="13" xfId="0" applyFont="1" applyFill="1" applyBorder="1" applyAlignment="1">
      <alignment horizontal="center" vertical="center" wrapText="1" readingOrder="1"/>
    </xf>
    <xf numFmtId="0" fontId="5" fillId="2" borderId="14" xfId="0" applyFont="1" applyFill="1" applyBorder="1" applyAlignment="1">
      <alignment horizontal="center" vertical="center" wrapText="1" readingOrder="1"/>
    </xf>
    <xf numFmtId="0" fontId="5" fillId="2" borderId="15" xfId="0" applyFont="1" applyFill="1" applyBorder="1" applyAlignment="1">
      <alignment horizontal="center" vertical="center" wrapText="1" readingOrder="1"/>
    </xf>
    <xf numFmtId="0" fontId="5" fillId="2" borderId="16" xfId="0" applyFont="1" applyFill="1" applyBorder="1" applyAlignment="1">
      <alignment horizontal="center" vertical="center" wrapText="1" readingOrder="1"/>
    </xf>
    <xf numFmtId="0" fontId="5" fillId="2" borderId="17" xfId="0" applyFont="1" applyFill="1" applyBorder="1" applyAlignment="1">
      <alignment horizontal="center" vertical="center" wrapText="1" readingOrder="1"/>
    </xf>
    <xf numFmtId="4" fontId="5" fillId="2" borderId="16" xfId="0" applyNumberFormat="1" applyFont="1" applyFill="1" applyBorder="1" applyAlignment="1">
      <alignment horizontal="center" vertical="center" wrapText="1" readingOrder="1"/>
    </xf>
    <xf numFmtId="3" fontId="5" fillId="2" borderId="18" xfId="0" applyNumberFormat="1" applyFont="1" applyFill="1" applyBorder="1" applyAlignment="1">
      <alignment horizontal="center" vertical="center" wrapText="1" readingOrder="1"/>
    </xf>
    <xf numFmtId="4" fontId="5" fillId="2" borderId="19" xfId="0" applyNumberFormat="1" applyFont="1" applyFill="1" applyBorder="1" applyAlignment="1">
      <alignment horizontal="center" vertical="center" wrapText="1" readingOrder="1"/>
    </xf>
    <xf numFmtId="0" fontId="5" fillId="2" borderId="20"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0" fontId="5" fillId="2" borderId="1" xfId="0" applyFont="1" applyFill="1" applyBorder="1" applyAlignment="1">
      <alignment horizontal="center" vertical="center" wrapText="1" readingOrder="1"/>
    </xf>
    <xf numFmtId="0" fontId="5" fillId="2" borderId="3" xfId="0" applyFont="1" applyFill="1" applyBorder="1" applyAlignment="1">
      <alignment horizontal="center" vertical="center" wrapText="1" readingOrder="1"/>
    </xf>
    <xf numFmtId="0" fontId="7" fillId="2" borderId="21" xfId="0" applyFont="1" applyFill="1" applyBorder="1" applyAlignment="1">
      <alignment horizontal="center" vertical="center" wrapText="1" readingOrder="1"/>
    </xf>
    <xf numFmtId="0" fontId="8" fillId="2" borderId="21" xfId="0" applyFont="1" applyFill="1" applyBorder="1" applyAlignment="1">
      <alignment horizontal="center" vertical="center" wrapText="1" readingOrder="1"/>
    </xf>
    <xf numFmtId="0" fontId="5" fillId="2" borderId="21" xfId="0" applyFont="1" applyFill="1" applyBorder="1" applyAlignment="1">
      <alignment horizontal="left" vertical="center" wrapText="1" readingOrder="1"/>
    </xf>
    <xf numFmtId="10" fontId="5" fillId="2" borderId="21" xfId="0" applyNumberFormat="1" applyFont="1" applyFill="1" applyBorder="1" applyAlignment="1">
      <alignment horizontal="center" vertical="center" wrapText="1" readingOrder="1"/>
    </xf>
    <xf numFmtId="0" fontId="5" fillId="2" borderId="21" xfId="0" applyFont="1" applyFill="1" applyBorder="1" applyAlignment="1">
      <alignment horizontal="center" vertical="center" wrapText="1" readingOrder="1"/>
    </xf>
    <xf numFmtId="0" fontId="9" fillId="2" borderId="21" xfId="0" applyFont="1" applyFill="1" applyBorder="1" applyAlignment="1">
      <alignment horizontal="left" vertical="center" wrapText="1" readingOrder="1"/>
    </xf>
    <xf numFmtId="0" fontId="10" fillId="2" borderId="21" xfId="0" applyFont="1" applyFill="1" applyBorder="1" applyAlignment="1">
      <alignment horizontal="left" vertical="center" wrapText="1" readingOrder="1"/>
    </xf>
    <xf numFmtId="0" fontId="11" fillId="2" borderId="21" xfId="0" applyFont="1" applyFill="1" applyBorder="1" applyAlignment="1">
      <alignment horizontal="center" vertical="center" wrapText="1" readingOrder="1"/>
    </xf>
    <xf numFmtId="0" fontId="4" fillId="2" borderId="21" xfId="0" applyFont="1" applyFill="1" applyBorder="1" applyAlignment="1">
      <alignment horizontal="center" vertical="center" wrapText="1" readingOrder="1"/>
    </xf>
    <xf numFmtId="0" fontId="3" fillId="0" borderId="0" xfId="0" applyFont="1"/>
    <xf numFmtId="0" fontId="0" fillId="3" borderId="0" xfId="0" quotePrefix="1" applyFill="1"/>
    <xf numFmtId="0" fontId="0" fillId="3" borderId="0" xfId="0" applyFill="1"/>
    <xf numFmtId="0" fontId="0" fillId="0" borderId="0" xfId="0" applyAlignment="1">
      <alignment horizontal="center" vertical="center"/>
    </xf>
    <xf numFmtId="164" fontId="0" fillId="0" borderId="0" xfId="0" applyNumberFormat="1" applyAlignment="1">
      <alignment horizontal="center" vertical="center"/>
    </xf>
    <xf numFmtId="4" fontId="0" fillId="0" borderId="0" xfId="0" applyNumberFormat="1" applyAlignment="1">
      <alignment horizontal="center" vertical="center"/>
    </xf>
    <xf numFmtId="0" fontId="0" fillId="0" borderId="0" xfId="0" applyAlignment="1">
      <alignment wrapText="1"/>
    </xf>
    <xf numFmtId="0" fontId="0" fillId="0" borderId="0" xfId="0" quotePrefix="1" applyAlignment="1">
      <alignment wrapText="1"/>
    </xf>
    <xf numFmtId="0" fontId="6" fillId="2" borderId="22" xfId="0" applyFont="1" applyFill="1" applyBorder="1" applyAlignment="1">
      <alignment horizontal="center" vertical="center" wrapText="1" readingOrder="1"/>
    </xf>
    <xf numFmtId="0" fontId="6" fillId="2" borderId="23" xfId="0" applyFont="1" applyFill="1" applyBorder="1" applyAlignment="1">
      <alignment horizontal="center" vertical="center" wrapText="1" readingOrder="1"/>
    </xf>
    <xf numFmtId="0" fontId="6" fillId="2" borderId="24" xfId="0" applyFont="1" applyFill="1" applyBorder="1" applyAlignment="1">
      <alignment horizontal="center" vertical="center" wrapText="1" readingOrder="1"/>
    </xf>
    <xf numFmtId="0" fontId="6" fillId="2" borderId="25" xfId="0" applyFont="1" applyFill="1" applyBorder="1" applyAlignment="1">
      <alignment horizontal="center" vertical="center" wrapText="1" readingOrder="1"/>
    </xf>
    <xf numFmtId="0" fontId="6" fillId="2" borderId="26" xfId="0" applyFont="1" applyFill="1" applyBorder="1" applyAlignment="1">
      <alignment horizontal="center" vertical="center" wrapText="1" readingOrder="1"/>
    </xf>
    <xf numFmtId="172" fontId="0" fillId="0" borderId="0" xfId="0" applyNumberFormat="1"/>
  </cellXfs>
  <cellStyles count="2">
    <cellStyle name="Normal" xfId="0" builtinId="0" customBuiltin="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WTW">
      <a:dk1>
        <a:sysClr val="windowText" lastClr="000000"/>
      </a:dk1>
      <a:lt1>
        <a:sysClr val="window" lastClr="FFFFFF"/>
      </a:lt1>
      <a:dk2>
        <a:srgbClr val="63666A"/>
      </a:dk2>
      <a:lt2>
        <a:srgbClr val="EEECE1"/>
      </a:lt2>
      <a:accent1>
        <a:srgbClr val="702082"/>
      </a:accent1>
      <a:accent2>
        <a:srgbClr val="FFB81C"/>
      </a:accent2>
      <a:accent3>
        <a:srgbClr val="00A0D2"/>
      </a:accent3>
      <a:accent4>
        <a:srgbClr val="C110A0"/>
      </a:accent4>
      <a:accent5>
        <a:srgbClr val="00C389"/>
      </a:accent5>
      <a:accent6>
        <a:srgbClr val="63666A"/>
      </a:accent6>
      <a:hlink>
        <a:srgbClr val="00A0D2"/>
      </a:hlink>
      <a:folHlink>
        <a:srgbClr val="63666A"/>
      </a:folHlink>
    </a:clrScheme>
    <a:fontScheme name="WTW">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1"/>
  <sheetViews>
    <sheetView showGridLines="0" workbookViewId="0">
      <selection activeCell="F10" sqref="F10"/>
    </sheetView>
  </sheetViews>
  <sheetFormatPr defaultRowHeight="12.75" x14ac:dyDescent="0.35"/>
  <cols>
    <col min="2" max="2" width="2.86328125" customWidth="1"/>
    <col min="3" max="3" width="2.33203125" customWidth="1"/>
  </cols>
  <sheetData>
    <row r="1" spans="1:19" ht="13.15" x14ac:dyDescent="0.4">
      <c r="A1" s="8" t="s">
        <v>103</v>
      </c>
    </row>
    <row r="3" spans="1:19" x14ac:dyDescent="0.35">
      <c r="B3" t="s">
        <v>29</v>
      </c>
      <c r="C3" t="s">
        <v>30</v>
      </c>
    </row>
    <row r="4" spans="1:19" x14ac:dyDescent="0.35">
      <c r="D4" s="12" t="s">
        <v>31</v>
      </c>
    </row>
    <row r="5" spans="1:19" x14ac:dyDescent="0.35">
      <c r="D5" s="12" t="s">
        <v>32</v>
      </c>
    </row>
    <row r="7" spans="1:19" x14ac:dyDescent="0.35">
      <c r="B7" t="s">
        <v>33</v>
      </c>
      <c r="C7" t="s">
        <v>35</v>
      </c>
    </row>
    <row r="8" spans="1:19" x14ac:dyDescent="0.35">
      <c r="D8" s="12" t="s">
        <v>36</v>
      </c>
    </row>
    <row r="9" spans="1:19" x14ac:dyDescent="0.35">
      <c r="D9" s="12" t="s">
        <v>37</v>
      </c>
    </row>
    <row r="10" spans="1:19" x14ac:dyDescent="0.35">
      <c r="D10" s="49" t="s">
        <v>59</v>
      </c>
      <c r="E10" s="50"/>
      <c r="F10" s="50"/>
      <c r="G10" s="50"/>
      <c r="H10" s="50"/>
      <c r="I10" s="50"/>
      <c r="J10" s="50"/>
      <c r="K10" s="50"/>
      <c r="L10" s="50"/>
      <c r="M10" s="50"/>
    </row>
    <row r="11" spans="1:19" x14ac:dyDescent="0.35">
      <c r="D11" s="12" t="s">
        <v>57</v>
      </c>
    </row>
    <row r="13" spans="1:19" x14ac:dyDescent="0.35">
      <c r="B13" t="s">
        <v>38</v>
      </c>
      <c r="C13" t="s">
        <v>39</v>
      </c>
    </row>
    <row r="14" spans="1:19" x14ac:dyDescent="0.35">
      <c r="D14" s="12" t="s">
        <v>40</v>
      </c>
    </row>
    <row r="15" spans="1:19" x14ac:dyDescent="0.35">
      <c r="D15" s="55" t="s">
        <v>58</v>
      </c>
      <c r="E15" s="54"/>
      <c r="F15" s="54"/>
      <c r="G15" s="54"/>
      <c r="H15" s="54"/>
      <c r="I15" s="54"/>
      <c r="J15" s="54"/>
      <c r="K15" s="54"/>
      <c r="L15" s="54"/>
      <c r="M15" s="54"/>
      <c r="N15" s="54"/>
      <c r="O15" s="54"/>
      <c r="P15" s="54"/>
      <c r="Q15" s="54"/>
      <c r="R15" s="54"/>
      <c r="S15" s="54"/>
    </row>
    <row r="16" spans="1:19" x14ac:dyDescent="0.35">
      <c r="D16" s="54"/>
      <c r="E16" s="54"/>
      <c r="F16" s="54"/>
      <c r="G16" s="54"/>
      <c r="H16" s="54"/>
      <c r="I16" s="54"/>
      <c r="J16" s="54"/>
      <c r="K16" s="54"/>
      <c r="L16" s="54"/>
      <c r="M16" s="54"/>
      <c r="N16" s="54"/>
      <c r="O16" s="54"/>
      <c r="P16" s="54"/>
      <c r="Q16" s="54"/>
      <c r="R16" s="54"/>
      <c r="S16" s="54"/>
    </row>
    <row r="18" spans="2:20" x14ac:dyDescent="0.35">
      <c r="B18" t="s">
        <v>69</v>
      </c>
      <c r="C18" s="54" t="s">
        <v>100</v>
      </c>
      <c r="D18" s="54"/>
      <c r="E18" s="54"/>
      <c r="F18" s="54"/>
      <c r="G18" s="54"/>
      <c r="H18" s="54"/>
      <c r="I18" s="54"/>
      <c r="J18" s="54"/>
      <c r="K18" s="54"/>
      <c r="L18" s="54"/>
      <c r="M18" s="54"/>
      <c r="N18" s="54"/>
      <c r="O18" s="54"/>
      <c r="P18" s="54"/>
      <c r="Q18" s="54"/>
      <c r="R18" s="54"/>
      <c r="S18" s="54"/>
      <c r="T18" s="54"/>
    </row>
    <row r="19" spans="2:20" x14ac:dyDescent="0.35">
      <c r="C19" s="54"/>
      <c r="D19" s="54"/>
      <c r="E19" s="54"/>
      <c r="F19" s="54"/>
      <c r="G19" s="54"/>
      <c r="H19" s="54"/>
      <c r="I19" s="54"/>
      <c r="J19" s="54"/>
      <c r="K19" s="54"/>
      <c r="L19" s="54"/>
      <c r="M19" s="54"/>
      <c r="N19" s="54"/>
      <c r="O19" s="54"/>
      <c r="P19" s="54"/>
      <c r="Q19" s="54"/>
      <c r="R19" s="54"/>
      <c r="S19" s="54"/>
      <c r="T19" s="54"/>
    </row>
    <row r="21" spans="2:20" x14ac:dyDescent="0.35">
      <c r="B21" t="s">
        <v>101</v>
      </c>
      <c r="C21" t="s">
        <v>102</v>
      </c>
    </row>
  </sheetData>
  <mergeCells count="2">
    <mergeCell ref="C18:T19"/>
    <mergeCell ref="D15:S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67"/>
  <sheetViews>
    <sheetView topLeftCell="A133" workbookViewId="0">
      <selection activeCell="A2" sqref="A2:E166"/>
    </sheetView>
  </sheetViews>
  <sheetFormatPr defaultRowHeight="12.75" x14ac:dyDescent="0.35"/>
  <cols>
    <col min="2" max="2" width="18.46484375" bestFit="1" customWidth="1"/>
    <col min="4" max="4" width="18.6640625" bestFit="1" customWidth="1"/>
  </cols>
  <sheetData>
    <row r="1" spans="1:5" ht="13.15" x14ac:dyDescent="0.4">
      <c r="A1" s="8" t="s">
        <v>34</v>
      </c>
    </row>
    <row r="2" spans="1:5" x14ac:dyDescent="0.35">
      <c r="A2" t="s">
        <v>0</v>
      </c>
      <c r="B2" t="s">
        <v>3</v>
      </c>
      <c r="C2" t="s">
        <v>1</v>
      </c>
      <c r="D2" t="s">
        <v>2</v>
      </c>
      <c r="E2" t="s">
        <v>4</v>
      </c>
    </row>
    <row r="3" spans="1:5" x14ac:dyDescent="0.35">
      <c r="A3">
        <v>1</v>
      </c>
      <c r="B3" s="1">
        <v>25994</v>
      </c>
      <c r="C3" s="1">
        <v>35612</v>
      </c>
      <c r="D3" s="2">
        <v>37746.9</v>
      </c>
      <c r="E3" s="3" t="s">
        <v>7</v>
      </c>
    </row>
    <row r="4" spans="1:5" x14ac:dyDescent="0.35">
      <c r="A4">
        <f>+A3+1</f>
        <v>2</v>
      </c>
      <c r="B4" s="1">
        <v>24367</v>
      </c>
      <c r="C4" s="1">
        <v>33329</v>
      </c>
      <c r="D4" s="2">
        <v>61650.3</v>
      </c>
      <c r="E4" s="3" t="s">
        <v>12</v>
      </c>
    </row>
    <row r="5" spans="1:5" x14ac:dyDescent="0.35">
      <c r="A5">
        <f t="shared" ref="A5:A68" si="0">+A4+1</f>
        <v>3</v>
      </c>
      <c r="B5" s="1">
        <v>22432</v>
      </c>
      <c r="C5" s="1">
        <v>34501</v>
      </c>
      <c r="D5" s="2">
        <v>121149.9</v>
      </c>
      <c r="E5" s="3" t="s">
        <v>11</v>
      </c>
    </row>
    <row r="6" spans="1:5" x14ac:dyDescent="0.35">
      <c r="A6">
        <f t="shared" si="0"/>
        <v>4</v>
      </c>
      <c r="B6" s="1">
        <v>24144</v>
      </c>
      <c r="C6" s="1">
        <v>31838</v>
      </c>
      <c r="D6" s="2">
        <v>29940</v>
      </c>
      <c r="E6" s="3" t="s">
        <v>5</v>
      </c>
    </row>
    <row r="7" spans="1:5" x14ac:dyDescent="0.35">
      <c r="A7">
        <f t="shared" si="0"/>
        <v>5</v>
      </c>
      <c r="B7" s="1">
        <v>24332</v>
      </c>
      <c r="C7" s="1">
        <v>34501</v>
      </c>
      <c r="D7" s="2">
        <v>66309</v>
      </c>
      <c r="E7" s="3" t="s">
        <v>9</v>
      </c>
    </row>
    <row r="8" spans="1:5" x14ac:dyDescent="0.35">
      <c r="A8">
        <f t="shared" si="0"/>
        <v>6</v>
      </c>
      <c r="B8" s="1">
        <v>25600</v>
      </c>
      <c r="C8" s="1">
        <v>34774</v>
      </c>
      <c r="D8" s="2">
        <v>91093.2</v>
      </c>
      <c r="E8" s="3" t="s">
        <v>11</v>
      </c>
    </row>
    <row r="9" spans="1:5" x14ac:dyDescent="0.35">
      <c r="A9">
        <f t="shared" si="0"/>
        <v>7</v>
      </c>
      <c r="B9" s="1">
        <v>26241</v>
      </c>
      <c r="C9" s="1">
        <v>35066</v>
      </c>
      <c r="D9" s="2">
        <v>39779.4</v>
      </c>
      <c r="E9" s="3" t="s">
        <v>10</v>
      </c>
    </row>
    <row r="10" spans="1:5" x14ac:dyDescent="0.35">
      <c r="A10">
        <f t="shared" si="0"/>
        <v>8</v>
      </c>
      <c r="B10" s="1">
        <v>22574</v>
      </c>
      <c r="C10" s="1">
        <v>32905</v>
      </c>
      <c r="D10" s="2">
        <v>73352.700000000012</v>
      </c>
      <c r="E10" s="3" t="s">
        <v>12</v>
      </c>
    </row>
    <row r="11" spans="1:5" x14ac:dyDescent="0.35">
      <c r="A11">
        <f t="shared" si="0"/>
        <v>9</v>
      </c>
      <c r="B11" s="1">
        <v>26428</v>
      </c>
      <c r="C11" s="1">
        <v>35492</v>
      </c>
      <c r="D11" s="2">
        <v>35980.799999999996</v>
      </c>
      <c r="E11" s="3" t="s">
        <v>8</v>
      </c>
    </row>
    <row r="12" spans="1:5" x14ac:dyDescent="0.35">
      <c r="A12">
        <f t="shared" si="0"/>
        <v>10</v>
      </c>
      <c r="B12" s="1">
        <v>23986</v>
      </c>
      <c r="C12" s="1">
        <v>35520</v>
      </c>
      <c r="D12" s="2">
        <v>36583.800000000003</v>
      </c>
      <c r="E12" s="3" t="s">
        <v>10</v>
      </c>
    </row>
    <row r="13" spans="1:5" x14ac:dyDescent="0.35">
      <c r="A13">
        <f t="shared" si="0"/>
        <v>11</v>
      </c>
      <c r="B13" s="1">
        <v>26192</v>
      </c>
      <c r="C13" s="1">
        <v>35590</v>
      </c>
      <c r="D13" s="2">
        <v>35111.4</v>
      </c>
      <c r="E13" s="3" t="s">
        <v>8</v>
      </c>
    </row>
    <row r="14" spans="1:5" x14ac:dyDescent="0.35">
      <c r="A14">
        <f t="shared" si="0"/>
        <v>12</v>
      </c>
      <c r="B14" s="1">
        <v>23393</v>
      </c>
      <c r="C14" s="1">
        <v>35800</v>
      </c>
      <c r="D14" s="2">
        <v>89230.200000000012</v>
      </c>
      <c r="E14" s="3" t="s">
        <v>12</v>
      </c>
    </row>
    <row r="15" spans="1:5" x14ac:dyDescent="0.35">
      <c r="A15">
        <f t="shared" si="0"/>
        <v>13</v>
      </c>
      <c r="B15" s="1">
        <v>25442</v>
      </c>
      <c r="C15" s="1">
        <v>35814</v>
      </c>
      <c r="D15" s="2">
        <v>170905.8</v>
      </c>
      <c r="E15" s="3" t="s">
        <v>13</v>
      </c>
    </row>
    <row r="16" spans="1:5" x14ac:dyDescent="0.35">
      <c r="A16">
        <f t="shared" si="0"/>
        <v>14</v>
      </c>
      <c r="B16" s="1">
        <v>20923</v>
      </c>
      <c r="C16" s="1">
        <v>36010</v>
      </c>
      <c r="D16" s="2">
        <v>50730.3</v>
      </c>
      <c r="E16" s="3" t="s">
        <v>9</v>
      </c>
    </row>
    <row r="17" spans="1:5" x14ac:dyDescent="0.35">
      <c r="A17">
        <f t="shared" si="0"/>
        <v>15</v>
      </c>
      <c r="B17" s="1">
        <v>24549</v>
      </c>
      <c r="C17" s="1">
        <v>35172</v>
      </c>
      <c r="D17" s="2">
        <v>94069.799999999988</v>
      </c>
      <c r="E17" s="3" t="s">
        <v>11</v>
      </c>
    </row>
    <row r="18" spans="1:5" x14ac:dyDescent="0.35">
      <c r="A18">
        <f t="shared" si="0"/>
        <v>16</v>
      </c>
      <c r="B18" s="1">
        <v>27726</v>
      </c>
      <c r="C18" s="1">
        <v>36360</v>
      </c>
      <c r="D18" s="2">
        <v>60431.700000000004</v>
      </c>
      <c r="E18" s="3" t="s">
        <v>9</v>
      </c>
    </row>
    <row r="19" spans="1:5" x14ac:dyDescent="0.35">
      <c r="A19">
        <f t="shared" si="0"/>
        <v>17</v>
      </c>
      <c r="B19" s="1">
        <v>25678</v>
      </c>
      <c r="C19" s="1">
        <v>36255</v>
      </c>
      <c r="D19" s="2">
        <v>38986.5</v>
      </c>
      <c r="E19" s="3" t="s">
        <v>10</v>
      </c>
    </row>
    <row r="20" spans="1:5" x14ac:dyDescent="0.35">
      <c r="A20">
        <f t="shared" si="0"/>
        <v>18</v>
      </c>
      <c r="B20" s="1">
        <v>25795</v>
      </c>
      <c r="C20" s="1">
        <v>36192</v>
      </c>
      <c r="D20" s="2">
        <v>62835.3</v>
      </c>
      <c r="E20" s="3" t="s">
        <v>12</v>
      </c>
    </row>
    <row r="21" spans="1:5" x14ac:dyDescent="0.35">
      <c r="A21">
        <f t="shared" si="0"/>
        <v>19</v>
      </c>
      <c r="B21" s="1">
        <v>27083</v>
      </c>
      <c r="C21" s="1">
        <v>34276</v>
      </c>
      <c r="D21" s="2">
        <v>39541.5</v>
      </c>
      <c r="E21" s="3" t="s">
        <v>7</v>
      </c>
    </row>
    <row r="22" spans="1:5" x14ac:dyDescent="0.35">
      <c r="A22">
        <f t="shared" si="0"/>
        <v>20</v>
      </c>
      <c r="B22" s="1">
        <v>26619</v>
      </c>
      <c r="C22" s="1">
        <v>34997</v>
      </c>
      <c r="D22" s="2">
        <v>96144.6</v>
      </c>
      <c r="E22" s="3" t="s">
        <v>11</v>
      </c>
    </row>
    <row r="23" spans="1:5" x14ac:dyDescent="0.35">
      <c r="A23">
        <f t="shared" si="0"/>
        <v>21</v>
      </c>
      <c r="B23" s="1">
        <v>24945</v>
      </c>
      <c r="C23" s="1">
        <v>33771</v>
      </c>
      <c r="D23" s="2">
        <v>45531.9</v>
      </c>
      <c r="E23" s="3" t="s">
        <v>7</v>
      </c>
    </row>
    <row r="24" spans="1:5" x14ac:dyDescent="0.35">
      <c r="A24">
        <f t="shared" si="0"/>
        <v>22</v>
      </c>
      <c r="B24" s="1">
        <v>26575</v>
      </c>
      <c r="C24" s="1">
        <v>35699</v>
      </c>
      <c r="D24" s="2">
        <v>26756.7</v>
      </c>
      <c r="E24" s="3" t="s">
        <v>6</v>
      </c>
    </row>
    <row r="25" spans="1:5" x14ac:dyDescent="0.35">
      <c r="A25">
        <f t="shared" si="0"/>
        <v>23</v>
      </c>
      <c r="B25" s="1">
        <v>26324</v>
      </c>
      <c r="C25" s="1">
        <v>36619</v>
      </c>
      <c r="D25" s="2">
        <v>97636.2</v>
      </c>
      <c r="E25" s="3" t="s">
        <v>11</v>
      </c>
    </row>
    <row r="26" spans="1:5" x14ac:dyDescent="0.35">
      <c r="A26">
        <f t="shared" si="0"/>
        <v>24</v>
      </c>
      <c r="B26" s="1">
        <v>25041</v>
      </c>
      <c r="C26" s="1">
        <v>42887</v>
      </c>
      <c r="D26" s="2">
        <v>33999.899999999994</v>
      </c>
      <c r="E26" s="3" t="s">
        <v>7</v>
      </c>
    </row>
    <row r="27" spans="1:5" x14ac:dyDescent="0.35">
      <c r="A27">
        <f t="shared" si="0"/>
        <v>25</v>
      </c>
      <c r="B27" s="1">
        <v>25886</v>
      </c>
      <c r="C27" s="1">
        <v>36693</v>
      </c>
      <c r="D27" s="2">
        <v>67460.100000000006</v>
      </c>
      <c r="E27" s="3" t="s">
        <v>9</v>
      </c>
    </row>
    <row r="28" spans="1:5" x14ac:dyDescent="0.35">
      <c r="A28">
        <f t="shared" si="0"/>
        <v>26</v>
      </c>
      <c r="B28" s="1">
        <v>24303</v>
      </c>
      <c r="C28" s="1">
        <v>37057</v>
      </c>
      <c r="D28" s="2">
        <v>31563.299999999996</v>
      </c>
      <c r="E28" s="3" t="s">
        <v>8</v>
      </c>
    </row>
    <row r="29" spans="1:5" x14ac:dyDescent="0.35">
      <c r="A29">
        <f t="shared" si="0"/>
        <v>27</v>
      </c>
      <c r="B29" s="1">
        <v>27755</v>
      </c>
      <c r="C29" s="1">
        <v>35830</v>
      </c>
      <c r="D29" s="2">
        <v>59913.9</v>
      </c>
      <c r="E29" s="3" t="s">
        <v>9</v>
      </c>
    </row>
    <row r="30" spans="1:5" x14ac:dyDescent="0.35">
      <c r="A30">
        <f t="shared" si="0"/>
        <v>28</v>
      </c>
      <c r="B30" s="1">
        <v>26005</v>
      </c>
      <c r="C30" s="1">
        <v>37316</v>
      </c>
      <c r="D30" s="2">
        <v>30062.400000000001</v>
      </c>
      <c r="E30" s="3" t="s">
        <v>10</v>
      </c>
    </row>
    <row r="31" spans="1:5" x14ac:dyDescent="0.35">
      <c r="A31">
        <f t="shared" si="0"/>
        <v>29</v>
      </c>
      <c r="B31" s="1">
        <v>27591</v>
      </c>
      <c r="C31" s="1">
        <v>37410</v>
      </c>
      <c r="D31" s="2">
        <v>35070.300000000003</v>
      </c>
      <c r="E31" s="3" t="s">
        <v>10</v>
      </c>
    </row>
    <row r="32" spans="1:5" x14ac:dyDescent="0.35">
      <c r="A32">
        <f t="shared" si="0"/>
        <v>30</v>
      </c>
      <c r="B32" s="1">
        <v>23540</v>
      </c>
      <c r="C32" s="1">
        <v>37530</v>
      </c>
      <c r="D32" s="2">
        <v>36901.799999999996</v>
      </c>
      <c r="E32" s="3" t="s">
        <v>10</v>
      </c>
    </row>
    <row r="33" spans="1:5" x14ac:dyDescent="0.35">
      <c r="A33">
        <f t="shared" si="0"/>
        <v>31</v>
      </c>
      <c r="B33" s="1">
        <v>27401</v>
      </c>
      <c r="C33" s="1">
        <v>37669</v>
      </c>
      <c r="D33" s="2">
        <v>31476</v>
      </c>
      <c r="E33" s="3" t="s">
        <v>7</v>
      </c>
    </row>
    <row r="34" spans="1:5" x14ac:dyDescent="0.35">
      <c r="A34">
        <f t="shared" si="0"/>
        <v>32</v>
      </c>
      <c r="B34" s="1">
        <v>26681</v>
      </c>
      <c r="C34" s="1">
        <v>37683</v>
      </c>
      <c r="D34" s="2">
        <v>35796.300000000003</v>
      </c>
      <c r="E34" s="3" t="s">
        <v>10</v>
      </c>
    </row>
    <row r="35" spans="1:5" x14ac:dyDescent="0.35">
      <c r="A35">
        <f t="shared" si="0"/>
        <v>33</v>
      </c>
      <c r="B35" s="1">
        <v>29311</v>
      </c>
      <c r="C35" s="1">
        <v>37818</v>
      </c>
      <c r="D35" s="2">
        <v>65036.1</v>
      </c>
      <c r="E35" s="3" t="s">
        <v>12</v>
      </c>
    </row>
    <row r="36" spans="1:5" x14ac:dyDescent="0.35">
      <c r="A36">
        <f t="shared" si="0"/>
        <v>34</v>
      </c>
      <c r="B36" s="1">
        <v>28000</v>
      </c>
      <c r="C36" s="1">
        <v>37900</v>
      </c>
      <c r="D36" s="2">
        <v>30924.899999999998</v>
      </c>
      <c r="E36" s="3" t="s">
        <v>8</v>
      </c>
    </row>
    <row r="37" spans="1:5" x14ac:dyDescent="0.35">
      <c r="A37">
        <f t="shared" si="0"/>
        <v>35</v>
      </c>
      <c r="B37" s="1">
        <v>24792</v>
      </c>
      <c r="C37" s="1">
        <v>37942</v>
      </c>
      <c r="D37" s="2">
        <v>29107.5</v>
      </c>
      <c r="E37" s="3" t="s">
        <v>8</v>
      </c>
    </row>
    <row r="38" spans="1:5" x14ac:dyDescent="0.35">
      <c r="A38">
        <f t="shared" si="0"/>
        <v>36</v>
      </c>
      <c r="B38" s="1">
        <v>27856</v>
      </c>
      <c r="C38" s="1">
        <v>38063</v>
      </c>
      <c r="D38" s="2">
        <v>65652.899999999994</v>
      </c>
      <c r="E38" s="3" t="s">
        <v>9</v>
      </c>
    </row>
    <row r="39" spans="1:5" x14ac:dyDescent="0.35">
      <c r="A39">
        <f t="shared" si="0"/>
        <v>37</v>
      </c>
      <c r="B39" s="1">
        <v>28261</v>
      </c>
      <c r="C39" s="1">
        <v>38201</v>
      </c>
      <c r="D39" s="2">
        <v>97649.7</v>
      </c>
      <c r="E39" s="3" t="s">
        <v>11</v>
      </c>
    </row>
    <row r="40" spans="1:5" x14ac:dyDescent="0.35">
      <c r="A40">
        <f t="shared" si="0"/>
        <v>38</v>
      </c>
      <c r="B40" s="1">
        <v>23755</v>
      </c>
      <c r="C40" s="1">
        <v>38233</v>
      </c>
      <c r="D40" s="2">
        <v>77232</v>
      </c>
      <c r="E40" s="3" t="s">
        <v>12</v>
      </c>
    </row>
    <row r="41" spans="1:5" x14ac:dyDescent="0.35">
      <c r="A41">
        <f t="shared" si="0"/>
        <v>39</v>
      </c>
      <c r="B41" s="1">
        <v>22969</v>
      </c>
      <c r="C41" s="1">
        <v>38565</v>
      </c>
      <c r="D41" s="2">
        <v>34101.300000000003</v>
      </c>
      <c r="E41" s="3" t="s">
        <v>8</v>
      </c>
    </row>
    <row r="42" spans="1:5" x14ac:dyDescent="0.35">
      <c r="A42">
        <f t="shared" si="0"/>
        <v>40</v>
      </c>
      <c r="B42" s="1">
        <v>26650</v>
      </c>
      <c r="C42" s="1">
        <v>38596</v>
      </c>
      <c r="D42" s="2">
        <v>40908.299999999996</v>
      </c>
      <c r="E42" s="3" t="s">
        <v>9</v>
      </c>
    </row>
    <row r="43" spans="1:5" x14ac:dyDescent="0.35">
      <c r="A43">
        <f t="shared" si="0"/>
        <v>41</v>
      </c>
      <c r="B43" s="1">
        <v>22039</v>
      </c>
      <c r="C43" s="1">
        <v>38691</v>
      </c>
      <c r="D43" s="2">
        <v>39908.699999999997</v>
      </c>
      <c r="E43" s="3" t="s">
        <v>9</v>
      </c>
    </row>
    <row r="44" spans="1:5" x14ac:dyDescent="0.35">
      <c r="A44">
        <f t="shared" si="0"/>
        <v>42</v>
      </c>
      <c r="B44" s="1">
        <v>22713</v>
      </c>
      <c r="C44" s="1">
        <v>38869</v>
      </c>
      <c r="D44" s="2">
        <v>30116.1</v>
      </c>
      <c r="E44" s="3" t="s">
        <v>6</v>
      </c>
    </row>
    <row r="45" spans="1:5" x14ac:dyDescent="0.35">
      <c r="A45">
        <f t="shared" si="0"/>
        <v>43</v>
      </c>
      <c r="B45" s="1">
        <v>27411</v>
      </c>
      <c r="C45" s="1">
        <v>38887</v>
      </c>
      <c r="D45" s="2">
        <v>60221.700000000004</v>
      </c>
      <c r="E45" s="3" t="s">
        <v>9</v>
      </c>
    </row>
    <row r="46" spans="1:5" x14ac:dyDescent="0.35">
      <c r="A46">
        <f t="shared" si="0"/>
        <v>44</v>
      </c>
      <c r="B46" s="1">
        <v>22008</v>
      </c>
      <c r="C46" s="1">
        <v>38899</v>
      </c>
      <c r="D46" s="2">
        <v>22853.699999999997</v>
      </c>
      <c r="E46" s="3" t="s">
        <v>6</v>
      </c>
    </row>
    <row r="47" spans="1:5" x14ac:dyDescent="0.35">
      <c r="A47">
        <f t="shared" si="0"/>
        <v>45</v>
      </c>
      <c r="B47" s="1">
        <v>25213</v>
      </c>
      <c r="C47" s="1">
        <v>38930</v>
      </c>
      <c r="D47" s="2">
        <v>39218.1</v>
      </c>
      <c r="E47" s="3" t="s">
        <v>7</v>
      </c>
    </row>
    <row r="48" spans="1:5" x14ac:dyDescent="0.35">
      <c r="A48">
        <f t="shared" si="0"/>
        <v>46</v>
      </c>
      <c r="B48" s="1">
        <v>22937</v>
      </c>
      <c r="C48" s="1">
        <v>39027</v>
      </c>
      <c r="D48" s="2">
        <v>76148.400000000009</v>
      </c>
      <c r="E48" s="3" t="s">
        <v>9</v>
      </c>
    </row>
    <row r="49" spans="1:5" x14ac:dyDescent="0.35">
      <c r="A49">
        <f t="shared" si="0"/>
        <v>47</v>
      </c>
      <c r="B49" s="1">
        <v>27041</v>
      </c>
      <c r="C49" s="1">
        <v>39097</v>
      </c>
      <c r="D49" s="2">
        <v>63027.600000000006</v>
      </c>
      <c r="E49" s="3" t="s">
        <v>9</v>
      </c>
    </row>
    <row r="50" spans="1:5" x14ac:dyDescent="0.35">
      <c r="A50">
        <f t="shared" si="0"/>
        <v>48</v>
      </c>
      <c r="B50" s="1">
        <v>27135</v>
      </c>
      <c r="C50" s="1">
        <v>39132</v>
      </c>
      <c r="D50" s="2">
        <v>173402.7</v>
      </c>
      <c r="E50" s="3" t="s">
        <v>13</v>
      </c>
    </row>
    <row r="51" spans="1:5" x14ac:dyDescent="0.35">
      <c r="A51">
        <f t="shared" si="0"/>
        <v>49</v>
      </c>
      <c r="B51" s="1">
        <v>26698</v>
      </c>
      <c r="C51" s="1">
        <v>39378</v>
      </c>
      <c r="D51" s="2">
        <v>148154.4</v>
      </c>
      <c r="E51" s="3" t="s">
        <v>13</v>
      </c>
    </row>
    <row r="52" spans="1:5" x14ac:dyDescent="0.35">
      <c r="A52">
        <f t="shared" si="0"/>
        <v>50</v>
      </c>
      <c r="B52" s="1">
        <v>22402</v>
      </c>
      <c r="C52" s="1">
        <v>37012</v>
      </c>
      <c r="D52" s="2">
        <v>240511.2</v>
      </c>
      <c r="E52" s="3" t="s">
        <v>14</v>
      </c>
    </row>
    <row r="53" spans="1:5" x14ac:dyDescent="0.35">
      <c r="A53">
        <f t="shared" si="0"/>
        <v>51</v>
      </c>
      <c r="B53" s="1">
        <v>21023</v>
      </c>
      <c r="C53" s="1">
        <v>37895</v>
      </c>
      <c r="D53" s="2">
        <v>38607.300000000003</v>
      </c>
      <c r="E53" s="3" t="s">
        <v>7</v>
      </c>
    </row>
    <row r="54" spans="1:5" x14ac:dyDescent="0.35">
      <c r="A54">
        <f t="shared" si="0"/>
        <v>52</v>
      </c>
      <c r="B54" s="1">
        <v>21921</v>
      </c>
      <c r="C54" s="1">
        <v>39120</v>
      </c>
      <c r="D54" s="2">
        <v>101390.1</v>
      </c>
      <c r="E54" s="3" t="s">
        <v>11</v>
      </c>
    </row>
    <row r="55" spans="1:5" x14ac:dyDescent="0.35">
      <c r="A55">
        <f t="shared" si="0"/>
        <v>53</v>
      </c>
      <c r="B55" s="1">
        <v>26958</v>
      </c>
      <c r="C55" s="1">
        <v>39510</v>
      </c>
      <c r="D55" s="2">
        <v>54049.200000000004</v>
      </c>
      <c r="E55" s="3" t="s">
        <v>9</v>
      </c>
    </row>
    <row r="56" spans="1:5" x14ac:dyDescent="0.35">
      <c r="A56">
        <f t="shared" si="0"/>
        <v>54</v>
      </c>
      <c r="B56" s="1">
        <v>29439</v>
      </c>
      <c r="C56" s="1">
        <v>39554</v>
      </c>
      <c r="D56" s="2">
        <v>33466.799999999996</v>
      </c>
      <c r="E56" s="3" t="s">
        <v>10</v>
      </c>
    </row>
    <row r="57" spans="1:5" x14ac:dyDescent="0.35">
      <c r="A57">
        <f t="shared" si="0"/>
        <v>55</v>
      </c>
      <c r="B57" s="1">
        <v>24347</v>
      </c>
      <c r="C57" s="1">
        <v>39587</v>
      </c>
      <c r="D57" s="2">
        <v>25181.1</v>
      </c>
      <c r="E57" s="3" t="s">
        <v>7</v>
      </c>
    </row>
    <row r="58" spans="1:5" x14ac:dyDescent="0.35">
      <c r="A58">
        <f t="shared" si="0"/>
        <v>56</v>
      </c>
      <c r="B58" s="1">
        <v>29355</v>
      </c>
      <c r="C58" s="1">
        <v>39617</v>
      </c>
      <c r="D58" s="2">
        <v>92176.8</v>
      </c>
      <c r="E58" s="3" t="s">
        <v>11</v>
      </c>
    </row>
    <row r="59" spans="1:5" x14ac:dyDescent="0.35">
      <c r="A59">
        <f t="shared" si="0"/>
        <v>57</v>
      </c>
      <c r="B59" s="1">
        <v>21051</v>
      </c>
      <c r="C59" s="1">
        <v>39692</v>
      </c>
      <c r="D59" s="2">
        <v>151707</v>
      </c>
      <c r="E59" s="3" t="s">
        <v>13</v>
      </c>
    </row>
    <row r="60" spans="1:5" x14ac:dyDescent="0.35">
      <c r="A60">
        <f t="shared" si="0"/>
        <v>58</v>
      </c>
      <c r="B60" s="1">
        <v>22570</v>
      </c>
      <c r="C60" s="1">
        <v>39847</v>
      </c>
      <c r="D60" s="2">
        <v>210760.8</v>
      </c>
      <c r="E60" s="3" t="s">
        <v>14</v>
      </c>
    </row>
    <row r="61" spans="1:5" x14ac:dyDescent="0.35">
      <c r="A61">
        <f t="shared" si="0"/>
        <v>59</v>
      </c>
      <c r="B61" s="1">
        <v>28751</v>
      </c>
      <c r="C61" s="1">
        <v>39891</v>
      </c>
      <c r="D61" s="2">
        <v>128898.90000000001</v>
      </c>
      <c r="E61" s="3" t="s">
        <v>11</v>
      </c>
    </row>
    <row r="62" spans="1:5" x14ac:dyDescent="0.35">
      <c r="A62">
        <f t="shared" si="0"/>
        <v>60</v>
      </c>
      <c r="B62" s="1">
        <v>30895</v>
      </c>
      <c r="C62" s="1">
        <v>39989</v>
      </c>
      <c r="D62" s="2">
        <v>31881.9</v>
      </c>
      <c r="E62" s="3" t="s">
        <v>8</v>
      </c>
    </row>
    <row r="63" spans="1:5" x14ac:dyDescent="0.35">
      <c r="A63">
        <f t="shared" si="0"/>
        <v>61</v>
      </c>
      <c r="B63" s="1">
        <v>29881</v>
      </c>
      <c r="C63" s="1">
        <v>40021</v>
      </c>
      <c r="D63" s="2">
        <v>60627.600000000006</v>
      </c>
      <c r="E63" s="3" t="s">
        <v>9</v>
      </c>
    </row>
    <row r="64" spans="1:5" x14ac:dyDescent="0.35">
      <c r="A64">
        <f t="shared" si="0"/>
        <v>62</v>
      </c>
      <c r="B64" s="1">
        <v>28729</v>
      </c>
      <c r="C64" s="1">
        <v>40056</v>
      </c>
      <c r="D64" s="2">
        <v>91758</v>
      </c>
      <c r="E64" s="3" t="s">
        <v>11</v>
      </c>
    </row>
    <row r="65" spans="1:5" x14ac:dyDescent="0.35">
      <c r="A65">
        <f t="shared" si="0"/>
        <v>63</v>
      </c>
      <c r="B65" s="1">
        <v>29831</v>
      </c>
      <c r="C65" s="1">
        <v>42384</v>
      </c>
      <c r="D65" s="2">
        <v>152973</v>
      </c>
      <c r="E65" s="3" t="s">
        <v>13</v>
      </c>
    </row>
    <row r="66" spans="1:5" x14ac:dyDescent="0.35">
      <c r="A66">
        <f t="shared" si="0"/>
        <v>64</v>
      </c>
      <c r="B66" s="1">
        <v>24736</v>
      </c>
      <c r="C66" s="1">
        <v>40273</v>
      </c>
      <c r="D66" s="2">
        <v>53375.700000000004</v>
      </c>
      <c r="E66" s="3" t="s">
        <v>10</v>
      </c>
    </row>
    <row r="67" spans="1:5" x14ac:dyDescent="0.35">
      <c r="A67">
        <f t="shared" si="0"/>
        <v>65</v>
      </c>
      <c r="B67" s="1">
        <v>30425</v>
      </c>
      <c r="C67" s="1">
        <v>40273</v>
      </c>
      <c r="D67" s="2">
        <v>46121.1</v>
      </c>
      <c r="E67" s="3" t="s">
        <v>7</v>
      </c>
    </row>
    <row r="68" spans="1:5" x14ac:dyDescent="0.35">
      <c r="A68">
        <f t="shared" si="0"/>
        <v>66</v>
      </c>
      <c r="B68" s="1">
        <v>26609</v>
      </c>
      <c r="C68" s="1">
        <v>40392</v>
      </c>
      <c r="D68" s="2">
        <v>28551</v>
      </c>
      <c r="E68" s="3" t="s">
        <v>8</v>
      </c>
    </row>
    <row r="69" spans="1:5" x14ac:dyDescent="0.35">
      <c r="A69">
        <f t="shared" ref="A69:A132" si="1">+A68+1</f>
        <v>67</v>
      </c>
      <c r="B69" s="1">
        <v>30198</v>
      </c>
      <c r="C69" s="1">
        <v>40546</v>
      </c>
      <c r="D69" s="2">
        <v>92785.8</v>
      </c>
      <c r="E69" s="3" t="s">
        <v>11</v>
      </c>
    </row>
    <row r="70" spans="1:5" x14ac:dyDescent="0.35">
      <c r="A70">
        <f t="shared" si="1"/>
        <v>68</v>
      </c>
      <c r="B70" s="1">
        <v>31213</v>
      </c>
      <c r="C70" s="1">
        <v>42887</v>
      </c>
      <c r="D70" s="2">
        <v>35000.100000000006</v>
      </c>
      <c r="E70" s="3" t="s">
        <v>7</v>
      </c>
    </row>
    <row r="71" spans="1:5" x14ac:dyDescent="0.35">
      <c r="A71">
        <f t="shared" si="1"/>
        <v>69</v>
      </c>
      <c r="B71" s="1">
        <v>30933</v>
      </c>
      <c r="C71" s="1">
        <v>39825</v>
      </c>
      <c r="D71" s="2">
        <v>41028.299999999996</v>
      </c>
      <c r="E71" s="3" t="s">
        <v>9</v>
      </c>
    </row>
    <row r="72" spans="1:5" x14ac:dyDescent="0.35">
      <c r="A72">
        <f t="shared" si="1"/>
        <v>70</v>
      </c>
      <c r="B72" s="1">
        <v>24626</v>
      </c>
      <c r="C72" s="1">
        <v>40603</v>
      </c>
      <c r="D72" s="2">
        <v>30246.300000000003</v>
      </c>
      <c r="E72" s="3" t="s">
        <v>7</v>
      </c>
    </row>
    <row r="73" spans="1:5" x14ac:dyDescent="0.35">
      <c r="A73">
        <f t="shared" si="1"/>
        <v>71</v>
      </c>
      <c r="B73" s="1">
        <v>30502</v>
      </c>
      <c r="C73" s="1">
        <v>40603</v>
      </c>
      <c r="D73" s="2">
        <v>30678.3</v>
      </c>
      <c r="E73" s="3" t="s">
        <v>7</v>
      </c>
    </row>
    <row r="74" spans="1:5" x14ac:dyDescent="0.35">
      <c r="A74">
        <f t="shared" si="1"/>
        <v>72</v>
      </c>
      <c r="B74" s="1">
        <v>28176</v>
      </c>
      <c r="C74" s="1">
        <v>40634</v>
      </c>
      <c r="D74" s="2">
        <v>25970.399999999998</v>
      </c>
      <c r="E74" s="3" t="s">
        <v>8</v>
      </c>
    </row>
    <row r="75" spans="1:5" x14ac:dyDescent="0.35">
      <c r="A75">
        <f t="shared" si="1"/>
        <v>73</v>
      </c>
      <c r="B75" s="1">
        <v>31346</v>
      </c>
      <c r="C75" s="1">
        <v>40664</v>
      </c>
      <c r="D75" s="2">
        <v>56718.9</v>
      </c>
      <c r="E75" s="3" t="s">
        <v>9</v>
      </c>
    </row>
    <row r="76" spans="1:5" x14ac:dyDescent="0.35">
      <c r="A76">
        <f t="shared" si="1"/>
        <v>74</v>
      </c>
      <c r="B76" s="1">
        <v>27102</v>
      </c>
      <c r="C76" s="1">
        <v>40728</v>
      </c>
      <c r="D76" s="2">
        <v>113175</v>
      </c>
      <c r="E76" s="3" t="s">
        <v>11</v>
      </c>
    </row>
    <row r="77" spans="1:5" x14ac:dyDescent="0.35">
      <c r="A77">
        <f t="shared" si="1"/>
        <v>75</v>
      </c>
      <c r="B77" s="1">
        <v>32259</v>
      </c>
      <c r="C77" s="1">
        <v>40742</v>
      </c>
      <c r="D77" s="2">
        <v>46554.899999999994</v>
      </c>
      <c r="E77" s="3" t="s">
        <v>9</v>
      </c>
    </row>
    <row r="78" spans="1:5" x14ac:dyDescent="0.35">
      <c r="A78">
        <f t="shared" si="1"/>
        <v>76</v>
      </c>
      <c r="B78" s="1">
        <v>30278</v>
      </c>
      <c r="C78" s="1">
        <v>40820</v>
      </c>
      <c r="D78" s="2">
        <v>35907.9</v>
      </c>
      <c r="E78" s="3" t="s">
        <v>9</v>
      </c>
    </row>
    <row r="79" spans="1:5" x14ac:dyDescent="0.35">
      <c r="A79">
        <f t="shared" si="1"/>
        <v>77</v>
      </c>
      <c r="B79" s="1">
        <v>30474</v>
      </c>
      <c r="C79" s="1">
        <v>40931</v>
      </c>
      <c r="D79" s="2">
        <v>40408.800000000003</v>
      </c>
      <c r="E79" s="3" t="s">
        <v>9</v>
      </c>
    </row>
    <row r="80" spans="1:5" x14ac:dyDescent="0.35">
      <c r="A80">
        <f t="shared" si="1"/>
        <v>78</v>
      </c>
      <c r="B80" s="1">
        <v>32639</v>
      </c>
      <c r="C80" s="1">
        <v>40975</v>
      </c>
      <c r="D80" s="2">
        <v>35822.1</v>
      </c>
      <c r="E80" s="3" t="s">
        <v>9</v>
      </c>
    </row>
    <row r="81" spans="1:5" x14ac:dyDescent="0.35">
      <c r="A81">
        <f t="shared" si="1"/>
        <v>79</v>
      </c>
      <c r="B81" s="1">
        <v>23903</v>
      </c>
      <c r="C81" s="1">
        <v>32881</v>
      </c>
      <c r="D81" s="2">
        <v>97877.4</v>
      </c>
      <c r="E81" s="3" t="s">
        <v>11</v>
      </c>
    </row>
    <row r="82" spans="1:5" x14ac:dyDescent="0.35">
      <c r="A82">
        <f t="shared" si="1"/>
        <v>80</v>
      </c>
      <c r="B82" s="1">
        <v>29642</v>
      </c>
      <c r="C82" s="1">
        <v>41065</v>
      </c>
      <c r="D82" s="2">
        <v>39196.5</v>
      </c>
      <c r="E82" s="3" t="s">
        <v>7</v>
      </c>
    </row>
    <row r="83" spans="1:5" x14ac:dyDescent="0.35">
      <c r="A83">
        <f t="shared" si="1"/>
        <v>81</v>
      </c>
      <c r="B83" s="1">
        <v>30035</v>
      </c>
      <c r="C83" s="1">
        <v>41073</v>
      </c>
      <c r="D83" s="2">
        <v>37470.9</v>
      </c>
      <c r="E83" s="3" t="s">
        <v>9</v>
      </c>
    </row>
    <row r="84" spans="1:5" x14ac:dyDescent="0.35">
      <c r="A84">
        <f t="shared" si="1"/>
        <v>82</v>
      </c>
      <c r="B84" s="1">
        <v>28999</v>
      </c>
      <c r="C84" s="1">
        <v>41088</v>
      </c>
      <c r="D84" s="2">
        <v>36563.1</v>
      </c>
      <c r="E84" s="3" t="s">
        <v>7</v>
      </c>
    </row>
    <row r="85" spans="1:5" x14ac:dyDescent="0.35">
      <c r="A85">
        <f t="shared" si="1"/>
        <v>83</v>
      </c>
      <c r="B85" s="1">
        <v>31637</v>
      </c>
      <c r="C85" s="1">
        <v>41155</v>
      </c>
      <c r="D85" s="2">
        <v>37499.1</v>
      </c>
      <c r="E85" s="3" t="s">
        <v>9</v>
      </c>
    </row>
    <row r="86" spans="1:5" x14ac:dyDescent="0.35">
      <c r="A86">
        <f t="shared" si="1"/>
        <v>84</v>
      </c>
      <c r="B86" s="1">
        <v>30592</v>
      </c>
      <c r="C86" s="1">
        <v>41155</v>
      </c>
      <c r="D86" s="2">
        <v>62172.899999999994</v>
      </c>
      <c r="E86" s="3" t="s">
        <v>11</v>
      </c>
    </row>
    <row r="87" spans="1:5" x14ac:dyDescent="0.35">
      <c r="A87">
        <f t="shared" si="1"/>
        <v>85</v>
      </c>
      <c r="B87" s="1">
        <v>31080</v>
      </c>
      <c r="C87" s="1">
        <v>41162</v>
      </c>
      <c r="D87" s="2">
        <v>43496.4</v>
      </c>
      <c r="E87" s="3" t="s">
        <v>9</v>
      </c>
    </row>
    <row r="88" spans="1:5" x14ac:dyDescent="0.35">
      <c r="A88">
        <f t="shared" si="1"/>
        <v>86</v>
      </c>
      <c r="B88" s="1">
        <v>32776</v>
      </c>
      <c r="C88" s="1">
        <v>41162</v>
      </c>
      <c r="D88" s="2">
        <v>34082.399999999994</v>
      </c>
      <c r="E88" s="3" t="s">
        <v>9</v>
      </c>
    </row>
    <row r="89" spans="1:5" x14ac:dyDescent="0.35">
      <c r="A89">
        <f t="shared" si="1"/>
        <v>87</v>
      </c>
      <c r="B89" s="1">
        <v>29603</v>
      </c>
      <c r="C89" s="1">
        <v>41183</v>
      </c>
      <c r="D89" s="2">
        <v>34384.200000000004</v>
      </c>
      <c r="E89" s="3" t="s">
        <v>9</v>
      </c>
    </row>
    <row r="90" spans="1:5" x14ac:dyDescent="0.35">
      <c r="A90">
        <f t="shared" si="1"/>
        <v>88</v>
      </c>
      <c r="B90" s="1">
        <v>26845</v>
      </c>
      <c r="C90" s="1">
        <v>41197</v>
      </c>
      <c r="D90" s="2">
        <v>29784.9</v>
      </c>
      <c r="E90" s="3" t="s">
        <v>8</v>
      </c>
    </row>
    <row r="91" spans="1:5" x14ac:dyDescent="0.35">
      <c r="A91">
        <f t="shared" si="1"/>
        <v>89</v>
      </c>
      <c r="B91" s="1">
        <v>30518</v>
      </c>
      <c r="C91" s="1">
        <v>41211</v>
      </c>
      <c r="D91" s="2">
        <v>36123.599999999999</v>
      </c>
      <c r="E91" s="3" t="s">
        <v>9</v>
      </c>
    </row>
    <row r="92" spans="1:5" x14ac:dyDescent="0.35">
      <c r="A92">
        <f t="shared" si="1"/>
        <v>90</v>
      </c>
      <c r="B92" s="1">
        <v>31824</v>
      </c>
      <c r="C92" s="1">
        <v>41241</v>
      </c>
      <c r="D92" s="2">
        <v>35751</v>
      </c>
      <c r="E92" s="3" t="s">
        <v>9</v>
      </c>
    </row>
    <row r="93" spans="1:5" x14ac:dyDescent="0.35">
      <c r="A93">
        <f t="shared" si="1"/>
        <v>91</v>
      </c>
      <c r="B93" s="1">
        <v>29571</v>
      </c>
      <c r="C93" s="1">
        <v>41281</v>
      </c>
      <c r="D93" s="2">
        <v>34562.699999999997</v>
      </c>
      <c r="E93" s="3" t="s">
        <v>9</v>
      </c>
    </row>
    <row r="94" spans="1:5" x14ac:dyDescent="0.35">
      <c r="A94">
        <f t="shared" si="1"/>
        <v>92</v>
      </c>
      <c r="B94" s="1">
        <v>28861</v>
      </c>
      <c r="C94" s="1">
        <v>41260</v>
      </c>
      <c r="D94" s="2">
        <v>34861.5</v>
      </c>
      <c r="E94" s="3" t="s">
        <v>9</v>
      </c>
    </row>
    <row r="95" spans="1:5" x14ac:dyDescent="0.35">
      <c r="A95">
        <f t="shared" si="1"/>
        <v>93</v>
      </c>
      <c r="B95" s="1">
        <v>30687</v>
      </c>
      <c r="C95" s="1">
        <v>41295</v>
      </c>
      <c r="D95" s="2">
        <v>31222.799999999999</v>
      </c>
      <c r="E95" s="3" t="s">
        <v>8</v>
      </c>
    </row>
    <row r="96" spans="1:5" x14ac:dyDescent="0.35">
      <c r="A96">
        <f t="shared" si="1"/>
        <v>94</v>
      </c>
      <c r="B96" s="1">
        <v>32959</v>
      </c>
      <c r="C96" s="1">
        <v>41316</v>
      </c>
      <c r="D96" s="2">
        <v>23433.3</v>
      </c>
      <c r="E96" s="3" t="s">
        <v>7</v>
      </c>
    </row>
    <row r="97" spans="1:5" x14ac:dyDescent="0.35">
      <c r="A97">
        <f t="shared" si="1"/>
        <v>95</v>
      </c>
      <c r="B97" s="1">
        <v>25792</v>
      </c>
      <c r="C97" s="1">
        <v>41330</v>
      </c>
      <c r="D97" s="2">
        <v>35051.700000000004</v>
      </c>
      <c r="E97" s="3" t="s">
        <v>8</v>
      </c>
    </row>
    <row r="98" spans="1:5" x14ac:dyDescent="0.35">
      <c r="A98">
        <f t="shared" si="1"/>
        <v>96</v>
      </c>
      <c r="B98" s="1">
        <v>27158</v>
      </c>
      <c r="C98" s="1">
        <v>41344</v>
      </c>
      <c r="D98" s="2">
        <v>175249.5</v>
      </c>
      <c r="E98" s="3" t="s">
        <v>13</v>
      </c>
    </row>
    <row r="99" spans="1:5" x14ac:dyDescent="0.35">
      <c r="A99">
        <f t="shared" si="1"/>
        <v>97</v>
      </c>
      <c r="B99" s="1">
        <v>24333</v>
      </c>
      <c r="C99" s="1">
        <v>41345</v>
      </c>
      <c r="D99" s="2">
        <v>43620.3</v>
      </c>
      <c r="E99" s="3" t="s">
        <v>10</v>
      </c>
    </row>
    <row r="100" spans="1:5" x14ac:dyDescent="0.35">
      <c r="A100">
        <f t="shared" si="1"/>
        <v>98</v>
      </c>
      <c r="B100" s="1">
        <v>31053</v>
      </c>
      <c r="C100" s="1">
        <v>41372</v>
      </c>
      <c r="D100" s="2">
        <v>30905.100000000002</v>
      </c>
      <c r="E100" s="3" t="s">
        <v>8</v>
      </c>
    </row>
    <row r="101" spans="1:5" x14ac:dyDescent="0.35">
      <c r="A101">
        <f t="shared" si="1"/>
        <v>99</v>
      </c>
      <c r="B101" s="1">
        <v>24851</v>
      </c>
      <c r="C101" s="1">
        <v>41376</v>
      </c>
      <c r="D101" s="2">
        <v>41257.5</v>
      </c>
      <c r="E101" s="3" t="s">
        <v>8</v>
      </c>
    </row>
    <row r="102" spans="1:5" x14ac:dyDescent="0.35">
      <c r="A102">
        <f t="shared" si="1"/>
        <v>100</v>
      </c>
      <c r="B102" s="1">
        <v>26369</v>
      </c>
      <c r="C102" s="1">
        <v>41414</v>
      </c>
      <c r="D102" s="2">
        <v>25557.899999999998</v>
      </c>
      <c r="E102" s="3" t="s">
        <v>8</v>
      </c>
    </row>
    <row r="103" spans="1:5" x14ac:dyDescent="0.35">
      <c r="A103">
        <f t="shared" si="1"/>
        <v>101</v>
      </c>
      <c r="B103" s="1">
        <v>25796</v>
      </c>
      <c r="C103" s="1">
        <v>41428</v>
      </c>
      <c r="D103" s="2">
        <v>76620.900000000009</v>
      </c>
      <c r="E103" s="3" t="s">
        <v>11</v>
      </c>
    </row>
    <row r="104" spans="1:5" x14ac:dyDescent="0.35">
      <c r="A104">
        <f t="shared" si="1"/>
        <v>102</v>
      </c>
      <c r="B104" s="1">
        <v>32311</v>
      </c>
      <c r="C104" s="1">
        <v>41456</v>
      </c>
      <c r="D104" s="2">
        <v>24669.3</v>
      </c>
      <c r="E104" s="3" t="s">
        <v>7</v>
      </c>
    </row>
    <row r="105" spans="1:5" x14ac:dyDescent="0.35">
      <c r="A105">
        <f t="shared" si="1"/>
        <v>103</v>
      </c>
      <c r="B105" s="1">
        <v>32633</v>
      </c>
      <c r="C105" s="1">
        <v>41458</v>
      </c>
      <c r="D105" s="2">
        <v>22976.400000000001</v>
      </c>
      <c r="E105" s="3" t="s">
        <v>6</v>
      </c>
    </row>
    <row r="106" spans="1:5" x14ac:dyDescent="0.35">
      <c r="A106">
        <f t="shared" si="1"/>
        <v>104</v>
      </c>
      <c r="B106" s="1">
        <v>23442</v>
      </c>
      <c r="C106" s="1">
        <v>41487</v>
      </c>
      <c r="D106" s="2">
        <v>60152.399999999994</v>
      </c>
      <c r="E106" s="3" t="s">
        <v>12</v>
      </c>
    </row>
    <row r="107" spans="1:5" x14ac:dyDescent="0.35">
      <c r="A107">
        <f t="shared" si="1"/>
        <v>105</v>
      </c>
      <c r="B107" s="1">
        <v>24317</v>
      </c>
      <c r="C107" s="1">
        <v>35732</v>
      </c>
      <c r="D107" s="2">
        <v>51940.5</v>
      </c>
      <c r="E107" s="3" t="s">
        <v>7</v>
      </c>
    </row>
    <row r="108" spans="1:5" x14ac:dyDescent="0.35">
      <c r="A108">
        <f t="shared" si="1"/>
        <v>106</v>
      </c>
      <c r="B108" s="1">
        <v>23820</v>
      </c>
      <c r="C108" s="1">
        <v>32118</v>
      </c>
      <c r="D108" s="2">
        <v>40990.199999999997</v>
      </c>
      <c r="E108" s="3" t="s">
        <v>7</v>
      </c>
    </row>
    <row r="109" spans="1:5" x14ac:dyDescent="0.35">
      <c r="A109">
        <f t="shared" si="1"/>
        <v>107</v>
      </c>
      <c r="B109" s="1">
        <v>27228</v>
      </c>
      <c r="C109" s="1">
        <v>41699</v>
      </c>
      <c r="D109" s="2">
        <v>36851.700000000004</v>
      </c>
      <c r="E109" s="3" t="s">
        <v>10</v>
      </c>
    </row>
    <row r="110" spans="1:5" x14ac:dyDescent="0.35">
      <c r="A110">
        <f t="shared" si="1"/>
        <v>108</v>
      </c>
      <c r="B110" s="1">
        <v>33234</v>
      </c>
      <c r="C110" s="1">
        <v>41717</v>
      </c>
      <c r="D110" s="2">
        <v>26059.5</v>
      </c>
      <c r="E110" s="3" t="s">
        <v>7</v>
      </c>
    </row>
    <row r="111" spans="1:5" x14ac:dyDescent="0.35">
      <c r="A111">
        <f t="shared" si="1"/>
        <v>109</v>
      </c>
      <c r="B111" s="1">
        <v>30023</v>
      </c>
      <c r="C111" s="1">
        <v>41717</v>
      </c>
      <c r="D111" s="2">
        <v>29721</v>
      </c>
      <c r="E111" s="3" t="s">
        <v>9</v>
      </c>
    </row>
    <row r="112" spans="1:5" x14ac:dyDescent="0.35">
      <c r="A112">
        <f t="shared" si="1"/>
        <v>110</v>
      </c>
      <c r="B112" s="1">
        <v>30487</v>
      </c>
      <c r="C112" s="1">
        <v>41745</v>
      </c>
      <c r="D112" s="2">
        <v>25122.6</v>
      </c>
      <c r="E112" s="3" t="s">
        <v>7</v>
      </c>
    </row>
    <row r="113" spans="1:5" x14ac:dyDescent="0.35">
      <c r="A113">
        <f t="shared" si="1"/>
        <v>111</v>
      </c>
      <c r="B113" s="1">
        <v>28110</v>
      </c>
      <c r="C113" s="1">
        <v>38442</v>
      </c>
      <c r="D113" s="2">
        <v>56309.1</v>
      </c>
      <c r="E113" s="3" t="s">
        <v>9</v>
      </c>
    </row>
    <row r="114" spans="1:5" x14ac:dyDescent="0.35">
      <c r="A114">
        <f t="shared" si="1"/>
        <v>112</v>
      </c>
      <c r="B114" s="1">
        <v>25279</v>
      </c>
      <c r="C114" s="1">
        <v>41750</v>
      </c>
      <c r="D114" s="2">
        <v>128593.8</v>
      </c>
      <c r="E114" s="3" t="s">
        <v>11</v>
      </c>
    </row>
    <row r="115" spans="1:5" x14ac:dyDescent="0.35">
      <c r="A115">
        <f t="shared" si="1"/>
        <v>113</v>
      </c>
      <c r="B115" s="1">
        <v>32609</v>
      </c>
      <c r="C115" s="1">
        <v>41834</v>
      </c>
      <c r="D115" s="2">
        <v>50905.799999999996</v>
      </c>
      <c r="E115" s="3" t="s">
        <v>9</v>
      </c>
    </row>
    <row r="116" spans="1:5" x14ac:dyDescent="0.35">
      <c r="A116">
        <f t="shared" si="1"/>
        <v>114</v>
      </c>
      <c r="B116" s="1">
        <v>29285</v>
      </c>
      <c r="C116" s="1">
        <v>41835</v>
      </c>
      <c r="D116" s="2">
        <v>32373.599999999999</v>
      </c>
      <c r="E116" s="3" t="s">
        <v>8</v>
      </c>
    </row>
    <row r="117" spans="1:5" x14ac:dyDescent="0.35">
      <c r="A117">
        <f t="shared" si="1"/>
        <v>115</v>
      </c>
      <c r="B117" s="1">
        <v>28108</v>
      </c>
      <c r="C117" s="1">
        <v>41841</v>
      </c>
      <c r="D117" s="2">
        <v>32044.800000000003</v>
      </c>
      <c r="E117" s="3" t="s">
        <v>8</v>
      </c>
    </row>
    <row r="118" spans="1:5" x14ac:dyDescent="0.35">
      <c r="A118">
        <f t="shared" si="1"/>
        <v>116</v>
      </c>
      <c r="B118" s="1">
        <v>27759</v>
      </c>
      <c r="C118" s="1">
        <v>41849</v>
      </c>
      <c r="D118" s="2">
        <v>263222.7</v>
      </c>
      <c r="E118" s="3" t="s">
        <v>14</v>
      </c>
    </row>
    <row r="119" spans="1:5" x14ac:dyDescent="0.35">
      <c r="A119">
        <f t="shared" si="1"/>
        <v>117</v>
      </c>
      <c r="B119" s="1">
        <v>31661</v>
      </c>
      <c r="C119" s="1">
        <v>41852</v>
      </c>
      <c r="D119" s="2">
        <v>35650.199999999997</v>
      </c>
      <c r="E119" s="3" t="s">
        <v>9</v>
      </c>
    </row>
    <row r="120" spans="1:5" x14ac:dyDescent="0.35">
      <c r="A120">
        <f t="shared" si="1"/>
        <v>118</v>
      </c>
      <c r="B120" s="1">
        <v>29108</v>
      </c>
      <c r="C120" s="1">
        <v>41974</v>
      </c>
      <c r="D120" s="2">
        <v>151731.29999999999</v>
      </c>
      <c r="E120" s="3" t="s">
        <v>13</v>
      </c>
    </row>
    <row r="121" spans="1:5" x14ac:dyDescent="0.35">
      <c r="A121">
        <f t="shared" si="1"/>
        <v>119</v>
      </c>
      <c r="B121" s="1">
        <v>31218</v>
      </c>
      <c r="C121" s="1">
        <v>42048</v>
      </c>
      <c r="D121" s="2">
        <v>29524.2</v>
      </c>
      <c r="E121" s="3" t="s">
        <v>7</v>
      </c>
    </row>
    <row r="122" spans="1:5" x14ac:dyDescent="0.35">
      <c r="A122">
        <f t="shared" si="1"/>
        <v>120</v>
      </c>
      <c r="B122" s="1">
        <v>29917</v>
      </c>
      <c r="C122" s="1">
        <v>42052</v>
      </c>
      <c r="D122" s="2">
        <v>127306.5</v>
      </c>
      <c r="E122" s="3" t="s">
        <v>13</v>
      </c>
    </row>
    <row r="123" spans="1:5" x14ac:dyDescent="0.35">
      <c r="A123">
        <f t="shared" si="1"/>
        <v>121</v>
      </c>
      <c r="B123" s="1">
        <v>28556</v>
      </c>
      <c r="C123" s="1">
        <v>42076</v>
      </c>
      <c r="D123" s="2">
        <v>28197.3</v>
      </c>
      <c r="E123" s="3" t="s">
        <v>8</v>
      </c>
    </row>
    <row r="124" spans="1:5" x14ac:dyDescent="0.35">
      <c r="A124">
        <f t="shared" si="1"/>
        <v>122</v>
      </c>
      <c r="B124" s="1">
        <v>25959</v>
      </c>
      <c r="C124" s="1">
        <v>42076</v>
      </c>
      <c r="D124" s="2">
        <v>68600.7</v>
      </c>
      <c r="E124" s="3" t="s">
        <v>9</v>
      </c>
    </row>
    <row r="125" spans="1:5" x14ac:dyDescent="0.35">
      <c r="A125">
        <f t="shared" si="1"/>
        <v>123</v>
      </c>
      <c r="B125" s="1">
        <v>30233</v>
      </c>
      <c r="C125" s="1">
        <v>42076</v>
      </c>
      <c r="D125" s="2">
        <v>34128.9</v>
      </c>
      <c r="E125" s="3" t="s">
        <v>8</v>
      </c>
    </row>
    <row r="126" spans="1:5" x14ac:dyDescent="0.35">
      <c r="A126">
        <f t="shared" si="1"/>
        <v>124</v>
      </c>
      <c r="B126" s="1">
        <v>25256</v>
      </c>
      <c r="C126" s="1">
        <v>42121</v>
      </c>
      <c r="D126" s="2">
        <v>32008.5</v>
      </c>
      <c r="E126" s="3" t="s">
        <v>8</v>
      </c>
    </row>
    <row r="127" spans="1:5" x14ac:dyDescent="0.35">
      <c r="A127">
        <f t="shared" si="1"/>
        <v>125</v>
      </c>
      <c r="B127" s="1">
        <v>27528</v>
      </c>
      <c r="C127" s="1">
        <v>42142</v>
      </c>
      <c r="D127" s="2">
        <v>108559.5</v>
      </c>
      <c r="E127" s="3" t="s">
        <v>11</v>
      </c>
    </row>
    <row r="128" spans="1:5" x14ac:dyDescent="0.35">
      <c r="A128">
        <f t="shared" si="1"/>
        <v>126</v>
      </c>
      <c r="B128" s="1">
        <v>32441</v>
      </c>
      <c r="C128" s="1">
        <v>42156</v>
      </c>
      <c r="D128" s="2">
        <v>24932.400000000001</v>
      </c>
      <c r="E128" s="3" t="s">
        <v>6</v>
      </c>
    </row>
    <row r="129" spans="1:5" x14ac:dyDescent="0.35">
      <c r="A129">
        <f t="shared" si="1"/>
        <v>127</v>
      </c>
      <c r="B129" s="1">
        <v>31614</v>
      </c>
      <c r="C129" s="1">
        <v>42186</v>
      </c>
      <c r="D129" s="2">
        <v>87529.2</v>
      </c>
      <c r="E129" s="3" t="s">
        <v>9</v>
      </c>
    </row>
    <row r="130" spans="1:5" x14ac:dyDescent="0.35">
      <c r="A130">
        <f t="shared" si="1"/>
        <v>128</v>
      </c>
      <c r="B130" s="1">
        <v>25363</v>
      </c>
      <c r="C130" s="1">
        <v>42226</v>
      </c>
      <c r="D130" s="2">
        <v>37746.9</v>
      </c>
      <c r="E130" s="3" t="s">
        <v>8</v>
      </c>
    </row>
    <row r="131" spans="1:5" x14ac:dyDescent="0.35">
      <c r="A131">
        <f t="shared" si="1"/>
        <v>129</v>
      </c>
      <c r="B131" s="1">
        <v>24777</v>
      </c>
      <c r="C131" s="1">
        <v>42226</v>
      </c>
      <c r="D131" s="2">
        <v>37913.1</v>
      </c>
      <c r="E131" s="3" t="s">
        <v>8</v>
      </c>
    </row>
    <row r="132" spans="1:5" x14ac:dyDescent="0.35">
      <c r="A132">
        <f t="shared" si="1"/>
        <v>130</v>
      </c>
      <c r="B132" s="1">
        <v>26250</v>
      </c>
      <c r="C132" s="1">
        <v>42248</v>
      </c>
      <c r="D132" s="2">
        <v>95013.3</v>
      </c>
      <c r="E132" s="3" t="s">
        <v>9</v>
      </c>
    </row>
    <row r="133" spans="1:5" x14ac:dyDescent="0.35">
      <c r="A133">
        <f t="shared" ref="A133:A166" si="2">+A132+1</f>
        <v>131</v>
      </c>
      <c r="B133" s="1">
        <v>24363</v>
      </c>
      <c r="C133" s="1">
        <v>42305</v>
      </c>
      <c r="D133" s="2">
        <v>31729.200000000004</v>
      </c>
      <c r="E133" s="3" t="s">
        <v>8</v>
      </c>
    </row>
    <row r="134" spans="1:5" x14ac:dyDescent="0.35">
      <c r="A134">
        <f t="shared" si="2"/>
        <v>132</v>
      </c>
      <c r="B134" s="1">
        <v>24664</v>
      </c>
      <c r="C134" s="1">
        <v>42303</v>
      </c>
      <c r="D134" s="2">
        <v>114973.2</v>
      </c>
      <c r="E134" s="3" t="s">
        <v>11</v>
      </c>
    </row>
    <row r="135" spans="1:5" x14ac:dyDescent="0.35">
      <c r="A135">
        <f t="shared" si="2"/>
        <v>133</v>
      </c>
      <c r="B135" s="1">
        <v>26372</v>
      </c>
      <c r="C135" s="1">
        <v>38139</v>
      </c>
      <c r="D135" s="2">
        <v>21567.899999999998</v>
      </c>
      <c r="E135" s="3" t="s">
        <v>7</v>
      </c>
    </row>
    <row r="136" spans="1:5" x14ac:dyDescent="0.35">
      <c r="A136">
        <f t="shared" si="2"/>
        <v>134</v>
      </c>
      <c r="B136" s="1">
        <v>29109</v>
      </c>
      <c r="C136" s="1">
        <v>42318</v>
      </c>
      <c r="D136" s="2">
        <v>135694.5</v>
      </c>
      <c r="E136" s="3" t="s">
        <v>11</v>
      </c>
    </row>
    <row r="137" spans="1:5" x14ac:dyDescent="0.35">
      <c r="A137">
        <f t="shared" si="2"/>
        <v>135</v>
      </c>
      <c r="B137" s="1">
        <v>31700</v>
      </c>
      <c r="C137" s="1">
        <v>42317</v>
      </c>
      <c r="D137" s="2">
        <v>34377.9</v>
      </c>
      <c r="E137" s="3" t="s">
        <v>9</v>
      </c>
    </row>
    <row r="138" spans="1:5" x14ac:dyDescent="0.35">
      <c r="A138">
        <f t="shared" si="2"/>
        <v>136</v>
      </c>
      <c r="B138" s="1">
        <v>28648</v>
      </c>
      <c r="C138" s="1">
        <v>42325</v>
      </c>
      <c r="D138" s="2">
        <v>87529.2</v>
      </c>
      <c r="E138" s="3" t="s">
        <v>10</v>
      </c>
    </row>
    <row r="139" spans="1:5" x14ac:dyDescent="0.35">
      <c r="A139">
        <f t="shared" si="2"/>
        <v>137</v>
      </c>
      <c r="B139" s="1">
        <v>23182</v>
      </c>
      <c r="C139" s="1">
        <v>42353</v>
      </c>
      <c r="D139" s="2">
        <v>157561.5</v>
      </c>
      <c r="E139" s="3" t="s">
        <v>13</v>
      </c>
    </row>
    <row r="140" spans="1:5" x14ac:dyDescent="0.35">
      <c r="A140">
        <f t="shared" si="2"/>
        <v>138</v>
      </c>
      <c r="B140" s="1">
        <v>31622</v>
      </c>
      <c r="C140" s="1">
        <v>42380</v>
      </c>
      <c r="D140" s="2">
        <v>67989.899999999994</v>
      </c>
      <c r="E140" s="3" t="s">
        <v>9</v>
      </c>
    </row>
    <row r="141" spans="1:5" x14ac:dyDescent="0.35">
      <c r="A141">
        <f t="shared" si="2"/>
        <v>139</v>
      </c>
      <c r="B141" s="1">
        <v>27760</v>
      </c>
      <c r="C141" s="1">
        <v>41061</v>
      </c>
      <c r="D141" s="2">
        <v>39676.799999999996</v>
      </c>
      <c r="E141" s="3" t="s">
        <v>7</v>
      </c>
    </row>
    <row r="142" spans="1:5" x14ac:dyDescent="0.35">
      <c r="A142">
        <f t="shared" si="2"/>
        <v>140</v>
      </c>
      <c r="B142" s="1">
        <v>25799</v>
      </c>
      <c r="C142" s="1">
        <v>42401</v>
      </c>
      <c r="D142" s="2">
        <v>24938.399999999998</v>
      </c>
      <c r="E142" s="3" t="s">
        <v>8</v>
      </c>
    </row>
    <row r="143" spans="1:5" x14ac:dyDescent="0.35">
      <c r="A143">
        <f t="shared" si="2"/>
        <v>141</v>
      </c>
      <c r="B143" s="1">
        <v>32146</v>
      </c>
      <c r="C143" s="1">
        <v>42401</v>
      </c>
      <c r="D143" s="2">
        <v>20185.5</v>
      </c>
      <c r="E143" s="3" t="s">
        <v>6</v>
      </c>
    </row>
    <row r="144" spans="1:5" x14ac:dyDescent="0.35">
      <c r="A144">
        <f t="shared" si="2"/>
        <v>142</v>
      </c>
      <c r="B144" s="1">
        <v>28513</v>
      </c>
      <c r="C144" s="1">
        <v>40924</v>
      </c>
      <c r="D144" s="2">
        <v>26587.200000000001</v>
      </c>
      <c r="E144" s="3" t="s">
        <v>6</v>
      </c>
    </row>
    <row r="145" spans="1:5" x14ac:dyDescent="0.35">
      <c r="A145">
        <f t="shared" si="2"/>
        <v>143</v>
      </c>
      <c r="B145" s="1">
        <v>28676</v>
      </c>
      <c r="C145" s="1">
        <v>39661</v>
      </c>
      <c r="D145" s="2">
        <v>35327.399999999994</v>
      </c>
      <c r="E145" s="3" t="s">
        <v>7</v>
      </c>
    </row>
    <row r="146" spans="1:5" x14ac:dyDescent="0.35">
      <c r="A146">
        <f t="shared" si="2"/>
        <v>144</v>
      </c>
      <c r="B146" s="1">
        <v>27747</v>
      </c>
      <c r="C146" s="1">
        <v>39181</v>
      </c>
      <c r="D146" s="2">
        <v>97914.9</v>
      </c>
      <c r="E146" s="3" t="s">
        <v>11</v>
      </c>
    </row>
    <row r="147" spans="1:5" x14ac:dyDescent="0.35">
      <c r="A147">
        <f t="shared" si="2"/>
        <v>145</v>
      </c>
      <c r="B147" s="1">
        <v>33731</v>
      </c>
      <c r="C147" s="1">
        <v>42422</v>
      </c>
      <c r="D147" s="2">
        <v>23472</v>
      </c>
      <c r="E147" s="3" t="s">
        <v>7</v>
      </c>
    </row>
    <row r="148" spans="1:5" x14ac:dyDescent="0.35">
      <c r="A148">
        <f t="shared" si="2"/>
        <v>146</v>
      </c>
      <c r="B148" s="1">
        <v>32561</v>
      </c>
      <c r="C148" s="1">
        <v>42445</v>
      </c>
      <c r="D148" s="2">
        <v>26463.9</v>
      </c>
      <c r="E148" s="3" t="s">
        <v>7</v>
      </c>
    </row>
    <row r="149" spans="1:5" x14ac:dyDescent="0.35">
      <c r="A149">
        <f t="shared" si="2"/>
        <v>147</v>
      </c>
      <c r="B149" s="1">
        <v>24729</v>
      </c>
      <c r="C149" s="1">
        <v>42443</v>
      </c>
      <c r="D149" s="2">
        <v>27136.199999999997</v>
      </c>
      <c r="E149" s="3" t="s">
        <v>8</v>
      </c>
    </row>
    <row r="150" spans="1:5" x14ac:dyDescent="0.35">
      <c r="A150">
        <f t="shared" si="2"/>
        <v>148</v>
      </c>
      <c r="B150" s="1">
        <v>26939</v>
      </c>
      <c r="C150" s="1">
        <v>42443</v>
      </c>
      <c r="D150" s="2">
        <v>31380</v>
      </c>
      <c r="E150" s="3" t="s">
        <v>8</v>
      </c>
    </row>
    <row r="151" spans="1:5" x14ac:dyDescent="0.35">
      <c r="A151">
        <f t="shared" si="2"/>
        <v>149</v>
      </c>
      <c r="B151" s="1">
        <v>28572</v>
      </c>
      <c r="C151" s="1">
        <v>42464</v>
      </c>
      <c r="D151" s="2">
        <v>25104</v>
      </c>
      <c r="E151" s="3" t="s">
        <v>8</v>
      </c>
    </row>
    <row r="152" spans="1:5" x14ac:dyDescent="0.35">
      <c r="A152">
        <f t="shared" si="2"/>
        <v>150</v>
      </c>
      <c r="B152" s="1">
        <v>25248</v>
      </c>
      <c r="C152" s="1">
        <v>42492</v>
      </c>
      <c r="D152" s="2">
        <v>39225</v>
      </c>
      <c r="E152" s="3" t="s">
        <v>8</v>
      </c>
    </row>
    <row r="153" spans="1:5" x14ac:dyDescent="0.35">
      <c r="A153">
        <f t="shared" si="2"/>
        <v>151</v>
      </c>
      <c r="B153" s="1">
        <v>30304</v>
      </c>
      <c r="C153" s="1">
        <v>42508</v>
      </c>
      <c r="D153" s="2">
        <v>160169.1</v>
      </c>
      <c r="E153" s="3" t="s">
        <v>13</v>
      </c>
    </row>
    <row r="154" spans="1:5" x14ac:dyDescent="0.35">
      <c r="A154">
        <f t="shared" si="2"/>
        <v>152</v>
      </c>
      <c r="B154" s="1">
        <v>31674</v>
      </c>
      <c r="C154" s="1">
        <v>42541</v>
      </c>
      <c r="D154" s="2">
        <v>88323.599999999991</v>
      </c>
      <c r="E154" s="3" t="s">
        <v>11</v>
      </c>
    </row>
    <row r="155" spans="1:5" x14ac:dyDescent="0.35">
      <c r="A155">
        <f t="shared" si="2"/>
        <v>153</v>
      </c>
      <c r="B155" s="1">
        <v>29221</v>
      </c>
      <c r="C155" s="1">
        <v>42597</v>
      </c>
      <c r="D155" s="2">
        <v>120172.2</v>
      </c>
      <c r="E155" s="3" t="s">
        <v>11</v>
      </c>
    </row>
    <row r="156" spans="1:5" x14ac:dyDescent="0.35">
      <c r="A156">
        <f t="shared" si="2"/>
        <v>154</v>
      </c>
      <c r="B156" s="1">
        <v>24914</v>
      </c>
      <c r="C156" s="1">
        <v>42597</v>
      </c>
      <c r="D156" s="2">
        <v>31832.699999999997</v>
      </c>
      <c r="E156" s="3" t="s">
        <v>8</v>
      </c>
    </row>
    <row r="157" spans="1:5" x14ac:dyDescent="0.35">
      <c r="A157">
        <f t="shared" si="2"/>
        <v>155</v>
      </c>
      <c r="B157" s="1">
        <v>32969</v>
      </c>
      <c r="C157" s="1">
        <v>42635</v>
      </c>
      <c r="D157" s="2">
        <v>35846.400000000001</v>
      </c>
      <c r="E157" s="3" t="s">
        <v>7</v>
      </c>
    </row>
    <row r="158" spans="1:5" x14ac:dyDescent="0.35">
      <c r="A158">
        <f t="shared" si="2"/>
        <v>156</v>
      </c>
      <c r="B158" s="1">
        <v>26897</v>
      </c>
      <c r="C158" s="1">
        <v>42738</v>
      </c>
      <c r="D158" s="2">
        <v>22500</v>
      </c>
      <c r="E158" s="3" t="s">
        <v>7</v>
      </c>
    </row>
    <row r="159" spans="1:5" x14ac:dyDescent="0.35">
      <c r="A159">
        <f t="shared" si="2"/>
        <v>157</v>
      </c>
      <c r="B159" s="1">
        <v>34016</v>
      </c>
      <c r="C159" s="1">
        <v>42754</v>
      </c>
      <c r="D159" s="2">
        <v>18816.900000000001</v>
      </c>
      <c r="E159" s="3" t="s">
        <v>6</v>
      </c>
    </row>
    <row r="160" spans="1:5" x14ac:dyDescent="0.35">
      <c r="A160">
        <f t="shared" si="2"/>
        <v>158</v>
      </c>
      <c r="B160" s="1">
        <v>29979</v>
      </c>
      <c r="C160" s="1">
        <v>42759</v>
      </c>
      <c r="D160" s="2">
        <v>156000</v>
      </c>
      <c r="E160" s="3" t="s">
        <v>13</v>
      </c>
    </row>
    <row r="161" spans="1:5" x14ac:dyDescent="0.35">
      <c r="A161">
        <f t="shared" si="2"/>
        <v>159</v>
      </c>
      <c r="B161" s="1">
        <v>31205</v>
      </c>
      <c r="C161" s="1">
        <v>42781</v>
      </c>
      <c r="D161" s="2">
        <v>71886.899999999994</v>
      </c>
      <c r="E161" s="3" t="s">
        <v>9</v>
      </c>
    </row>
    <row r="162" spans="1:5" x14ac:dyDescent="0.35">
      <c r="A162">
        <f t="shared" si="2"/>
        <v>160</v>
      </c>
      <c r="B162" s="1">
        <v>30967</v>
      </c>
      <c r="C162" s="1">
        <v>42968</v>
      </c>
      <c r="D162" s="2">
        <v>84000</v>
      </c>
      <c r="E162" s="3" t="s">
        <v>11</v>
      </c>
    </row>
    <row r="163" spans="1:5" x14ac:dyDescent="0.35">
      <c r="A163">
        <f t="shared" si="2"/>
        <v>161</v>
      </c>
      <c r="B163" s="1">
        <v>28589</v>
      </c>
      <c r="C163" s="1">
        <v>42979</v>
      </c>
      <c r="D163" s="2">
        <v>155000.1</v>
      </c>
      <c r="E163" s="3" t="s">
        <v>13</v>
      </c>
    </row>
    <row r="164" spans="1:5" x14ac:dyDescent="0.35">
      <c r="A164">
        <f t="shared" si="2"/>
        <v>162</v>
      </c>
      <c r="B164" s="1">
        <v>33383</v>
      </c>
      <c r="C164" s="1">
        <v>42996</v>
      </c>
      <c r="D164" s="2">
        <v>35000.100000000006</v>
      </c>
      <c r="E164" s="3" t="s">
        <v>7</v>
      </c>
    </row>
    <row r="165" spans="1:5" x14ac:dyDescent="0.35">
      <c r="A165">
        <f t="shared" si="2"/>
        <v>163</v>
      </c>
      <c r="B165" s="1">
        <v>27778</v>
      </c>
      <c r="C165" s="1">
        <v>43003</v>
      </c>
      <c r="D165" s="2">
        <v>56250</v>
      </c>
      <c r="E165" s="3" t="s">
        <v>11</v>
      </c>
    </row>
    <row r="166" spans="1:5" x14ac:dyDescent="0.35">
      <c r="A166">
        <f t="shared" si="2"/>
        <v>164</v>
      </c>
      <c r="B166" s="1">
        <v>27349</v>
      </c>
      <c r="C166" s="1">
        <v>38908</v>
      </c>
      <c r="D166" s="2">
        <v>246420.30000000002</v>
      </c>
      <c r="E166" s="3" t="s">
        <v>11</v>
      </c>
    </row>
    <row r="167" spans="1:5" x14ac:dyDescent="0.35">
      <c r="E167" s="3"/>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N51"/>
  <sheetViews>
    <sheetView showGridLines="0" topLeftCell="C1" workbookViewId="0">
      <selection activeCell="N30" sqref="N30"/>
    </sheetView>
  </sheetViews>
  <sheetFormatPr defaultRowHeight="12.75" x14ac:dyDescent="0.35"/>
  <cols>
    <col min="2" max="2" width="22.53125" customWidth="1"/>
    <col min="3" max="3" width="10.1328125" bestFit="1" customWidth="1"/>
    <col min="4" max="6" width="11" customWidth="1"/>
    <col min="10" max="10" width="17.53125" bestFit="1" customWidth="1"/>
    <col min="12" max="12" width="18.796875" bestFit="1" customWidth="1"/>
    <col min="13" max="13" width="11.86328125" customWidth="1"/>
  </cols>
  <sheetData>
    <row r="2" spans="2:12" ht="13.5" thickBot="1" x14ac:dyDescent="0.45">
      <c r="B2" s="8" t="s">
        <v>15</v>
      </c>
      <c r="C2" t="s">
        <v>16</v>
      </c>
      <c r="J2" s="8" t="s">
        <v>27</v>
      </c>
    </row>
    <row r="3" spans="2:12" ht="13.5" thickBot="1" x14ac:dyDescent="0.45">
      <c r="B3" s="8" t="s">
        <v>17</v>
      </c>
      <c r="K3" s="10" t="s">
        <v>4</v>
      </c>
      <c r="L3" s="7" t="s">
        <v>28</v>
      </c>
    </row>
    <row r="4" spans="2:12" ht="13.15" thickBot="1" x14ac:dyDescent="0.4">
      <c r="C4" s="7" t="s">
        <v>18</v>
      </c>
      <c r="D4" s="4" t="s">
        <v>19</v>
      </c>
      <c r="E4" s="6" t="s">
        <v>20</v>
      </c>
      <c r="F4" s="5" t="s">
        <v>21</v>
      </c>
      <c r="K4" s="3" t="s">
        <v>5</v>
      </c>
      <c r="L4" s="11">
        <v>0.05</v>
      </c>
    </row>
    <row r="5" spans="2:12" x14ac:dyDescent="0.35">
      <c r="C5" s="3">
        <v>0</v>
      </c>
      <c r="D5" s="3">
        <v>7</v>
      </c>
      <c r="E5" s="3">
        <v>13</v>
      </c>
      <c r="F5" s="3">
        <v>15</v>
      </c>
      <c r="K5" s="3" t="s">
        <v>6</v>
      </c>
      <c r="L5" s="11">
        <v>0.05</v>
      </c>
    </row>
    <row r="6" spans="2:12" x14ac:dyDescent="0.35">
      <c r="C6" s="3">
        <v>1</v>
      </c>
      <c r="D6" s="3">
        <v>7</v>
      </c>
      <c r="E6" s="3">
        <v>13</v>
      </c>
      <c r="F6" s="3">
        <v>15</v>
      </c>
      <c r="K6" s="3" t="s">
        <v>7</v>
      </c>
      <c r="L6" s="11">
        <v>0.1</v>
      </c>
    </row>
    <row r="7" spans="2:12" x14ac:dyDescent="0.35">
      <c r="C7" s="3">
        <v>2</v>
      </c>
      <c r="D7" s="3">
        <v>9</v>
      </c>
      <c r="E7" s="3">
        <v>13</v>
      </c>
      <c r="F7" s="3">
        <v>15</v>
      </c>
      <c r="K7" s="3" t="s">
        <v>8</v>
      </c>
      <c r="L7" s="11">
        <v>0.1</v>
      </c>
    </row>
    <row r="8" spans="2:12" x14ac:dyDescent="0.35">
      <c r="C8" s="3">
        <v>3</v>
      </c>
      <c r="D8" s="3">
        <v>11</v>
      </c>
      <c r="E8" s="3">
        <v>13</v>
      </c>
      <c r="F8" s="3">
        <v>15</v>
      </c>
      <c r="K8" s="3" t="s">
        <v>9</v>
      </c>
      <c r="L8" s="11">
        <v>0.15</v>
      </c>
    </row>
    <row r="9" spans="2:12" x14ac:dyDescent="0.35">
      <c r="C9" s="3">
        <v>4</v>
      </c>
      <c r="D9" s="3">
        <v>13</v>
      </c>
      <c r="E9" s="3">
        <v>13</v>
      </c>
      <c r="F9" s="3">
        <v>15</v>
      </c>
      <c r="K9" s="3" t="s">
        <v>10</v>
      </c>
      <c r="L9" s="11">
        <v>0.15</v>
      </c>
    </row>
    <row r="10" spans="2:12" x14ac:dyDescent="0.35">
      <c r="C10" s="3">
        <v>5</v>
      </c>
      <c r="D10" s="3">
        <v>15</v>
      </c>
      <c r="E10" s="3">
        <v>15</v>
      </c>
      <c r="F10" s="3">
        <v>15</v>
      </c>
      <c r="K10" s="3" t="s">
        <v>11</v>
      </c>
      <c r="L10" s="11">
        <v>0.2</v>
      </c>
    </row>
    <row r="11" spans="2:12" x14ac:dyDescent="0.35">
      <c r="C11" s="3">
        <v>6</v>
      </c>
      <c r="D11" s="3">
        <v>15</v>
      </c>
      <c r="E11" s="3">
        <v>15</v>
      </c>
      <c r="F11" s="3">
        <v>15</v>
      </c>
      <c r="K11" s="3" t="s">
        <v>12</v>
      </c>
      <c r="L11" s="11">
        <v>0.2</v>
      </c>
    </row>
    <row r="12" spans="2:12" x14ac:dyDescent="0.35">
      <c r="C12" s="3">
        <v>7</v>
      </c>
      <c r="D12" s="3">
        <v>15</v>
      </c>
      <c r="E12" s="3">
        <v>15</v>
      </c>
      <c r="F12" s="3">
        <v>15</v>
      </c>
      <c r="K12" s="3" t="s">
        <v>13</v>
      </c>
      <c r="L12" s="11">
        <v>0.3</v>
      </c>
    </row>
    <row r="13" spans="2:12" x14ac:dyDescent="0.35">
      <c r="C13" s="3">
        <v>8</v>
      </c>
      <c r="D13" s="3">
        <v>15</v>
      </c>
      <c r="E13" s="3">
        <v>15</v>
      </c>
      <c r="F13" s="3">
        <v>15</v>
      </c>
      <c r="K13" s="3" t="s">
        <v>14</v>
      </c>
      <c r="L13" s="11">
        <v>0.4</v>
      </c>
    </row>
    <row r="14" spans="2:12" x14ac:dyDescent="0.35">
      <c r="C14" s="3">
        <v>9</v>
      </c>
      <c r="D14" s="3">
        <v>15</v>
      </c>
      <c r="E14" s="3">
        <v>15</v>
      </c>
      <c r="F14" s="3">
        <v>15</v>
      </c>
    </row>
    <row r="15" spans="2:12" x14ac:dyDescent="0.35">
      <c r="C15" s="3">
        <v>10</v>
      </c>
      <c r="D15" s="3">
        <v>17</v>
      </c>
      <c r="E15" s="3">
        <v>17</v>
      </c>
      <c r="F15" s="3">
        <v>17</v>
      </c>
    </row>
    <row r="16" spans="2:12" ht="13.15" x14ac:dyDescent="0.4">
      <c r="C16" s="3">
        <v>11</v>
      </c>
      <c r="D16" s="3">
        <v>17</v>
      </c>
      <c r="E16" s="3">
        <v>17</v>
      </c>
      <c r="F16" s="3">
        <v>17</v>
      </c>
      <c r="J16" s="8" t="s">
        <v>46</v>
      </c>
    </row>
    <row r="17" spans="3:14" x14ac:dyDescent="0.35">
      <c r="C17" s="3">
        <v>12</v>
      </c>
      <c r="D17" s="3">
        <v>17</v>
      </c>
      <c r="E17" s="3">
        <v>17</v>
      </c>
      <c r="F17" s="3">
        <v>17</v>
      </c>
      <c r="J17" t="s">
        <v>47</v>
      </c>
    </row>
    <row r="18" spans="3:14" x14ac:dyDescent="0.35">
      <c r="C18" s="3">
        <v>13</v>
      </c>
      <c r="D18" s="3">
        <v>17</v>
      </c>
      <c r="E18" s="3">
        <v>17</v>
      </c>
      <c r="F18" s="3">
        <v>17</v>
      </c>
      <c r="K18" t="s">
        <v>41</v>
      </c>
      <c r="M18" t="s">
        <v>42</v>
      </c>
    </row>
    <row r="19" spans="3:14" ht="13.15" x14ac:dyDescent="0.4">
      <c r="C19" s="3">
        <v>14</v>
      </c>
      <c r="D19" s="3">
        <v>17</v>
      </c>
      <c r="E19" s="3">
        <v>17</v>
      </c>
      <c r="F19" s="3">
        <v>17</v>
      </c>
      <c r="K19" t="s">
        <v>43</v>
      </c>
      <c r="M19" s="8" t="s">
        <v>44</v>
      </c>
      <c r="N19" s="8" t="s">
        <v>45</v>
      </c>
    </row>
    <row r="20" spans="3:14" x14ac:dyDescent="0.35">
      <c r="C20" s="3">
        <v>15</v>
      </c>
      <c r="D20" s="3">
        <v>19</v>
      </c>
      <c r="E20" s="3">
        <v>19</v>
      </c>
      <c r="F20" s="3">
        <v>19</v>
      </c>
      <c r="M20" s="13">
        <v>0</v>
      </c>
      <c r="N20" s="13">
        <v>0</v>
      </c>
    </row>
    <row r="21" spans="3:14" x14ac:dyDescent="0.35">
      <c r="C21" s="3">
        <v>16</v>
      </c>
      <c r="D21" s="3">
        <v>19</v>
      </c>
      <c r="E21" s="3">
        <v>19</v>
      </c>
      <c r="F21" s="3">
        <v>19</v>
      </c>
      <c r="M21" s="13">
        <v>1</v>
      </c>
      <c r="N21" s="13">
        <v>0.25</v>
      </c>
    </row>
    <row r="22" spans="3:14" x14ac:dyDescent="0.35">
      <c r="C22" s="3">
        <v>17</v>
      </c>
      <c r="D22" s="3">
        <v>19</v>
      </c>
      <c r="E22" s="3">
        <v>19</v>
      </c>
      <c r="F22" s="3">
        <v>19</v>
      </c>
      <c r="M22" s="13">
        <v>3</v>
      </c>
      <c r="N22" s="13">
        <v>0.5</v>
      </c>
    </row>
    <row r="23" spans="3:14" x14ac:dyDescent="0.35">
      <c r="C23" s="3">
        <v>18</v>
      </c>
      <c r="D23" s="3">
        <v>19</v>
      </c>
      <c r="E23" s="3">
        <v>19</v>
      </c>
      <c r="F23" s="3">
        <v>19</v>
      </c>
      <c r="M23" s="13">
        <v>5</v>
      </c>
      <c r="N23" s="13">
        <v>1</v>
      </c>
    </row>
    <row r="24" spans="3:14" x14ac:dyDescent="0.35">
      <c r="C24" s="3">
        <v>19</v>
      </c>
      <c r="D24" s="3">
        <v>19</v>
      </c>
      <c r="E24" s="3">
        <v>19</v>
      </c>
      <c r="F24" s="3">
        <v>19</v>
      </c>
    </row>
    <row r="25" spans="3:14" x14ac:dyDescent="0.35">
      <c r="C25" s="3">
        <v>20</v>
      </c>
      <c r="D25" s="3">
        <v>21</v>
      </c>
      <c r="E25" s="3">
        <v>21</v>
      </c>
      <c r="F25" s="3">
        <v>21</v>
      </c>
      <c r="J25" t="s">
        <v>48</v>
      </c>
    </row>
    <row r="26" spans="3:14" x14ac:dyDescent="0.35">
      <c r="C26" s="3">
        <v>21</v>
      </c>
      <c r="D26" s="3">
        <v>21</v>
      </c>
      <c r="E26" s="3">
        <v>21</v>
      </c>
      <c r="F26" s="3">
        <v>21</v>
      </c>
      <c r="K26" t="s">
        <v>49</v>
      </c>
      <c r="M26" t="s">
        <v>50</v>
      </c>
    </row>
    <row r="27" spans="3:14" x14ac:dyDescent="0.35">
      <c r="C27" s="3">
        <v>22</v>
      </c>
      <c r="D27" s="3">
        <v>21</v>
      </c>
      <c r="E27" s="3">
        <v>21</v>
      </c>
      <c r="F27" s="3">
        <v>21</v>
      </c>
      <c r="K27" t="s">
        <v>51</v>
      </c>
      <c r="M27" t="s">
        <v>52</v>
      </c>
    </row>
    <row r="28" spans="3:14" x14ac:dyDescent="0.35">
      <c r="C28" s="3">
        <v>23</v>
      </c>
      <c r="D28" s="3">
        <v>21</v>
      </c>
      <c r="E28" s="3">
        <v>21</v>
      </c>
      <c r="F28" s="3">
        <v>21</v>
      </c>
      <c r="K28" t="s">
        <v>53</v>
      </c>
      <c r="M28" t="s">
        <v>54</v>
      </c>
    </row>
    <row r="29" spans="3:14" x14ac:dyDescent="0.35">
      <c r="C29" s="3">
        <v>24</v>
      </c>
      <c r="D29" s="3">
        <v>21</v>
      </c>
      <c r="E29" s="3">
        <v>21</v>
      </c>
      <c r="F29" s="3">
        <v>21</v>
      </c>
    </row>
    <row r="30" spans="3:14" x14ac:dyDescent="0.35">
      <c r="C30" s="3">
        <v>25</v>
      </c>
      <c r="D30" s="3">
        <v>23</v>
      </c>
      <c r="E30" s="3">
        <v>23</v>
      </c>
      <c r="F30" s="3">
        <v>23</v>
      </c>
      <c r="K30" t="s">
        <v>55</v>
      </c>
      <c r="M30" t="s">
        <v>56</v>
      </c>
    </row>
    <row r="31" spans="3:14" x14ac:dyDescent="0.35">
      <c r="C31" s="3">
        <v>26</v>
      </c>
      <c r="D31" s="3">
        <v>23</v>
      </c>
      <c r="E31" s="3">
        <v>23</v>
      </c>
      <c r="F31" s="3">
        <v>23</v>
      </c>
    </row>
    <row r="32" spans="3:14" x14ac:dyDescent="0.35">
      <c r="C32" s="3">
        <v>27</v>
      </c>
      <c r="D32" s="3">
        <v>23</v>
      </c>
      <c r="E32" s="3">
        <v>23</v>
      </c>
      <c r="F32" s="3">
        <v>23</v>
      </c>
    </row>
    <row r="33" spans="2:6" x14ac:dyDescent="0.35">
      <c r="C33" s="3">
        <v>28</v>
      </c>
      <c r="D33" s="3">
        <v>23</v>
      </c>
      <c r="E33" s="3">
        <v>23</v>
      </c>
      <c r="F33" s="3">
        <v>23</v>
      </c>
    </row>
    <row r="34" spans="2:6" x14ac:dyDescent="0.35">
      <c r="C34" s="3">
        <v>29</v>
      </c>
      <c r="D34" s="3">
        <v>23</v>
      </c>
      <c r="E34" s="3">
        <v>23</v>
      </c>
      <c r="F34" s="3">
        <v>23</v>
      </c>
    </row>
    <row r="35" spans="2:6" x14ac:dyDescent="0.35">
      <c r="C35" s="3">
        <v>30</v>
      </c>
      <c r="D35" s="3">
        <v>25</v>
      </c>
      <c r="E35" s="3">
        <v>25</v>
      </c>
      <c r="F35" s="3">
        <v>25</v>
      </c>
    </row>
    <row r="36" spans="2:6" x14ac:dyDescent="0.35">
      <c r="C36" s="3">
        <v>31</v>
      </c>
      <c r="D36" s="3">
        <v>25</v>
      </c>
      <c r="E36" s="3">
        <v>25</v>
      </c>
      <c r="F36" s="3">
        <v>25</v>
      </c>
    </row>
    <row r="37" spans="2:6" x14ac:dyDescent="0.35">
      <c r="C37" s="3">
        <v>32</v>
      </c>
      <c r="D37" s="3">
        <v>25</v>
      </c>
      <c r="E37" s="3">
        <v>25</v>
      </c>
      <c r="F37" s="3">
        <v>25</v>
      </c>
    </row>
    <row r="38" spans="2:6" x14ac:dyDescent="0.35">
      <c r="C38" s="3">
        <v>33</v>
      </c>
      <c r="D38" s="3">
        <v>25</v>
      </c>
      <c r="E38" s="3">
        <v>25</v>
      </c>
      <c r="F38" s="3">
        <v>25</v>
      </c>
    </row>
    <row r="39" spans="2:6" x14ac:dyDescent="0.35">
      <c r="C39" s="3">
        <v>34</v>
      </c>
      <c r="D39" s="3">
        <v>25</v>
      </c>
      <c r="E39" s="3">
        <v>25</v>
      </c>
      <c r="F39" s="3">
        <v>25</v>
      </c>
    </row>
    <row r="40" spans="2:6" x14ac:dyDescent="0.35">
      <c r="C40" s="3">
        <v>35</v>
      </c>
      <c r="D40" s="3">
        <v>27</v>
      </c>
      <c r="E40" s="3">
        <v>27</v>
      </c>
      <c r="F40" s="3">
        <v>27</v>
      </c>
    </row>
    <row r="41" spans="2:6" x14ac:dyDescent="0.35">
      <c r="C41" s="3">
        <v>36</v>
      </c>
      <c r="D41" s="3">
        <v>27</v>
      </c>
      <c r="E41" s="3">
        <v>27</v>
      </c>
      <c r="F41" s="3">
        <v>27</v>
      </c>
    </row>
    <row r="42" spans="2:6" x14ac:dyDescent="0.35">
      <c r="C42" s="3">
        <v>37</v>
      </c>
      <c r="D42" s="3">
        <v>27</v>
      </c>
      <c r="E42" s="3">
        <v>27</v>
      </c>
      <c r="F42" s="3">
        <v>27</v>
      </c>
    </row>
    <row r="43" spans="2:6" x14ac:dyDescent="0.35">
      <c r="C43" s="3">
        <v>38</v>
      </c>
      <c r="D43" s="3">
        <v>27</v>
      </c>
      <c r="E43" s="3">
        <v>27</v>
      </c>
      <c r="F43" s="3">
        <v>27</v>
      </c>
    </row>
    <row r="44" spans="2:6" x14ac:dyDescent="0.35">
      <c r="C44" s="3">
        <v>39</v>
      </c>
      <c r="D44" s="3">
        <v>27</v>
      </c>
      <c r="E44" s="3">
        <v>27</v>
      </c>
      <c r="F44" s="3">
        <v>27</v>
      </c>
    </row>
    <row r="45" spans="2:6" x14ac:dyDescent="0.35">
      <c r="C45" s="3">
        <v>40</v>
      </c>
      <c r="D45" s="3">
        <v>29</v>
      </c>
      <c r="E45" s="3">
        <v>29</v>
      </c>
      <c r="F45" s="3">
        <v>29</v>
      </c>
    </row>
    <row r="47" spans="2:6" ht="13.15" x14ac:dyDescent="0.4">
      <c r="B47" s="8" t="s">
        <v>22</v>
      </c>
      <c r="C47" s="9">
        <v>1</v>
      </c>
    </row>
    <row r="49" spans="2:3" ht="13.15" x14ac:dyDescent="0.4">
      <c r="B49" s="8" t="s">
        <v>23</v>
      </c>
      <c r="C49" t="s">
        <v>25</v>
      </c>
    </row>
    <row r="51" spans="2:3" ht="13.15" x14ac:dyDescent="0.4">
      <c r="B51" s="8" t="s">
        <v>24</v>
      </c>
      <c r="C51"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3:F60"/>
  <sheetViews>
    <sheetView showGridLines="0" tabSelected="1" workbookViewId="0">
      <selection activeCell="E10" sqref="E10"/>
    </sheetView>
  </sheetViews>
  <sheetFormatPr defaultRowHeight="12.75" x14ac:dyDescent="0.35"/>
  <cols>
    <col min="2" max="2" width="16.796875" bestFit="1" customWidth="1"/>
    <col min="5" max="5" width="11" bestFit="1" customWidth="1"/>
  </cols>
  <sheetData>
    <row r="3" spans="2:6" x14ac:dyDescent="0.35">
      <c r="B3" t="s">
        <v>68</v>
      </c>
      <c r="E3" s="14">
        <v>7.4999999999999997E-2</v>
      </c>
    </row>
    <row r="4" spans="2:6" x14ac:dyDescent="0.35">
      <c r="B4" t="s">
        <v>66</v>
      </c>
      <c r="E4" s="14">
        <v>2.5000000000000001E-2</v>
      </c>
    </row>
    <row r="5" spans="2:6" x14ac:dyDescent="0.35">
      <c r="B5" t="s">
        <v>67</v>
      </c>
      <c r="E5" s="14">
        <v>0.05</v>
      </c>
    </row>
    <row r="6" spans="2:6" x14ac:dyDescent="0.35">
      <c r="E6" s="14"/>
    </row>
    <row r="7" spans="2:6" x14ac:dyDescent="0.35">
      <c r="B7" t="s">
        <v>60</v>
      </c>
    </row>
    <row r="9" spans="2:6" ht="13.5" thickBot="1" x14ac:dyDescent="0.45">
      <c r="B9" s="15" t="s">
        <v>65</v>
      </c>
      <c r="C9" s="15" t="s">
        <v>61</v>
      </c>
      <c r="D9" s="15" t="s">
        <v>62</v>
      </c>
      <c r="E9" s="15" t="s">
        <v>63</v>
      </c>
      <c r="F9" s="15" t="s">
        <v>64</v>
      </c>
    </row>
    <row r="10" spans="2:6" x14ac:dyDescent="0.35">
      <c r="B10" s="16">
        <v>15</v>
      </c>
      <c r="C10" s="17">
        <v>1.4599999999999999E-3</v>
      </c>
      <c r="D10" s="17">
        <v>2.9999999999999997E-4</v>
      </c>
      <c r="E10" s="17">
        <v>0.34710000000000002</v>
      </c>
      <c r="F10" s="18">
        <v>0</v>
      </c>
    </row>
    <row r="11" spans="2:6" x14ac:dyDescent="0.35">
      <c r="B11" s="19">
        <v>16</v>
      </c>
      <c r="C11" s="20">
        <v>1.5399999999999999E-3</v>
      </c>
      <c r="D11" s="20">
        <v>2.9999999999999997E-4</v>
      </c>
      <c r="E11" s="20">
        <v>0.34710000000000002</v>
      </c>
      <c r="F11" s="21">
        <v>0</v>
      </c>
    </row>
    <row r="12" spans="2:6" x14ac:dyDescent="0.35">
      <c r="B12" s="19">
        <v>17</v>
      </c>
      <c r="C12" s="20">
        <v>1.6199999999999999E-3</v>
      </c>
      <c r="D12" s="20">
        <v>2.9999999999999997E-4</v>
      </c>
      <c r="E12" s="20">
        <v>0.33539999999999998</v>
      </c>
      <c r="F12" s="21">
        <v>0</v>
      </c>
    </row>
    <row r="13" spans="2:6" x14ac:dyDescent="0.35">
      <c r="B13" s="19">
        <v>18</v>
      </c>
      <c r="C13" s="20">
        <v>1.6900000000000001E-3</v>
      </c>
      <c r="D13" s="20">
        <v>2.9999999999999997E-4</v>
      </c>
      <c r="E13" s="20">
        <v>0.3276</v>
      </c>
      <c r="F13" s="21">
        <v>0</v>
      </c>
    </row>
    <row r="14" spans="2:6" x14ac:dyDescent="0.35">
      <c r="B14" s="19">
        <v>19</v>
      </c>
      <c r="C14" s="20">
        <v>1.74E-3</v>
      </c>
      <c r="D14" s="20">
        <v>2.9999999999999997E-4</v>
      </c>
      <c r="E14" s="20">
        <v>0.31979999999999997</v>
      </c>
      <c r="F14" s="21">
        <v>0</v>
      </c>
    </row>
    <row r="15" spans="2:6" x14ac:dyDescent="0.35">
      <c r="B15" s="19">
        <v>20</v>
      </c>
      <c r="C15" s="20">
        <v>1.7899999999999999E-3</v>
      </c>
      <c r="D15" s="20">
        <v>2.9999999999999997E-4</v>
      </c>
      <c r="E15" s="20">
        <v>0.312</v>
      </c>
      <c r="F15" s="21">
        <v>0</v>
      </c>
    </row>
    <row r="16" spans="2:6" x14ac:dyDescent="0.35">
      <c r="B16" s="19">
        <v>21</v>
      </c>
      <c r="C16" s="20">
        <v>1.83E-3</v>
      </c>
      <c r="D16" s="20">
        <v>2.9999999999999997E-4</v>
      </c>
      <c r="E16" s="20">
        <v>0.30420000000000003</v>
      </c>
      <c r="F16" s="21">
        <v>0</v>
      </c>
    </row>
    <row r="17" spans="2:6" x14ac:dyDescent="0.35">
      <c r="B17" s="19">
        <v>22</v>
      </c>
      <c r="C17" s="20">
        <v>1.8600000000000001E-3</v>
      </c>
      <c r="D17" s="20">
        <v>2.9999999999999997E-4</v>
      </c>
      <c r="E17" s="20">
        <v>0.29899999999999999</v>
      </c>
      <c r="F17" s="21">
        <v>0</v>
      </c>
    </row>
    <row r="18" spans="2:6" x14ac:dyDescent="0.35">
      <c r="B18" s="19">
        <v>23</v>
      </c>
      <c r="C18" s="20">
        <v>1.89E-3</v>
      </c>
      <c r="D18" s="20">
        <v>2.9999999999999997E-4</v>
      </c>
      <c r="E18" s="20">
        <v>0.2964</v>
      </c>
      <c r="F18" s="21">
        <v>0</v>
      </c>
    </row>
    <row r="19" spans="2:6" x14ac:dyDescent="0.35">
      <c r="B19" s="19">
        <v>24</v>
      </c>
      <c r="C19" s="20">
        <v>1.91E-3</v>
      </c>
      <c r="D19" s="20">
        <v>2.9999999999999997E-4</v>
      </c>
      <c r="E19" s="20">
        <v>0.29380000000000001</v>
      </c>
      <c r="F19" s="21">
        <v>0</v>
      </c>
    </row>
    <row r="20" spans="2:6" x14ac:dyDescent="0.35">
      <c r="B20" s="19">
        <v>25</v>
      </c>
      <c r="C20" s="20">
        <v>1.9300000000000001E-3</v>
      </c>
      <c r="D20" s="20">
        <v>2.9999999999999997E-4</v>
      </c>
      <c r="E20" s="20">
        <v>0.29249999999999998</v>
      </c>
      <c r="F20" s="21">
        <v>0</v>
      </c>
    </row>
    <row r="21" spans="2:6" x14ac:dyDescent="0.35">
      <c r="B21" s="19">
        <v>26</v>
      </c>
      <c r="C21" s="20">
        <v>1.9599999999999999E-3</v>
      </c>
      <c r="D21" s="20">
        <v>2.9999999999999997E-4</v>
      </c>
      <c r="E21" s="20">
        <v>0.28766799999999998</v>
      </c>
      <c r="F21" s="21">
        <v>0</v>
      </c>
    </row>
    <row r="22" spans="2:6" x14ac:dyDescent="0.35">
      <c r="B22" s="19">
        <v>27</v>
      </c>
      <c r="C22" s="20">
        <v>1.99E-3</v>
      </c>
      <c r="D22" s="20">
        <v>2.9999999999999997E-4</v>
      </c>
      <c r="E22" s="20">
        <v>0.28283599999999998</v>
      </c>
      <c r="F22" s="21">
        <v>0</v>
      </c>
    </row>
    <row r="23" spans="2:6" x14ac:dyDescent="0.35">
      <c r="B23" s="19">
        <v>28</v>
      </c>
      <c r="C23" s="20">
        <v>2.0300000000000001E-3</v>
      </c>
      <c r="D23" s="20">
        <v>2.9999999999999997E-4</v>
      </c>
      <c r="E23" s="20">
        <v>0.27800399999999997</v>
      </c>
      <c r="F23" s="21">
        <v>0</v>
      </c>
    </row>
    <row r="24" spans="2:6" x14ac:dyDescent="0.35">
      <c r="B24" s="19">
        <v>29</v>
      </c>
      <c r="C24" s="20">
        <v>2.0799999999999998E-3</v>
      </c>
      <c r="D24" s="20">
        <v>2.9999999999999997E-4</v>
      </c>
      <c r="E24" s="20">
        <v>0.27317000000000002</v>
      </c>
      <c r="F24" s="21">
        <v>0</v>
      </c>
    </row>
    <row r="25" spans="2:6" x14ac:dyDescent="0.35">
      <c r="B25" s="19">
        <v>30</v>
      </c>
      <c r="C25" s="20">
        <v>2.1299999999999999E-3</v>
      </c>
      <c r="D25" s="20">
        <v>4.0000000000000002E-4</v>
      </c>
      <c r="E25" s="20">
        <v>0.26833800000000002</v>
      </c>
      <c r="F25" s="21">
        <v>0</v>
      </c>
    </row>
    <row r="26" spans="2:6" x14ac:dyDescent="0.35">
      <c r="B26" s="19">
        <v>31</v>
      </c>
      <c r="C26" s="20">
        <v>2.1900000000000001E-3</v>
      </c>
      <c r="D26" s="20">
        <v>4.0000000000000002E-4</v>
      </c>
      <c r="E26" s="20">
        <v>0.24663499999999999</v>
      </c>
      <c r="F26" s="21">
        <v>0</v>
      </c>
    </row>
    <row r="27" spans="2:6" x14ac:dyDescent="0.35">
      <c r="B27" s="19">
        <v>32</v>
      </c>
      <c r="C27" s="20">
        <v>2.2499999999999998E-3</v>
      </c>
      <c r="D27" s="20">
        <v>4.0000000000000002E-4</v>
      </c>
      <c r="E27" s="20">
        <v>0.228877</v>
      </c>
      <c r="F27" s="21">
        <v>0</v>
      </c>
    </row>
    <row r="28" spans="2:6" x14ac:dyDescent="0.35">
      <c r="B28" s="19">
        <v>33</v>
      </c>
      <c r="C28" s="20">
        <v>2.32E-3</v>
      </c>
      <c r="D28" s="20">
        <v>4.0000000000000002E-4</v>
      </c>
      <c r="E28" s="20">
        <v>0.21703900000000001</v>
      </c>
      <c r="F28" s="21">
        <v>0</v>
      </c>
    </row>
    <row r="29" spans="2:6" x14ac:dyDescent="0.35">
      <c r="B29" s="19">
        <v>34</v>
      </c>
      <c r="C29" s="20">
        <v>2.3999999999999998E-3</v>
      </c>
      <c r="D29" s="20">
        <v>4.0000000000000002E-4</v>
      </c>
      <c r="E29" s="20">
        <v>0.20125399999999999</v>
      </c>
      <c r="F29" s="21">
        <v>0</v>
      </c>
    </row>
    <row r="30" spans="2:6" x14ac:dyDescent="0.35">
      <c r="B30" s="19">
        <v>35</v>
      </c>
      <c r="C30" s="20">
        <v>2.5100000000000001E-3</v>
      </c>
      <c r="D30" s="20">
        <v>4.0000000000000002E-4</v>
      </c>
      <c r="E30" s="20">
        <v>0.19109999999999999</v>
      </c>
      <c r="F30" s="21">
        <v>0</v>
      </c>
    </row>
    <row r="31" spans="2:6" x14ac:dyDescent="0.35">
      <c r="B31" s="19">
        <v>36</v>
      </c>
      <c r="C31" s="20">
        <v>2.64E-3</v>
      </c>
      <c r="D31" s="20">
        <v>5.0000000000000001E-4</v>
      </c>
      <c r="E31" s="20">
        <v>0.17549999999999999</v>
      </c>
      <c r="F31" s="21">
        <v>0</v>
      </c>
    </row>
    <row r="32" spans="2:6" x14ac:dyDescent="0.35">
      <c r="B32" s="19">
        <v>37</v>
      </c>
      <c r="C32" s="20">
        <v>2.8E-3</v>
      </c>
      <c r="D32" s="20">
        <v>5.9999999999999995E-4</v>
      </c>
      <c r="E32" s="20">
        <v>0.1651</v>
      </c>
      <c r="F32" s="21">
        <v>0</v>
      </c>
    </row>
    <row r="33" spans="2:6" x14ac:dyDescent="0.35">
      <c r="B33" s="19">
        <v>38</v>
      </c>
      <c r="C33" s="20">
        <v>3.0100000000000001E-3</v>
      </c>
      <c r="D33" s="20">
        <v>6.9999999999999999E-4</v>
      </c>
      <c r="E33" s="20">
        <v>0.156</v>
      </c>
      <c r="F33" s="21">
        <v>0</v>
      </c>
    </row>
    <row r="34" spans="2:6" x14ac:dyDescent="0.35">
      <c r="B34" s="19">
        <v>39</v>
      </c>
      <c r="C34" s="20">
        <v>3.2499999999999999E-3</v>
      </c>
      <c r="D34" s="20">
        <v>8.0000000000000004E-4</v>
      </c>
      <c r="E34" s="20">
        <v>0.14430000000000001</v>
      </c>
      <c r="F34" s="21">
        <v>0</v>
      </c>
    </row>
    <row r="35" spans="2:6" x14ac:dyDescent="0.35">
      <c r="B35" s="19">
        <v>40</v>
      </c>
      <c r="C35" s="20">
        <v>3.5300000000000002E-3</v>
      </c>
      <c r="D35" s="20">
        <v>8.9999999999999998E-4</v>
      </c>
      <c r="E35" s="20">
        <v>0.13650000000000001</v>
      </c>
      <c r="F35" s="21">
        <v>0</v>
      </c>
    </row>
    <row r="36" spans="2:6" x14ac:dyDescent="0.35">
      <c r="B36" s="19">
        <v>41</v>
      </c>
      <c r="C36" s="20">
        <v>3.8400000000000001E-3</v>
      </c>
      <c r="D36" s="20">
        <v>1E-3</v>
      </c>
      <c r="E36" s="20">
        <v>0.124303</v>
      </c>
      <c r="F36" s="21">
        <v>0</v>
      </c>
    </row>
    <row r="37" spans="2:6" x14ac:dyDescent="0.35">
      <c r="B37" s="19">
        <v>42</v>
      </c>
      <c r="C37" s="20">
        <v>4.1700000000000001E-3</v>
      </c>
      <c r="D37" s="20">
        <v>1.1999999999999999E-3</v>
      </c>
      <c r="E37" s="20">
        <v>0.11635</v>
      </c>
      <c r="F37" s="21">
        <v>0</v>
      </c>
    </row>
    <row r="38" spans="2:6" x14ac:dyDescent="0.35">
      <c r="B38" s="19">
        <v>43</v>
      </c>
      <c r="C38" s="20">
        <v>4.5300000000000002E-3</v>
      </c>
      <c r="D38" s="20">
        <v>1.4E-3</v>
      </c>
      <c r="E38" s="20">
        <v>0.10452</v>
      </c>
      <c r="F38" s="21">
        <v>0</v>
      </c>
    </row>
    <row r="39" spans="2:6" x14ac:dyDescent="0.35">
      <c r="B39" s="19">
        <v>44</v>
      </c>
      <c r="C39" s="20">
        <v>4.9199999999999999E-3</v>
      </c>
      <c r="D39" s="20">
        <v>1.6000000000000001E-3</v>
      </c>
      <c r="E39" s="20">
        <v>9.0761999999999995E-2</v>
      </c>
      <c r="F39" s="21">
        <v>0</v>
      </c>
    </row>
    <row r="40" spans="2:6" x14ac:dyDescent="0.35">
      <c r="B40" s="19">
        <v>45</v>
      </c>
      <c r="C40" s="20">
        <v>5.3499999999999997E-3</v>
      </c>
      <c r="D40" s="20">
        <v>1.8E-3</v>
      </c>
      <c r="E40" s="20">
        <v>5.1999999999999998E-2</v>
      </c>
      <c r="F40" s="21">
        <v>0</v>
      </c>
    </row>
    <row r="41" spans="2:6" x14ac:dyDescent="0.35">
      <c r="B41" s="19">
        <v>46</v>
      </c>
      <c r="C41" s="20">
        <v>5.8300000000000001E-3</v>
      </c>
      <c r="D41" s="20">
        <v>2E-3</v>
      </c>
      <c r="E41" s="20">
        <v>4.2900000000000001E-2</v>
      </c>
      <c r="F41" s="21">
        <v>0</v>
      </c>
    </row>
    <row r="42" spans="2:6" x14ac:dyDescent="0.35">
      <c r="B42" s="19">
        <v>47</v>
      </c>
      <c r="C42" s="20">
        <v>6.3600000000000002E-3</v>
      </c>
      <c r="D42" s="20">
        <v>2.2000000000000001E-3</v>
      </c>
      <c r="E42" s="20">
        <v>3.5099999999999999E-2</v>
      </c>
      <c r="F42" s="21">
        <v>0</v>
      </c>
    </row>
    <row r="43" spans="2:6" x14ac:dyDescent="0.35">
      <c r="B43" s="19">
        <v>48</v>
      </c>
      <c r="C43" s="20">
        <v>6.9499999999999996E-3</v>
      </c>
      <c r="D43" s="20">
        <v>2.5000000000000001E-3</v>
      </c>
      <c r="E43" s="20">
        <v>2.7300000000000001E-2</v>
      </c>
      <c r="F43" s="21">
        <v>0</v>
      </c>
    </row>
    <row r="44" spans="2:6" x14ac:dyDescent="0.35">
      <c r="B44" s="19">
        <v>49</v>
      </c>
      <c r="C44" s="20">
        <v>7.6E-3</v>
      </c>
      <c r="D44" s="20">
        <v>2.8E-3</v>
      </c>
      <c r="E44" s="20">
        <v>1.95E-2</v>
      </c>
      <c r="F44" s="21">
        <v>0</v>
      </c>
    </row>
    <row r="45" spans="2:6" x14ac:dyDescent="0.35">
      <c r="B45" s="19">
        <v>50</v>
      </c>
      <c r="C45" s="20">
        <v>8.3199999999999993E-3</v>
      </c>
      <c r="D45" s="20">
        <v>3.0999999999999999E-3</v>
      </c>
      <c r="E45" s="20">
        <v>1.43E-2</v>
      </c>
      <c r="F45" s="21">
        <v>0</v>
      </c>
    </row>
    <row r="46" spans="2:6" x14ac:dyDescent="0.35">
      <c r="B46" s="19">
        <v>51</v>
      </c>
      <c r="C46" s="20">
        <v>9.11E-3</v>
      </c>
      <c r="D46" s="20">
        <v>3.3999999999999998E-3</v>
      </c>
      <c r="E46" s="20">
        <v>1.2999999999999999E-2</v>
      </c>
      <c r="F46" s="21">
        <v>0</v>
      </c>
    </row>
    <row r="47" spans="2:6" x14ac:dyDescent="0.35">
      <c r="B47" s="19">
        <v>52</v>
      </c>
      <c r="C47" s="20">
        <v>9.9600000000000001E-3</v>
      </c>
      <c r="D47" s="20">
        <v>3.8E-3</v>
      </c>
      <c r="E47" s="20">
        <v>6.4999999999999997E-3</v>
      </c>
      <c r="F47" s="21">
        <v>0</v>
      </c>
    </row>
    <row r="48" spans="2:6" x14ac:dyDescent="0.35">
      <c r="B48" s="19">
        <v>53</v>
      </c>
      <c r="C48" s="20">
        <v>1.089E-2</v>
      </c>
      <c r="D48" s="20">
        <v>4.1999999999999997E-3</v>
      </c>
      <c r="E48" s="20">
        <v>3.8999999999999998E-3</v>
      </c>
      <c r="F48" s="21">
        <v>0</v>
      </c>
    </row>
    <row r="49" spans="2:6" x14ac:dyDescent="0.35">
      <c r="B49" s="19">
        <v>54</v>
      </c>
      <c r="C49" s="20">
        <v>1.1900000000000001E-2</v>
      </c>
      <c r="D49" s="20">
        <v>4.5999999999999999E-3</v>
      </c>
      <c r="E49" s="20">
        <v>1.2999999999999999E-3</v>
      </c>
      <c r="F49" s="21">
        <v>0</v>
      </c>
    </row>
    <row r="50" spans="2:6" x14ac:dyDescent="0.35">
      <c r="B50" s="19">
        <v>55</v>
      </c>
      <c r="C50" s="20">
        <v>1.2999999999999999E-2</v>
      </c>
      <c r="D50" s="20">
        <v>5.0000000000000001E-3</v>
      </c>
      <c r="E50" s="20">
        <v>0</v>
      </c>
      <c r="F50" s="21">
        <v>4.4999999999999998E-2</v>
      </c>
    </row>
    <row r="51" spans="2:6" x14ac:dyDescent="0.35">
      <c r="B51" s="19">
        <v>56</v>
      </c>
      <c r="C51" s="20">
        <v>1.421E-2</v>
      </c>
      <c r="D51" s="20">
        <v>5.4000000000000003E-3</v>
      </c>
      <c r="E51" s="20">
        <v>0</v>
      </c>
      <c r="F51" s="21">
        <v>4.9500000000000002E-2</v>
      </c>
    </row>
    <row r="52" spans="2:6" x14ac:dyDescent="0.35">
      <c r="B52" s="19">
        <v>57</v>
      </c>
      <c r="C52" s="20">
        <v>1.554E-2</v>
      </c>
      <c r="D52" s="20">
        <v>6.0000000000000001E-3</v>
      </c>
      <c r="E52" s="20">
        <v>0</v>
      </c>
      <c r="F52" s="21">
        <v>5.5E-2</v>
      </c>
    </row>
    <row r="53" spans="2:6" x14ac:dyDescent="0.35">
      <c r="B53" s="19">
        <v>58</v>
      </c>
      <c r="C53" s="20">
        <v>1.7000000000000001E-2</v>
      </c>
      <c r="D53" s="20">
        <v>6.7999999999999996E-3</v>
      </c>
      <c r="E53" s="20">
        <v>0</v>
      </c>
      <c r="F53" s="21">
        <v>9.375E-2</v>
      </c>
    </row>
    <row r="54" spans="2:6" x14ac:dyDescent="0.35">
      <c r="B54" s="19">
        <v>59</v>
      </c>
      <c r="C54" s="20">
        <v>1.8589999999999999E-2</v>
      </c>
      <c r="D54" s="20">
        <v>8.0000000000000002E-3</v>
      </c>
      <c r="E54" s="20">
        <v>0</v>
      </c>
      <c r="F54" s="21">
        <v>0.10575</v>
      </c>
    </row>
    <row r="55" spans="2:6" x14ac:dyDescent="0.35">
      <c r="B55" s="19">
        <v>60</v>
      </c>
      <c r="C55" s="20">
        <v>2.034E-2</v>
      </c>
      <c r="D55" s="20">
        <v>9.7999999999999997E-3</v>
      </c>
      <c r="E55" s="20">
        <v>0</v>
      </c>
      <c r="F55" s="21">
        <v>0.12</v>
      </c>
    </row>
    <row r="56" spans="2:6" x14ac:dyDescent="0.35">
      <c r="B56" s="19">
        <v>61</v>
      </c>
      <c r="C56" s="20">
        <v>2.2239999999999999E-2</v>
      </c>
      <c r="D56" s="20">
        <v>1.24E-2</v>
      </c>
      <c r="E56" s="20">
        <v>0</v>
      </c>
      <c r="F56" s="21">
        <v>0.14000000000000001</v>
      </c>
    </row>
    <row r="57" spans="2:6" x14ac:dyDescent="0.35">
      <c r="B57" s="19">
        <v>62</v>
      </c>
      <c r="C57" s="20">
        <v>2.4309999999999998E-2</v>
      </c>
      <c r="D57" s="20">
        <v>1.6E-2</v>
      </c>
      <c r="E57" s="20">
        <v>0</v>
      </c>
      <c r="F57" s="21">
        <v>0.19</v>
      </c>
    </row>
    <row r="58" spans="2:6" x14ac:dyDescent="0.35">
      <c r="B58" s="19">
        <v>63</v>
      </c>
      <c r="C58" s="20">
        <v>2.657E-2</v>
      </c>
      <c r="D58" s="20">
        <v>2.0799999999999999E-2</v>
      </c>
      <c r="E58" s="20">
        <v>0</v>
      </c>
      <c r="F58" s="21">
        <v>0.24</v>
      </c>
    </row>
    <row r="59" spans="2:6" x14ac:dyDescent="0.35">
      <c r="B59" s="19">
        <v>64</v>
      </c>
      <c r="C59" s="20">
        <v>2.904E-2</v>
      </c>
      <c r="D59" s="20">
        <v>2.7E-2</v>
      </c>
      <c r="E59" s="20">
        <v>0</v>
      </c>
      <c r="F59" s="21">
        <v>0.48</v>
      </c>
    </row>
    <row r="60" spans="2:6" ht="13.15" thickBot="1" x14ac:dyDescent="0.4">
      <c r="B60" s="22">
        <v>65</v>
      </c>
      <c r="C60" s="23">
        <v>3.175E-2</v>
      </c>
      <c r="D60" s="23">
        <v>2.7E-2</v>
      </c>
      <c r="E60" s="23">
        <v>0</v>
      </c>
      <c r="F60" s="2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O18"/>
  <sheetViews>
    <sheetView showGridLines="0" topLeftCell="J1" workbookViewId="0">
      <selection activeCell="P10" sqref="P10"/>
    </sheetView>
  </sheetViews>
  <sheetFormatPr defaultRowHeight="12.75" x14ac:dyDescent="0.35"/>
  <cols>
    <col min="2" max="3" width="9.86328125" bestFit="1" customWidth="1"/>
    <col min="4" max="4" width="18.33203125" customWidth="1"/>
    <col min="9" max="13" width="33.33203125" customWidth="1"/>
    <col min="15" max="15" width="11.86328125" bestFit="1" customWidth="1"/>
  </cols>
  <sheetData>
    <row r="1" spans="2:15" ht="13.15" thickBot="1" x14ac:dyDescent="0.4"/>
    <row r="2" spans="2:15" ht="42" customHeight="1" thickBot="1" x14ac:dyDescent="0.45">
      <c r="B2" s="8" t="s">
        <v>73</v>
      </c>
      <c r="I2" s="56" t="s">
        <v>74</v>
      </c>
      <c r="J2" s="58" t="s">
        <v>75</v>
      </c>
      <c r="K2" s="59"/>
      <c r="L2" s="59"/>
      <c r="M2" s="60"/>
    </row>
    <row r="3" spans="2:15" ht="40.9" thickBot="1" x14ac:dyDescent="0.4">
      <c r="B3" s="36" t="s">
        <v>70</v>
      </c>
      <c r="C3" s="37" t="s">
        <v>71</v>
      </c>
      <c r="D3" s="38" t="s">
        <v>72</v>
      </c>
      <c r="I3" s="57"/>
      <c r="J3" s="39" t="s">
        <v>43</v>
      </c>
      <c r="K3" s="39" t="s">
        <v>41</v>
      </c>
      <c r="L3" s="40" t="s">
        <v>76</v>
      </c>
      <c r="M3" s="40" t="s">
        <v>77</v>
      </c>
    </row>
    <row r="4" spans="2:15" ht="27.4" thickBot="1" x14ac:dyDescent="0.4">
      <c r="B4" s="27">
        <v>0</v>
      </c>
      <c r="C4" s="28">
        <v>0</v>
      </c>
      <c r="D4" s="29">
        <v>1.92</v>
      </c>
      <c r="I4" s="41" t="s">
        <v>78</v>
      </c>
      <c r="J4" s="42">
        <v>5.1499999999999997E-2</v>
      </c>
      <c r="K4" s="42">
        <v>1.125E-2</v>
      </c>
      <c r="L4" s="43" t="s">
        <v>87</v>
      </c>
      <c r="M4" s="43" t="s">
        <v>88</v>
      </c>
    </row>
    <row r="5" spans="2:15" ht="13.9" thickBot="1" x14ac:dyDescent="0.4">
      <c r="B5" s="30">
        <v>496.08</v>
      </c>
      <c r="C5" s="25">
        <v>9.52</v>
      </c>
      <c r="D5" s="31">
        <v>6.4</v>
      </c>
      <c r="I5" s="41" t="s">
        <v>79</v>
      </c>
      <c r="J5" s="42">
        <v>1.7500000000000002E-2</v>
      </c>
      <c r="K5" s="42">
        <v>6.2500000000000003E-3</v>
      </c>
      <c r="L5" s="42">
        <v>1.25E-3</v>
      </c>
      <c r="M5" s="42">
        <v>2.5000000000000001E-2</v>
      </c>
    </row>
    <row r="6" spans="2:15" ht="27.4" thickBot="1" x14ac:dyDescent="0.4">
      <c r="B6" s="32">
        <v>4210.42</v>
      </c>
      <c r="C6" s="25">
        <v>247.23</v>
      </c>
      <c r="D6" s="31">
        <v>10.88</v>
      </c>
      <c r="I6" s="44" t="s">
        <v>80</v>
      </c>
      <c r="J6" s="43" t="s">
        <v>89</v>
      </c>
      <c r="K6" s="43" t="s">
        <v>90</v>
      </c>
      <c r="L6" s="43" t="s">
        <v>91</v>
      </c>
      <c r="M6" s="43" t="s">
        <v>92</v>
      </c>
    </row>
    <row r="7" spans="2:15" ht="15.4" thickBot="1" x14ac:dyDescent="0.4">
      <c r="B7" s="32">
        <v>7399.43</v>
      </c>
      <c r="C7" s="25">
        <v>594.24</v>
      </c>
      <c r="D7" s="31">
        <v>16</v>
      </c>
      <c r="I7" s="44" t="s">
        <v>81</v>
      </c>
      <c r="J7" s="42">
        <v>1.0500000000000001E-2</v>
      </c>
      <c r="K7" s="42">
        <v>3.7499999999999999E-3</v>
      </c>
      <c r="L7" s="42">
        <v>7.5000000000000002E-4</v>
      </c>
      <c r="M7" s="42">
        <v>1.4999999999999999E-2</v>
      </c>
    </row>
    <row r="8" spans="2:15" ht="15.4" thickBot="1" x14ac:dyDescent="0.4">
      <c r="B8" s="32">
        <v>8601.51</v>
      </c>
      <c r="C8" s="25">
        <v>786.55</v>
      </c>
      <c r="D8" s="31">
        <v>17.920000000000002</v>
      </c>
      <c r="I8" s="44" t="s">
        <v>82</v>
      </c>
      <c r="J8" s="43" t="s">
        <v>83</v>
      </c>
      <c r="K8" s="42">
        <v>0</v>
      </c>
      <c r="L8" s="42">
        <v>0</v>
      </c>
      <c r="M8" s="43" t="s">
        <v>83</v>
      </c>
    </row>
    <row r="9" spans="2:15" ht="15.4" thickBot="1" x14ac:dyDescent="0.4">
      <c r="B9" s="32">
        <v>10298.36</v>
      </c>
      <c r="C9" s="26">
        <v>1090.6199999999999</v>
      </c>
      <c r="D9" s="31">
        <v>21.36</v>
      </c>
      <c r="I9" s="44" t="s">
        <v>84</v>
      </c>
      <c r="J9" s="42">
        <v>0.01</v>
      </c>
      <c r="K9" s="42">
        <v>0</v>
      </c>
      <c r="L9" s="42">
        <v>0</v>
      </c>
      <c r="M9" s="42">
        <v>0.01</v>
      </c>
      <c r="O9" s="61"/>
    </row>
    <row r="10" spans="2:15" ht="37.25" customHeight="1" thickBot="1" x14ac:dyDescent="0.4">
      <c r="B10" s="32">
        <v>20770.3</v>
      </c>
      <c r="C10" s="26">
        <v>3327.42</v>
      </c>
      <c r="D10" s="31">
        <v>23.52</v>
      </c>
      <c r="I10" s="45" t="s">
        <v>77</v>
      </c>
      <c r="J10" s="46" t="s">
        <v>93</v>
      </c>
      <c r="K10" s="46" t="s">
        <v>94</v>
      </c>
      <c r="L10" s="46" t="s">
        <v>95</v>
      </c>
      <c r="M10" s="47" t="s">
        <v>96</v>
      </c>
    </row>
    <row r="11" spans="2:15" ht="13.9" thickBot="1" x14ac:dyDescent="0.4">
      <c r="B11" s="32">
        <v>32736.84</v>
      </c>
      <c r="C11" s="26">
        <v>6141.95</v>
      </c>
      <c r="D11" s="31">
        <v>30</v>
      </c>
    </row>
    <row r="12" spans="2:15" ht="13.9" thickBot="1" x14ac:dyDescent="0.4">
      <c r="B12" s="32">
        <v>62500.01</v>
      </c>
      <c r="C12" s="26">
        <v>15070.9</v>
      </c>
      <c r="D12" s="31">
        <v>32</v>
      </c>
    </row>
    <row r="13" spans="2:15" ht="13.9" thickBot="1" x14ac:dyDescent="0.4">
      <c r="B13" s="32">
        <v>83333.34</v>
      </c>
      <c r="C13" s="26">
        <v>21737.57</v>
      </c>
      <c r="D13" s="31">
        <v>34</v>
      </c>
    </row>
    <row r="14" spans="2:15" ht="13.9" thickBot="1" x14ac:dyDescent="0.4">
      <c r="B14" s="33">
        <v>250000</v>
      </c>
      <c r="C14" s="34">
        <v>78404.23</v>
      </c>
      <c r="D14" s="35">
        <v>35</v>
      </c>
      <c r="I14" t="s">
        <v>85</v>
      </c>
    </row>
    <row r="15" spans="2:15" x14ac:dyDescent="0.35">
      <c r="I15" t="s">
        <v>86</v>
      </c>
    </row>
    <row r="16" spans="2:15" x14ac:dyDescent="0.35">
      <c r="I16" t="s">
        <v>98</v>
      </c>
    </row>
    <row r="17" spans="1:9" x14ac:dyDescent="0.35">
      <c r="I17" t="s">
        <v>99</v>
      </c>
    </row>
    <row r="18" spans="1:9" x14ac:dyDescent="0.35">
      <c r="A18" s="48"/>
      <c r="I18" t="s">
        <v>97</v>
      </c>
    </row>
  </sheetData>
  <mergeCells count="2">
    <mergeCell ref="I2:I3"/>
    <mergeCell ref="J2:M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21519-DB50-4F23-886E-3BAAC6692D6A}">
  <sheetPr codeName="Sheet6"/>
  <dimension ref="A1:F166"/>
  <sheetViews>
    <sheetView workbookViewId="0">
      <selection activeCell="F3" sqref="F3"/>
    </sheetView>
  </sheetViews>
  <sheetFormatPr defaultRowHeight="12.75" x14ac:dyDescent="0.35"/>
  <cols>
    <col min="1" max="1" width="11.9296875" customWidth="1"/>
    <col min="2" max="2" width="18.46484375" customWidth="1"/>
    <col min="3" max="3" width="13.1328125" customWidth="1"/>
    <col min="4" max="4" width="18.73046875" customWidth="1"/>
  </cols>
  <sheetData>
    <row r="1" spans="1:6" ht="13.15" x14ac:dyDescent="0.4">
      <c r="A1" s="8" t="s">
        <v>34</v>
      </c>
    </row>
    <row r="2" spans="1:6" x14ac:dyDescent="0.35">
      <c r="A2" s="51" t="s">
        <v>104</v>
      </c>
      <c r="B2" s="51" t="s">
        <v>3</v>
      </c>
      <c r="C2" s="51" t="s">
        <v>1</v>
      </c>
      <c r="D2" s="51" t="s">
        <v>2</v>
      </c>
      <c r="E2" s="51" t="s">
        <v>4</v>
      </c>
      <c r="F2" s="51" t="s">
        <v>105</v>
      </c>
    </row>
    <row r="3" spans="1:6" x14ac:dyDescent="0.35">
      <c r="A3" s="51">
        <v>1</v>
      </c>
      <c r="B3" s="52">
        <v>25994</v>
      </c>
      <c r="C3" s="52">
        <v>35612</v>
      </c>
      <c r="D3" s="53">
        <v>37746.9</v>
      </c>
      <c r="E3" s="3" t="s">
        <v>7</v>
      </c>
    </row>
    <row r="4" spans="1:6" x14ac:dyDescent="0.35">
      <c r="A4" s="51">
        <f>+A3+1</f>
        <v>2</v>
      </c>
      <c r="B4" s="52">
        <v>24367</v>
      </c>
      <c r="C4" s="52">
        <v>33329</v>
      </c>
      <c r="D4" s="53">
        <v>61650.3</v>
      </c>
      <c r="E4" s="3" t="s">
        <v>12</v>
      </c>
    </row>
    <row r="5" spans="1:6" x14ac:dyDescent="0.35">
      <c r="A5" s="51">
        <f t="shared" ref="A5:A68" si="0">+A4+1</f>
        <v>3</v>
      </c>
      <c r="B5" s="52">
        <v>22432</v>
      </c>
      <c r="C5" s="52">
        <v>34501</v>
      </c>
      <c r="D5" s="53">
        <v>121149.9</v>
      </c>
      <c r="E5" s="3" t="s">
        <v>11</v>
      </c>
    </row>
    <row r="6" spans="1:6" x14ac:dyDescent="0.35">
      <c r="A6" s="51">
        <f t="shared" si="0"/>
        <v>4</v>
      </c>
      <c r="B6" s="52">
        <v>24144</v>
      </c>
      <c r="C6" s="52">
        <v>31838</v>
      </c>
      <c r="D6" s="53">
        <v>29940</v>
      </c>
      <c r="E6" s="3" t="s">
        <v>5</v>
      </c>
    </row>
    <row r="7" spans="1:6" x14ac:dyDescent="0.35">
      <c r="A7" s="51">
        <f t="shared" si="0"/>
        <v>5</v>
      </c>
      <c r="B7" s="52">
        <v>24332</v>
      </c>
      <c r="C7" s="52">
        <v>34501</v>
      </c>
      <c r="D7" s="53">
        <v>66309</v>
      </c>
      <c r="E7" s="3" t="s">
        <v>9</v>
      </c>
    </row>
    <row r="8" spans="1:6" x14ac:dyDescent="0.35">
      <c r="A8" s="51">
        <f t="shared" si="0"/>
        <v>6</v>
      </c>
      <c r="B8" s="52">
        <v>25600</v>
      </c>
      <c r="C8" s="52">
        <v>34774</v>
      </c>
      <c r="D8" s="53">
        <v>91093.2</v>
      </c>
      <c r="E8" s="3" t="s">
        <v>11</v>
      </c>
    </row>
    <row r="9" spans="1:6" x14ac:dyDescent="0.35">
      <c r="A9" s="51">
        <f t="shared" si="0"/>
        <v>7</v>
      </c>
      <c r="B9" s="52">
        <v>26241</v>
      </c>
      <c r="C9" s="52">
        <v>35066</v>
      </c>
      <c r="D9" s="53">
        <v>39779.4</v>
      </c>
      <c r="E9" s="3" t="s">
        <v>10</v>
      </c>
    </row>
    <row r="10" spans="1:6" x14ac:dyDescent="0.35">
      <c r="A10" s="51">
        <f t="shared" si="0"/>
        <v>8</v>
      </c>
      <c r="B10" s="52">
        <v>22574</v>
      </c>
      <c r="C10" s="52">
        <v>32905</v>
      </c>
      <c r="D10" s="53">
        <v>73352.700000000012</v>
      </c>
      <c r="E10" s="3" t="s">
        <v>12</v>
      </c>
    </row>
    <row r="11" spans="1:6" x14ac:dyDescent="0.35">
      <c r="A11" s="51">
        <f t="shared" si="0"/>
        <v>9</v>
      </c>
      <c r="B11" s="52">
        <v>26428</v>
      </c>
      <c r="C11" s="52">
        <v>35492</v>
      </c>
      <c r="D11" s="53">
        <v>35980.799999999996</v>
      </c>
      <c r="E11" s="3" t="s">
        <v>8</v>
      </c>
    </row>
    <row r="12" spans="1:6" x14ac:dyDescent="0.35">
      <c r="A12" s="51">
        <f t="shared" si="0"/>
        <v>10</v>
      </c>
      <c r="B12" s="52">
        <v>23986</v>
      </c>
      <c r="C12" s="52">
        <v>35520</v>
      </c>
      <c r="D12" s="53">
        <v>36583.800000000003</v>
      </c>
      <c r="E12" s="3" t="s">
        <v>10</v>
      </c>
    </row>
    <row r="13" spans="1:6" x14ac:dyDescent="0.35">
      <c r="A13" s="51">
        <f t="shared" si="0"/>
        <v>11</v>
      </c>
      <c r="B13" s="52">
        <v>26192</v>
      </c>
      <c r="C13" s="52">
        <v>35590</v>
      </c>
      <c r="D13" s="53">
        <v>35111.4</v>
      </c>
      <c r="E13" s="3" t="s">
        <v>8</v>
      </c>
    </row>
    <row r="14" spans="1:6" x14ac:dyDescent="0.35">
      <c r="A14" s="51">
        <f t="shared" si="0"/>
        <v>12</v>
      </c>
      <c r="B14" s="52">
        <v>23393</v>
      </c>
      <c r="C14" s="52">
        <v>35800</v>
      </c>
      <c r="D14" s="53">
        <v>89230.200000000012</v>
      </c>
      <c r="E14" s="3" t="s">
        <v>12</v>
      </c>
    </row>
    <row r="15" spans="1:6" x14ac:dyDescent="0.35">
      <c r="A15" s="51">
        <f t="shared" si="0"/>
        <v>13</v>
      </c>
      <c r="B15" s="52">
        <v>25442</v>
      </c>
      <c r="C15" s="52">
        <v>35814</v>
      </c>
      <c r="D15" s="53">
        <v>170905.8</v>
      </c>
      <c r="E15" s="3" t="s">
        <v>13</v>
      </c>
    </row>
    <row r="16" spans="1:6" x14ac:dyDescent="0.35">
      <c r="A16" s="51">
        <f t="shared" si="0"/>
        <v>14</v>
      </c>
      <c r="B16" s="52">
        <v>20923</v>
      </c>
      <c r="C16" s="52">
        <v>36010</v>
      </c>
      <c r="D16" s="53">
        <v>50730.3</v>
      </c>
      <c r="E16" s="3" t="s">
        <v>9</v>
      </c>
    </row>
    <row r="17" spans="1:5" x14ac:dyDescent="0.35">
      <c r="A17" s="51">
        <f t="shared" si="0"/>
        <v>15</v>
      </c>
      <c r="B17" s="52">
        <v>24549</v>
      </c>
      <c r="C17" s="52">
        <v>35172</v>
      </c>
      <c r="D17" s="53">
        <v>94069.799999999988</v>
      </c>
      <c r="E17" s="3" t="s">
        <v>11</v>
      </c>
    </row>
    <row r="18" spans="1:5" x14ac:dyDescent="0.35">
      <c r="A18" s="51">
        <f t="shared" si="0"/>
        <v>16</v>
      </c>
      <c r="B18" s="52">
        <v>27726</v>
      </c>
      <c r="C18" s="52">
        <v>36360</v>
      </c>
      <c r="D18" s="53">
        <v>60431.700000000004</v>
      </c>
      <c r="E18" s="3" t="s">
        <v>9</v>
      </c>
    </row>
    <row r="19" spans="1:5" x14ac:dyDescent="0.35">
      <c r="A19" s="51">
        <f t="shared" si="0"/>
        <v>17</v>
      </c>
      <c r="B19" s="52">
        <v>25678</v>
      </c>
      <c r="C19" s="52">
        <v>36255</v>
      </c>
      <c r="D19" s="53">
        <v>38986.5</v>
      </c>
      <c r="E19" s="3" t="s">
        <v>10</v>
      </c>
    </row>
    <row r="20" spans="1:5" x14ac:dyDescent="0.35">
      <c r="A20" s="51">
        <f t="shared" si="0"/>
        <v>18</v>
      </c>
      <c r="B20" s="52">
        <v>25795</v>
      </c>
      <c r="C20" s="52">
        <v>36192</v>
      </c>
      <c r="D20" s="53">
        <v>62835.3</v>
      </c>
      <c r="E20" s="3" t="s">
        <v>12</v>
      </c>
    </row>
    <row r="21" spans="1:5" x14ac:dyDescent="0.35">
      <c r="A21" s="51">
        <f t="shared" si="0"/>
        <v>19</v>
      </c>
      <c r="B21" s="52">
        <v>27083</v>
      </c>
      <c r="C21" s="52">
        <v>34276</v>
      </c>
      <c r="D21" s="53">
        <v>39541.5</v>
      </c>
      <c r="E21" s="3" t="s">
        <v>7</v>
      </c>
    </row>
    <row r="22" spans="1:5" x14ac:dyDescent="0.35">
      <c r="A22" s="51">
        <f t="shared" si="0"/>
        <v>20</v>
      </c>
      <c r="B22" s="52">
        <v>26619</v>
      </c>
      <c r="C22" s="52">
        <v>34997</v>
      </c>
      <c r="D22" s="53">
        <v>96144.6</v>
      </c>
      <c r="E22" s="3" t="s">
        <v>11</v>
      </c>
    </row>
    <row r="23" spans="1:5" x14ac:dyDescent="0.35">
      <c r="A23" s="51">
        <f t="shared" si="0"/>
        <v>21</v>
      </c>
      <c r="B23" s="52">
        <v>24945</v>
      </c>
      <c r="C23" s="52">
        <v>33771</v>
      </c>
      <c r="D23" s="53">
        <v>45531.9</v>
      </c>
      <c r="E23" s="3" t="s">
        <v>7</v>
      </c>
    </row>
    <row r="24" spans="1:5" x14ac:dyDescent="0.35">
      <c r="A24" s="51">
        <f t="shared" si="0"/>
        <v>22</v>
      </c>
      <c r="B24" s="52">
        <v>26575</v>
      </c>
      <c r="C24" s="52">
        <v>35699</v>
      </c>
      <c r="D24" s="53">
        <v>26756.7</v>
      </c>
      <c r="E24" s="3" t="s">
        <v>6</v>
      </c>
    </row>
    <row r="25" spans="1:5" x14ac:dyDescent="0.35">
      <c r="A25" s="51">
        <f t="shared" si="0"/>
        <v>23</v>
      </c>
      <c r="B25" s="52">
        <v>26324</v>
      </c>
      <c r="C25" s="52">
        <v>36619</v>
      </c>
      <c r="D25" s="53">
        <v>97636.2</v>
      </c>
      <c r="E25" s="3" t="s">
        <v>11</v>
      </c>
    </row>
    <row r="26" spans="1:5" x14ac:dyDescent="0.35">
      <c r="A26" s="51">
        <f t="shared" si="0"/>
        <v>24</v>
      </c>
      <c r="B26" s="52">
        <v>25041</v>
      </c>
      <c r="C26" s="52">
        <v>42887</v>
      </c>
      <c r="D26" s="53">
        <v>33999.899999999994</v>
      </c>
      <c r="E26" s="3" t="s">
        <v>7</v>
      </c>
    </row>
    <row r="27" spans="1:5" x14ac:dyDescent="0.35">
      <c r="A27" s="51">
        <f t="shared" si="0"/>
        <v>25</v>
      </c>
      <c r="B27" s="52">
        <v>25886</v>
      </c>
      <c r="C27" s="52">
        <v>36693</v>
      </c>
      <c r="D27" s="53">
        <v>67460.100000000006</v>
      </c>
      <c r="E27" s="3" t="s">
        <v>9</v>
      </c>
    </row>
    <row r="28" spans="1:5" x14ac:dyDescent="0.35">
      <c r="A28" s="51">
        <f t="shared" si="0"/>
        <v>26</v>
      </c>
      <c r="B28" s="52">
        <v>24303</v>
      </c>
      <c r="C28" s="52">
        <v>37057</v>
      </c>
      <c r="D28" s="53">
        <v>31563.299999999996</v>
      </c>
      <c r="E28" s="3" t="s">
        <v>8</v>
      </c>
    </row>
    <row r="29" spans="1:5" x14ac:dyDescent="0.35">
      <c r="A29" s="51">
        <f t="shared" si="0"/>
        <v>27</v>
      </c>
      <c r="B29" s="52">
        <v>27755</v>
      </c>
      <c r="C29" s="52">
        <v>35830</v>
      </c>
      <c r="D29" s="53">
        <v>59913.9</v>
      </c>
      <c r="E29" s="3" t="s">
        <v>9</v>
      </c>
    </row>
    <row r="30" spans="1:5" x14ac:dyDescent="0.35">
      <c r="A30" s="51">
        <f t="shared" si="0"/>
        <v>28</v>
      </c>
      <c r="B30" s="52">
        <v>26005</v>
      </c>
      <c r="C30" s="52">
        <v>37316</v>
      </c>
      <c r="D30" s="53">
        <v>30062.400000000001</v>
      </c>
      <c r="E30" s="3" t="s">
        <v>10</v>
      </c>
    </row>
    <row r="31" spans="1:5" x14ac:dyDescent="0.35">
      <c r="A31" s="51">
        <f t="shared" si="0"/>
        <v>29</v>
      </c>
      <c r="B31" s="52">
        <v>27591</v>
      </c>
      <c r="C31" s="52">
        <v>37410</v>
      </c>
      <c r="D31" s="53">
        <v>35070.300000000003</v>
      </c>
      <c r="E31" s="3" t="s">
        <v>10</v>
      </c>
    </row>
    <row r="32" spans="1:5" x14ac:dyDescent="0.35">
      <c r="A32" s="51">
        <f t="shared" si="0"/>
        <v>30</v>
      </c>
      <c r="B32" s="52">
        <v>23540</v>
      </c>
      <c r="C32" s="52">
        <v>37530</v>
      </c>
      <c r="D32" s="53">
        <v>36901.799999999996</v>
      </c>
      <c r="E32" s="3" t="s">
        <v>10</v>
      </c>
    </row>
    <row r="33" spans="1:5" x14ac:dyDescent="0.35">
      <c r="A33" s="51">
        <f t="shared" si="0"/>
        <v>31</v>
      </c>
      <c r="B33" s="52">
        <v>27401</v>
      </c>
      <c r="C33" s="52">
        <v>37669</v>
      </c>
      <c r="D33" s="53">
        <v>31476</v>
      </c>
      <c r="E33" s="3" t="s">
        <v>7</v>
      </c>
    </row>
    <row r="34" spans="1:5" x14ac:dyDescent="0.35">
      <c r="A34" s="51">
        <f t="shared" si="0"/>
        <v>32</v>
      </c>
      <c r="B34" s="52">
        <v>26681</v>
      </c>
      <c r="C34" s="52">
        <v>37683</v>
      </c>
      <c r="D34" s="53">
        <v>35796.300000000003</v>
      </c>
      <c r="E34" s="3" t="s">
        <v>10</v>
      </c>
    </row>
    <row r="35" spans="1:5" x14ac:dyDescent="0.35">
      <c r="A35" s="51">
        <f t="shared" si="0"/>
        <v>33</v>
      </c>
      <c r="B35" s="52">
        <v>29311</v>
      </c>
      <c r="C35" s="52">
        <v>37818</v>
      </c>
      <c r="D35" s="53">
        <v>65036.1</v>
      </c>
      <c r="E35" s="3" t="s">
        <v>12</v>
      </c>
    </row>
    <row r="36" spans="1:5" x14ac:dyDescent="0.35">
      <c r="A36" s="51">
        <f t="shared" si="0"/>
        <v>34</v>
      </c>
      <c r="B36" s="52">
        <v>28000</v>
      </c>
      <c r="C36" s="52">
        <v>37900</v>
      </c>
      <c r="D36" s="53">
        <v>30924.899999999998</v>
      </c>
      <c r="E36" s="3" t="s">
        <v>8</v>
      </c>
    </row>
    <row r="37" spans="1:5" x14ac:dyDescent="0.35">
      <c r="A37" s="51">
        <f t="shared" si="0"/>
        <v>35</v>
      </c>
      <c r="B37" s="52">
        <v>24792</v>
      </c>
      <c r="C37" s="52">
        <v>37942</v>
      </c>
      <c r="D37" s="53">
        <v>29107.5</v>
      </c>
      <c r="E37" s="3" t="s">
        <v>8</v>
      </c>
    </row>
    <row r="38" spans="1:5" x14ac:dyDescent="0.35">
      <c r="A38" s="51">
        <f t="shared" si="0"/>
        <v>36</v>
      </c>
      <c r="B38" s="52">
        <v>27856</v>
      </c>
      <c r="C38" s="52">
        <v>38063</v>
      </c>
      <c r="D38" s="53">
        <v>65652.899999999994</v>
      </c>
      <c r="E38" s="3" t="s">
        <v>9</v>
      </c>
    </row>
    <row r="39" spans="1:5" x14ac:dyDescent="0.35">
      <c r="A39" s="51">
        <f t="shared" si="0"/>
        <v>37</v>
      </c>
      <c r="B39" s="52">
        <v>28261</v>
      </c>
      <c r="C39" s="52">
        <v>38201</v>
      </c>
      <c r="D39" s="53">
        <v>97649.7</v>
      </c>
      <c r="E39" s="3" t="s">
        <v>11</v>
      </c>
    </row>
    <row r="40" spans="1:5" x14ac:dyDescent="0.35">
      <c r="A40" s="51">
        <f t="shared" si="0"/>
        <v>38</v>
      </c>
      <c r="B40" s="52">
        <v>23755</v>
      </c>
      <c r="C40" s="52">
        <v>38233</v>
      </c>
      <c r="D40" s="53">
        <v>77232</v>
      </c>
      <c r="E40" s="3" t="s">
        <v>12</v>
      </c>
    </row>
    <row r="41" spans="1:5" x14ac:dyDescent="0.35">
      <c r="A41" s="51">
        <f t="shared" si="0"/>
        <v>39</v>
      </c>
      <c r="B41" s="52">
        <v>22969</v>
      </c>
      <c r="C41" s="52">
        <v>38565</v>
      </c>
      <c r="D41" s="53">
        <v>34101.300000000003</v>
      </c>
      <c r="E41" s="3" t="s">
        <v>8</v>
      </c>
    </row>
    <row r="42" spans="1:5" x14ac:dyDescent="0.35">
      <c r="A42" s="51">
        <f t="shared" si="0"/>
        <v>40</v>
      </c>
      <c r="B42" s="52">
        <v>26650</v>
      </c>
      <c r="C42" s="52">
        <v>38596</v>
      </c>
      <c r="D42" s="53">
        <v>40908.299999999996</v>
      </c>
      <c r="E42" s="3" t="s">
        <v>9</v>
      </c>
    </row>
    <row r="43" spans="1:5" x14ac:dyDescent="0.35">
      <c r="A43" s="51">
        <f t="shared" si="0"/>
        <v>41</v>
      </c>
      <c r="B43" s="52">
        <v>22039</v>
      </c>
      <c r="C43" s="52">
        <v>38691</v>
      </c>
      <c r="D43" s="53">
        <v>39908.699999999997</v>
      </c>
      <c r="E43" s="3" t="s">
        <v>9</v>
      </c>
    </row>
    <row r="44" spans="1:5" x14ac:dyDescent="0.35">
      <c r="A44" s="51">
        <f t="shared" si="0"/>
        <v>42</v>
      </c>
      <c r="B44" s="52">
        <v>22713</v>
      </c>
      <c r="C44" s="52">
        <v>38869</v>
      </c>
      <c r="D44" s="53">
        <v>30116.1</v>
      </c>
      <c r="E44" s="3" t="s">
        <v>6</v>
      </c>
    </row>
    <row r="45" spans="1:5" x14ac:dyDescent="0.35">
      <c r="A45" s="51">
        <f t="shared" si="0"/>
        <v>43</v>
      </c>
      <c r="B45" s="52">
        <v>27411</v>
      </c>
      <c r="C45" s="52">
        <v>38887</v>
      </c>
      <c r="D45" s="53">
        <v>60221.700000000004</v>
      </c>
      <c r="E45" s="3" t="s">
        <v>9</v>
      </c>
    </row>
    <row r="46" spans="1:5" x14ac:dyDescent="0.35">
      <c r="A46" s="51">
        <f t="shared" si="0"/>
        <v>44</v>
      </c>
      <c r="B46" s="52">
        <v>22008</v>
      </c>
      <c r="C46" s="52">
        <v>38899</v>
      </c>
      <c r="D46" s="53">
        <v>22853.699999999997</v>
      </c>
      <c r="E46" s="3" t="s">
        <v>6</v>
      </c>
    </row>
    <row r="47" spans="1:5" x14ac:dyDescent="0.35">
      <c r="A47" s="51">
        <f t="shared" si="0"/>
        <v>45</v>
      </c>
      <c r="B47" s="52">
        <v>25213</v>
      </c>
      <c r="C47" s="52">
        <v>38930</v>
      </c>
      <c r="D47" s="53">
        <v>39218.1</v>
      </c>
      <c r="E47" s="3" t="s">
        <v>7</v>
      </c>
    </row>
    <row r="48" spans="1:5" x14ac:dyDescent="0.35">
      <c r="A48" s="51">
        <f t="shared" si="0"/>
        <v>46</v>
      </c>
      <c r="B48" s="52">
        <v>22937</v>
      </c>
      <c r="C48" s="52">
        <v>39027</v>
      </c>
      <c r="D48" s="53">
        <v>76148.400000000009</v>
      </c>
      <c r="E48" s="3" t="s">
        <v>9</v>
      </c>
    </row>
    <row r="49" spans="1:5" x14ac:dyDescent="0.35">
      <c r="A49" s="51">
        <f t="shared" si="0"/>
        <v>47</v>
      </c>
      <c r="B49" s="52">
        <v>27041</v>
      </c>
      <c r="C49" s="52">
        <v>39097</v>
      </c>
      <c r="D49" s="53">
        <v>63027.600000000006</v>
      </c>
      <c r="E49" s="3" t="s">
        <v>9</v>
      </c>
    </row>
    <row r="50" spans="1:5" x14ac:dyDescent="0.35">
      <c r="A50" s="51">
        <f t="shared" si="0"/>
        <v>48</v>
      </c>
      <c r="B50" s="52">
        <v>27135</v>
      </c>
      <c r="C50" s="52">
        <v>39132</v>
      </c>
      <c r="D50" s="53">
        <v>173402.7</v>
      </c>
      <c r="E50" s="3" t="s">
        <v>13</v>
      </c>
    </row>
    <row r="51" spans="1:5" x14ac:dyDescent="0.35">
      <c r="A51" s="51">
        <f t="shared" si="0"/>
        <v>49</v>
      </c>
      <c r="B51" s="52">
        <v>26698</v>
      </c>
      <c r="C51" s="52">
        <v>39378</v>
      </c>
      <c r="D51" s="53">
        <v>148154.4</v>
      </c>
      <c r="E51" s="3" t="s">
        <v>13</v>
      </c>
    </row>
    <row r="52" spans="1:5" x14ac:dyDescent="0.35">
      <c r="A52" s="51">
        <f t="shared" si="0"/>
        <v>50</v>
      </c>
      <c r="B52" s="52">
        <v>22402</v>
      </c>
      <c r="C52" s="52">
        <v>37012</v>
      </c>
      <c r="D52" s="53">
        <v>240511.2</v>
      </c>
      <c r="E52" s="3" t="s">
        <v>14</v>
      </c>
    </row>
    <row r="53" spans="1:5" x14ac:dyDescent="0.35">
      <c r="A53" s="51">
        <f t="shared" si="0"/>
        <v>51</v>
      </c>
      <c r="B53" s="52">
        <v>21023</v>
      </c>
      <c r="C53" s="52">
        <v>37895</v>
      </c>
      <c r="D53" s="53">
        <v>38607.300000000003</v>
      </c>
      <c r="E53" s="3" t="s">
        <v>7</v>
      </c>
    </row>
    <row r="54" spans="1:5" x14ac:dyDescent="0.35">
      <c r="A54" s="51">
        <f t="shared" si="0"/>
        <v>52</v>
      </c>
      <c r="B54" s="52">
        <v>21921</v>
      </c>
      <c r="C54" s="52">
        <v>39120</v>
      </c>
      <c r="D54" s="53">
        <v>101390.1</v>
      </c>
      <c r="E54" s="3" t="s">
        <v>11</v>
      </c>
    </row>
    <row r="55" spans="1:5" x14ac:dyDescent="0.35">
      <c r="A55" s="51">
        <f t="shared" si="0"/>
        <v>53</v>
      </c>
      <c r="B55" s="52">
        <v>26958</v>
      </c>
      <c r="C55" s="52">
        <v>39510</v>
      </c>
      <c r="D55" s="53">
        <v>54049.200000000004</v>
      </c>
      <c r="E55" s="3" t="s">
        <v>9</v>
      </c>
    </row>
    <row r="56" spans="1:5" x14ac:dyDescent="0.35">
      <c r="A56" s="51">
        <f t="shared" si="0"/>
        <v>54</v>
      </c>
      <c r="B56" s="52">
        <v>29439</v>
      </c>
      <c r="C56" s="52">
        <v>39554</v>
      </c>
      <c r="D56" s="53">
        <v>33466.799999999996</v>
      </c>
      <c r="E56" s="3" t="s">
        <v>10</v>
      </c>
    </row>
    <row r="57" spans="1:5" x14ac:dyDescent="0.35">
      <c r="A57" s="51">
        <f t="shared" si="0"/>
        <v>55</v>
      </c>
      <c r="B57" s="52">
        <v>24347</v>
      </c>
      <c r="C57" s="52">
        <v>39587</v>
      </c>
      <c r="D57" s="53">
        <v>25181.1</v>
      </c>
      <c r="E57" s="3" t="s">
        <v>7</v>
      </c>
    </row>
    <row r="58" spans="1:5" x14ac:dyDescent="0.35">
      <c r="A58" s="51">
        <f t="shared" si="0"/>
        <v>56</v>
      </c>
      <c r="B58" s="52">
        <v>29355</v>
      </c>
      <c r="C58" s="52">
        <v>39617</v>
      </c>
      <c r="D58" s="53">
        <v>92176.8</v>
      </c>
      <c r="E58" s="3" t="s">
        <v>11</v>
      </c>
    </row>
    <row r="59" spans="1:5" x14ac:dyDescent="0.35">
      <c r="A59" s="51">
        <f t="shared" si="0"/>
        <v>57</v>
      </c>
      <c r="B59" s="52">
        <v>21051</v>
      </c>
      <c r="C59" s="52">
        <v>39692</v>
      </c>
      <c r="D59" s="53">
        <v>151707</v>
      </c>
      <c r="E59" s="3" t="s">
        <v>13</v>
      </c>
    </row>
    <row r="60" spans="1:5" x14ac:dyDescent="0.35">
      <c r="A60" s="51">
        <f t="shared" si="0"/>
        <v>58</v>
      </c>
      <c r="B60" s="52">
        <v>22570</v>
      </c>
      <c r="C60" s="52">
        <v>39847</v>
      </c>
      <c r="D60" s="53">
        <v>210760.8</v>
      </c>
      <c r="E60" s="3" t="s">
        <v>14</v>
      </c>
    </row>
    <row r="61" spans="1:5" x14ac:dyDescent="0.35">
      <c r="A61" s="51">
        <f t="shared" si="0"/>
        <v>59</v>
      </c>
      <c r="B61" s="52">
        <v>28751</v>
      </c>
      <c r="C61" s="52">
        <v>39891</v>
      </c>
      <c r="D61" s="53">
        <v>128898.90000000001</v>
      </c>
      <c r="E61" s="3" t="s">
        <v>11</v>
      </c>
    </row>
    <row r="62" spans="1:5" x14ac:dyDescent="0.35">
      <c r="A62" s="51">
        <f t="shared" si="0"/>
        <v>60</v>
      </c>
      <c r="B62" s="52">
        <v>30895</v>
      </c>
      <c r="C62" s="52">
        <v>39989</v>
      </c>
      <c r="D62" s="53">
        <v>31881.9</v>
      </c>
      <c r="E62" s="3" t="s">
        <v>8</v>
      </c>
    </row>
    <row r="63" spans="1:5" x14ac:dyDescent="0.35">
      <c r="A63" s="51">
        <f t="shared" si="0"/>
        <v>61</v>
      </c>
      <c r="B63" s="52">
        <v>29881</v>
      </c>
      <c r="C63" s="52">
        <v>40021</v>
      </c>
      <c r="D63" s="53">
        <v>60627.600000000006</v>
      </c>
      <c r="E63" s="3" t="s">
        <v>9</v>
      </c>
    </row>
    <row r="64" spans="1:5" x14ac:dyDescent="0.35">
      <c r="A64" s="51">
        <f t="shared" si="0"/>
        <v>62</v>
      </c>
      <c r="B64" s="52">
        <v>28729</v>
      </c>
      <c r="C64" s="52">
        <v>40056</v>
      </c>
      <c r="D64" s="53">
        <v>91758</v>
      </c>
      <c r="E64" s="3" t="s">
        <v>11</v>
      </c>
    </row>
    <row r="65" spans="1:5" x14ac:dyDescent="0.35">
      <c r="A65" s="51">
        <f t="shared" si="0"/>
        <v>63</v>
      </c>
      <c r="B65" s="52">
        <v>29831</v>
      </c>
      <c r="C65" s="52">
        <v>42384</v>
      </c>
      <c r="D65" s="53">
        <v>152973</v>
      </c>
      <c r="E65" s="3" t="s">
        <v>13</v>
      </c>
    </row>
    <row r="66" spans="1:5" x14ac:dyDescent="0.35">
      <c r="A66" s="51">
        <f t="shared" si="0"/>
        <v>64</v>
      </c>
      <c r="B66" s="52">
        <v>24736</v>
      </c>
      <c r="C66" s="52">
        <v>40273</v>
      </c>
      <c r="D66" s="53">
        <v>53375.700000000004</v>
      </c>
      <c r="E66" s="3" t="s">
        <v>10</v>
      </c>
    </row>
    <row r="67" spans="1:5" x14ac:dyDescent="0.35">
      <c r="A67" s="51">
        <f t="shared" si="0"/>
        <v>65</v>
      </c>
      <c r="B67" s="52">
        <v>30425</v>
      </c>
      <c r="C67" s="52">
        <v>40273</v>
      </c>
      <c r="D67" s="53">
        <v>46121.1</v>
      </c>
      <c r="E67" s="3" t="s">
        <v>7</v>
      </c>
    </row>
    <row r="68" spans="1:5" x14ac:dyDescent="0.35">
      <c r="A68" s="51">
        <f t="shared" si="0"/>
        <v>66</v>
      </c>
      <c r="B68" s="52">
        <v>26609</v>
      </c>
      <c r="C68" s="52">
        <v>40392</v>
      </c>
      <c r="D68" s="53">
        <v>28551</v>
      </c>
      <c r="E68" s="3" t="s">
        <v>8</v>
      </c>
    </row>
    <row r="69" spans="1:5" x14ac:dyDescent="0.35">
      <c r="A69" s="51">
        <f t="shared" ref="A69:A132" si="1">+A68+1</f>
        <v>67</v>
      </c>
      <c r="B69" s="52">
        <v>30198</v>
      </c>
      <c r="C69" s="52">
        <v>40546</v>
      </c>
      <c r="D69" s="53">
        <v>92785.8</v>
      </c>
      <c r="E69" s="3" t="s">
        <v>11</v>
      </c>
    </row>
    <row r="70" spans="1:5" x14ac:dyDescent="0.35">
      <c r="A70" s="51">
        <f t="shared" si="1"/>
        <v>68</v>
      </c>
      <c r="B70" s="52">
        <v>31213</v>
      </c>
      <c r="C70" s="52">
        <v>42887</v>
      </c>
      <c r="D70" s="53">
        <v>35000.100000000006</v>
      </c>
      <c r="E70" s="3" t="s">
        <v>7</v>
      </c>
    </row>
    <row r="71" spans="1:5" x14ac:dyDescent="0.35">
      <c r="A71" s="51">
        <f t="shared" si="1"/>
        <v>69</v>
      </c>
      <c r="B71" s="52">
        <v>30933</v>
      </c>
      <c r="C71" s="52">
        <v>39825</v>
      </c>
      <c r="D71" s="53">
        <v>41028.299999999996</v>
      </c>
      <c r="E71" s="3" t="s">
        <v>9</v>
      </c>
    </row>
    <row r="72" spans="1:5" x14ac:dyDescent="0.35">
      <c r="A72" s="51">
        <f t="shared" si="1"/>
        <v>70</v>
      </c>
      <c r="B72" s="52">
        <v>24626</v>
      </c>
      <c r="C72" s="52">
        <v>40603</v>
      </c>
      <c r="D72" s="53">
        <v>30246.300000000003</v>
      </c>
      <c r="E72" s="3" t="s">
        <v>7</v>
      </c>
    </row>
    <row r="73" spans="1:5" x14ac:dyDescent="0.35">
      <c r="A73" s="51">
        <f t="shared" si="1"/>
        <v>71</v>
      </c>
      <c r="B73" s="52">
        <v>30502</v>
      </c>
      <c r="C73" s="52">
        <v>40603</v>
      </c>
      <c r="D73" s="53">
        <v>30678.3</v>
      </c>
      <c r="E73" s="3" t="s">
        <v>7</v>
      </c>
    </row>
    <row r="74" spans="1:5" x14ac:dyDescent="0.35">
      <c r="A74" s="51">
        <f t="shared" si="1"/>
        <v>72</v>
      </c>
      <c r="B74" s="52">
        <v>28176</v>
      </c>
      <c r="C74" s="52">
        <v>40634</v>
      </c>
      <c r="D74" s="53">
        <v>25970.399999999998</v>
      </c>
      <c r="E74" s="3" t="s">
        <v>8</v>
      </c>
    </row>
    <row r="75" spans="1:5" x14ac:dyDescent="0.35">
      <c r="A75" s="51">
        <f t="shared" si="1"/>
        <v>73</v>
      </c>
      <c r="B75" s="52">
        <v>31346</v>
      </c>
      <c r="C75" s="52">
        <v>40664</v>
      </c>
      <c r="D75" s="53">
        <v>56718.9</v>
      </c>
      <c r="E75" s="3" t="s">
        <v>9</v>
      </c>
    </row>
    <row r="76" spans="1:5" x14ac:dyDescent="0.35">
      <c r="A76" s="51">
        <f t="shared" si="1"/>
        <v>74</v>
      </c>
      <c r="B76" s="52">
        <v>27102</v>
      </c>
      <c r="C76" s="52">
        <v>40728</v>
      </c>
      <c r="D76" s="53">
        <v>113175</v>
      </c>
      <c r="E76" s="3" t="s">
        <v>11</v>
      </c>
    </row>
    <row r="77" spans="1:5" x14ac:dyDescent="0.35">
      <c r="A77" s="51">
        <f t="shared" si="1"/>
        <v>75</v>
      </c>
      <c r="B77" s="52">
        <v>32259</v>
      </c>
      <c r="C77" s="52">
        <v>40742</v>
      </c>
      <c r="D77" s="53">
        <v>46554.899999999994</v>
      </c>
      <c r="E77" s="3" t="s">
        <v>9</v>
      </c>
    </row>
    <row r="78" spans="1:5" x14ac:dyDescent="0.35">
      <c r="A78" s="51">
        <f t="shared" si="1"/>
        <v>76</v>
      </c>
      <c r="B78" s="52">
        <v>30278</v>
      </c>
      <c r="C78" s="52">
        <v>40820</v>
      </c>
      <c r="D78" s="53">
        <v>35907.9</v>
      </c>
      <c r="E78" s="3" t="s">
        <v>9</v>
      </c>
    </row>
    <row r="79" spans="1:5" x14ac:dyDescent="0.35">
      <c r="A79" s="51">
        <f t="shared" si="1"/>
        <v>77</v>
      </c>
      <c r="B79" s="52">
        <v>30474</v>
      </c>
      <c r="C79" s="52">
        <v>40931</v>
      </c>
      <c r="D79" s="53">
        <v>40408.800000000003</v>
      </c>
      <c r="E79" s="3" t="s">
        <v>9</v>
      </c>
    </row>
    <row r="80" spans="1:5" x14ac:dyDescent="0.35">
      <c r="A80" s="51">
        <f t="shared" si="1"/>
        <v>78</v>
      </c>
      <c r="B80" s="52">
        <v>32639</v>
      </c>
      <c r="C80" s="52">
        <v>40975</v>
      </c>
      <c r="D80" s="53">
        <v>35822.1</v>
      </c>
      <c r="E80" s="3" t="s">
        <v>9</v>
      </c>
    </row>
    <row r="81" spans="1:5" x14ac:dyDescent="0.35">
      <c r="A81" s="51">
        <f t="shared" si="1"/>
        <v>79</v>
      </c>
      <c r="B81" s="52">
        <v>23903</v>
      </c>
      <c r="C81" s="52">
        <v>32881</v>
      </c>
      <c r="D81" s="53">
        <v>97877.4</v>
      </c>
      <c r="E81" s="3" t="s">
        <v>11</v>
      </c>
    </row>
    <row r="82" spans="1:5" x14ac:dyDescent="0.35">
      <c r="A82" s="51">
        <f t="shared" si="1"/>
        <v>80</v>
      </c>
      <c r="B82" s="52">
        <v>29642</v>
      </c>
      <c r="C82" s="52">
        <v>41065</v>
      </c>
      <c r="D82" s="53">
        <v>39196.5</v>
      </c>
      <c r="E82" s="3" t="s">
        <v>7</v>
      </c>
    </row>
    <row r="83" spans="1:5" x14ac:dyDescent="0.35">
      <c r="A83" s="51">
        <f t="shared" si="1"/>
        <v>81</v>
      </c>
      <c r="B83" s="52">
        <v>30035</v>
      </c>
      <c r="C83" s="52">
        <v>41073</v>
      </c>
      <c r="D83" s="53">
        <v>37470.9</v>
      </c>
      <c r="E83" s="3" t="s">
        <v>9</v>
      </c>
    </row>
    <row r="84" spans="1:5" x14ac:dyDescent="0.35">
      <c r="A84" s="51">
        <f t="shared" si="1"/>
        <v>82</v>
      </c>
      <c r="B84" s="52">
        <v>28999</v>
      </c>
      <c r="C84" s="52">
        <v>41088</v>
      </c>
      <c r="D84" s="53">
        <v>36563.1</v>
      </c>
      <c r="E84" s="3" t="s">
        <v>7</v>
      </c>
    </row>
    <row r="85" spans="1:5" x14ac:dyDescent="0.35">
      <c r="A85" s="51">
        <f t="shared" si="1"/>
        <v>83</v>
      </c>
      <c r="B85" s="52">
        <v>31637</v>
      </c>
      <c r="C85" s="52">
        <v>41155</v>
      </c>
      <c r="D85" s="53">
        <v>37499.1</v>
      </c>
      <c r="E85" s="3" t="s">
        <v>9</v>
      </c>
    </row>
    <row r="86" spans="1:5" x14ac:dyDescent="0.35">
      <c r="A86" s="51">
        <f t="shared" si="1"/>
        <v>84</v>
      </c>
      <c r="B86" s="52">
        <v>30592</v>
      </c>
      <c r="C86" s="52">
        <v>41155</v>
      </c>
      <c r="D86" s="53">
        <v>62172.899999999994</v>
      </c>
      <c r="E86" s="3" t="s">
        <v>11</v>
      </c>
    </row>
    <row r="87" spans="1:5" x14ac:dyDescent="0.35">
      <c r="A87" s="51">
        <f t="shared" si="1"/>
        <v>85</v>
      </c>
      <c r="B87" s="52">
        <v>31080</v>
      </c>
      <c r="C87" s="52">
        <v>41162</v>
      </c>
      <c r="D87" s="53">
        <v>43496.4</v>
      </c>
      <c r="E87" s="3" t="s">
        <v>9</v>
      </c>
    </row>
    <row r="88" spans="1:5" x14ac:dyDescent="0.35">
      <c r="A88" s="51">
        <f t="shared" si="1"/>
        <v>86</v>
      </c>
      <c r="B88" s="52">
        <v>32776</v>
      </c>
      <c r="C88" s="52">
        <v>41162</v>
      </c>
      <c r="D88" s="53">
        <v>34082.399999999994</v>
      </c>
      <c r="E88" s="3" t="s">
        <v>9</v>
      </c>
    </row>
    <row r="89" spans="1:5" x14ac:dyDescent="0.35">
      <c r="A89" s="51">
        <f t="shared" si="1"/>
        <v>87</v>
      </c>
      <c r="B89" s="52">
        <v>29603</v>
      </c>
      <c r="C89" s="52">
        <v>41183</v>
      </c>
      <c r="D89" s="53">
        <v>34384.200000000004</v>
      </c>
      <c r="E89" s="3" t="s">
        <v>9</v>
      </c>
    </row>
    <row r="90" spans="1:5" x14ac:dyDescent="0.35">
      <c r="A90" s="51">
        <f t="shared" si="1"/>
        <v>88</v>
      </c>
      <c r="B90" s="52">
        <v>26845</v>
      </c>
      <c r="C90" s="52">
        <v>41197</v>
      </c>
      <c r="D90" s="53">
        <v>29784.9</v>
      </c>
      <c r="E90" s="3" t="s">
        <v>8</v>
      </c>
    </row>
    <row r="91" spans="1:5" x14ac:dyDescent="0.35">
      <c r="A91" s="51">
        <f t="shared" si="1"/>
        <v>89</v>
      </c>
      <c r="B91" s="52">
        <v>30518</v>
      </c>
      <c r="C91" s="52">
        <v>41211</v>
      </c>
      <c r="D91" s="53">
        <v>36123.599999999999</v>
      </c>
      <c r="E91" s="3" t="s">
        <v>9</v>
      </c>
    </row>
    <row r="92" spans="1:5" x14ac:dyDescent="0.35">
      <c r="A92" s="51">
        <f t="shared" si="1"/>
        <v>90</v>
      </c>
      <c r="B92" s="52">
        <v>31824</v>
      </c>
      <c r="C92" s="52">
        <v>41241</v>
      </c>
      <c r="D92" s="53">
        <v>35751</v>
      </c>
      <c r="E92" s="3" t="s">
        <v>9</v>
      </c>
    </row>
    <row r="93" spans="1:5" x14ac:dyDescent="0.35">
      <c r="A93" s="51">
        <f t="shared" si="1"/>
        <v>91</v>
      </c>
      <c r="B93" s="52">
        <v>29571</v>
      </c>
      <c r="C93" s="52">
        <v>41281</v>
      </c>
      <c r="D93" s="53">
        <v>34562.699999999997</v>
      </c>
      <c r="E93" s="3" t="s">
        <v>9</v>
      </c>
    </row>
    <row r="94" spans="1:5" x14ac:dyDescent="0.35">
      <c r="A94" s="51">
        <f t="shared" si="1"/>
        <v>92</v>
      </c>
      <c r="B94" s="52">
        <v>28861</v>
      </c>
      <c r="C94" s="52">
        <v>41260</v>
      </c>
      <c r="D94" s="53">
        <v>34861.5</v>
      </c>
      <c r="E94" s="3" t="s">
        <v>9</v>
      </c>
    </row>
    <row r="95" spans="1:5" x14ac:dyDescent="0.35">
      <c r="A95" s="51">
        <f t="shared" si="1"/>
        <v>93</v>
      </c>
      <c r="B95" s="52">
        <v>30687</v>
      </c>
      <c r="C95" s="52">
        <v>41295</v>
      </c>
      <c r="D95" s="53">
        <v>31222.799999999999</v>
      </c>
      <c r="E95" s="3" t="s">
        <v>8</v>
      </c>
    </row>
    <row r="96" spans="1:5" x14ac:dyDescent="0.35">
      <c r="A96" s="51">
        <f t="shared" si="1"/>
        <v>94</v>
      </c>
      <c r="B96" s="52">
        <v>32959</v>
      </c>
      <c r="C96" s="52">
        <v>41316</v>
      </c>
      <c r="D96" s="53">
        <v>23433.3</v>
      </c>
      <c r="E96" s="3" t="s">
        <v>7</v>
      </c>
    </row>
    <row r="97" spans="1:5" x14ac:dyDescent="0.35">
      <c r="A97" s="51">
        <f t="shared" si="1"/>
        <v>95</v>
      </c>
      <c r="B97" s="52">
        <v>25792</v>
      </c>
      <c r="C97" s="52">
        <v>41330</v>
      </c>
      <c r="D97" s="53">
        <v>35051.700000000004</v>
      </c>
      <c r="E97" s="3" t="s">
        <v>8</v>
      </c>
    </row>
    <row r="98" spans="1:5" x14ac:dyDescent="0.35">
      <c r="A98" s="51">
        <f t="shared" si="1"/>
        <v>96</v>
      </c>
      <c r="B98" s="52">
        <v>27158</v>
      </c>
      <c r="C98" s="52">
        <v>41344</v>
      </c>
      <c r="D98" s="53">
        <v>175249.5</v>
      </c>
      <c r="E98" s="3" t="s">
        <v>13</v>
      </c>
    </row>
    <row r="99" spans="1:5" x14ac:dyDescent="0.35">
      <c r="A99" s="51">
        <f t="shared" si="1"/>
        <v>97</v>
      </c>
      <c r="B99" s="52">
        <v>24333</v>
      </c>
      <c r="C99" s="52">
        <v>41345</v>
      </c>
      <c r="D99" s="53">
        <v>43620.3</v>
      </c>
      <c r="E99" s="3" t="s">
        <v>10</v>
      </c>
    </row>
    <row r="100" spans="1:5" x14ac:dyDescent="0.35">
      <c r="A100" s="51">
        <f t="shared" si="1"/>
        <v>98</v>
      </c>
      <c r="B100" s="52">
        <v>31053</v>
      </c>
      <c r="C100" s="52">
        <v>41372</v>
      </c>
      <c r="D100" s="53">
        <v>30905.100000000002</v>
      </c>
      <c r="E100" s="3" t="s">
        <v>8</v>
      </c>
    </row>
    <row r="101" spans="1:5" x14ac:dyDescent="0.35">
      <c r="A101" s="51">
        <f t="shared" si="1"/>
        <v>99</v>
      </c>
      <c r="B101" s="52">
        <v>24851</v>
      </c>
      <c r="C101" s="52">
        <v>41376</v>
      </c>
      <c r="D101" s="53">
        <v>41257.5</v>
      </c>
      <c r="E101" s="3" t="s">
        <v>8</v>
      </c>
    </row>
    <row r="102" spans="1:5" x14ac:dyDescent="0.35">
      <c r="A102" s="51">
        <f t="shared" si="1"/>
        <v>100</v>
      </c>
      <c r="B102" s="52">
        <v>26369</v>
      </c>
      <c r="C102" s="52">
        <v>41414</v>
      </c>
      <c r="D102" s="53">
        <v>25557.899999999998</v>
      </c>
      <c r="E102" s="3" t="s">
        <v>8</v>
      </c>
    </row>
    <row r="103" spans="1:5" x14ac:dyDescent="0.35">
      <c r="A103" s="51">
        <f t="shared" si="1"/>
        <v>101</v>
      </c>
      <c r="B103" s="52">
        <v>25796</v>
      </c>
      <c r="C103" s="52">
        <v>41428</v>
      </c>
      <c r="D103" s="53">
        <v>76620.900000000009</v>
      </c>
      <c r="E103" s="3" t="s">
        <v>11</v>
      </c>
    </row>
    <row r="104" spans="1:5" x14ac:dyDescent="0.35">
      <c r="A104" s="51">
        <f t="shared" si="1"/>
        <v>102</v>
      </c>
      <c r="B104" s="52">
        <v>32311</v>
      </c>
      <c r="C104" s="52">
        <v>41456</v>
      </c>
      <c r="D104" s="53">
        <v>24669.3</v>
      </c>
      <c r="E104" s="3" t="s">
        <v>7</v>
      </c>
    </row>
    <row r="105" spans="1:5" x14ac:dyDescent="0.35">
      <c r="A105" s="51">
        <f t="shared" si="1"/>
        <v>103</v>
      </c>
      <c r="B105" s="52">
        <v>32633</v>
      </c>
      <c r="C105" s="52">
        <v>41458</v>
      </c>
      <c r="D105" s="53">
        <v>22976.400000000001</v>
      </c>
      <c r="E105" s="3" t="s">
        <v>6</v>
      </c>
    </row>
    <row r="106" spans="1:5" x14ac:dyDescent="0.35">
      <c r="A106" s="51">
        <f t="shared" si="1"/>
        <v>104</v>
      </c>
      <c r="B106" s="52">
        <v>23442</v>
      </c>
      <c r="C106" s="52">
        <v>41487</v>
      </c>
      <c r="D106" s="53">
        <v>60152.399999999994</v>
      </c>
      <c r="E106" s="3" t="s">
        <v>12</v>
      </c>
    </row>
    <row r="107" spans="1:5" x14ac:dyDescent="0.35">
      <c r="A107" s="51">
        <f t="shared" si="1"/>
        <v>105</v>
      </c>
      <c r="B107" s="52">
        <v>24317</v>
      </c>
      <c r="C107" s="52">
        <v>35732</v>
      </c>
      <c r="D107" s="53">
        <v>51940.5</v>
      </c>
      <c r="E107" s="3" t="s">
        <v>7</v>
      </c>
    </row>
    <row r="108" spans="1:5" x14ac:dyDescent="0.35">
      <c r="A108" s="51">
        <f t="shared" si="1"/>
        <v>106</v>
      </c>
      <c r="B108" s="52">
        <v>23820</v>
      </c>
      <c r="C108" s="52">
        <v>32118</v>
      </c>
      <c r="D108" s="53">
        <v>40990.199999999997</v>
      </c>
      <c r="E108" s="3" t="s">
        <v>7</v>
      </c>
    </row>
    <row r="109" spans="1:5" x14ac:dyDescent="0.35">
      <c r="A109" s="51">
        <f t="shared" si="1"/>
        <v>107</v>
      </c>
      <c r="B109" s="52">
        <v>27228</v>
      </c>
      <c r="C109" s="52">
        <v>41699</v>
      </c>
      <c r="D109" s="53">
        <v>36851.700000000004</v>
      </c>
      <c r="E109" s="3" t="s">
        <v>10</v>
      </c>
    </row>
    <row r="110" spans="1:5" x14ac:dyDescent="0.35">
      <c r="A110" s="51">
        <f t="shared" si="1"/>
        <v>108</v>
      </c>
      <c r="B110" s="52">
        <v>33234</v>
      </c>
      <c r="C110" s="52">
        <v>41717</v>
      </c>
      <c r="D110" s="53">
        <v>26059.5</v>
      </c>
      <c r="E110" s="3" t="s">
        <v>7</v>
      </c>
    </row>
    <row r="111" spans="1:5" x14ac:dyDescent="0.35">
      <c r="A111" s="51">
        <f t="shared" si="1"/>
        <v>109</v>
      </c>
      <c r="B111" s="52">
        <v>30023</v>
      </c>
      <c r="C111" s="52">
        <v>41717</v>
      </c>
      <c r="D111" s="53">
        <v>29721</v>
      </c>
      <c r="E111" s="3" t="s">
        <v>9</v>
      </c>
    </row>
    <row r="112" spans="1:5" x14ac:dyDescent="0.35">
      <c r="A112" s="51">
        <f t="shared" si="1"/>
        <v>110</v>
      </c>
      <c r="B112" s="52">
        <v>30487</v>
      </c>
      <c r="C112" s="52">
        <v>41745</v>
      </c>
      <c r="D112" s="53">
        <v>25122.6</v>
      </c>
      <c r="E112" s="3" t="s">
        <v>7</v>
      </c>
    </row>
    <row r="113" spans="1:5" x14ac:dyDescent="0.35">
      <c r="A113" s="51">
        <f t="shared" si="1"/>
        <v>111</v>
      </c>
      <c r="B113" s="52">
        <v>28110</v>
      </c>
      <c r="C113" s="52">
        <v>38442</v>
      </c>
      <c r="D113" s="53">
        <v>56309.1</v>
      </c>
      <c r="E113" s="3" t="s">
        <v>9</v>
      </c>
    </row>
    <row r="114" spans="1:5" x14ac:dyDescent="0.35">
      <c r="A114" s="51">
        <f t="shared" si="1"/>
        <v>112</v>
      </c>
      <c r="B114" s="52">
        <v>25279</v>
      </c>
      <c r="C114" s="52">
        <v>41750</v>
      </c>
      <c r="D114" s="53">
        <v>128593.8</v>
      </c>
      <c r="E114" s="3" t="s">
        <v>11</v>
      </c>
    </row>
    <row r="115" spans="1:5" x14ac:dyDescent="0.35">
      <c r="A115" s="51">
        <f t="shared" si="1"/>
        <v>113</v>
      </c>
      <c r="B115" s="52">
        <v>32609</v>
      </c>
      <c r="C115" s="52">
        <v>41834</v>
      </c>
      <c r="D115" s="53">
        <v>50905.799999999996</v>
      </c>
      <c r="E115" s="3" t="s">
        <v>9</v>
      </c>
    </row>
    <row r="116" spans="1:5" x14ac:dyDescent="0.35">
      <c r="A116" s="51">
        <f t="shared" si="1"/>
        <v>114</v>
      </c>
      <c r="B116" s="52">
        <v>29285</v>
      </c>
      <c r="C116" s="52">
        <v>41835</v>
      </c>
      <c r="D116" s="53">
        <v>32373.599999999999</v>
      </c>
      <c r="E116" s="3" t="s">
        <v>8</v>
      </c>
    </row>
    <row r="117" spans="1:5" x14ac:dyDescent="0.35">
      <c r="A117" s="51">
        <f t="shared" si="1"/>
        <v>115</v>
      </c>
      <c r="B117" s="52">
        <v>28108</v>
      </c>
      <c r="C117" s="52">
        <v>41841</v>
      </c>
      <c r="D117" s="53">
        <v>32044.800000000003</v>
      </c>
      <c r="E117" s="3" t="s">
        <v>8</v>
      </c>
    </row>
    <row r="118" spans="1:5" x14ac:dyDescent="0.35">
      <c r="A118" s="51">
        <f t="shared" si="1"/>
        <v>116</v>
      </c>
      <c r="B118" s="52">
        <v>27759</v>
      </c>
      <c r="C118" s="52">
        <v>41849</v>
      </c>
      <c r="D118" s="53">
        <v>263222.7</v>
      </c>
      <c r="E118" s="3" t="s">
        <v>14</v>
      </c>
    </row>
    <row r="119" spans="1:5" x14ac:dyDescent="0.35">
      <c r="A119" s="51">
        <f t="shared" si="1"/>
        <v>117</v>
      </c>
      <c r="B119" s="52">
        <v>31661</v>
      </c>
      <c r="C119" s="52">
        <v>41852</v>
      </c>
      <c r="D119" s="53">
        <v>35650.199999999997</v>
      </c>
      <c r="E119" s="3" t="s">
        <v>9</v>
      </c>
    </row>
    <row r="120" spans="1:5" x14ac:dyDescent="0.35">
      <c r="A120" s="51">
        <f t="shared" si="1"/>
        <v>118</v>
      </c>
      <c r="B120" s="52">
        <v>29108</v>
      </c>
      <c r="C120" s="52">
        <v>41974</v>
      </c>
      <c r="D120" s="53">
        <v>151731.29999999999</v>
      </c>
      <c r="E120" s="3" t="s">
        <v>13</v>
      </c>
    </row>
    <row r="121" spans="1:5" x14ac:dyDescent="0.35">
      <c r="A121" s="51">
        <f t="shared" si="1"/>
        <v>119</v>
      </c>
      <c r="B121" s="52">
        <v>31218</v>
      </c>
      <c r="C121" s="52">
        <v>42048</v>
      </c>
      <c r="D121" s="53">
        <v>29524.2</v>
      </c>
      <c r="E121" s="3" t="s">
        <v>7</v>
      </c>
    </row>
    <row r="122" spans="1:5" x14ac:dyDescent="0.35">
      <c r="A122" s="51">
        <f t="shared" si="1"/>
        <v>120</v>
      </c>
      <c r="B122" s="52">
        <v>29917</v>
      </c>
      <c r="C122" s="52">
        <v>42052</v>
      </c>
      <c r="D122" s="53">
        <v>127306.5</v>
      </c>
      <c r="E122" s="3" t="s">
        <v>13</v>
      </c>
    </row>
    <row r="123" spans="1:5" x14ac:dyDescent="0.35">
      <c r="A123" s="51">
        <f t="shared" si="1"/>
        <v>121</v>
      </c>
      <c r="B123" s="52">
        <v>28556</v>
      </c>
      <c r="C123" s="52">
        <v>42076</v>
      </c>
      <c r="D123" s="53">
        <v>28197.3</v>
      </c>
      <c r="E123" s="3" t="s">
        <v>8</v>
      </c>
    </row>
    <row r="124" spans="1:5" x14ac:dyDescent="0.35">
      <c r="A124" s="51">
        <f t="shared" si="1"/>
        <v>122</v>
      </c>
      <c r="B124" s="52">
        <v>25959</v>
      </c>
      <c r="C124" s="52">
        <v>42076</v>
      </c>
      <c r="D124" s="53">
        <v>68600.7</v>
      </c>
      <c r="E124" s="3" t="s">
        <v>9</v>
      </c>
    </row>
    <row r="125" spans="1:5" x14ac:dyDescent="0.35">
      <c r="A125" s="51">
        <f t="shared" si="1"/>
        <v>123</v>
      </c>
      <c r="B125" s="52">
        <v>30233</v>
      </c>
      <c r="C125" s="52">
        <v>42076</v>
      </c>
      <c r="D125" s="53">
        <v>34128.9</v>
      </c>
      <c r="E125" s="3" t="s">
        <v>8</v>
      </c>
    </row>
    <row r="126" spans="1:5" x14ac:dyDescent="0.35">
      <c r="A126" s="51">
        <f t="shared" si="1"/>
        <v>124</v>
      </c>
      <c r="B126" s="52">
        <v>25256</v>
      </c>
      <c r="C126" s="52">
        <v>42121</v>
      </c>
      <c r="D126" s="53">
        <v>32008.5</v>
      </c>
      <c r="E126" s="3" t="s">
        <v>8</v>
      </c>
    </row>
    <row r="127" spans="1:5" x14ac:dyDescent="0.35">
      <c r="A127" s="51">
        <f t="shared" si="1"/>
        <v>125</v>
      </c>
      <c r="B127" s="52">
        <v>27528</v>
      </c>
      <c r="C127" s="52">
        <v>42142</v>
      </c>
      <c r="D127" s="53">
        <v>108559.5</v>
      </c>
      <c r="E127" s="3" t="s">
        <v>11</v>
      </c>
    </row>
    <row r="128" spans="1:5" x14ac:dyDescent="0.35">
      <c r="A128" s="51">
        <f t="shared" si="1"/>
        <v>126</v>
      </c>
      <c r="B128" s="52">
        <v>32441</v>
      </c>
      <c r="C128" s="52">
        <v>42156</v>
      </c>
      <c r="D128" s="53">
        <v>24932.400000000001</v>
      </c>
      <c r="E128" s="3" t="s">
        <v>6</v>
      </c>
    </row>
    <row r="129" spans="1:5" x14ac:dyDescent="0.35">
      <c r="A129" s="51">
        <f t="shared" si="1"/>
        <v>127</v>
      </c>
      <c r="B129" s="52">
        <v>31614</v>
      </c>
      <c r="C129" s="52">
        <v>42186</v>
      </c>
      <c r="D129" s="53">
        <v>87529.2</v>
      </c>
      <c r="E129" s="3" t="s">
        <v>9</v>
      </c>
    </row>
    <row r="130" spans="1:5" x14ac:dyDescent="0.35">
      <c r="A130" s="51">
        <f t="shared" si="1"/>
        <v>128</v>
      </c>
      <c r="B130" s="52">
        <v>25363</v>
      </c>
      <c r="C130" s="52">
        <v>42226</v>
      </c>
      <c r="D130" s="53">
        <v>37746.9</v>
      </c>
      <c r="E130" s="3" t="s">
        <v>8</v>
      </c>
    </row>
    <row r="131" spans="1:5" x14ac:dyDescent="0.35">
      <c r="A131" s="51">
        <f t="shared" si="1"/>
        <v>129</v>
      </c>
      <c r="B131" s="52">
        <v>24777</v>
      </c>
      <c r="C131" s="52">
        <v>42226</v>
      </c>
      <c r="D131" s="53">
        <v>37913.1</v>
      </c>
      <c r="E131" s="3" t="s">
        <v>8</v>
      </c>
    </row>
    <row r="132" spans="1:5" x14ac:dyDescent="0.35">
      <c r="A132" s="51">
        <f t="shared" si="1"/>
        <v>130</v>
      </c>
      <c r="B132" s="52">
        <v>26250</v>
      </c>
      <c r="C132" s="52">
        <v>42248</v>
      </c>
      <c r="D132" s="53">
        <v>95013.3</v>
      </c>
      <c r="E132" s="3" t="s">
        <v>9</v>
      </c>
    </row>
    <row r="133" spans="1:5" x14ac:dyDescent="0.35">
      <c r="A133" s="51">
        <f t="shared" ref="A133:A166" si="2">+A132+1</f>
        <v>131</v>
      </c>
      <c r="B133" s="52">
        <v>24363</v>
      </c>
      <c r="C133" s="52">
        <v>42305</v>
      </c>
      <c r="D133" s="53">
        <v>31729.200000000004</v>
      </c>
      <c r="E133" s="3" t="s">
        <v>8</v>
      </c>
    </row>
    <row r="134" spans="1:5" x14ac:dyDescent="0.35">
      <c r="A134" s="51">
        <f t="shared" si="2"/>
        <v>132</v>
      </c>
      <c r="B134" s="52">
        <v>24664</v>
      </c>
      <c r="C134" s="52">
        <v>42303</v>
      </c>
      <c r="D134" s="53">
        <v>114973.2</v>
      </c>
      <c r="E134" s="3" t="s">
        <v>11</v>
      </c>
    </row>
    <row r="135" spans="1:5" x14ac:dyDescent="0.35">
      <c r="A135" s="51">
        <f t="shared" si="2"/>
        <v>133</v>
      </c>
      <c r="B135" s="52">
        <v>26372</v>
      </c>
      <c r="C135" s="52">
        <v>38139</v>
      </c>
      <c r="D135" s="53">
        <v>21567.899999999998</v>
      </c>
      <c r="E135" s="3" t="s">
        <v>7</v>
      </c>
    </row>
    <row r="136" spans="1:5" x14ac:dyDescent="0.35">
      <c r="A136" s="51">
        <f t="shared" si="2"/>
        <v>134</v>
      </c>
      <c r="B136" s="52">
        <v>29109</v>
      </c>
      <c r="C136" s="52">
        <v>42318</v>
      </c>
      <c r="D136" s="53">
        <v>135694.5</v>
      </c>
      <c r="E136" s="3" t="s">
        <v>11</v>
      </c>
    </row>
    <row r="137" spans="1:5" x14ac:dyDescent="0.35">
      <c r="A137" s="51">
        <f t="shared" si="2"/>
        <v>135</v>
      </c>
      <c r="B137" s="52">
        <v>31700</v>
      </c>
      <c r="C137" s="52">
        <v>42317</v>
      </c>
      <c r="D137" s="53">
        <v>34377.9</v>
      </c>
      <c r="E137" s="3" t="s">
        <v>9</v>
      </c>
    </row>
    <row r="138" spans="1:5" x14ac:dyDescent="0.35">
      <c r="A138" s="51">
        <f t="shared" si="2"/>
        <v>136</v>
      </c>
      <c r="B138" s="52">
        <v>28648</v>
      </c>
      <c r="C138" s="52">
        <v>42325</v>
      </c>
      <c r="D138" s="53">
        <v>87529.2</v>
      </c>
      <c r="E138" s="3" t="s">
        <v>10</v>
      </c>
    </row>
    <row r="139" spans="1:5" x14ac:dyDescent="0.35">
      <c r="A139" s="51">
        <f t="shared" si="2"/>
        <v>137</v>
      </c>
      <c r="B139" s="52">
        <v>23182</v>
      </c>
      <c r="C139" s="52">
        <v>42353</v>
      </c>
      <c r="D139" s="53">
        <v>157561.5</v>
      </c>
      <c r="E139" s="3" t="s">
        <v>13</v>
      </c>
    </row>
    <row r="140" spans="1:5" x14ac:dyDescent="0.35">
      <c r="A140" s="51">
        <f t="shared" si="2"/>
        <v>138</v>
      </c>
      <c r="B140" s="52">
        <v>31622</v>
      </c>
      <c r="C140" s="52">
        <v>42380</v>
      </c>
      <c r="D140" s="53">
        <v>67989.899999999994</v>
      </c>
      <c r="E140" s="3" t="s">
        <v>9</v>
      </c>
    </row>
    <row r="141" spans="1:5" x14ac:dyDescent="0.35">
      <c r="A141" s="51">
        <f t="shared" si="2"/>
        <v>139</v>
      </c>
      <c r="B141" s="52">
        <v>27760</v>
      </c>
      <c r="C141" s="52">
        <v>41061</v>
      </c>
      <c r="D141" s="53">
        <v>39676.799999999996</v>
      </c>
      <c r="E141" s="3" t="s">
        <v>7</v>
      </c>
    </row>
    <row r="142" spans="1:5" x14ac:dyDescent="0.35">
      <c r="A142" s="51">
        <f t="shared" si="2"/>
        <v>140</v>
      </c>
      <c r="B142" s="52">
        <v>25799</v>
      </c>
      <c r="C142" s="52">
        <v>42401</v>
      </c>
      <c r="D142" s="53">
        <v>24938.399999999998</v>
      </c>
      <c r="E142" s="3" t="s">
        <v>8</v>
      </c>
    </row>
    <row r="143" spans="1:5" x14ac:dyDescent="0.35">
      <c r="A143" s="51">
        <f t="shared" si="2"/>
        <v>141</v>
      </c>
      <c r="B143" s="52">
        <v>32146</v>
      </c>
      <c r="C143" s="52">
        <v>42401</v>
      </c>
      <c r="D143" s="53">
        <v>20185.5</v>
      </c>
      <c r="E143" s="3" t="s">
        <v>6</v>
      </c>
    </row>
    <row r="144" spans="1:5" x14ac:dyDescent="0.35">
      <c r="A144" s="51">
        <f t="shared" si="2"/>
        <v>142</v>
      </c>
      <c r="B144" s="52">
        <v>28513</v>
      </c>
      <c r="C144" s="52">
        <v>40924</v>
      </c>
      <c r="D144" s="53">
        <v>26587.200000000001</v>
      </c>
      <c r="E144" s="3" t="s">
        <v>6</v>
      </c>
    </row>
    <row r="145" spans="1:5" x14ac:dyDescent="0.35">
      <c r="A145" s="51">
        <f t="shared" si="2"/>
        <v>143</v>
      </c>
      <c r="B145" s="52">
        <v>28676</v>
      </c>
      <c r="C145" s="52">
        <v>39661</v>
      </c>
      <c r="D145" s="53">
        <v>35327.399999999994</v>
      </c>
      <c r="E145" s="3" t="s">
        <v>7</v>
      </c>
    </row>
    <row r="146" spans="1:5" x14ac:dyDescent="0.35">
      <c r="A146" s="51">
        <f t="shared" si="2"/>
        <v>144</v>
      </c>
      <c r="B146" s="52">
        <v>27747</v>
      </c>
      <c r="C146" s="52">
        <v>39181</v>
      </c>
      <c r="D146" s="53">
        <v>97914.9</v>
      </c>
      <c r="E146" s="3" t="s">
        <v>11</v>
      </c>
    </row>
    <row r="147" spans="1:5" x14ac:dyDescent="0.35">
      <c r="A147" s="51">
        <f t="shared" si="2"/>
        <v>145</v>
      </c>
      <c r="B147" s="52">
        <v>33731</v>
      </c>
      <c r="C147" s="52">
        <v>42422</v>
      </c>
      <c r="D147" s="53">
        <v>23472</v>
      </c>
      <c r="E147" s="3" t="s">
        <v>7</v>
      </c>
    </row>
    <row r="148" spans="1:5" x14ac:dyDescent="0.35">
      <c r="A148" s="51">
        <f t="shared" si="2"/>
        <v>146</v>
      </c>
      <c r="B148" s="52">
        <v>32561</v>
      </c>
      <c r="C148" s="52">
        <v>42445</v>
      </c>
      <c r="D148" s="53">
        <v>26463.9</v>
      </c>
      <c r="E148" s="3" t="s">
        <v>7</v>
      </c>
    </row>
    <row r="149" spans="1:5" x14ac:dyDescent="0.35">
      <c r="A149" s="51">
        <f t="shared" si="2"/>
        <v>147</v>
      </c>
      <c r="B149" s="52">
        <v>24729</v>
      </c>
      <c r="C149" s="52">
        <v>42443</v>
      </c>
      <c r="D149" s="53">
        <v>27136.199999999997</v>
      </c>
      <c r="E149" s="3" t="s">
        <v>8</v>
      </c>
    </row>
    <row r="150" spans="1:5" x14ac:dyDescent="0.35">
      <c r="A150" s="51">
        <f t="shared" si="2"/>
        <v>148</v>
      </c>
      <c r="B150" s="52">
        <v>26939</v>
      </c>
      <c r="C150" s="52">
        <v>42443</v>
      </c>
      <c r="D150" s="53">
        <v>31380</v>
      </c>
      <c r="E150" s="3" t="s">
        <v>8</v>
      </c>
    </row>
    <row r="151" spans="1:5" x14ac:dyDescent="0.35">
      <c r="A151" s="51">
        <f t="shared" si="2"/>
        <v>149</v>
      </c>
      <c r="B151" s="52">
        <v>28572</v>
      </c>
      <c r="C151" s="52">
        <v>42464</v>
      </c>
      <c r="D151" s="53">
        <v>25104</v>
      </c>
      <c r="E151" s="3" t="s">
        <v>8</v>
      </c>
    </row>
    <row r="152" spans="1:5" x14ac:dyDescent="0.35">
      <c r="A152" s="51">
        <f t="shared" si="2"/>
        <v>150</v>
      </c>
      <c r="B152" s="52">
        <v>25248</v>
      </c>
      <c r="C152" s="52">
        <v>42492</v>
      </c>
      <c r="D152" s="53">
        <v>39225</v>
      </c>
      <c r="E152" s="3" t="s">
        <v>8</v>
      </c>
    </row>
    <row r="153" spans="1:5" x14ac:dyDescent="0.35">
      <c r="A153" s="51">
        <f t="shared" si="2"/>
        <v>151</v>
      </c>
      <c r="B153" s="52">
        <v>30304</v>
      </c>
      <c r="C153" s="52">
        <v>42508</v>
      </c>
      <c r="D153" s="53">
        <v>160169.1</v>
      </c>
      <c r="E153" s="3" t="s">
        <v>13</v>
      </c>
    </row>
    <row r="154" spans="1:5" x14ac:dyDescent="0.35">
      <c r="A154" s="51">
        <f t="shared" si="2"/>
        <v>152</v>
      </c>
      <c r="B154" s="52">
        <v>31674</v>
      </c>
      <c r="C154" s="52">
        <v>42541</v>
      </c>
      <c r="D154" s="53">
        <v>88323.599999999991</v>
      </c>
      <c r="E154" s="3" t="s">
        <v>11</v>
      </c>
    </row>
    <row r="155" spans="1:5" x14ac:dyDescent="0.35">
      <c r="A155" s="51">
        <f t="shared" si="2"/>
        <v>153</v>
      </c>
      <c r="B155" s="52">
        <v>29221</v>
      </c>
      <c r="C155" s="52">
        <v>42597</v>
      </c>
      <c r="D155" s="53">
        <v>120172.2</v>
      </c>
      <c r="E155" s="3" t="s">
        <v>11</v>
      </c>
    </row>
    <row r="156" spans="1:5" x14ac:dyDescent="0.35">
      <c r="A156" s="51">
        <f t="shared" si="2"/>
        <v>154</v>
      </c>
      <c r="B156" s="52">
        <v>24914</v>
      </c>
      <c r="C156" s="52">
        <v>42597</v>
      </c>
      <c r="D156" s="53">
        <v>31832.699999999997</v>
      </c>
      <c r="E156" s="3" t="s">
        <v>8</v>
      </c>
    </row>
    <row r="157" spans="1:5" x14ac:dyDescent="0.35">
      <c r="A157" s="51">
        <f t="shared" si="2"/>
        <v>155</v>
      </c>
      <c r="B157" s="52">
        <v>32969</v>
      </c>
      <c r="C157" s="52">
        <v>42635</v>
      </c>
      <c r="D157" s="53">
        <v>35846.400000000001</v>
      </c>
      <c r="E157" s="3" t="s">
        <v>7</v>
      </c>
    </row>
    <row r="158" spans="1:5" x14ac:dyDescent="0.35">
      <c r="A158" s="51">
        <f t="shared" si="2"/>
        <v>156</v>
      </c>
      <c r="B158" s="52">
        <v>26897</v>
      </c>
      <c r="C158" s="52">
        <v>42738</v>
      </c>
      <c r="D158" s="53">
        <v>22500</v>
      </c>
      <c r="E158" s="3" t="s">
        <v>7</v>
      </c>
    </row>
    <row r="159" spans="1:5" x14ac:dyDescent="0.35">
      <c r="A159" s="51">
        <f t="shared" si="2"/>
        <v>157</v>
      </c>
      <c r="B159" s="52">
        <v>34016</v>
      </c>
      <c r="C159" s="52">
        <v>42754</v>
      </c>
      <c r="D159" s="53">
        <v>18816.900000000001</v>
      </c>
      <c r="E159" s="3" t="s">
        <v>6</v>
      </c>
    </row>
    <row r="160" spans="1:5" x14ac:dyDescent="0.35">
      <c r="A160" s="51">
        <f t="shared" si="2"/>
        <v>158</v>
      </c>
      <c r="B160" s="52">
        <v>29979</v>
      </c>
      <c r="C160" s="52">
        <v>42759</v>
      </c>
      <c r="D160" s="53">
        <v>156000</v>
      </c>
      <c r="E160" s="3" t="s">
        <v>13</v>
      </c>
    </row>
    <row r="161" spans="1:5" x14ac:dyDescent="0.35">
      <c r="A161" s="51">
        <f t="shared" si="2"/>
        <v>159</v>
      </c>
      <c r="B161" s="52">
        <v>31205</v>
      </c>
      <c r="C161" s="52">
        <v>42781</v>
      </c>
      <c r="D161" s="53">
        <v>71886.899999999994</v>
      </c>
      <c r="E161" s="3" t="s">
        <v>9</v>
      </c>
    </row>
    <row r="162" spans="1:5" x14ac:dyDescent="0.35">
      <c r="A162" s="51">
        <f t="shared" si="2"/>
        <v>160</v>
      </c>
      <c r="B162" s="52">
        <v>30967</v>
      </c>
      <c r="C162" s="52">
        <v>42968</v>
      </c>
      <c r="D162" s="53">
        <v>84000</v>
      </c>
      <c r="E162" s="3" t="s">
        <v>11</v>
      </c>
    </row>
    <row r="163" spans="1:5" x14ac:dyDescent="0.35">
      <c r="A163" s="51">
        <f t="shared" si="2"/>
        <v>161</v>
      </c>
      <c r="B163" s="52">
        <v>28589</v>
      </c>
      <c r="C163" s="52">
        <v>42979</v>
      </c>
      <c r="D163" s="53">
        <v>155000.1</v>
      </c>
      <c r="E163" s="3" t="s">
        <v>13</v>
      </c>
    </row>
    <row r="164" spans="1:5" x14ac:dyDescent="0.35">
      <c r="A164" s="51">
        <f t="shared" si="2"/>
        <v>162</v>
      </c>
      <c r="B164" s="52">
        <v>33383</v>
      </c>
      <c r="C164" s="52">
        <v>42996</v>
      </c>
      <c r="D164" s="53">
        <v>35000.100000000006</v>
      </c>
      <c r="E164" s="3" t="s">
        <v>7</v>
      </c>
    </row>
    <row r="165" spans="1:5" x14ac:dyDescent="0.35">
      <c r="A165" s="51">
        <f t="shared" si="2"/>
        <v>163</v>
      </c>
      <c r="B165" s="52">
        <v>27778</v>
      </c>
      <c r="C165" s="52">
        <v>43003</v>
      </c>
      <c r="D165" s="53">
        <v>56250</v>
      </c>
      <c r="E165" s="3" t="s">
        <v>11</v>
      </c>
    </row>
    <row r="166" spans="1:5" x14ac:dyDescent="0.35">
      <c r="A166" s="51">
        <f t="shared" si="2"/>
        <v>164</v>
      </c>
      <c r="B166" s="52">
        <v>27349</v>
      </c>
      <c r="C166" s="52">
        <v>38908</v>
      </c>
      <c r="D166" s="53">
        <v>246420.30000000002</v>
      </c>
      <c r="E166" s="3"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sta_x0020_de_x0020_Categor_x00ed_as xmlns="9A05114E-EDEA-4799-9DBB-DF8668FB4C19" xsi:nil="true"/>
    <Categor_x00ed_a xmlns="9A05114E-EDEA-4799-9DBB-DF8668FB4C1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AAB1EA61EA8B744B09F1F7EB2E27C2C" ma:contentTypeVersion="" ma:contentTypeDescription="Crear nuevo documento." ma:contentTypeScope="" ma:versionID="048623a67e90a2dcbb561f93f6ce966d">
  <xsd:schema xmlns:xsd="http://www.w3.org/2001/XMLSchema" xmlns:xs="http://www.w3.org/2001/XMLSchema" xmlns:p="http://schemas.microsoft.com/office/2006/metadata/properties" xmlns:ns2="9A05114E-EDEA-4799-9DBB-DF8668FB4C19" targetNamespace="http://schemas.microsoft.com/office/2006/metadata/properties" ma:root="true" ma:fieldsID="d1ee9541165358530c0f167d6b0e5567" ns2:_="">
    <xsd:import namespace="9A05114E-EDEA-4799-9DBB-DF8668FB4C19"/>
    <xsd:element name="properties">
      <xsd:complexType>
        <xsd:sequence>
          <xsd:element name="documentManagement">
            <xsd:complexType>
              <xsd:all>
                <xsd:element ref="ns2:Categor_x00ed_a" minOccurs="0"/>
                <xsd:element ref="ns2: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05114E-EDEA-4799-9DBB-DF8668FB4C19"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element name="Lista_x0020_de_x0020_Categor_x00ed_as" ma:index="9" nillable="true" ma:displayName="Lista de Categorías" ma:list="{9A05114E-EDEA-4799-9DBB-DF8668FB4C19}"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8B3AF5-60D2-43C4-A7F5-F0CCC7FC668C}">
  <ds:schemaRefs>
    <ds:schemaRef ds:uri="http://schemas.microsoft.com/office/2006/documentManagement/types"/>
    <ds:schemaRef ds:uri="http://purl.org/dc/terms/"/>
    <ds:schemaRef ds:uri="http://schemas.openxmlformats.org/package/2006/metadata/core-properties"/>
    <ds:schemaRef ds:uri="http://www.w3.org/XML/1998/namespace"/>
    <ds:schemaRef ds:uri="http://purl.org/dc/elements/1.1/"/>
    <ds:schemaRef ds:uri="9A05114E-EDEA-4799-9DBB-DF8668FB4C19"/>
    <ds:schemaRef ds:uri="http://purl.org/dc/dcmitype/"/>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E5EE63E-C8D0-4043-971B-64F2F45F5B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05114E-EDEA-4799-9DBB-DF8668FB4C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01A233-3C64-47BB-B608-78678EDB90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Preguntas</vt:lpstr>
      <vt:lpstr>Base de Datos</vt:lpstr>
      <vt:lpstr>Definiciones Compensacion</vt:lpstr>
      <vt:lpstr>Hipótesis Actuariales</vt:lpstr>
      <vt:lpstr>Impuestos y Cargas Sociales</vt:lpstr>
      <vt:lpstr>Pregunta 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Pedro Trejo Solis (Ben/Ret/ADM, Mexico City)</dc:creator>
  <cp:lastModifiedBy>Bernardo Mondragon Brozon</cp:lastModifiedBy>
  <dcterms:created xsi:type="dcterms:W3CDTF">2015-12-20T13:10:43Z</dcterms:created>
  <dcterms:modified xsi:type="dcterms:W3CDTF">2017-11-27T04:02:01Z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0x010100DAAB1EA61EA8B744B09F1F7EB2E27C2C</vt:lpwstr>
  </property>
</Properties>
</file>