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erni\Desktop\Lab3\Es04\"/>
    </mc:Choice>
  </mc:AlternateContent>
  <xr:revisionPtr revIDLastSave="0" documentId="13_ncr:1_{28C9BE13-DD01-48CF-BA0F-21B571DE16C5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2" i="1"/>
  <c r="G2" i="1"/>
  <c r="G3" i="1"/>
  <c r="G4" i="1"/>
  <c r="G5" i="1"/>
  <c r="G6" i="1"/>
  <c r="G7" i="1"/>
  <c r="G8" i="1"/>
  <c r="G9" i="1"/>
  <c r="G10" i="1"/>
  <c r="G11" i="1"/>
</calcChain>
</file>

<file path=xl/sharedStrings.xml><?xml version="1.0" encoding="utf-8"?>
<sst xmlns="http://schemas.openxmlformats.org/spreadsheetml/2006/main" count="10" uniqueCount="9">
  <si>
    <t>500 medie</t>
  </si>
  <si>
    <t>peak2peak</t>
  </si>
  <si>
    <t>#V_in [mV]</t>
  </si>
  <si>
    <t>fs [mV]</t>
  </si>
  <si>
    <t>V_out [mV]</t>
  </si>
  <si>
    <t>sigma_vin</t>
  </si>
  <si>
    <t>sigma_vout</t>
  </si>
  <si>
    <t>Troncati nel</t>
  </si>
  <si>
    <t>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</si>
</sst>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topLeftCell="A2" workbookViewId="0">
      <selection activeCell="B15" sqref="B15"/>
    </sheetView>
  </sheetViews>
  <sheetFormatPr defaultRowHeight="15" x14ac:dyDescent="0.25"/>
  <cols>
    <col min="1" max="1" width="11.85546875" customWidth="1"/>
    <col min="2" max="2" width="10.28515625" customWidth="1"/>
    <col min="3" max="3" width="11" customWidth="1"/>
    <col min="4" max="4" width="10" customWidth="1"/>
    <col min="5" max="5" width="10.42578125" customWidth="1"/>
    <col min="6" max="6" width="10.7109375" customWidth="1"/>
    <col min="7" max="7" width="9.85546875" customWidth="1"/>
    <col min="8" max="8" width="11.42578125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3</v>
      </c>
      <c r="E1" t="s">
        <v>0</v>
      </c>
      <c r="F1" t="s">
        <v>1</v>
      </c>
      <c r="G1" t="s">
        <v>5</v>
      </c>
      <c r="H1" t="s">
        <v>6</v>
      </c>
    </row>
    <row r="2" spans="1:8" x14ac:dyDescent="0.25">
      <c r="A2">
        <v>40.1</v>
      </c>
      <c r="B2">
        <v>4</v>
      </c>
      <c r="C2">
        <v>283</v>
      </c>
      <c r="D2">
        <v>30</v>
      </c>
      <c r="G2">
        <f>SQRT((A2*5/1000)^2 + (0.1/SQRT(12)*B2)^2)</f>
        <v>0.2313732554409289</v>
      </c>
      <c r="H2">
        <f>SQRT((C2*5/1000)^2 + (0.1/SQRT(12)*D2)^2)</f>
        <v>1.6589831222770171</v>
      </c>
    </row>
    <row r="3" spans="1:8" x14ac:dyDescent="0.25">
      <c r="A3">
        <v>59.8</v>
      </c>
      <c r="B3">
        <v>6</v>
      </c>
      <c r="C3">
        <v>410</v>
      </c>
      <c r="D3">
        <v>50</v>
      </c>
      <c r="G3">
        <f t="shared" ref="G3:G11" si="0">SQRT((A3*5/1000)^2 + (B3/10/SQRT(12))^2)</f>
        <v>0.3455444978580906</v>
      </c>
      <c r="H3">
        <f t="shared" ref="H3:H11" si="1">SQRT((C3*5/1000)^2 + (0.1/SQRT(12)*D3)^2)</f>
        <v>2.5071564237863848</v>
      </c>
    </row>
    <row r="4" spans="1:8" x14ac:dyDescent="0.25">
      <c r="A4">
        <v>79.900000000000006</v>
      </c>
      <c r="B4">
        <v>8</v>
      </c>
      <c r="C4">
        <v>564</v>
      </c>
      <c r="D4">
        <v>60</v>
      </c>
      <c r="G4">
        <f t="shared" si="0"/>
        <v>0.46144727037152727</v>
      </c>
      <c r="H4">
        <f t="shared" si="1"/>
        <v>3.3094410404175503</v>
      </c>
    </row>
    <row r="5" spans="1:8" x14ac:dyDescent="0.25">
      <c r="A5">
        <v>100.1</v>
      </c>
      <c r="B5">
        <v>10</v>
      </c>
      <c r="C5">
        <v>705</v>
      </c>
      <c r="D5">
        <v>75</v>
      </c>
      <c r="G5">
        <f t="shared" si="0"/>
        <v>0.57778333597753861</v>
      </c>
      <c r="H5">
        <f t="shared" si="1"/>
        <v>4.1368013005219382</v>
      </c>
    </row>
    <row r="6" spans="1:8" x14ac:dyDescent="0.25">
      <c r="A6">
        <v>200</v>
      </c>
      <c r="B6">
        <v>20</v>
      </c>
      <c r="C6">
        <v>1412</v>
      </c>
      <c r="D6">
        <v>150</v>
      </c>
      <c r="G6">
        <f t="shared" si="0"/>
        <v>1.1547005383792517</v>
      </c>
      <c r="H6">
        <f t="shared" si="1"/>
        <v>8.2821253310970846</v>
      </c>
    </row>
    <row r="7" spans="1:8" x14ac:dyDescent="0.25">
      <c r="A7">
        <v>401</v>
      </c>
      <c r="B7">
        <v>40</v>
      </c>
      <c r="C7">
        <v>2822</v>
      </c>
      <c r="D7">
        <v>300</v>
      </c>
      <c r="G7">
        <f t="shared" si="0"/>
        <v>2.313732554409289</v>
      </c>
      <c r="H7">
        <f t="shared" si="1"/>
        <v>16.55572710574803</v>
      </c>
    </row>
    <row r="8" spans="1:8" x14ac:dyDescent="0.25">
      <c r="A8">
        <v>601</v>
      </c>
      <c r="B8">
        <v>60</v>
      </c>
      <c r="C8">
        <v>4235</v>
      </c>
      <c r="D8">
        <v>450</v>
      </c>
      <c r="G8">
        <f t="shared" si="0"/>
        <v>3.468432643140126</v>
      </c>
      <c r="H8">
        <f t="shared" si="1"/>
        <v>24.842113939840143</v>
      </c>
    </row>
    <row r="9" spans="1:8" x14ac:dyDescent="0.25">
      <c r="A9">
        <v>801</v>
      </c>
      <c r="B9">
        <v>80</v>
      </c>
      <c r="C9">
        <v>5775</v>
      </c>
      <c r="D9">
        <v>600</v>
      </c>
      <c r="G9">
        <f t="shared" si="0"/>
        <v>4.6231329564845236</v>
      </c>
      <c r="H9">
        <f t="shared" si="1"/>
        <v>33.671436337049833</v>
      </c>
    </row>
    <row r="10" spans="1:8" x14ac:dyDescent="0.25">
      <c r="A10">
        <v>902</v>
      </c>
      <c r="B10">
        <v>100</v>
      </c>
      <c r="C10">
        <v>6317</v>
      </c>
      <c r="D10">
        <v>750</v>
      </c>
      <c r="G10">
        <f t="shared" si="0"/>
        <v>5.3547580088490774</v>
      </c>
      <c r="H10">
        <f t="shared" si="1"/>
        <v>38.293109367091105</v>
      </c>
    </row>
    <row r="11" spans="1:8" x14ac:dyDescent="0.25">
      <c r="A11">
        <v>1002</v>
      </c>
      <c r="B11">
        <v>100</v>
      </c>
      <c r="C11">
        <v>7037</v>
      </c>
      <c r="D11">
        <v>750</v>
      </c>
      <c r="G11">
        <f t="shared" si="0"/>
        <v>5.7821651077544765</v>
      </c>
      <c r="H11">
        <f t="shared" si="1"/>
        <v>41.312640014891329</v>
      </c>
    </row>
    <row r="14" spans="1:8" x14ac:dyDescent="0.25">
      <c r="A14" t="s">
        <v>7</v>
      </c>
      <c r="B14" t="s">
        <v>8</v>
      </c>
    </row>
    <row r="15" spans="1:8" x14ac:dyDescent="0.25">
      <c r="A15">
        <v>40.1</v>
      </c>
      <c r="B15" s="1">
        <v>0.2</v>
      </c>
      <c r="C15">
        <v>283</v>
      </c>
      <c r="D15">
        <v>1.7</v>
      </c>
    </row>
    <row r="16" spans="1:8" x14ac:dyDescent="0.25">
      <c r="A16">
        <v>59.8</v>
      </c>
      <c r="B16">
        <v>0.3</v>
      </c>
      <c r="C16">
        <v>410</v>
      </c>
      <c r="D16">
        <v>2</v>
      </c>
    </row>
    <row r="17" spans="1:4" x14ac:dyDescent="0.25">
      <c r="A17">
        <v>79.900000000000006</v>
      </c>
      <c r="B17">
        <v>0.5</v>
      </c>
      <c r="C17">
        <v>564</v>
      </c>
      <c r="D17">
        <v>3</v>
      </c>
    </row>
    <row r="18" spans="1:4" x14ac:dyDescent="0.25">
      <c r="A18">
        <v>100.1</v>
      </c>
      <c r="B18">
        <v>0.6</v>
      </c>
      <c r="C18">
        <v>705</v>
      </c>
      <c r="D18">
        <v>4</v>
      </c>
    </row>
    <row r="19" spans="1:4" x14ac:dyDescent="0.25">
      <c r="A19">
        <v>200</v>
      </c>
      <c r="B19">
        <v>1.2</v>
      </c>
      <c r="C19">
        <v>1412</v>
      </c>
      <c r="D19">
        <v>8</v>
      </c>
    </row>
    <row r="20" spans="1:4" x14ac:dyDescent="0.25">
      <c r="A20">
        <v>401</v>
      </c>
      <c r="B20">
        <v>2</v>
      </c>
      <c r="C20">
        <v>2822</v>
      </c>
      <c r="D20">
        <v>17</v>
      </c>
    </row>
    <row r="21" spans="1:4" x14ac:dyDescent="0.25">
      <c r="A21">
        <v>601</v>
      </c>
      <c r="B21">
        <v>3</v>
      </c>
      <c r="C21">
        <v>4235</v>
      </c>
      <c r="D21">
        <v>25</v>
      </c>
    </row>
    <row r="22" spans="1:4" x14ac:dyDescent="0.25">
      <c r="A22">
        <v>801</v>
      </c>
      <c r="B22">
        <v>5</v>
      </c>
      <c r="C22">
        <v>5775</v>
      </c>
      <c r="D22">
        <v>34</v>
      </c>
    </row>
    <row r="23" spans="1:4" x14ac:dyDescent="0.25">
      <c r="A23">
        <v>902</v>
      </c>
      <c r="B23">
        <v>5</v>
      </c>
      <c r="C23">
        <v>6317</v>
      </c>
      <c r="D23">
        <v>38</v>
      </c>
    </row>
    <row r="24" spans="1:4" x14ac:dyDescent="0.25">
      <c r="A24">
        <v>1002</v>
      </c>
      <c r="B24">
        <v>6</v>
      </c>
      <c r="C24">
        <v>7037</v>
      </c>
      <c r="D24">
        <v>41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Tomelleri</dc:creator>
  <cp:lastModifiedBy>Bernardo Tomelleri</cp:lastModifiedBy>
  <dcterms:created xsi:type="dcterms:W3CDTF">2015-06-05T18:19:34Z</dcterms:created>
  <dcterms:modified xsi:type="dcterms:W3CDTF">2021-11-07T18:07:21Z</dcterms:modified>
</cp:coreProperties>
</file>