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mm\Dropbox\AAI\manuscript\images\"/>
    </mc:Choice>
  </mc:AlternateContent>
  <bookViews>
    <workbookView xWindow="3555" yWindow="0" windowWidth="27615" windowHeight="13020" activeTab="1"/>
  </bookViews>
  <sheets>
    <sheet name="ML approaches" sheetId="1" r:id="rId1"/>
    <sheet name="Tabelle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C4" i="2" l="1"/>
  <c r="B4" i="2"/>
  <c r="D3" i="2"/>
  <c r="E3" i="2" s="1"/>
  <c r="F2" i="2"/>
  <c r="D2" i="2"/>
  <c r="E2" i="2" s="1"/>
  <c r="E4" i="2" s="1"/>
</calcChain>
</file>

<file path=xl/sharedStrings.xml><?xml version="1.0" encoding="utf-8"?>
<sst xmlns="http://schemas.openxmlformats.org/spreadsheetml/2006/main" count="29" uniqueCount="19">
  <si>
    <t>Decision Tree Learning</t>
  </si>
  <si>
    <t>Artificial Neural Networks</t>
  </si>
  <si>
    <t>Support Vector Machines</t>
  </si>
  <si>
    <t>Bayesian Networks</t>
  </si>
  <si>
    <t>Classification</t>
  </si>
  <si>
    <t>Regression</t>
  </si>
  <si>
    <t>Clustering</t>
  </si>
  <si>
    <t>Feature extraction / selection</t>
  </si>
  <si>
    <t>Topic Modeling</t>
  </si>
  <si>
    <t>x</t>
  </si>
  <si>
    <t>Clustering Algorithms, e.g., k-NN</t>
  </si>
  <si>
    <t>true loyal</t>
  </si>
  <si>
    <t>true churn</t>
  </si>
  <si>
    <t>prec</t>
  </si>
  <si>
    <t>F-Measure</t>
  </si>
  <si>
    <t>Accuracy</t>
  </si>
  <si>
    <t>pred. Loyal</t>
  </si>
  <si>
    <t>pred churn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</si>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</sst>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3" sqref="D13"/>
    </sheetView>
  </sheetViews>
  <sheetFormatPr baseColWidth="10" defaultRowHeight="15" x14ac:dyDescent="0.25"/>
  <cols>
    <col min="1" max="1" width="32.85546875" bestFit="1" customWidth="1"/>
    <col min="2" max="2" width="12.7109375" bestFit="1" customWidth="1"/>
    <col min="3" max="3" width="10.7109375" bestFit="1" customWidth="1"/>
    <col min="4" max="4" width="10" bestFit="1" customWidth="1"/>
    <col min="5" max="5" width="27.5703125" bestFit="1" customWidth="1"/>
    <col min="6" max="6" width="14.5703125" bestFit="1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 t="s">
        <v>9</v>
      </c>
      <c r="C2" t="s">
        <v>9</v>
      </c>
    </row>
    <row r="3" spans="1:6" x14ac:dyDescent="0.25">
      <c r="A3" t="s">
        <v>1</v>
      </c>
      <c r="B3" t="s">
        <v>9</v>
      </c>
      <c r="C3" t="s">
        <v>9</v>
      </c>
      <c r="D3" t="s">
        <v>9</v>
      </c>
    </row>
    <row r="4" spans="1:6" x14ac:dyDescent="0.25">
      <c r="A4" t="s">
        <v>2</v>
      </c>
      <c r="B4" t="s">
        <v>9</v>
      </c>
      <c r="C4" t="s">
        <v>9</v>
      </c>
    </row>
    <row r="5" spans="1:6" x14ac:dyDescent="0.25">
      <c r="A5" t="s">
        <v>3</v>
      </c>
      <c r="B5" t="s">
        <v>9</v>
      </c>
      <c r="C5" t="s">
        <v>9</v>
      </c>
    </row>
    <row r="6" spans="1:6" x14ac:dyDescent="0.25">
      <c r="A6" t="s">
        <v>10</v>
      </c>
      <c r="D6" t="s">
        <v>9</v>
      </c>
      <c r="E6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1" sqref="D11"/>
    </sheetView>
  </sheetViews>
  <sheetFormatPr baseColWidth="10" defaultRowHeight="15" x14ac:dyDescent="0.25"/>
  <sheetData>
    <row r="1" spans="1:6" x14ac:dyDescent="0.25">
      <c r="B1" t="s">
        <v>11</v>
      </c>
      <c r="C1" t="s">
        <v>12</v>
      </c>
      <c r="D1" s="1" t="s">
        <v>13</v>
      </c>
      <c r="E1" t="s">
        <v>14</v>
      </c>
      <c r="F1" t="s">
        <v>15</v>
      </c>
    </row>
    <row r="2" spans="1:6" x14ac:dyDescent="0.25">
      <c r="A2" t="s">
        <v>16</v>
      </c>
      <c r="B2">
        <v>509</v>
      </c>
      <c r="C2">
        <v>76</v>
      </c>
      <c r="D2" s="1">
        <f>B2/(B2+C2)</f>
        <v>0.8700854700854701</v>
      </c>
      <c r="E2" s="1">
        <f>2*(D2*B4)/(D2+B4)</f>
        <v>0.87532244196044706</v>
      </c>
      <c r="F2" s="1">
        <f>(B2+C3)/(SUM(B2:C3))</f>
        <v>0.83888888888888891</v>
      </c>
    </row>
    <row r="3" spans="1:6" x14ac:dyDescent="0.25">
      <c r="A3" t="s">
        <v>17</v>
      </c>
      <c r="B3">
        <v>69</v>
      </c>
      <c r="C3">
        <v>246</v>
      </c>
      <c r="D3" s="1">
        <f>C3/(B3+C3)</f>
        <v>0.78095238095238095</v>
      </c>
      <c r="E3" s="1">
        <f>2*(D3*C4)/(D3+C4)</f>
        <v>0.77237048665620089</v>
      </c>
    </row>
    <row r="4" spans="1:6" x14ac:dyDescent="0.25">
      <c r="A4" t="s">
        <v>18</v>
      </c>
      <c r="B4" s="1">
        <f>B2/(B2+B3)</f>
        <v>0.88062283737024216</v>
      </c>
      <c r="C4" s="1">
        <f>C3/(C3+C2)</f>
        <v>0.7639751552795031</v>
      </c>
      <c r="D4" s="1"/>
      <c r="E4" s="1">
        <f>AVERAGE(E2:E3)</f>
        <v>0.82384646430832398</v>
      </c>
    </row>
    <row r="9" spans="1:6" x14ac:dyDescent="0.25">
      <c r="D9">
        <v>0.78</v>
      </c>
    </row>
    <row r="10" spans="1:6" x14ac:dyDescent="0.25">
      <c r="D10">
        <v>0.85</v>
      </c>
      <c r="E10">
        <f>2*D9*D10/(D9+D10)</f>
        <v>0.8134969325153375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ML approaches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</dc:creator>
  <cp:lastModifiedBy>Humm</cp:lastModifiedBy>
  <dcterms:created xsi:type="dcterms:W3CDTF">2016-04-27T15:06:27Z</dcterms:created>
  <dcterms:modified xsi:type="dcterms:W3CDTF">2016-05-06T10:01:14Z</dcterms:modified>
</cp:coreProperties>
</file>