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56034\OWN_WS\BerldPokerEngine\UltimateTexasHoldemSimulator\Assets\"/>
    </mc:Choice>
  </mc:AlternateContent>
  <xr:revisionPtr revIDLastSave="0" documentId="13_ncr:1_{32FCF412-3505-4445-BA20-DB835B727704}" xr6:coauthVersionLast="47" xr6:coauthVersionMax="47" xr10:uidLastSave="{00000000-0000-0000-0000-000000000000}"/>
  <bookViews>
    <workbookView xWindow="-28920" yWindow="-120" windowWidth="29040" windowHeight="15840" xr2:uid="{AD6B6ABC-476D-4D2B-8F01-A68FA1E46815}"/>
  </bookViews>
  <sheets>
    <sheet name="Winnings" sheetId="1" r:id="rId1"/>
    <sheet name="Data" sheetId="4" r:id="rId2"/>
  </sheets>
  <definedNames>
    <definedName name="_xlnm._FilterDatabase" localSheetId="1" hidden="1">Data!$A$1:$F$170</definedName>
    <definedName name="_xlnm._FilterDatabase" localSheetId="0" hidden="1">Winnings!$A$1:$H$170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G61" i="1"/>
  <c r="H168" i="1"/>
  <c r="G118" i="1"/>
  <c r="H162" i="1"/>
  <c r="H42" i="1"/>
  <c r="H166" i="1"/>
  <c r="G167" i="1"/>
  <c r="H119" i="1"/>
  <c r="H153" i="1"/>
  <c r="G100" i="1"/>
  <c r="G144" i="1"/>
  <c r="H18" i="1"/>
  <c r="H169" i="1"/>
  <c r="G103" i="1"/>
  <c r="H138" i="1"/>
  <c r="H165" i="1"/>
  <c r="G117" i="1"/>
  <c r="G164" i="1"/>
  <c r="H156" i="1"/>
  <c r="H105" i="1"/>
  <c r="H161" i="1"/>
  <c r="H111" i="1"/>
  <c r="G157" i="1"/>
  <c r="G107" i="1"/>
  <c r="G97" i="1"/>
  <c r="H140" i="1"/>
  <c r="G67" i="1"/>
  <c r="G9" i="1"/>
  <c r="G62" i="1"/>
  <c r="G40" i="1"/>
  <c r="H45" i="1"/>
  <c r="H32" i="1"/>
  <c r="H44" i="1"/>
  <c r="G16" i="1"/>
  <c r="G35" i="1"/>
  <c r="H10" i="1"/>
  <c r="H7" i="1"/>
  <c r="G20" i="1"/>
  <c r="G8" i="1"/>
  <c r="G21" i="1"/>
  <c r="H23" i="1"/>
  <c r="G90" i="1"/>
  <c r="G136" i="1"/>
  <c r="G134" i="1"/>
  <c r="H127" i="1"/>
  <c r="G70" i="1"/>
  <c r="H108" i="1"/>
  <c r="H64" i="1"/>
  <c r="G55" i="1"/>
  <c r="H5" i="1"/>
  <c r="G68" i="1"/>
  <c r="H63" i="1"/>
  <c r="G59" i="1"/>
  <c r="G73" i="1"/>
  <c r="H56" i="1"/>
  <c r="G58" i="1"/>
  <c r="H47" i="1"/>
  <c r="G50" i="1"/>
  <c r="H30" i="1"/>
  <c r="H3" i="1"/>
  <c r="G13" i="1"/>
  <c r="G26" i="1"/>
  <c r="H17" i="1"/>
  <c r="H141" i="1"/>
  <c r="H87" i="1"/>
  <c r="H135" i="1"/>
  <c r="H81" i="1"/>
  <c r="H78" i="1"/>
  <c r="G128" i="1"/>
  <c r="H86" i="1"/>
  <c r="G54" i="1"/>
  <c r="G25" i="1"/>
  <c r="H33" i="1"/>
  <c r="G4" i="1"/>
  <c r="G31" i="1"/>
  <c r="G155" i="1"/>
  <c r="G145" i="1"/>
  <c r="H72" i="1"/>
  <c r="H116" i="1"/>
  <c r="G65" i="1"/>
  <c r="G89" i="1"/>
  <c r="H132" i="1"/>
  <c r="H124" i="1"/>
  <c r="H39" i="1"/>
  <c r="H37" i="1"/>
  <c r="H2" i="1"/>
  <c r="H143" i="1"/>
  <c r="H142" i="1"/>
  <c r="H84" i="1"/>
  <c r="H46" i="1"/>
  <c r="H38" i="1"/>
  <c r="H120" i="1"/>
  <c r="H41" i="1"/>
  <c r="H15" i="1"/>
  <c r="H28" i="1"/>
  <c r="G125" i="1"/>
  <c r="G121" i="1"/>
  <c r="G57" i="1"/>
  <c r="H25" i="1"/>
  <c r="H102" i="1"/>
  <c r="H149" i="1"/>
  <c r="H99" i="1"/>
  <c r="H96" i="1"/>
  <c r="G137" i="1"/>
  <c r="G77" i="1"/>
  <c r="G130" i="1"/>
  <c r="G52" i="1"/>
  <c r="H133" i="1"/>
  <c r="G69" i="1"/>
  <c r="G36" i="1"/>
  <c r="H155" i="1"/>
  <c r="G106" i="1"/>
  <c r="H152" i="1"/>
  <c r="G60" i="1"/>
  <c r="H29" i="1"/>
  <c r="H49" i="1"/>
  <c r="G83" i="1"/>
  <c r="H129" i="1"/>
  <c r="H6" i="1"/>
  <c r="H145" i="1"/>
  <c r="H66" i="1"/>
  <c r="H75" i="1"/>
  <c r="H59" i="1"/>
  <c r="H101" i="1"/>
  <c r="H68" i="1"/>
  <c r="H126" i="1"/>
  <c r="H76" i="1"/>
  <c r="H55" i="1"/>
  <c r="H80" i="1"/>
  <c r="H90" i="1"/>
  <c r="H93" i="1"/>
  <c r="H98" i="1"/>
  <c r="H150" i="1"/>
  <c r="H11" i="1"/>
  <c r="H8" i="1"/>
  <c r="H20" i="1"/>
  <c r="H22" i="1"/>
  <c r="H19" i="1"/>
  <c r="H24" i="1"/>
  <c r="H34" i="1"/>
  <c r="H43" i="1"/>
  <c r="H48" i="1"/>
  <c r="H51" i="1"/>
  <c r="H53" i="1"/>
  <c r="H67" i="1"/>
  <c r="H74" i="1"/>
  <c r="H85" i="1"/>
  <c r="H148" i="1"/>
  <c r="H159" i="1"/>
  <c r="H113" i="1"/>
  <c r="H12" i="1"/>
  <c r="H71" i="1"/>
  <c r="H131" i="1"/>
  <c r="H82" i="1"/>
  <c r="H139" i="1"/>
  <c r="H95" i="1"/>
  <c r="H147" i="1"/>
  <c r="H115" i="1"/>
  <c r="H14" i="1"/>
  <c r="H79" i="1"/>
  <c r="H91" i="1"/>
  <c r="H146" i="1"/>
  <c r="H103" i="1"/>
  <c r="H154" i="1"/>
  <c r="H112" i="1"/>
  <c r="H163" i="1"/>
  <c r="H123" i="1"/>
  <c r="H88" i="1"/>
  <c r="H110" i="1"/>
  <c r="H160" i="1"/>
  <c r="H167" i="1"/>
  <c r="H27" i="1"/>
  <c r="H94" i="1"/>
  <c r="H151" i="1"/>
  <c r="H104" i="1"/>
  <c r="H158" i="1"/>
  <c r="H114" i="1"/>
  <c r="H109" i="1"/>
  <c r="H61" i="1"/>
  <c r="H122" i="1"/>
  <c r="H92" i="1"/>
  <c r="G6" i="1"/>
  <c r="G66" i="1"/>
  <c r="G122" i="1"/>
  <c r="G160" i="1"/>
  <c r="G158" i="1"/>
  <c r="G163" i="1"/>
  <c r="G119" i="1"/>
  <c r="G114" i="1"/>
  <c r="G151" i="1"/>
  <c r="G123" i="1"/>
  <c r="G154" i="1"/>
  <c r="G109" i="1"/>
  <c r="G110" i="1"/>
  <c r="G104" i="1"/>
  <c r="G159" i="1"/>
  <c r="G112" i="1"/>
  <c r="G146" i="1"/>
  <c r="G115" i="1"/>
  <c r="G147" i="1"/>
  <c r="G94" i="1"/>
  <c r="G113" i="1"/>
  <c r="G148" i="1"/>
  <c r="G105" i="1"/>
  <c r="G88" i="1"/>
  <c r="G139" i="1"/>
  <c r="G91" i="1"/>
  <c r="G150" i="1"/>
  <c r="G140" i="1"/>
  <c r="G95" i="1"/>
  <c r="G131" i="1"/>
  <c r="G143" i="1"/>
  <c r="G79" i="1"/>
  <c r="G82" i="1"/>
  <c r="G132" i="1"/>
  <c r="G141" i="1"/>
  <c r="G98" i="1"/>
  <c r="G85" i="1"/>
  <c r="G129" i="1"/>
  <c r="G71" i="1"/>
  <c r="G93" i="1"/>
  <c r="G74" i="1"/>
  <c r="G127" i="1"/>
  <c r="G92" i="1"/>
  <c r="G80" i="1"/>
  <c r="G126" i="1"/>
  <c r="G78" i="1"/>
  <c r="G75" i="1"/>
  <c r="G76" i="1"/>
  <c r="G101" i="1"/>
  <c r="G46" i="1"/>
  <c r="G51" i="1"/>
  <c r="G47" i="1"/>
  <c r="G42" i="1"/>
  <c r="G53" i="1"/>
  <c r="G34" i="1"/>
  <c r="G32" i="1"/>
  <c r="G30" i="1"/>
  <c r="G48" i="1"/>
  <c r="G24" i="1"/>
  <c r="G19" i="1"/>
  <c r="G44" i="1"/>
  <c r="G43" i="1"/>
  <c r="G27" i="1"/>
  <c r="G39" i="1"/>
  <c r="G29" i="1"/>
  <c r="G37" i="1"/>
  <c r="G11" i="1"/>
  <c r="G18" i="1"/>
  <c r="G10" i="1"/>
  <c r="G22" i="1"/>
  <c r="G14" i="1"/>
  <c r="G12" i="1"/>
  <c r="G3" i="1"/>
  <c r="G135" i="1" l="1"/>
  <c r="H21" i="1"/>
  <c r="G56" i="1"/>
  <c r="G108" i="1"/>
  <c r="H117" i="1"/>
  <c r="H73" i="1"/>
  <c r="H144" i="1"/>
  <c r="G17" i="1"/>
  <c r="G156" i="1"/>
  <c r="G162" i="1"/>
  <c r="H136" i="1"/>
  <c r="H58" i="1"/>
  <c r="H50" i="1"/>
  <c r="H89" i="1"/>
  <c r="H118" i="1"/>
  <c r="H107" i="1"/>
  <c r="G7" i="1"/>
  <c r="G45" i="1"/>
  <c r="G72" i="1"/>
  <c r="G138" i="1"/>
  <c r="G161" i="1"/>
  <c r="G169" i="1"/>
  <c r="H97" i="1"/>
  <c r="H134" i="1"/>
  <c r="H157" i="1"/>
  <c r="G23" i="1"/>
  <c r="G166" i="1"/>
  <c r="H16" i="1"/>
  <c r="H100" i="1"/>
  <c r="H164" i="1"/>
  <c r="G63" i="1"/>
  <c r="H35" i="1"/>
  <c r="H70" i="1"/>
  <c r="G168" i="1"/>
  <c r="G170" i="1"/>
  <c r="H65" i="1"/>
  <c r="G64" i="1"/>
  <c r="G153" i="1"/>
  <c r="H9" i="1"/>
  <c r="H4" i="1"/>
  <c r="H40" i="1"/>
  <c r="G111" i="1"/>
  <c r="G165" i="1"/>
  <c r="G2" i="1"/>
  <c r="G28" i="1"/>
  <c r="G84" i="1"/>
  <c r="G142" i="1"/>
  <c r="H125" i="1"/>
  <c r="H57" i="1"/>
  <c r="H121" i="1"/>
  <c r="G120" i="1"/>
  <c r="G124" i="1"/>
  <c r="H26" i="1"/>
  <c r="H62" i="1"/>
  <c r="H128" i="1"/>
  <c r="H60" i="1"/>
  <c r="G133" i="1"/>
  <c r="G5" i="1"/>
  <c r="H69" i="1"/>
  <c r="H31" i="1"/>
  <c r="G15" i="1"/>
  <c r="H36" i="1"/>
  <c r="H52" i="1"/>
  <c r="G38" i="1"/>
  <c r="G81" i="1"/>
  <c r="G102" i="1"/>
  <c r="G149" i="1"/>
  <c r="G41" i="1"/>
  <c r="G152" i="1"/>
  <c r="H106" i="1"/>
  <c r="H130" i="1"/>
  <c r="H77" i="1"/>
  <c r="G87" i="1"/>
  <c r="G86" i="1"/>
  <c r="H13" i="1"/>
  <c r="H137" i="1"/>
  <c r="H54" i="1"/>
  <c r="H83" i="1"/>
  <c r="G49" i="1"/>
  <c r="G116" i="1"/>
  <c r="G33" i="1"/>
  <c r="G96" i="1"/>
  <c r="G99" i="1"/>
  <c r="J8" i="1" l="1"/>
  <c r="J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9D6336-EBDB-4B85-B894-147D8DA35EAF}" keepAlive="1" name="Abfrage - data" description="Verbindung mit der Abfrage 'data' in der Arbeitsmappe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<sst xmlns="http://schemas.openxmlformats.org/spreadsheetml/2006/main" count="862" uniqueCount="190">
  <si>
    <t>Index</t>
  </si>
  <si>
    <t>Starting hand</t>
  </si>
  <si>
    <t>Category</t>
  </si>
  <si>
    <t>Frequency</t>
  </si>
  <si>
    <t>Ratio</t>
  </si>
  <si>
    <t>AA</t>
  </si>
  <si>
    <t>Pocket pair</t>
  </si>
  <si>
    <t>KK</t>
  </si>
  <si>
    <t>QQ</t>
  </si>
  <si>
    <t>AKs</t>
  </si>
  <si>
    <t>Suited</t>
  </si>
  <si>
    <t>JJ</t>
  </si>
  <si>
    <t>AQs</t>
  </si>
  <si>
    <t>AJs</t>
  </si>
  <si>
    <t>KQs</t>
  </si>
  <si>
    <t>JTs</t>
  </si>
  <si>
    <t>ATs</t>
  </si>
  <si>
    <t>KJs</t>
  </si>
  <si>
    <t>TT</t>
  </si>
  <si>
    <t>QJs</t>
  </si>
  <si>
    <t>QTs</t>
  </si>
  <si>
    <t>KTs</t>
  </si>
  <si>
    <t>99</t>
  </si>
  <si>
    <t>88</t>
  </si>
  <si>
    <t>77</t>
  </si>
  <si>
    <t>A9s</t>
  </si>
  <si>
    <t>T9s</t>
  </si>
  <si>
    <t>66</t>
  </si>
  <si>
    <t>A5s</t>
  </si>
  <si>
    <t>A4s</t>
  </si>
  <si>
    <t>A8s</t>
  </si>
  <si>
    <t>A3s</t>
  </si>
  <si>
    <t>J9s</t>
  </si>
  <si>
    <t>A7s</t>
  </si>
  <si>
    <t>A6s</t>
  </si>
  <si>
    <t>55</t>
  </si>
  <si>
    <t>K9s</t>
  </si>
  <si>
    <t>33</t>
  </si>
  <si>
    <t>44</t>
  </si>
  <si>
    <t>Q9s</t>
  </si>
  <si>
    <t>A2s</t>
  </si>
  <si>
    <t>T8s</t>
  </si>
  <si>
    <t>98s</t>
  </si>
  <si>
    <t>K8s</t>
  </si>
  <si>
    <t>J8s</t>
  </si>
  <si>
    <t>K7s</t>
  </si>
  <si>
    <t>87s</t>
  </si>
  <si>
    <t>Q8s</t>
  </si>
  <si>
    <t>K6s</t>
  </si>
  <si>
    <t>97s</t>
  </si>
  <si>
    <t>K5s</t>
  </si>
  <si>
    <t>76s</t>
  </si>
  <si>
    <t>K4s</t>
  </si>
  <si>
    <t>K3s</t>
  </si>
  <si>
    <t>K2s</t>
  </si>
  <si>
    <t>T7s</t>
  </si>
  <si>
    <t>65s</t>
  </si>
  <si>
    <t>AKo</t>
  </si>
  <si>
    <t>Offsuit</t>
  </si>
  <si>
    <t>86s</t>
  </si>
  <si>
    <t>JTo</t>
  </si>
  <si>
    <t>Q7s</t>
  </si>
  <si>
    <t>54s</t>
  </si>
  <si>
    <t>J7s</t>
  </si>
  <si>
    <t>75s</t>
  </si>
  <si>
    <t>Q6s</t>
  </si>
  <si>
    <t>96s</t>
  </si>
  <si>
    <t>QJo</t>
  </si>
  <si>
    <t>Q4s</t>
  </si>
  <si>
    <t>Q5s</t>
  </si>
  <si>
    <t>KQo</t>
  </si>
  <si>
    <t>AQo</t>
  </si>
  <si>
    <t>Q2s</t>
  </si>
  <si>
    <t>64s</t>
  </si>
  <si>
    <t>Q3s</t>
  </si>
  <si>
    <t>QTo</t>
  </si>
  <si>
    <t>T6s</t>
  </si>
  <si>
    <t>53s</t>
  </si>
  <si>
    <t>KJo</t>
  </si>
  <si>
    <t>85s</t>
  </si>
  <si>
    <t>J6s</t>
  </si>
  <si>
    <t>AJo</t>
  </si>
  <si>
    <t>T9o</t>
  </si>
  <si>
    <t>KTo</t>
  </si>
  <si>
    <t>J5s</t>
  </si>
  <si>
    <t>J4s</t>
  </si>
  <si>
    <t>74s</t>
  </si>
  <si>
    <t>J3s</t>
  </si>
  <si>
    <t>J2s</t>
  </si>
  <si>
    <t>43s</t>
  </si>
  <si>
    <t>ATo</t>
  </si>
  <si>
    <t>95s</t>
  </si>
  <si>
    <t>63s</t>
  </si>
  <si>
    <t>T5s</t>
  </si>
  <si>
    <t>T4s</t>
  </si>
  <si>
    <t>52s</t>
  </si>
  <si>
    <t>T3s</t>
  </si>
  <si>
    <t>84s</t>
  </si>
  <si>
    <t>J9o</t>
  </si>
  <si>
    <t>T2s</t>
  </si>
  <si>
    <t>42s</t>
  </si>
  <si>
    <t>98o</t>
  </si>
  <si>
    <t>73s</t>
  </si>
  <si>
    <t>T8o</t>
  </si>
  <si>
    <t>94s</t>
  </si>
  <si>
    <t>87o</t>
  </si>
  <si>
    <t>93s</t>
  </si>
  <si>
    <t>92s</t>
  </si>
  <si>
    <t>32s</t>
  </si>
  <si>
    <t>62s</t>
  </si>
  <si>
    <t>76o</t>
  </si>
  <si>
    <t>Q9o</t>
  </si>
  <si>
    <t>83s</t>
  </si>
  <si>
    <t>65o</t>
  </si>
  <si>
    <t>A9o</t>
  </si>
  <si>
    <t>82s</t>
  </si>
  <si>
    <t>54o</t>
  </si>
  <si>
    <t>97o</t>
  </si>
  <si>
    <t>A5o</t>
  </si>
  <si>
    <t>K9o</t>
  </si>
  <si>
    <t>72s</t>
  </si>
  <si>
    <t>A4o</t>
  </si>
  <si>
    <t>86o</t>
  </si>
  <si>
    <t>J8o</t>
  </si>
  <si>
    <t>A3o</t>
  </si>
  <si>
    <t>A8o</t>
  </si>
  <si>
    <t>75o</t>
  </si>
  <si>
    <t>A7o</t>
  </si>
  <si>
    <t>A6o</t>
  </si>
  <si>
    <t>A2o</t>
  </si>
  <si>
    <t>64o</t>
  </si>
  <si>
    <t>T7o</t>
  </si>
  <si>
    <t>53o</t>
  </si>
  <si>
    <t>Q8o</t>
  </si>
  <si>
    <t>K8o</t>
  </si>
  <si>
    <t>96o</t>
  </si>
  <si>
    <t>K7o</t>
  </si>
  <si>
    <t>85o</t>
  </si>
  <si>
    <t>43o</t>
  </si>
  <si>
    <t>J7o</t>
  </si>
  <si>
    <t>74o</t>
  </si>
  <si>
    <t>K6o</t>
  </si>
  <si>
    <t>K4o</t>
  </si>
  <si>
    <t>K5o</t>
  </si>
  <si>
    <t>63o</t>
  </si>
  <si>
    <t>K3o</t>
  </si>
  <si>
    <t>T6o</t>
  </si>
  <si>
    <t>K2o</t>
  </si>
  <si>
    <t>Q7o</t>
  </si>
  <si>
    <t>52o</t>
  </si>
  <si>
    <t>Q6o</t>
  </si>
  <si>
    <t>42o</t>
  </si>
  <si>
    <t>95o</t>
  </si>
  <si>
    <t>Q5o</t>
  </si>
  <si>
    <t>Q4o</t>
  </si>
  <si>
    <t>Q3o</t>
  </si>
  <si>
    <t>J6o</t>
  </si>
  <si>
    <t>84o</t>
  </si>
  <si>
    <t>Q2o</t>
  </si>
  <si>
    <t>J5o</t>
  </si>
  <si>
    <t>J4o</t>
  </si>
  <si>
    <t>73o</t>
  </si>
  <si>
    <t>32o</t>
  </si>
  <si>
    <t>T5o</t>
  </si>
  <si>
    <t>J3o</t>
  </si>
  <si>
    <t>J2o</t>
  </si>
  <si>
    <t>62o</t>
  </si>
  <si>
    <t>T4o</t>
  </si>
  <si>
    <t>T3o</t>
  </si>
  <si>
    <t>T2o</t>
  </si>
  <si>
    <t>94o</t>
  </si>
  <si>
    <t>93o</t>
  </si>
  <si>
    <t>92o</t>
  </si>
  <si>
    <t>83o</t>
  </si>
  <si>
    <t>82o</t>
  </si>
  <si>
    <t>72o</t>
  </si>
  <si>
    <t>Winnings</t>
  </si>
  <si>
    <t>Total winnings</t>
  </si>
  <si>
    <t>Hand total</t>
  </si>
  <si>
    <t>Total</t>
  </si>
  <si>
    <t>Frequency winnings</t>
  </si>
  <si>
    <t>Total winnings ratio</t>
  </si>
  <si>
    <t>Check winnings</t>
  </si>
  <si>
    <t>Raise 3x winnings</t>
  </si>
  <si>
    <t>Raise 4x winnings</t>
  </si>
  <si>
    <t>Best option</t>
  </si>
  <si>
    <t>Raise 4x</t>
  </si>
  <si>
    <t>Check</t>
  </si>
  <si>
    <t>22</t>
  </si>
  <si>
    <t>Best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</si>
</sst>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2A37-638D-40C7-9927-D8667CBDC363}">
  <dimension ref="A1:J170"/>
  <sheetViews>
    <sheetView tabSelected="1" workbookViewId="0">
      <selection activeCell="J16" sqref="J16"/>
    </sheetView>
  </sheetViews>
  <sheetFormatPr baseColWidth="10" defaultRowHeight="12.75" x14ac:dyDescent="0.2"/>
  <cols>
    <col min="1" max="1" width="10.85546875" style="13" customWidth="1"/>
    <col min="2" max="2" width="16.85546875" style="8" customWidth="1"/>
    <col min="3" max="3" width="16.85546875" style="9" customWidth="1"/>
    <col min="4" max="5" width="15.5703125" style="10" customWidth="1"/>
    <col min="6" max="6" width="18" style="12" customWidth="1"/>
    <col min="7" max="7" width="15.7109375" style="11" customWidth="1"/>
    <col min="8" max="8" width="28" style="12" customWidth="1"/>
    <col min="9" max="9" width="16.140625" customWidth="1"/>
    <col min="10" max="10" width="20.8554687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185</v>
      </c>
      <c r="F1" s="14" t="s">
        <v>176</v>
      </c>
      <c r="G1" s="5" t="s">
        <v>4</v>
      </c>
      <c r="H1" s="14" t="s">
        <v>180</v>
      </c>
      <c r="J1" s="6" t="s">
        <v>178</v>
      </c>
    </row>
    <row r="2" spans="1:10" x14ac:dyDescent="0.2">
      <c r="A2" s="7">
        <v>0</v>
      </c>
      <c r="B2" s="8" t="s">
        <v>5</v>
      </c>
      <c r="C2" s="9" t="s">
        <v>6</v>
      </c>
      <c r="D2" s="10">
        <v>6</v>
      </c>
      <c r="E2" s="10" t="s">
        <v>186</v>
      </c>
      <c r="F2" s="12">
        <v>75535105760</v>
      </c>
      <c r="G2" s="11">
        <f>F2/$J$2</f>
        <v>3.6010726380648412</v>
      </c>
      <c r="H2" s="12">
        <f>F2 * D2</f>
        <v>453210634560</v>
      </c>
      <c r="J2" s="12">
        <v>20975724000</v>
      </c>
    </row>
    <row r="3" spans="1:10" x14ac:dyDescent="0.2">
      <c r="A3" s="7">
        <v>25</v>
      </c>
      <c r="B3" s="8" t="s">
        <v>7</v>
      </c>
      <c r="C3" s="9" t="s">
        <v>6</v>
      </c>
      <c r="D3" s="10">
        <v>6</v>
      </c>
      <c r="E3" s="10" t="s">
        <v>186</v>
      </c>
      <c r="F3" s="12">
        <v>68996689580</v>
      </c>
      <c r="G3" s="11">
        <f>F3/$J$2</f>
        <v>3.2893591458392568</v>
      </c>
      <c r="H3" s="12">
        <f>F3 * D3</f>
        <v>413980137480</v>
      </c>
    </row>
    <row r="4" spans="1:10" x14ac:dyDescent="0.2">
      <c r="A4" s="7">
        <v>48</v>
      </c>
      <c r="B4" s="8" t="s">
        <v>8</v>
      </c>
      <c r="C4" s="9" t="s">
        <v>6</v>
      </c>
      <c r="D4" s="10">
        <v>6</v>
      </c>
      <c r="E4" s="10" t="s">
        <v>186</v>
      </c>
      <c r="F4" s="12">
        <v>63318338350</v>
      </c>
      <c r="G4" s="11">
        <f>F4/$J$2</f>
        <v>3.0186485267445358</v>
      </c>
      <c r="H4" s="12">
        <f>F4 * D4</f>
        <v>379910030100</v>
      </c>
      <c r="J4" s="6" t="s">
        <v>179</v>
      </c>
    </row>
    <row r="5" spans="1:10" x14ac:dyDescent="0.2">
      <c r="A5" s="7">
        <v>69</v>
      </c>
      <c r="B5" s="8" t="s">
        <v>11</v>
      </c>
      <c r="C5" s="9" t="s">
        <v>6</v>
      </c>
      <c r="D5" s="10">
        <v>6</v>
      </c>
      <c r="E5" s="10" t="s">
        <v>186</v>
      </c>
      <c r="F5" s="12">
        <v>57677763260</v>
      </c>
      <c r="G5" s="11">
        <f>F5/$J$2</f>
        <v>2.7497388533525706</v>
      </c>
      <c r="H5" s="12">
        <f>F5 * D5</f>
        <v>346066579560</v>
      </c>
      <c r="J5" s="12">
        <v>27813810024000</v>
      </c>
    </row>
    <row r="6" spans="1:10" x14ac:dyDescent="0.2">
      <c r="A6" s="7">
        <v>88</v>
      </c>
      <c r="B6" s="8" t="s">
        <v>18</v>
      </c>
      <c r="C6" s="9" t="s">
        <v>6</v>
      </c>
      <c r="D6" s="10">
        <v>6</v>
      </c>
      <c r="E6" s="10" t="s">
        <v>186</v>
      </c>
      <c r="F6" s="12">
        <v>52036640250</v>
      </c>
      <c r="G6" s="11">
        <f>F6/$J$2</f>
        <v>2.4808030583354359</v>
      </c>
      <c r="H6" s="12">
        <f>F6 * D6</f>
        <v>312219841500</v>
      </c>
    </row>
    <row r="7" spans="1:10" x14ac:dyDescent="0.2">
      <c r="A7" s="7">
        <v>2</v>
      </c>
      <c r="B7" s="8" t="s">
        <v>57</v>
      </c>
      <c r="C7" s="9" t="s">
        <v>58</v>
      </c>
      <c r="D7" s="10">
        <v>12</v>
      </c>
      <c r="E7" s="10" t="s">
        <v>186</v>
      </c>
      <c r="F7" s="12">
        <v>24581734160</v>
      </c>
      <c r="G7" s="11">
        <f>F7/$J$2</f>
        <v>1.17191350153158</v>
      </c>
      <c r="H7" s="12">
        <f>F7 * D7</f>
        <v>294980809920</v>
      </c>
      <c r="J7" s="6" t="s">
        <v>177</v>
      </c>
    </row>
    <row r="8" spans="1:10" x14ac:dyDescent="0.2">
      <c r="A8" s="7">
        <v>4</v>
      </c>
      <c r="B8" s="8" t="s">
        <v>71</v>
      </c>
      <c r="C8" s="9" t="s">
        <v>58</v>
      </c>
      <c r="D8" s="10">
        <v>12</v>
      </c>
      <c r="E8" s="10" t="s">
        <v>186</v>
      </c>
      <c r="F8" s="12">
        <v>22666556615</v>
      </c>
      <c r="G8" s="11">
        <f>F8/$J$2</f>
        <v>1.0806090228399268</v>
      </c>
      <c r="H8" s="12">
        <f>F8 * D8</f>
        <v>271998679380</v>
      </c>
      <c r="J8" s="12">
        <f>SUM(H2:H170)</f>
        <v>-607723787676</v>
      </c>
    </row>
    <row r="9" spans="1:10" x14ac:dyDescent="0.2">
      <c r="A9" s="7">
        <v>105</v>
      </c>
      <c r="B9" s="8" t="s">
        <v>22</v>
      </c>
      <c r="C9" s="9" t="s">
        <v>6</v>
      </c>
      <c r="D9" s="10">
        <v>6</v>
      </c>
      <c r="E9" s="10" t="s">
        <v>186</v>
      </c>
      <c r="F9" s="12">
        <v>44731012620</v>
      </c>
      <c r="G9" s="11">
        <f>F9/$J$2</f>
        <v>2.1325134054967543</v>
      </c>
      <c r="H9" s="12">
        <f>F9 * D9</f>
        <v>268386075720</v>
      </c>
    </row>
    <row r="10" spans="1:10" x14ac:dyDescent="0.2">
      <c r="A10" s="7">
        <v>6</v>
      </c>
      <c r="B10" s="8" t="s">
        <v>81</v>
      </c>
      <c r="C10" s="9" t="s">
        <v>58</v>
      </c>
      <c r="D10" s="10">
        <v>12</v>
      </c>
      <c r="E10" s="10" t="s">
        <v>186</v>
      </c>
      <c r="F10" s="12">
        <v>20803026900</v>
      </c>
      <c r="G10" s="11">
        <f>F10/$J$2</f>
        <v>0.99176681100495034</v>
      </c>
      <c r="H10" s="12">
        <f>F10 * D10</f>
        <v>249636322800</v>
      </c>
      <c r="J10" s="6" t="s">
        <v>181</v>
      </c>
    </row>
    <row r="11" spans="1:10" x14ac:dyDescent="0.2">
      <c r="A11" s="7">
        <v>8</v>
      </c>
      <c r="B11" s="8" t="s">
        <v>90</v>
      </c>
      <c r="C11" s="9" t="s">
        <v>58</v>
      </c>
      <c r="D11" s="10">
        <v>12</v>
      </c>
      <c r="E11" s="10" t="s">
        <v>186</v>
      </c>
      <c r="F11" s="12">
        <v>19005488425</v>
      </c>
      <c r="G11" s="11">
        <f>F11/$J$2</f>
        <v>0.9060706760348296</v>
      </c>
      <c r="H11" s="12">
        <f>F11 * D11</f>
        <v>228065861100</v>
      </c>
      <c r="J11" s="11">
        <f>J8/J5</f>
        <v>-2.1849713762753353E-2</v>
      </c>
    </row>
    <row r="12" spans="1:10" x14ac:dyDescent="0.2">
      <c r="A12" s="7">
        <v>120</v>
      </c>
      <c r="B12" s="8" t="s">
        <v>23</v>
      </c>
      <c r="C12" s="9" t="s">
        <v>6</v>
      </c>
      <c r="D12" s="10">
        <v>6</v>
      </c>
      <c r="E12" s="10" t="s">
        <v>186</v>
      </c>
      <c r="F12" s="12">
        <v>37996711970</v>
      </c>
      <c r="G12" s="11">
        <f>F12/$J$2</f>
        <v>1.8114612859131822</v>
      </c>
      <c r="H12" s="12">
        <f>F12 * D12</f>
        <v>227980271820</v>
      </c>
    </row>
    <row r="13" spans="1:10" x14ac:dyDescent="0.2">
      <c r="A13" s="7">
        <v>27</v>
      </c>
      <c r="B13" s="8" t="s">
        <v>70</v>
      </c>
      <c r="C13" s="9" t="s">
        <v>58</v>
      </c>
      <c r="D13" s="10">
        <v>12</v>
      </c>
      <c r="E13" s="10" t="s">
        <v>186</v>
      </c>
      <c r="F13" s="12">
        <v>16422764935</v>
      </c>
      <c r="G13" s="11">
        <f>F13/$J$2</f>
        <v>0.7829415058569611</v>
      </c>
      <c r="H13" s="12">
        <f>F13 * D13</f>
        <v>197073179220</v>
      </c>
    </row>
    <row r="14" spans="1:10" x14ac:dyDescent="0.2">
      <c r="A14" s="7">
        <v>133</v>
      </c>
      <c r="B14" s="8" t="s">
        <v>24</v>
      </c>
      <c r="C14" s="9" t="s">
        <v>6</v>
      </c>
      <c r="D14" s="10">
        <v>6</v>
      </c>
      <c r="E14" s="10" t="s">
        <v>186</v>
      </c>
      <c r="F14" s="12">
        <v>31189816110</v>
      </c>
      <c r="G14" s="11">
        <f>F14/$J$2</f>
        <v>1.4869482507492948</v>
      </c>
      <c r="H14" s="12">
        <f>F14 * D14</f>
        <v>187138896660</v>
      </c>
    </row>
    <row r="15" spans="1:10" x14ac:dyDescent="0.2">
      <c r="A15" s="7">
        <v>29</v>
      </c>
      <c r="B15" s="8" t="s">
        <v>78</v>
      </c>
      <c r="C15" s="9" t="s">
        <v>58</v>
      </c>
      <c r="D15" s="10">
        <v>12</v>
      </c>
      <c r="E15" s="10" t="s">
        <v>186</v>
      </c>
      <c r="F15" s="12">
        <v>14515014680</v>
      </c>
      <c r="G15" s="11">
        <f>F15/$J$2</f>
        <v>0.69199111696931181</v>
      </c>
      <c r="H15" s="12">
        <f>F15 * D15</f>
        <v>174180176160</v>
      </c>
    </row>
    <row r="16" spans="1:10" x14ac:dyDescent="0.2">
      <c r="A16" s="7">
        <v>10</v>
      </c>
      <c r="B16" s="8" t="s">
        <v>114</v>
      </c>
      <c r="C16" s="9" t="s">
        <v>58</v>
      </c>
      <c r="D16" s="10">
        <v>12</v>
      </c>
      <c r="E16" s="10" t="s">
        <v>186</v>
      </c>
      <c r="F16" s="12">
        <v>14005394310</v>
      </c>
      <c r="G16" s="11">
        <f>F16/$J$2</f>
        <v>0.66769539444740977</v>
      </c>
      <c r="H16" s="12">
        <f>F16 * D16</f>
        <v>168064731720</v>
      </c>
    </row>
    <row r="17" spans="1:8" x14ac:dyDescent="0.2">
      <c r="A17" s="7">
        <v>31</v>
      </c>
      <c r="B17" s="8" t="s">
        <v>83</v>
      </c>
      <c r="C17" s="9" t="s">
        <v>58</v>
      </c>
      <c r="D17" s="10">
        <v>12</v>
      </c>
      <c r="E17" s="10" t="s">
        <v>186</v>
      </c>
      <c r="F17" s="12">
        <v>12742425855</v>
      </c>
      <c r="G17" s="11">
        <f>F17/$J$2</f>
        <v>0.60748443557895782</v>
      </c>
      <c r="H17" s="12">
        <f>F17 * D17</f>
        <v>152909110260</v>
      </c>
    </row>
    <row r="18" spans="1:8" x14ac:dyDescent="0.2">
      <c r="A18" s="7">
        <v>144</v>
      </c>
      <c r="B18" s="8" t="s">
        <v>27</v>
      </c>
      <c r="C18" s="9" t="s">
        <v>6</v>
      </c>
      <c r="D18" s="10">
        <v>6</v>
      </c>
      <c r="E18" s="10" t="s">
        <v>186</v>
      </c>
      <c r="F18" s="12">
        <v>24329177870</v>
      </c>
      <c r="G18" s="11">
        <f>F18/$J$2</f>
        <v>1.1598730928191083</v>
      </c>
      <c r="H18" s="12">
        <f>F18 * D18</f>
        <v>145975067220</v>
      </c>
    </row>
    <row r="19" spans="1:8" x14ac:dyDescent="0.2">
      <c r="A19" s="7">
        <v>12</v>
      </c>
      <c r="B19" s="8" t="s">
        <v>125</v>
      </c>
      <c r="C19" s="9" t="s">
        <v>58</v>
      </c>
      <c r="D19" s="10">
        <v>12</v>
      </c>
      <c r="E19" s="10" t="s">
        <v>186</v>
      </c>
      <c r="F19" s="12">
        <v>12067631115</v>
      </c>
      <c r="G19" s="11">
        <f>F19/$J$2</f>
        <v>0.57531416388773993</v>
      </c>
      <c r="H19" s="12">
        <f>F19 * D19</f>
        <v>144811573380</v>
      </c>
    </row>
    <row r="20" spans="1:8" x14ac:dyDescent="0.2">
      <c r="A20" s="7">
        <v>1</v>
      </c>
      <c r="B20" s="8" t="s">
        <v>9</v>
      </c>
      <c r="C20" s="9" t="s">
        <v>10</v>
      </c>
      <c r="D20" s="10">
        <v>4</v>
      </c>
      <c r="E20" s="10" t="s">
        <v>186</v>
      </c>
      <c r="F20" s="12">
        <v>34784596980</v>
      </c>
      <c r="G20" s="11">
        <f>F20/$J$2</f>
        <v>1.6583264053245552</v>
      </c>
      <c r="H20" s="12">
        <f>F20 * D20</f>
        <v>139138387920</v>
      </c>
    </row>
    <row r="21" spans="1:8" x14ac:dyDescent="0.2">
      <c r="A21" s="7">
        <v>3</v>
      </c>
      <c r="B21" s="8" t="s">
        <v>12</v>
      </c>
      <c r="C21" s="9" t="s">
        <v>10</v>
      </c>
      <c r="D21" s="10">
        <v>4</v>
      </c>
      <c r="E21" s="10" t="s">
        <v>186</v>
      </c>
      <c r="F21" s="12">
        <v>32988618710</v>
      </c>
      <c r="G21" s="11">
        <f>F21/$J$2</f>
        <v>1.572704651815594</v>
      </c>
      <c r="H21" s="12">
        <f>F21 * D21</f>
        <v>131954474840</v>
      </c>
    </row>
    <row r="22" spans="1:8" x14ac:dyDescent="0.2">
      <c r="A22" s="7">
        <v>5</v>
      </c>
      <c r="B22" s="8" t="s">
        <v>13</v>
      </c>
      <c r="C22" s="9" t="s">
        <v>10</v>
      </c>
      <c r="D22" s="10">
        <v>4</v>
      </c>
      <c r="E22" s="10" t="s">
        <v>186</v>
      </c>
      <c r="F22" s="12">
        <v>31243483125</v>
      </c>
      <c r="G22" s="11">
        <f>F22/$J$2</f>
        <v>1.4895067805526045</v>
      </c>
      <c r="H22" s="12">
        <f>F22 * D22</f>
        <v>124973932500</v>
      </c>
    </row>
    <row r="23" spans="1:8" x14ac:dyDescent="0.2">
      <c r="A23" s="7">
        <v>7</v>
      </c>
      <c r="B23" s="8" t="s">
        <v>16</v>
      </c>
      <c r="C23" s="9" t="s">
        <v>10</v>
      </c>
      <c r="D23" s="10">
        <v>4</v>
      </c>
      <c r="E23" s="10" t="s">
        <v>186</v>
      </c>
      <c r="F23" s="12">
        <v>29561342430</v>
      </c>
      <c r="G23" s="11">
        <f>F23/$J$2</f>
        <v>1.4093121376883107</v>
      </c>
      <c r="H23" s="12">
        <f>F23 * D23</f>
        <v>118245369720</v>
      </c>
    </row>
    <row r="24" spans="1:8" x14ac:dyDescent="0.2">
      <c r="A24" s="7">
        <v>14</v>
      </c>
      <c r="B24" s="8" t="s">
        <v>127</v>
      </c>
      <c r="C24" s="9" t="s">
        <v>58</v>
      </c>
      <c r="D24" s="10">
        <v>12</v>
      </c>
      <c r="E24" s="10" t="s">
        <v>186</v>
      </c>
      <c r="F24" s="12">
        <v>9774613905</v>
      </c>
      <c r="G24" s="11">
        <f>F24/$J$2</f>
        <v>0.46599649695047474</v>
      </c>
      <c r="H24" s="12">
        <f>F24 * D24</f>
        <v>117295366860</v>
      </c>
    </row>
    <row r="25" spans="1:8" x14ac:dyDescent="0.2">
      <c r="A25" s="7">
        <v>50</v>
      </c>
      <c r="B25" s="8" t="s">
        <v>67</v>
      </c>
      <c r="C25" s="9" t="s">
        <v>58</v>
      </c>
      <c r="D25" s="10">
        <v>12</v>
      </c>
      <c r="E25" s="10" t="s">
        <v>186</v>
      </c>
      <c r="F25" s="12">
        <v>9558239465</v>
      </c>
      <c r="G25" s="11">
        <f>F25/$J$2</f>
        <v>0.45568102750589207</v>
      </c>
      <c r="H25" s="12">
        <f>F25 * D25</f>
        <v>114698873580</v>
      </c>
    </row>
    <row r="26" spans="1:8" x14ac:dyDescent="0.2">
      <c r="A26" s="7">
        <v>26</v>
      </c>
      <c r="B26" s="8" t="s">
        <v>14</v>
      </c>
      <c r="C26" s="9" t="s">
        <v>10</v>
      </c>
      <c r="D26" s="10">
        <v>4</v>
      </c>
      <c r="E26" s="10" t="s">
        <v>186</v>
      </c>
      <c r="F26" s="12">
        <v>27533161425</v>
      </c>
      <c r="G26" s="11">
        <f>F26/$J$2</f>
        <v>1.3126203140830801</v>
      </c>
      <c r="H26" s="12">
        <f>F26 * D26</f>
        <v>110132645700</v>
      </c>
    </row>
    <row r="27" spans="1:8" x14ac:dyDescent="0.2">
      <c r="A27" s="7">
        <v>153</v>
      </c>
      <c r="B27" s="8" t="s">
        <v>35</v>
      </c>
      <c r="C27" s="9" t="s">
        <v>6</v>
      </c>
      <c r="D27" s="10">
        <v>6</v>
      </c>
      <c r="E27" s="10" t="s">
        <v>186</v>
      </c>
      <c r="F27" s="12">
        <v>17444321410</v>
      </c>
      <c r="G27" s="11">
        <f>F27/$J$2</f>
        <v>0.83164335161923375</v>
      </c>
      <c r="H27" s="12">
        <f>F27 * D27</f>
        <v>104665928460</v>
      </c>
    </row>
    <row r="28" spans="1:8" x14ac:dyDescent="0.2">
      <c r="A28" s="7">
        <v>28</v>
      </c>
      <c r="B28" s="8" t="s">
        <v>17</v>
      </c>
      <c r="C28" s="9" t="s">
        <v>10</v>
      </c>
      <c r="D28" s="10">
        <v>4</v>
      </c>
      <c r="E28" s="10" t="s">
        <v>186</v>
      </c>
      <c r="F28" s="12">
        <v>25747709080</v>
      </c>
      <c r="G28" s="11">
        <f>F28/$J$2</f>
        <v>1.2275003751956308</v>
      </c>
      <c r="H28" s="12">
        <f>F28 * D28</f>
        <v>102990836320</v>
      </c>
    </row>
    <row r="29" spans="1:8" x14ac:dyDescent="0.2">
      <c r="A29" s="7">
        <v>30</v>
      </c>
      <c r="B29" s="8" t="s">
        <v>21</v>
      </c>
      <c r="C29" s="9" t="s">
        <v>10</v>
      </c>
      <c r="D29" s="10">
        <v>4</v>
      </c>
      <c r="E29" s="10" t="s">
        <v>186</v>
      </c>
      <c r="F29" s="12">
        <v>24089971605</v>
      </c>
      <c r="G29" s="11">
        <f>F29/$J$2</f>
        <v>1.1484691353204304</v>
      </c>
      <c r="H29" s="12">
        <f>F29 * D29</f>
        <v>96359886420</v>
      </c>
    </row>
    <row r="30" spans="1:8" x14ac:dyDescent="0.2">
      <c r="A30" s="7">
        <v>33</v>
      </c>
      <c r="B30" s="8" t="s">
        <v>119</v>
      </c>
      <c r="C30" s="9" t="s">
        <v>58</v>
      </c>
      <c r="D30" s="10">
        <v>12</v>
      </c>
      <c r="E30" s="10" t="s">
        <v>186</v>
      </c>
      <c r="F30" s="12">
        <v>7782505940</v>
      </c>
      <c r="G30" s="11">
        <f>F30/$J$2</f>
        <v>0.37102442518789819</v>
      </c>
      <c r="H30" s="12">
        <f>F30 * D30</f>
        <v>93390071280</v>
      </c>
    </row>
    <row r="31" spans="1:8" x14ac:dyDescent="0.2">
      <c r="A31" s="7">
        <v>52</v>
      </c>
      <c r="B31" s="8" t="s">
        <v>75</v>
      </c>
      <c r="C31" s="9" t="s">
        <v>58</v>
      </c>
      <c r="D31" s="10">
        <v>12</v>
      </c>
      <c r="E31" s="10" t="s">
        <v>186</v>
      </c>
      <c r="F31" s="12">
        <v>7750425060</v>
      </c>
      <c r="G31" s="11">
        <f>F31/$J$2</f>
        <v>0.36949499621562526</v>
      </c>
      <c r="H31" s="12">
        <f>F31 * D31</f>
        <v>93005100720</v>
      </c>
    </row>
    <row r="32" spans="1:8" x14ac:dyDescent="0.2">
      <c r="A32" s="7">
        <v>18</v>
      </c>
      <c r="B32" s="8" t="s">
        <v>118</v>
      </c>
      <c r="C32" s="9" t="s">
        <v>58</v>
      </c>
      <c r="D32" s="10">
        <v>12</v>
      </c>
      <c r="E32" s="10" t="s">
        <v>186</v>
      </c>
      <c r="F32" s="12">
        <v>7520652395</v>
      </c>
      <c r="G32" s="11">
        <f>F32/$J$2</f>
        <v>0.35854077766278769</v>
      </c>
      <c r="H32" s="12">
        <f>F32 * D32</f>
        <v>90247828740</v>
      </c>
    </row>
    <row r="33" spans="1:8" x14ac:dyDescent="0.2">
      <c r="A33" s="7">
        <v>49</v>
      </c>
      <c r="B33" s="8" t="s">
        <v>19</v>
      </c>
      <c r="C33" s="9" t="s">
        <v>10</v>
      </c>
      <c r="D33" s="10">
        <v>4</v>
      </c>
      <c r="E33" s="10" t="s">
        <v>186</v>
      </c>
      <c r="F33" s="12">
        <v>21482421440</v>
      </c>
      <c r="G33" s="11">
        <f>F33/$J$2</f>
        <v>1.0241563742924917</v>
      </c>
      <c r="H33" s="12">
        <f>F33 * D33</f>
        <v>85929685760</v>
      </c>
    </row>
    <row r="34" spans="1:8" x14ac:dyDescent="0.2">
      <c r="A34" s="7">
        <v>16</v>
      </c>
      <c r="B34" s="8" t="s">
        <v>128</v>
      </c>
      <c r="C34" s="9" t="s">
        <v>58</v>
      </c>
      <c r="D34" s="10">
        <v>12</v>
      </c>
      <c r="E34" s="10" t="s">
        <v>186</v>
      </c>
      <c r="F34" s="12">
        <v>7126772005</v>
      </c>
      <c r="G34" s="11">
        <f>F34/$J$2</f>
        <v>0.33976286134390404</v>
      </c>
      <c r="H34" s="12">
        <f>F34 * D34</f>
        <v>85521264060</v>
      </c>
    </row>
    <row r="35" spans="1:8" x14ac:dyDescent="0.2">
      <c r="A35" s="7">
        <v>9</v>
      </c>
      <c r="B35" s="8" t="s">
        <v>25</v>
      </c>
      <c r="C35" s="9" t="s">
        <v>10</v>
      </c>
      <c r="D35" s="10">
        <v>4</v>
      </c>
      <c r="E35" s="10" t="s">
        <v>186</v>
      </c>
      <c r="F35" s="12">
        <v>20001692160</v>
      </c>
      <c r="G35" s="11">
        <f>F35/$J$2</f>
        <v>0.95356385124060561</v>
      </c>
      <c r="H35" s="12">
        <f>F35 * D35</f>
        <v>80006768640</v>
      </c>
    </row>
    <row r="36" spans="1:8" x14ac:dyDescent="0.2">
      <c r="A36" s="7">
        <v>51</v>
      </c>
      <c r="B36" s="8" t="s">
        <v>20</v>
      </c>
      <c r="C36" s="9" t="s">
        <v>10</v>
      </c>
      <c r="D36" s="10">
        <v>4</v>
      </c>
      <c r="E36" s="10" t="s">
        <v>186</v>
      </c>
      <c r="F36" s="12">
        <v>19792583185</v>
      </c>
      <c r="G36" s="11">
        <f>F36/$J$2</f>
        <v>0.94359475672925519</v>
      </c>
      <c r="H36" s="12">
        <f>F36 * D36</f>
        <v>79170332740</v>
      </c>
    </row>
    <row r="37" spans="1:8" x14ac:dyDescent="0.2">
      <c r="A37" s="7">
        <v>11</v>
      </c>
      <c r="B37" s="8" t="s">
        <v>30</v>
      </c>
      <c r="C37" s="9" t="s">
        <v>10</v>
      </c>
      <c r="D37" s="10">
        <v>4</v>
      </c>
      <c r="E37" s="10" t="s">
        <v>186</v>
      </c>
      <c r="F37" s="12">
        <v>18225600780</v>
      </c>
      <c r="G37" s="11">
        <f>F37/$J$2</f>
        <v>0.86889018848646182</v>
      </c>
      <c r="H37" s="12">
        <f>F37 * D37</f>
        <v>72902403120</v>
      </c>
    </row>
    <row r="38" spans="1:8" x14ac:dyDescent="0.2">
      <c r="A38" s="7">
        <v>70</v>
      </c>
      <c r="B38" s="8" t="s">
        <v>15</v>
      </c>
      <c r="C38" s="9" t="s">
        <v>10</v>
      </c>
      <c r="D38" s="10">
        <v>4</v>
      </c>
      <c r="E38" s="10" t="s">
        <v>186</v>
      </c>
      <c r="F38" s="12">
        <v>16336754445</v>
      </c>
      <c r="G38" s="11">
        <f>F38/$J$2</f>
        <v>0.77884102808560984</v>
      </c>
      <c r="H38" s="12">
        <f>F38 * D38</f>
        <v>65347017780</v>
      </c>
    </row>
    <row r="39" spans="1:8" x14ac:dyDescent="0.2">
      <c r="A39" s="7">
        <v>13</v>
      </c>
      <c r="B39" s="8" t="s">
        <v>33</v>
      </c>
      <c r="C39" s="9" t="s">
        <v>10</v>
      </c>
      <c r="D39" s="10">
        <v>4</v>
      </c>
      <c r="E39" s="10" t="s">
        <v>186</v>
      </c>
      <c r="F39" s="12">
        <v>16097419470</v>
      </c>
      <c r="G39" s="11">
        <f>F39/$J$2</f>
        <v>0.7674309344459338</v>
      </c>
      <c r="H39" s="12">
        <f>F39 * D39</f>
        <v>64389677880</v>
      </c>
    </row>
    <row r="40" spans="1:8" x14ac:dyDescent="0.2">
      <c r="A40" s="7">
        <v>20</v>
      </c>
      <c r="B40" s="8" t="s">
        <v>121</v>
      </c>
      <c r="C40" s="9" t="s">
        <v>58</v>
      </c>
      <c r="D40" s="10">
        <v>12</v>
      </c>
      <c r="E40" s="10" t="s">
        <v>186</v>
      </c>
      <c r="F40" s="12">
        <v>5231244145</v>
      </c>
      <c r="G40" s="11">
        <f>F40/$J$2</f>
        <v>0.24939516485819513</v>
      </c>
      <c r="H40" s="12">
        <f>F40 * D40</f>
        <v>62774929740</v>
      </c>
    </row>
    <row r="41" spans="1:8" x14ac:dyDescent="0.2">
      <c r="A41" s="7">
        <v>32</v>
      </c>
      <c r="B41" s="8" t="s">
        <v>36</v>
      </c>
      <c r="C41" s="9" t="s">
        <v>10</v>
      </c>
      <c r="D41" s="10">
        <v>4</v>
      </c>
      <c r="E41" s="10" t="s">
        <v>186</v>
      </c>
      <c r="F41" s="12">
        <v>14569121870</v>
      </c>
      <c r="G41" s="11">
        <f>F41/$J$2</f>
        <v>0.6945706317455359</v>
      </c>
      <c r="H41" s="12">
        <f>F41 * D41</f>
        <v>58276487480</v>
      </c>
    </row>
    <row r="42" spans="1:8" x14ac:dyDescent="0.2">
      <c r="A42" s="7">
        <v>160</v>
      </c>
      <c r="B42" s="8" t="s">
        <v>38</v>
      </c>
      <c r="C42" s="9" t="s">
        <v>6</v>
      </c>
      <c r="D42" s="10">
        <v>6</v>
      </c>
      <c r="E42" s="10" t="s">
        <v>186</v>
      </c>
      <c r="F42" s="12">
        <v>9681754490</v>
      </c>
      <c r="G42" s="11">
        <f>F42/$J$2</f>
        <v>0.46156950244005879</v>
      </c>
      <c r="H42" s="12">
        <f>F42 * D42</f>
        <v>58090526940</v>
      </c>
    </row>
    <row r="43" spans="1:8" x14ac:dyDescent="0.2">
      <c r="A43" s="7">
        <v>17</v>
      </c>
      <c r="B43" s="8" t="s">
        <v>28</v>
      </c>
      <c r="C43" s="9" t="s">
        <v>10</v>
      </c>
      <c r="D43" s="10">
        <v>4</v>
      </c>
      <c r="E43" s="10" t="s">
        <v>186</v>
      </c>
      <c r="F43" s="12">
        <v>14477794500</v>
      </c>
      <c r="G43" s="11">
        <f>F43/$J$2</f>
        <v>0.69021667619196359</v>
      </c>
      <c r="H43" s="12">
        <f>F43 * D43</f>
        <v>57911178000</v>
      </c>
    </row>
    <row r="44" spans="1:8" x14ac:dyDescent="0.2">
      <c r="A44" s="7">
        <v>15</v>
      </c>
      <c r="B44" s="8" t="s">
        <v>34</v>
      </c>
      <c r="C44" s="9" t="s">
        <v>10</v>
      </c>
      <c r="D44" s="10">
        <v>4</v>
      </c>
      <c r="E44" s="10" t="s">
        <v>186</v>
      </c>
      <c r="F44" s="12">
        <v>13619004030</v>
      </c>
      <c r="G44" s="11">
        <f>F44/$J$2</f>
        <v>0.64927456282319507</v>
      </c>
      <c r="H44" s="12">
        <f>F44 * D44</f>
        <v>54476016120</v>
      </c>
    </row>
    <row r="45" spans="1:8" x14ac:dyDescent="0.2">
      <c r="A45" s="7">
        <v>19</v>
      </c>
      <c r="B45" s="8" t="s">
        <v>29</v>
      </c>
      <c r="C45" s="9" t="s">
        <v>10</v>
      </c>
      <c r="D45" s="10">
        <v>4</v>
      </c>
      <c r="E45" s="10" t="s">
        <v>186</v>
      </c>
      <c r="F45" s="12">
        <v>12377869305</v>
      </c>
      <c r="G45" s="11">
        <f>F45/$J$2</f>
        <v>0.59010450866916442</v>
      </c>
      <c r="H45" s="12">
        <f>F45 * D45</f>
        <v>49511477220</v>
      </c>
    </row>
    <row r="46" spans="1:8" x14ac:dyDescent="0.2">
      <c r="A46" s="7">
        <v>71</v>
      </c>
      <c r="B46" s="8" t="s">
        <v>60</v>
      </c>
      <c r="C46" s="9" t="s">
        <v>58</v>
      </c>
      <c r="D46" s="10">
        <v>12</v>
      </c>
      <c r="E46" s="10" t="s">
        <v>186</v>
      </c>
      <c r="F46" s="12">
        <v>3650274195</v>
      </c>
      <c r="G46" s="11">
        <f>F46/$J$2</f>
        <v>0.1740237521717963</v>
      </c>
      <c r="H46" s="12">
        <f>F46 * D46</f>
        <v>43803290340</v>
      </c>
    </row>
    <row r="47" spans="1:8" x14ac:dyDescent="0.2">
      <c r="A47" s="7">
        <v>35</v>
      </c>
      <c r="B47" s="8" t="s">
        <v>134</v>
      </c>
      <c r="C47" s="9" t="s">
        <v>58</v>
      </c>
      <c r="D47" s="10">
        <v>12</v>
      </c>
      <c r="E47" s="10" t="s">
        <v>186</v>
      </c>
      <c r="F47" s="12">
        <v>3487399845</v>
      </c>
      <c r="G47" s="11">
        <f>F47/$J$2</f>
        <v>0.16625885452154118</v>
      </c>
      <c r="H47" s="12">
        <f>F47 * D47</f>
        <v>41848798140</v>
      </c>
    </row>
    <row r="48" spans="1:8" x14ac:dyDescent="0.2">
      <c r="A48" s="7">
        <v>21</v>
      </c>
      <c r="B48" s="8" t="s">
        <v>31</v>
      </c>
      <c r="C48" s="9" t="s">
        <v>10</v>
      </c>
      <c r="D48" s="10">
        <v>4</v>
      </c>
      <c r="E48" s="10" t="s">
        <v>186</v>
      </c>
      <c r="F48" s="12">
        <v>10418932720</v>
      </c>
      <c r="G48" s="11">
        <f>F48/$J$2</f>
        <v>0.4967138545491922</v>
      </c>
      <c r="H48" s="12">
        <f>F48 * D48</f>
        <v>41675730880</v>
      </c>
    </row>
    <row r="49" spans="1:8" x14ac:dyDescent="0.2">
      <c r="A49" s="7">
        <v>53</v>
      </c>
      <c r="B49" s="8" t="s">
        <v>39</v>
      </c>
      <c r="C49" s="9" t="s">
        <v>10</v>
      </c>
      <c r="D49" s="10">
        <v>4</v>
      </c>
      <c r="E49" s="10" t="s">
        <v>186</v>
      </c>
      <c r="F49" s="12">
        <v>10261296395</v>
      </c>
      <c r="G49" s="11">
        <f>F49/$J$2</f>
        <v>0.48919867533535433</v>
      </c>
      <c r="H49" s="12">
        <f>F49 * D49</f>
        <v>41045185580</v>
      </c>
    </row>
    <row r="50" spans="1:8" x14ac:dyDescent="0.2">
      <c r="A50" s="7">
        <v>34</v>
      </c>
      <c r="B50" s="8" t="s">
        <v>43</v>
      </c>
      <c r="C50" s="9" t="s">
        <v>10</v>
      </c>
      <c r="D50" s="10">
        <v>4</v>
      </c>
      <c r="E50" s="10" t="s">
        <v>186</v>
      </c>
      <c r="F50" s="12">
        <v>10102141435</v>
      </c>
      <c r="G50" s="11">
        <f>F50/$J$2</f>
        <v>0.48161109647514433</v>
      </c>
      <c r="H50" s="12">
        <f>F50 * D50</f>
        <v>40408565740</v>
      </c>
    </row>
    <row r="51" spans="1:8" x14ac:dyDescent="0.2">
      <c r="A51" s="7">
        <v>22</v>
      </c>
      <c r="B51" s="8" t="s">
        <v>124</v>
      </c>
      <c r="C51" s="9" t="s">
        <v>58</v>
      </c>
      <c r="D51" s="10">
        <v>12</v>
      </c>
      <c r="E51" s="10" t="s">
        <v>186</v>
      </c>
      <c r="F51" s="12">
        <v>3092804325</v>
      </c>
      <c r="G51" s="11">
        <f>F51/$J$2</f>
        <v>0.1474468449813699</v>
      </c>
      <c r="H51" s="12">
        <f>F51 * D51</f>
        <v>37113651900</v>
      </c>
    </row>
    <row r="52" spans="1:8" x14ac:dyDescent="0.2">
      <c r="A52" s="7">
        <v>36</v>
      </c>
      <c r="B52" s="8" t="s">
        <v>45</v>
      </c>
      <c r="C52" s="9" t="s">
        <v>10</v>
      </c>
      <c r="D52" s="10">
        <v>4</v>
      </c>
      <c r="E52" s="10" t="s">
        <v>186</v>
      </c>
      <c r="F52" s="12">
        <v>8472069300</v>
      </c>
      <c r="G52" s="11">
        <f>F52/$J$2</f>
        <v>0.4038987784164208</v>
      </c>
      <c r="H52" s="12">
        <f>F52 * D52</f>
        <v>33888277200</v>
      </c>
    </row>
    <row r="53" spans="1:8" x14ac:dyDescent="0.2">
      <c r="A53" s="7">
        <v>23</v>
      </c>
      <c r="B53" s="8" t="s">
        <v>40</v>
      </c>
      <c r="C53" s="9" t="s">
        <v>10</v>
      </c>
      <c r="D53" s="10">
        <v>4</v>
      </c>
      <c r="E53" s="10" t="s">
        <v>186</v>
      </c>
      <c r="F53" s="12">
        <v>8387246430</v>
      </c>
      <c r="G53" s="11">
        <f>F53/$J$2</f>
        <v>0.3998549194297179</v>
      </c>
      <c r="H53" s="12">
        <f>F53 * D53</f>
        <v>33548985720</v>
      </c>
    </row>
    <row r="54" spans="1:8" x14ac:dyDescent="0.2">
      <c r="A54" s="7">
        <v>54</v>
      </c>
      <c r="B54" s="8" t="s">
        <v>111</v>
      </c>
      <c r="C54" s="9" t="s">
        <v>58</v>
      </c>
      <c r="D54" s="10">
        <v>12</v>
      </c>
      <c r="E54" s="10" t="s">
        <v>186</v>
      </c>
      <c r="F54" s="12">
        <v>2779391595</v>
      </c>
      <c r="G54" s="11">
        <f>F54/$J$2</f>
        <v>0.13250515667540247</v>
      </c>
      <c r="H54" s="12">
        <f>F54 * D54</f>
        <v>33352699140</v>
      </c>
    </row>
    <row r="55" spans="1:8" x14ac:dyDescent="0.2">
      <c r="A55" s="7">
        <v>72</v>
      </c>
      <c r="B55" s="8" t="s">
        <v>32</v>
      </c>
      <c r="C55" s="9" t="s">
        <v>10</v>
      </c>
      <c r="D55" s="10">
        <v>4</v>
      </c>
      <c r="E55" s="10" t="s">
        <v>186</v>
      </c>
      <c r="F55" s="12">
        <v>6666857955</v>
      </c>
      <c r="G55" s="11">
        <f>F55/$J$2</f>
        <v>0.31783684582234206</v>
      </c>
      <c r="H55" s="12">
        <f>F55 * D55</f>
        <v>26667431820</v>
      </c>
    </row>
    <row r="56" spans="1:8" x14ac:dyDescent="0.2">
      <c r="A56" s="7">
        <v>38</v>
      </c>
      <c r="B56" s="8" t="s">
        <v>48</v>
      </c>
      <c r="C56" s="9" t="s">
        <v>10</v>
      </c>
      <c r="D56" s="10">
        <v>4</v>
      </c>
      <c r="E56" s="10" t="s">
        <v>186</v>
      </c>
      <c r="F56" s="12">
        <v>6484621750</v>
      </c>
      <c r="G56" s="11">
        <f>F56/$J$2</f>
        <v>0.30914888801931223</v>
      </c>
      <c r="H56" s="12">
        <f>F56 * D56</f>
        <v>25938487000</v>
      </c>
    </row>
    <row r="57" spans="1:8" x14ac:dyDescent="0.2">
      <c r="A57" s="7">
        <v>55</v>
      </c>
      <c r="B57" s="8" t="s">
        <v>47</v>
      </c>
      <c r="C57" s="9" t="s">
        <v>10</v>
      </c>
      <c r="D57" s="10">
        <v>4</v>
      </c>
      <c r="E57" s="10" t="s">
        <v>186</v>
      </c>
      <c r="F57" s="12">
        <v>5850790515</v>
      </c>
      <c r="G57" s="11">
        <f>F57/$J$2</f>
        <v>0.27893151697648194</v>
      </c>
      <c r="H57" s="12">
        <f>F57 * D57</f>
        <v>23403162060</v>
      </c>
    </row>
    <row r="58" spans="1:8" x14ac:dyDescent="0.2">
      <c r="A58" s="7">
        <v>37</v>
      </c>
      <c r="B58" s="8" t="s">
        <v>136</v>
      </c>
      <c r="C58" s="9" t="s">
        <v>58</v>
      </c>
      <c r="D58" s="10">
        <v>12</v>
      </c>
      <c r="E58" s="10" t="s">
        <v>186</v>
      </c>
      <c r="F58" s="12">
        <v>1706464555</v>
      </c>
      <c r="G58" s="11">
        <f>F58/$J$2</f>
        <v>8.1354262432133451E-2</v>
      </c>
      <c r="H58" s="12">
        <f>F58 * D58</f>
        <v>20477574660</v>
      </c>
    </row>
    <row r="59" spans="1:8" x14ac:dyDescent="0.2">
      <c r="A59" s="7">
        <v>40</v>
      </c>
      <c r="B59" s="8" t="s">
        <v>50</v>
      </c>
      <c r="C59" s="9" t="s">
        <v>10</v>
      </c>
      <c r="D59" s="10">
        <v>4</v>
      </c>
      <c r="E59" s="10" t="s">
        <v>186</v>
      </c>
      <c r="F59" s="12">
        <v>4596794465</v>
      </c>
      <c r="G59" s="11">
        <f>F59/$J$2</f>
        <v>0.21914830997013501</v>
      </c>
      <c r="H59" s="12">
        <f>F59 * D59</f>
        <v>18387177860</v>
      </c>
    </row>
    <row r="60" spans="1:8" x14ac:dyDescent="0.2">
      <c r="A60" s="7">
        <v>89</v>
      </c>
      <c r="B60" s="8" t="s">
        <v>26</v>
      </c>
      <c r="C60" s="9" t="s">
        <v>10</v>
      </c>
      <c r="D60" s="10">
        <v>4</v>
      </c>
      <c r="E60" s="10" t="s">
        <v>187</v>
      </c>
      <c r="F60" s="12">
        <v>4310190734</v>
      </c>
      <c r="G60" s="11">
        <f>F60/$J$2</f>
        <v>0.20548471814369793</v>
      </c>
      <c r="H60" s="12">
        <f>F60 * D60</f>
        <v>17240762936</v>
      </c>
    </row>
    <row r="61" spans="1:8" x14ac:dyDescent="0.2">
      <c r="A61" s="7">
        <v>165</v>
      </c>
      <c r="B61" s="8" t="s">
        <v>37</v>
      </c>
      <c r="C61" s="9" t="s">
        <v>6</v>
      </c>
      <c r="D61" s="10">
        <v>6</v>
      </c>
      <c r="E61" s="10" t="s">
        <v>186</v>
      </c>
      <c r="F61" s="12">
        <v>1855419870</v>
      </c>
      <c r="G61" s="11">
        <f>F61/$J$2</f>
        <v>8.8455581795412644E-2</v>
      </c>
      <c r="H61" s="12">
        <f>F61 * D61</f>
        <v>11132519220</v>
      </c>
    </row>
    <row r="62" spans="1:8" x14ac:dyDescent="0.2">
      <c r="A62" s="7">
        <v>24</v>
      </c>
      <c r="B62" s="8" t="s">
        <v>129</v>
      </c>
      <c r="C62" s="9" t="s">
        <v>58</v>
      </c>
      <c r="D62" s="10">
        <v>12</v>
      </c>
      <c r="E62" s="10" t="s">
        <v>186</v>
      </c>
      <c r="F62" s="12">
        <v>875315480</v>
      </c>
      <c r="G62" s="11">
        <f>F62/$J$2</f>
        <v>4.1729929322105876E-2</v>
      </c>
      <c r="H62" s="12">
        <f>F62 * D62</f>
        <v>10503785760</v>
      </c>
    </row>
    <row r="63" spans="1:8" x14ac:dyDescent="0.2">
      <c r="A63" s="7">
        <v>42</v>
      </c>
      <c r="B63" s="8" t="s">
        <v>52</v>
      </c>
      <c r="C63" s="9" t="s">
        <v>10</v>
      </c>
      <c r="D63" s="10">
        <v>4</v>
      </c>
      <c r="E63" s="10" t="s">
        <v>186</v>
      </c>
      <c r="F63" s="12">
        <v>2454500475</v>
      </c>
      <c r="G63" s="11">
        <f>F63/$J$2</f>
        <v>0.11701624578012182</v>
      </c>
      <c r="H63" s="12">
        <f>F63 * D63</f>
        <v>9818001900</v>
      </c>
    </row>
    <row r="64" spans="1:8" x14ac:dyDescent="0.2">
      <c r="A64" s="7">
        <v>74</v>
      </c>
      <c r="B64" s="8" t="s">
        <v>44</v>
      </c>
      <c r="C64" s="9" t="s">
        <v>10</v>
      </c>
      <c r="D64" s="10">
        <v>4</v>
      </c>
      <c r="E64" s="10" t="s">
        <v>186</v>
      </c>
      <c r="F64" s="12">
        <v>2252499655</v>
      </c>
      <c r="G64" s="11">
        <f>F64/$J$2</f>
        <v>0.10738602658005988</v>
      </c>
      <c r="H64" s="12">
        <f>F64 * D64</f>
        <v>9009998620</v>
      </c>
    </row>
    <row r="65" spans="1:8" x14ac:dyDescent="0.2">
      <c r="A65" s="7">
        <v>91</v>
      </c>
      <c r="B65" s="8" t="s">
        <v>41</v>
      </c>
      <c r="C65" s="9" t="s">
        <v>10</v>
      </c>
      <c r="D65" s="10">
        <v>4</v>
      </c>
      <c r="E65" s="10" t="s">
        <v>187</v>
      </c>
      <c r="F65" s="12">
        <v>1581804945</v>
      </c>
      <c r="G65" s="11">
        <f>F65/$J$2</f>
        <v>7.5411220370748586E-2</v>
      </c>
      <c r="H65" s="12">
        <f>F65 * D65</f>
        <v>6327219780</v>
      </c>
    </row>
    <row r="66" spans="1:8" x14ac:dyDescent="0.2">
      <c r="A66" s="7">
        <v>57</v>
      </c>
      <c r="B66" s="8" t="s">
        <v>61</v>
      </c>
      <c r="C66" s="9" t="s">
        <v>10</v>
      </c>
      <c r="D66" s="10">
        <v>4</v>
      </c>
      <c r="E66" s="10" t="s">
        <v>186</v>
      </c>
      <c r="F66" s="12">
        <v>1316765495</v>
      </c>
      <c r="G66" s="11">
        <f>F66/$J$2</f>
        <v>6.2775687504278754E-2</v>
      </c>
      <c r="H66" s="12">
        <f>F66 * D66</f>
        <v>5267061980</v>
      </c>
    </row>
    <row r="67" spans="1:8" x14ac:dyDescent="0.2">
      <c r="A67" s="7">
        <v>106</v>
      </c>
      <c r="B67" s="8" t="s">
        <v>42</v>
      </c>
      <c r="C67" s="9" t="s">
        <v>10</v>
      </c>
      <c r="D67" s="10">
        <v>4</v>
      </c>
      <c r="E67" s="10" t="s">
        <v>187</v>
      </c>
      <c r="F67" s="12">
        <v>1071204936</v>
      </c>
      <c r="G67" s="11">
        <f>F67/$J$2</f>
        <v>5.1068794383450127E-2</v>
      </c>
      <c r="H67" s="12">
        <f>F67 * D67</f>
        <v>4284819744</v>
      </c>
    </row>
    <row r="68" spans="1:8" x14ac:dyDescent="0.2">
      <c r="A68" s="7">
        <v>44</v>
      </c>
      <c r="B68" s="8" t="s">
        <v>53</v>
      </c>
      <c r="C68" s="9" t="s">
        <v>10</v>
      </c>
      <c r="D68" s="10">
        <v>4</v>
      </c>
      <c r="E68" s="10" t="s">
        <v>186</v>
      </c>
      <c r="F68" s="12">
        <v>461474455</v>
      </c>
      <c r="G68" s="11">
        <f>F68/$J$2</f>
        <v>2.2000406517553341E-2</v>
      </c>
      <c r="H68" s="12">
        <f>F68 * D68</f>
        <v>1845897820</v>
      </c>
    </row>
    <row r="69" spans="1:8" x14ac:dyDescent="0.2">
      <c r="A69" s="7">
        <v>59</v>
      </c>
      <c r="B69" s="8" t="s">
        <v>65</v>
      </c>
      <c r="C69" s="9" t="s">
        <v>10</v>
      </c>
      <c r="D69" s="10">
        <v>4</v>
      </c>
      <c r="E69" s="10" t="s">
        <v>186</v>
      </c>
      <c r="F69" s="12">
        <v>-127403180</v>
      </c>
      <c r="G69" s="11">
        <f>F69/$J$2</f>
        <v>-6.0738394536465103E-3</v>
      </c>
      <c r="H69" s="12">
        <f>F69 * D69</f>
        <v>-509612720</v>
      </c>
    </row>
    <row r="70" spans="1:8" x14ac:dyDescent="0.2">
      <c r="A70" s="7">
        <v>76</v>
      </c>
      <c r="B70" s="8" t="s">
        <v>63</v>
      </c>
      <c r="C70" s="9" t="s">
        <v>10</v>
      </c>
      <c r="D70" s="10">
        <v>4</v>
      </c>
      <c r="E70" s="10" t="s">
        <v>187</v>
      </c>
      <c r="F70" s="12">
        <v>-722511109</v>
      </c>
      <c r="G70" s="11">
        <f>F70/$J$2</f>
        <v>-3.4445109451287592E-2</v>
      </c>
      <c r="H70" s="12">
        <f>F70 * D70</f>
        <v>-2890044436</v>
      </c>
    </row>
    <row r="71" spans="1:8" x14ac:dyDescent="0.2">
      <c r="A71" s="7">
        <v>121</v>
      </c>
      <c r="B71" s="8" t="s">
        <v>46</v>
      </c>
      <c r="C71" s="9" t="s">
        <v>10</v>
      </c>
      <c r="D71" s="10">
        <v>4</v>
      </c>
      <c r="E71" s="10" t="s">
        <v>187</v>
      </c>
      <c r="F71" s="12">
        <v>-1106545517</v>
      </c>
      <c r="G71" s="11">
        <f>F71/$J$2</f>
        <v>-5.2753626859316033E-2</v>
      </c>
      <c r="H71" s="12">
        <f>F71 * D71</f>
        <v>-4426182068</v>
      </c>
    </row>
    <row r="72" spans="1:8" x14ac:dyDescent="0.2">
      <c r="A72" s="7">
        <v>93</v>
      </c>
      <c r="B72" s="8" t="s">
        <v>55</v>
      </c>
      <c r="C72" s="9" t="s">
        <v>10</v>
      </c>
      <c r="D72" s="10">
        <v>4</v>
      </c>
      <c r="E72" s="10" t="s">
        <v>187</v>
      </c>
      <c r="F72" s="12">
        <v>-1120834909</v>
      </c>
      <c r="G72" s="11">
        <f>F72/$J$2</f>
        <v>-5.3434861604777027E-2</v>
      </c>
      <c r="H72" s="12">
        <f>F72 * D72</f>
        <v>-4483339636</v>
      </c>
    </row>
    <row r="73" spans="1:8" x14ac:dyDescent="0.2">
      <c r="A73" s="7">
        <v>39</v>
      </c>
      <c r="B73" s="8" t="s">
        <v>141</v>
      </c>
      <c r="C73" s="9" t="s">
        <v>58</v>
      </c>
      <c r="D73" s="10">
        <v>12</v>
      </c>
      <c r="E73" s="10" t="s">
        <v>186</v>
      </c>
      <c r="F73" s="12">
        <v>-435757005</v>
      </c>
      <c r="G73" s="11">
        <f>F73/$J$2</f>
        <v>-2.0774348718547213E-2</v>
      </c>
      <c r="H73" s="12">
        <f>F73 * D73</f>
        <v>-5229084060</v>
      </c>
    </row>
    <row r="74" spans="1:8" x14ac:dyDescent="0.2">
      <c r="A74" s="7">
        <v>108</v>
      </c>
      <c r="B74" s="8" t="s">
        <v>49</v>
      </c>
      <c r="C74" s="9" t="s">
        <v>10</v>
      </c>
      <c r="D74" s="10">
        <v>4</v>
      </c>
      <c r="E74" s="10" t="s">
        <v>187</v>
      </c>
      <c r="F74" s="12">
        <v>-1503646096</v>
      </c>
      <c r="G74" s="11">
        <f>F74/$J$2</f>
        <v>-7.1685062980424416E-2</v>
      </c>
      <c r="H74" s="12">
        <f>F74 * D74</f>
        <v>-6014584384</v>
      </c>
    </row>
    <row r="75" spans="1:8" x14ac:dyDescent="0.2">
      <c r="A75" s="7">
        <v>61</v>
      </c>
      <c r="B75" s="8" t="s">
        <v>69</v>
      </c>
      <c r="C75" s="9" t="s">
        <v>10</v>
      </c>
      <c r="D75" s="10">
        <v>4</v>
      </c>
      <c r="E75" s="10" t="s">
        <v>187</v>
      </c>
      <c r="F75" s="12">
        <v>-1562063381</v>
      </c>
      <c r="G75" s="11">
        <f>F75/$J$2</f>
        <v>-7.4470057910754353E-2</v>
      </c>
      <c r="H75" s="12">
        <f>F75 * D75</f>
        <v>-6248253524</v>
      </c>
    </row>
    <row r="76" spans="1:8" x14ac:dyDescent="0.2">
      <c r="A76" s="7">
        <v>46</v>
      </c>
      <c r="B76" s="8" t="s">
        <v>54</v>
      </c>
      <c r="C76" s="9" t="s">
        <v>10</v>
      </c>
      <c r="D76" s="10">
        <v>4</v>
      </c>
      <c r="E76" s="10" t="s">
        <v>186</v>
      </c>
      <c r="F76" s="12">
        <v>-1562831650</v>
      </c>
      <c r="G76" s="11">
        <f>F76/$J$2</f>
        <v>-7.4506684489174246E-2</v>
      </c>
      <c r="H76" s="12">
        <f>F76 * D76</f>
        <v>-6251326600</v>
      </c>
    </row>
    <row r="77" spans="1:8" x14ac:dyDescent="0.2">
      <c r="A77" s="7">
        <v>73</v>
      </c>
      <c r="B77" s="8" t="s">
        <v>98</v>
      </c>
      <c r="C77" s="9" t="s">
        <v>58</v>
      </c>
      <c r="D77" s="10">
        <v>12</v>
      </c>
      <c r="E77" s="10" t="s">
        <v>187</v>
      </c>
      <c r="F77" s="12">
        <v>-808579556</v>
      </c>
      <c r="G77" s="11">
        <f>F77/$J$2</f>
        <v>-3.8548350273868971E-2</v>
      </c>
      <c r="H77" s="12">
        <f>F77 * D77</f>
        <v>-9702954672</v>
      </c>
    </row>
    <row r="78" spans="1:8" x14ac:dyDescent="0.2">
      <c r="A78" s="7">
        <v>63</v>
      </c>
      <c r="B78" s="8" t="s">
        <v>68</v>
      </c>
      <c r="C78" s="9" t="s">
        <v>10</v>
      </c>
      <c r="D78" s="10">
        <v>4</v>
      </c>
      <c r="E78" s="10" t="s">
        <v>187</v>
      </c>
      <c r="F78" s="12">
        <v>-2610414315</v>
      </c>
      <c r="G78" s="11">
        <f>F78/$J$2</f>
        <v>-0.12444930697028622</v>
      </c>
      <c r="H78" s="12">
        <f>F78 * D78</f>
        <v>-10441657260</v>
      </c>
    </row>
    <row r="79" spans="1:8" x14ac:dyDescent="0.2">
      <c r="A79" s="7">
        <v>134</v>
      </c>
      <c r="B79" s="8" t="s">
        <v>51</v>
      </c>
      <c r="C79" s="9" t="s">
        <v>10</v>
      </c>
      <c r="D79" s="10">
        <v>4</v>
      </c>
      <c r="E79" s="10" t="s">
        <v>187</v>
      </c>
      <c r="F79" s="12">
        <v>-2956779304</v>
      </c>
      <c r="G79" s="11">
        <f>F79/$J$2</f>
        <v>-0.14096196650947543</v>
      </c>
      <c r="H79" s="12">
        <f>F79 * D79</f>
        <v>-11827117216</v>
      </c>
    </row>
    <row r="80" spans="1:8" x14ac:dyDescent="0.2">
      <c r="A80" s="7">
        <v>78</v>
      </c>
      <c r="B80" s="8" t="s">
        <v>80</v>
      </c>
      <c r="C80" s="9" t="s">
        <v>10</v>
      </c>
      <c r="D80" s="10">
        <v>4</v>
      </c>
      <c r="E80" s="10" t="s">
        <v>187</v>
      </c>
      <c r="F80" s="12">
        <v>-3432557819</v>
      </c>
      <c r="G80" s="11">
        <f>F80/$J$2</f>
        <v>-0.16364430705705318</v>
      </c>
      <c r="H80" s="12">
        <f>F80 * D80</f>
        <v>-13730231276</v>
      </c>
    </row>
    <row r="81" spans="1:8" x14ac:dyDescent="0.2">
      <c r="A81" s="7">
        <v>65</v>
      </c>
      <c r="B81" s="8" t="s">
        <v>74</v>
      </c>
      <c r="C81" s="9" t="s">
        <v>10</v>
      </c>
      <c r="D81" s="10">
        <v>4</v>
      </c>
      <c r="E81" s="10" t="s">
        <v>187</v>
      </c>
      <c r="F81" s="12">
        <v>-3610235614</v>
      </c>
      <c r="G81" s="11">
        <f>F81/$J$2</f>
        <v>-0.17211494649719838</v>
      </c>
      <c r="H81" s="12">
        <f>F81 * D81</f>
        <v>-14440942456</v>
      </c>
    </row>
    <row r="82" spans="1:8" x14ac:dyDescent="0.2">
      <c r="A82" s="7">
        <v>123</v>
      </c>
      <c r="B82" s="8" t="s">
        <v>59</v>
      </c>
      <c r="C82" s="9" t="s">
        <v>10</v>
      </c>
      <c r="D82" s="10">
        <v>4</v>
      </c>
      <c r="E82" s="10" t="s">
        <v>187</v>
      </c>
      <c r="F82" s="12">
        <v>-3670267924</v>
      </c>
      <c r="G82" s="11">
        <f>F82/$J$2</f>
        <v>-0.17497693638608136</v>
      </c>
      <c r="H82" s="12">
        <f>F82 * D82</f>
        <v>-14681071696</v>
      </c>
    </row>
    <row r="83" spans="1:8" x14ac:dyDescent="0.2">
      <c r="A83" s="7">
        <v>95</v>
      </c>
      <c r="B83" s="8" t="s">
        <v>76</v>
      </c>
      <c r="C83" s="9" t="s">
        <v>10</v>
      </c>
      <c r="D83" s="10">
        <v>4</v>
      </c>
      <c r="E83" s="10" t="s">
        <v>187</v>
      </c>
      <c r="F83" s="12">
        <v>-3795776431</v>
      </c>
      <c r="G83" s="11">
        <f>F83/$J$2</f>
        <v>-0.18096044889797366</v>
      </c>
      <c r="H83" s="12">
        <f>F83 * D83</f>
        <v>-15183105724</v>
      </c>
    </row>
    <row r="84" spans="1:8" x14ac:dyDescent="0.2">
      <c r="A84" s="7">
        <v>80</v>
      </c>
      <c r="B84" s="8" t="s">
        <v>84</v>
      </c>
      <c r="C84" s="9" t="s">
        <v>10</v>
      </c>
      <c r="D84" s="10">
        <v>4</v>
      </c>
      <c r="E84" s="10" t="s">
        <v>187</v>
      </c>
      <c r="F84" s="12">
        <v>-4070587673</v>
      </c>
      <c r="G84" s="11">
        <f>F84/$J$2</f>
        <v>-0.19406184372944649</v>
      </c>
      <c r="H84" s="12">
        <f>F84 * D84</f>
        <v>-16282350692</v>
      </c>
    </row>
    <row r="85" spans="1:8" x14ac:dyDescent="0.2">
      <c r="A85" s="7">
        <v>110</v>
      </c>
      <c r="B85" s="8" t="s">
        <v>66</v>
      </c>
      <c r="C85" s="9" t="s">
        <v>10</v>
      </c>
      <c r="D85" s="10">
        <v>4</v>
      </c>
      <c r="E85" s="10" t="s">
        <v>187</v>
      </c>
      <c r="F85" s="12">
        <v>-4123511207</v>
      </c>
      <c r="G85" s="11">
        <f>F85/$J$2</f>
        <v>-0.19658492870138833</v>
      </c>
      <c r="H85" s="12">
        <f>F85 * D85</f>
        <v>-16494044828</v>
      </c>
    </row>
    <row r="86" spans="1:8" x14ac:dyDescent="0.2">
      <c r="A86" s="7">
        <v>56</v>
      </c>
      <c r="B86" s="8" t="s">
        <v>133</v>
      </c>
      <c r="C86" s="9" t="s">
        <v>58</v>
      </c>
      <c r="D86" s="10">
        <v>12</v>
      </c>
      <c r="E86" s="10" t="s">
        <v>186</v>
      </c>
      <c r="F86" s="12">
        <v>-1456313900</v>
      </c>
      <c r="G86" s="11">
        <f>F86/$J$2</f>
        <v>-6.9428540345019801E-2</v>
      </c>
      <c r="H86" s="12">
        <f>F86 * D86</f>
        <v>-17475766800</v>
      </c>
    </row>
    <row r="87" spans="1:8" x14ac:dyDescent="0.2">
      <c r="A87" s="7">
        <v>67</v>
      </c>
      <c r="B87" s="8" t="s">
        <v>72</v>
      </c>
      <c r="C87" s="9" t="s">
        <v>10</v>
      </c>
      <c r="D87" s="10">
        <v>4</v>
      </c>
      <c r="E87" s="10" t="s">
        <v>187</v>
      </c>
      <c r="F87" s="12">
        <v>-4623888177</v>
      </c>
      <c r="G87" s="11">
        <f>F87/$J$2</f>
        <v>-0.22043997990248154</v>
      </c>
      <c r="H87" s="12">
        <f>F87 * D87</f>
        <v>-18495552708</v>
      </c>
    </row>
    <row r="88" spans="1:8" x14ac:dyDescent="0.2">
      <c r="A88" s="7">
        <v>145</v>
      </c>
      <c r="B88" s="8" t="s">
        <v>56</v>
      </c>
      <c r="C88" s="9" t="s">
        <v>10</v>
      </c>
      <c r="D88" s="10">
        <v>4</v>
      </c>
      <c r="E88" s="10" t="s">
        <v>187</v>
      </c>
      <c r="F88" s="12">
        <v>-4759146221</v>
      </c>
      <c r="G88" s="11">
        <f>F88/$J$2</f>
        <v>-0.2268882933909695</v>
      </c>
      <c r="H88" s="12">
        <f>F88 * D88</f>
        <v>-19036584884</v>
      </c>
    </row>
    <row r="89" spans="1:8" x14ac:dyDescent="0.2">
      <c r="A89" s="7">
        <v>90</v>
      </c>
      <c r="B89" s="8" t="s">
        <v>82</v>
      </c>
      <c r="C89" s="9" t="s">
        <v>58</v>
      </c>
      <c r="D89" s="10">
        <v>12</v>
      </c>
      <c r="E89" s="10" t="s">
        <v>187</v>
      </c>
      <c r="F89" s="12">
        <v>-1666729962</v>
      </c>
      <c r="G89" s="11">
        <f>F89/$J$2</f>
        <v>-7.9459949129765436E-2</v>
      </c>
      <c r="H89" s="12">
        <f>F89 * D89</f>
        <v>-20000759544</v>
      </c>
    </row>
    <row r="90" spans="1:8" x14ac:dyDescent="0.2">
      <c r="A90" s="7">
        <v>82</v>
      </c>
      <c r="B90" s="8" t="s">
        <v>85</v>
      </c>
      <c r="C90" s="9" t="s">
        <v>10</v>
      </c>
      <c r="D90" s="10">
        <v>4</v>
      </c>
      <c r="E90" s="10" t="s">
        <v>187</v>
      </c>
      <c r="F90" s="12">
        <v>-5087159035</v>
      </c>
      <c r="G90" s="11">
        <f>F90/$J$2</f>
        <v>-0.24252602842218937</v>
      </c>
      <c r="H90" s="12">
        <f>F90 * D90</f>
        <v>-20348636140</v>
      </c>
    </row>
    <row r="91" spans="1:8" x14ac:dyDescent="0.2">
      <c r="A91" s="7">
        <v>136</v>
      </c>
      <c r="B91" s="8" t="s">
        <v>64</v>
      </c>
      <c r="C91" s="9" t="s">
        <v>10</v>
      </c>
      <c r="D91" s="10">
        <v>4</v>
      </c>
      <c r="E91" s="10" t="s">
        <v>187</v>
      </c>
      <c r="F91" s="12">
        <v>-5541056624</v>
      </c>
      <c r="G91" s="11">
        <f>F91/$J$2</f>
        <v>-0.26416521422574019</v>
      </c>
      <c r="H91" s="12">
        <f>F91 * D91</f>
        <v>-22164226496</v>
      </c>
    </row>
    <row r="92" spans="1:8" x14ac:dyDescent="0.2">
      <c r="A92" s="7">
        <v>168</v>
      </c>
      <c r="B92" s="8">
        <v>22</v>
      </c>
      <c r="C92" s="9" t="s">
        <v>6</v>
      </c>
      <c r="D92" s="10">
        <v>6</v>
      </c>
      <c r="E92" s="10" t="s">
        <v>187</v>
      </c>
      <c r="F92" s="12">
        <v>-3764690152</v>
      </c>
      <c r="G92" s="11">
        <f>F92/$J$2</f>
        <v>-0.17947843669186342</v>
      </c>
      <c r="H92" s="12">
        <f>F92 * D92</f>
        <v>-22588140912</v>
      </c>
    </row>
    <row r="93" spans="1:8" x14ac:dyDescent="0.2">
      <c r="A93" s="7">
        <v>84</v>
      </c>
      <c r="B93" s="8" t="s">
        <v>87</v>
      </c>
      <c r="C93" s="9" t="s">
        <v>10</v>
      </c>
      <c r="D93" s="10">
        <v>4</v>
      </c>
      <c r="E93" s="10" t="s">
        <v>187</v>
      </c>
      <c r="F93" s="12">
        <v>-6064005465</v>
      </c>
      <c r="G93" s="11">
        <f>F93/$J$2</f>
        <v>-0.28909636039261388</v>
      </c>
      <c r="H93" s="12">
        <f>F93 * D93</f>
        <v>-24256021860</v>
      </c>
    </row>
    <row r="94" spans="1:8" x14ac:dyDescent="0.2">
      <c r="A94" s="7">
        <v>154</v>
      </c>
      <c r="B94" s="8" t="s">
        <v>62</v>
      </c>
      <c r="C94" s="9" t="s">
        <v>10</v>
      </c>
      <c r="D94" s="10">
        <v>4</v>
      </c>
      <c r="E94" s="10" t="s">
        <v>187</v>
      </c>
      <c r="F94" s="12">
        <v>-6271402238</v>
      </c>
      <c r="G94" s="11">
        <f>F94/$J$2</f>
        <v>-0.29898382711366722</v>
      </c>
      <c r="H94" s="12">
        <f>F94 * D94</f>
        <v>-25085608952</v>
      </c>
    </row>
    <row r="95" spans="1:8" x14ac:dyDescent="0.2">
      <c r="A95" s="7">
        <v>125</v>
      </c>
      <c r="B95" s="8" t="s">
        <v>79</v>
      </c>
      <c r="C95" s="9" t="s">
        <v>10</v>
      </c>
      <c r="D95" s="10">
        <v>4</v>
      </c>
      <c r="E95" s="10" t="s">
        <v>187</v>
      </c>
      <c r="F95" s="12">
        <v>-6308245889</v>
      </c>
      <c r="G95" s="11">
        <f>F95/$J$2</f>
        <v>-0.30074031718762129</v>
      </c>
      <c r="H95" s="12">
        <f>F95 * D95</f>
        <v>-25232983556</v>
      </c>
    </row>
    <row r="96" spans="1:8" x14ac:dyDescent="0.2">
      <c r="A96" s="7">
        <v>97</v>
      </c>
      <c r="B96" s="8" t="s">
        <v>93</v>
      </c>
      <c r="C96" s="9" t="s">
        <v>10</v>
      </c>
      <c r="D96" s="10">
        <v>4</v>
      </c>
      <c r="E96" s="10" t="s">
        <v>187</v>
      </c>
      <c r="F96" s="12">
        <v>-6460598359</v>
      </c>
      <c r="G96" s="11">
        <f>F96/$J$2</f>
        <v>-0.30800359305833735</v>
      </c>
      <c r="H96" s="12">
        <f>F96 * D96</f>
        <v>-25842393436</v>
      </c>
    </row>
    <row r="97" spans="1:8" x14ac:dyDescent="0.2">
      <c r="A97" s="7">
        <v>112</v>
      </c>
      <c r="B97" s="8" t="s">
        <v>91</v>
      </c>
      <c r="C97" s="9" t="s">
        <v>10</v>
      </c>
      <c r="D97" s="10">
        <v>4</v>
      </c>
      <c r="E97" s="10" t="s">
        <v>187</v>
      </c>
      <c r="F97" s="12">
        <v>-6785374663</v>
      </c>
      <c r="G97" s="11">
        <f>F97/$J$2</f>
        <v>-0.32348703019738434</v>
      </c>
      <c r="H97" s="12">
        <f>F97 * D97</f>
        <v>-27141498652</v>
      </c>
    </row>
    <row r="98" spans="1:8" x14ac:dyDescent="0.2">
      <c r="A98" s="7">
        <v>86</v>
      </c>
      <c r="B98" s="8" t="s">
        <v>88</v>
      </c>
      <c r="C98" s="9" t="s">
        <v>10</v>
      </c>
      <c r="D98" s="10">
        <v>4</v>
      </c>
      <c r="E98" s="10" t="s">
        <v>187</v>
      </c>
      <c r="F98" s="12">
        <v>-7052463504</v>
      </c>
      <c r="G98" s="11">
        <f>F98/$J$2</f>
        <v>-0.33622026605613231</v>
      </c>
      <c r="H98" s="12">
        <f>F98 * D98</f>
        <v>-28209854016</v>
      </c>
    </row>
    <row r="99" spans="1:8" x14ac:dyDescent="0.2">
      <c r="A99" s="7">
        <v>99</v>
      </c>
      <c r="B99" s="8" t="s">
        <v>94</v>
      </c>
      <c r="C99" s="9" t="s">
        <v>10</v>
      </c>
      <c r="D99" s="10">
        <v>4</v>
      </c>
      <c r="E99" s="10" t="s">
        <v>187</v>
      </c>
      <c r="F99" s="12">
        <v>-7118832401</v>
      </c>
      <c r="G99" s="11">
        <f>F99/$J$2</f>
        <v>-0.33938434740083345</v>
      </c>
      <c r="H99" s="12">
        <f>F99 * D99</f>
        <v>-28475329604</v>
      </c>
    </row>
    <row r="100" spans="1:8" x14ac:dyDescent="0.2">
      <c r="A100" s="7">
        <v>147</v>
      </c>
      <c r="B100" s="8" t="s">
        <v>73</v>
      </c>
      <c r="C100" s="9" t="s">
        <v>10</v>
      </c>
      <c r="D100" s="10">
        <v>4</v>
      </c>
      <c r="E100" s="10" t="s">
        <v>187</v>
      </c>
      <c r="F100" s="12">
        <v>-7380281811</v>
      </c>
      <c r="G100" s="11">
        <f>F100/$J$2</f>
        <v>-0.35184872812971796</v>
      </c>
      <c r="H100" s="12">
        <f>F100 * D100</f>
        <v>-29521127244</v>
      </c>
    </row>
    <row r="101" spans="1:8" x14ac:dyDescent="0.2">
      <c r="A101" s="7">
        <v>41</v>
      </c>
      <c r="B101" s="8" t="s">
        <v>143</v>
      </c>
      <c r="C101" s="9" t="s">
        <v>58</v>
      </c>
      <c r="D101" s="10">
        <v>12</v>
      </c>
      <c r="E101" s="10" t="s">
        <v>186</v>
      </c>
      <c r="F101" s="12">
        <v>-2466370405</v>
      </c>
      <c r="G101" s="11">
        <f>F101/$J$2</f>
        <v>-0.1175821347096291</v>
      </c>
      <c r="H101" s="12">
        <f>F101 * D101</f>
        <v>-29596444860</v>
      </c>
    </row>
    <row r="102" spans="1:8" x14ac:dyDescent="0.2">
      <c r="A102" s="7">
        <v>101</v>
      </c>
      <c r="B102" s="8" t="s">
        <v>96</v>
      </c>
      <c r="C102" s="9" t="s">
        <v>10</v>
      </c>
      <c r="D102" s="10">
        <v>4</v>
      </c>
      <c r="E102" s="10" t="s">
        <v>187</v>
      </c>
      <c r="F102" s="12">
        <v>-8059924970</v>
      </c>
      <c r="G102" s="11">
        <f>F102/$J$2</f>
        <v>-0.38425014411898251</v>
      </c>
      <c r="H102" s="12">
        <f>F102 * D102</f>
        <v>-32239699880</v>
      </c>
    </row>
    <row r="103" spans="1:8" x14ac:dyDescent="0.2">
      <c r="A103" s="7">
        <v>138</v>
      </c>
      <c r="B103" s="8" t="s">
        <v>86</v>
      </c>
      <c r="C103" s="9" t="s">
        <v>10</v>
      </c>
      <c r="D103" s="10">
        <v>4</v>
      </c>
      <c r="E103" s="10" t="s">
        <v>187</v>
      </c>
      <c r="F103" s="12">
        <v>-8224666671</v>
      </c>
      <c r="G103" s="11">
        <f>F103/$J$2</f>
        <v>-0.39210406615762106</v>
      </c>
      <c r="H103" s="12">
        <f>F103 * D103</f>
        <v>-32898666684</v>
      </c>
    </row>
    <row r="104" spans="1:8" x14ac:dyDescent="0.2">
      <c r="A104" s="7">
        <v>156</v>
      </c>
      <c r="B104" s="8" t="s">
        <v>77</v>
      </c>
      <c r="C104" s="9" t="s">
        <v>10</v>
      </c>
      <c r="D104" s="10">
        <v>4</v>
      </c>
      <c r="E104" s="10" t="s">
        <v>187</v>
      </c>
      <c r="F104" s="12">
        <v>-8886504076</v>
      </c>
      <c r="G104" s="11">
        <f>F104/$J$2</f>
        <v>-0.42365660780052217</v>
      </c>
      <c r="H104" s="12">
        <f>F104 * D104</f>
        <v>-35546016304</v>
      </c>
    </row>
    <row r="105" spans="1:8" x14ac:dyDescent="0.2">
      <c r="A105" s="7">
        <v>127</v>
      </c>
      <c r="B105" s="8" t="s">
        <v>97</v>
      </c>
      <c r="C105" s="9" t="s">
        <v>10</v>
      </c>
      <c r="D105" s="10">
        <v>4</v>
      </c>
      <c r="E105" s="10" t="s">
        <v>187</v>
      </c>
      <c r="F105" s="12">
        <v>-9009594180</v>
      </c>
      <c r="G105" s="11">
        <f>F105/$J$2</f>
        <v>-0.42952482498339511</v>
      </c>
      <c r="H105" s="12">
        <f>F105 * D105</f>
        <v>-36038376720</v>
      </c>
    </row>
    <row r="106" spans="1:8" x14ac:dyDescent="0.2">
      <c r="A106" s="7">
        <v>103</v>
      </c>
      <c r="B106" s="8" t="s">
        <v>99</v>
      </c>
      <c r="C106" s="9" t="s">
        <v>10</v>
      </c>
      <c r="D106" s="10">
        <v>4</v>
      </c>
      <c r="E106" s="10" t="s">
        <v>187</v>
      </c>
      <c r="F106" s="12">
        <v>-9016233897</v>
      </c>
      <c r="G106" s="11">
        <f>F106/$J$2</f>
        <v>-0.42984136790701477</v>
      </c>
      <c r="H106" s="12">
        <f>F106 * D106</f>
        <v>-36064935588</v>
      </c>
    </row>
    <row r="107" spans="1:8" x14ac:dyDescent="0.2">
      <c r="A107" s="7">
        <v>114</v>
      </c>
      <c r="B107" s="8" t="s">
        <v>104</v>
      </c>
      <c r="C107" s="9" t="s">
        <v>10</v>
      </c>
      <c r="D107" s="10">
        <v>4</v>
      </c>
      <c r="E107" s="10" t="s">
        <v>187</v>
      </c>
      <c r="F107" s="12">
        <v>-9490917407</v>
      </c>
      <c r="G107" s="11">
        <f>F107/$J$2</f>
        <v>-0.45247150501217503</v>
      </c>
      <c r="H107" s="12">
        <f>F107 * D107</f>
        <v>-37963669628</v>
      </c>
    </row>
    <row r="108" spans="1:8" x14ac:dyDescent="0.2">
      <c r="A108" s="7">
        <v>75</v>
      </c>
      <c r="B108" s="8" t="s">
        <v>123</v>
      </c>
      <c r="C108" s="9" t="s">
        <v>58</v>
      </c>
      <c r="D108" s="10">
        <v>12</v>
      </c>
      <c r="E108" s="10" t="s">
        <v>187</v>
      </c>
      <c r="F108" s="12">
        <v>-3250062453</v>
      </c>
      <c r="G108" s="11">
        <f>F108/$J$2</f>
        <v>-0.15494399397131656</v>
      </c>
      <c r="H108" s="12">
        <f>F108 * D108</f>
        <v>-39000749436</v>
      </c>
    </row>
    <row r="109" spans="1:8" x14ac:dyDescent="0.2">
      <c r="A109" s="7">
        <v>161</v>
      </c>
      <c r="B109" s="8" t="s">
        <v>89</v>
      </c>
      <c r="C109" s="9" t="s">
        <v>10</v>
      </c>
      <c r="D109" s="10">
        <v>4</v>
      </c>
      <c r="E109" s="10" t="s">
        <v>187</v>
      </c>
      <c r="F109" s="12">
        <v>-9914355426</v>
      </c>
      <c r="G109" s="11">
        <f>F109/$J$2</f>
        <v>-0.47265855643409493</v>
      </c>
      <c r="H109" s="12">
        <f>F109 * D109</f>
        <v>-39657421704</v>
      </c>
    </row>
    <row r="110" spans="1:8" x14ac:dyDescent="0.2">
      <c r="A110" s="7">
        <v>149</v>
      </c>
      <c r="B110" s="8" t="s">
        <v>92</v>
      </c>
      <c r="C110" s="9" t="s">
        <v>10</v>
      </c>
      <c r="D110" s="10">
        <v>4</v>
      </c>
      <c r="E110" s="10" t="s">
        <v>187</v>
      </c>
      <c r="F110" s="12">
        <v>-10064622992</v>
      </c>
      <c r="G110" s="11">
        <f>F110/$J$2</f>
        <v>-0.47982243626012622</v>
      </c>
      <c r="H110" s="12">
        <f>F110 * D110</f>
        <v>-40258491968</v>
      </c>
    </row>
    <row r="111" spans="1:8" x14ac:dyDescent="0.2">
      <c r="A111" s="7">
        <v>116</v>
      </c>
      <c r="B111" s="8" t="s">
        <v>106</v>
      </c>
      <c r="C111" s="9" t="s">
        <v>10</v>
      </c>
      <c r="D111" s="10">
        <v>4</v>
      </c>
      <c r="E111" s="10" t="s">
        <v>187</v>
      </c>
      <c r="F111" s="12">
        <v>-10120806227</v>
      </c>
      <c r="G111" s="11">
        <f>F111/$J$2</f>
        <v>-0.48250092473566109</v>
      </c>
      <c r="H111" s="12">
        <f>F111 * D111</f>
        <v>-40483224908</v>
      </c>
    </row>
    <row r="112" spans="1:8" x14ac:dyDescent="0.2">
      <c r="A112" s="7">
        <v>140</v>
      </c>
      <c r="B112" s="8" t="s">
        <v>102</v>
      </c>
      <c r="C112" s="9" t="s">
        <v>10</v>
      </c>
      <c r="D112" s="10">
        <v>4</v>
      </c>
      <c r="E112" s="10" t="s">
        <v>187</v>
      </c>
      <c r="F112" s="12">
        <v>-10925826512</v>
      </c>
      <c r="G112" s="11">
        <f>F112/$J$2</f>
        <v>-0.52087958975814141</v>
      </c>
      <c r="H112" s="12">
        <f>F112 * D112</f>
        <v>-43703306048</v>
      </c>
    </row>
    <row r="113" spans="1:8" x14ac:dyDescent="0.2">
      <c r="A113" s="7">
        <v>118</v>
      </c>
      <c r="B113" s="8" t="s">
        <v>107</v>
      </c>
      <c r="C113" s="9" t="s">
        <v>10</v>
      </c>
      <c r="D113" s="10">
        <v>4</v>
      </c>
      <c r="E113" s="10" t="s">
        <v>187</v>
      </c>
      <c r="F113" s="12">
        <v>-11073143137</v>
      </c>
      <c r="G113" s="11">
        <f>F113/$J$2</f>
        <v>-0.52790278595389606</v>
      </c>
      <c r="H113" s="12">
        <f>F113 * D113</f>
        <v>-44292572548</v>
      </c>
    </row>
    <row r="114" spans="1:8" x14ac:dyDescent="0.2">
      <c r="A114" s="7">
        <v>158</v>
      </c>
      <c r="B114" s="8" t="s">
        <v>95</v>
      </c>
      <c r="C114" s="9" t="s">
        <v>10</v>
      </c>
      <c r="D114" s="10">
        <v>4</v>
      </c>
      <c r="E114" s="10" t="s">
        <v>187</v>
      </c>
      <c r="F114" s="12">
        <v>-11586954907</v>
      </c>
      <c r="G114" s="11">
        <f>F114/$J$2</f>
        <v>-0.55239832994560756</v>
      </c>
      <c r="H114" s="12">
        <f>F114 * D114</f>
        <v>-46347819628</v>
      </c>
    </row>
    <row r="115" spans="1:8" x14ac:dyDescent="0.2">
      <c r="A115" s="7">
        <v>129</v>
      </c>
      <c r="B115" s="8" t="s">
        <v>112</v>
      </c>
      <c r="C115" s="9" t="s">
        <v>10</v>
      </c>
      <c r="D115" s="10">
        <v>4</v>
      </c>
      <c r="E115" s="10" t="s">
        <v>187</v>
      </c>
      <c r="F115" s="12">
        <v>-11699797436</v>
      </c>
      <c r="G115" s="11">
        <f>F115/$J$2</f>
        <v>-0.55777800260911137</v>
      </c>
      <c r="H115" s="12">
        <f>F115 * D115</f>
        <v>-46799189744</v>
      </c>
    </row>
    <row r="116" spans="1:8" x14ac:dyDescent="0.2">
      <c r="A116" s="7">
        <v>92</v>
      </c>
      <c r="B116" s="8" t="s">
        <v>103</v>
      </c>
      <c r="C116" s="9" t="s">
        <v>58</v>
      </c>
      <c r="D116" s="10">
        <v>12</v>
      </c>
      <c r="E116" s="10" t="s">
        <v>187</v>
      </c>
      <c r="F116" s="12">
        <v>-4057995039</v>
      </c>
      <c r="G116" s="11">
        <f>F116/$J$2</f>
        <v>-0.19346150049457173</v>
      </c>
      <c r="H116" s="12">
        <f>F116 * D116</f>
        <v>-48695940468</v>
      </c>
    </row>
    <row r="117" spans="1:8" x14ac:dyDescent="0.2">
      <c r="A117" s="7">
        <v>131</v>
      </c>
      <c r="B117" s="8" t="s">
        <v>115</v>
      </c>
      <c r="C117" s="9" t="s">
        <v>10</v>
      </c>
      <c r="D117" s="10">
        <v>4</v>
      </c>
      <c r="E117" s="10" t="s">
        <v>187</v>
      </c>
      <c r="F117" s="12">
        <v>-12348656783</v>
      </c>
      <c r="G117" s="11">
        <f>F117/$J$2</f>
        <v>-0.58871182625209983</v>
      </c>
      <c r="H117" s="12">
        <f>F117 * D117</f>
        <v>-49394627132</v>
      </c>
    </row>
    <row r="118" spans="1:8" x14ac:dyDescent="0.2">
      <c r="A118" s="7">
        <v>163</v>
      </c>
      <c r="B118" s="8" t="s">
        <v>100</v>
      </c>
      <c r="C118" s="9" t="s">
        <v>10</v>
      </c>
      <c r="D118" s="10">
        <v>4</v>
      </c>
      <c r="E118" s="10" t="s">
        <v>187</v>
      </c>
      <c r="F118" s="12">
        <v>-12565732392</v>
      </c>
      <c r="G118" s="11">
        <f>F118/$J$2</f>
        <v>-0.59906072333903704</v>
      </c>
      <c r="H118" s="12">
        <f>F118 * D118</f>
        <v>-50262929568</v>
      </c>
    </row>
    <row r="119" spans="1:8" x14ac:dyDescent="0.2">
      <c r="A119" s="7">
        <v>151</v>
      </c>
      <c r="B119" s="8" t="s">
        <v>109</v>
      </c>
      <c r="C119" s="9" t="s">
        <v>10</v>
      </c>
      <c r="D119" s="10">
        <v>4</v>
      </c>
      <c r="E119" s="10" t="s">
        <v>187</v>
      </c>
      <c r="F119" s="12">
        <v>-12788333885</v>
      </c>
      <c r="G119" s="11">
        <f>F119/$J$2</f>
        <v>-0.6096730622981118</v>
      </c>
      <c r="H119" s="12">
        <f>F119 * D119</f>
        <v>-51153335540</v>
      </c>
    </row>
    <row r="120" spans="1:8" x14ac:dyDescent="0.2">
      <c r="A120" s="7">
        <v>43</v>
      </c>
      <c r="B120" s="8" t="s">
        <v>142</v>
      </c>
      <c r="C120" s="9" t="s">
        <v>58</v>
      </c>
      <c r="D120" s="10">
        <v>12</v>
      </c>
      <c r="E120" s="10" t="s">
        <v>187</v>
      </c>
      <c r="F120" s="12">
        <v>-4321299602</v>
      </c>
      <c r="G120" s="11">
        <f>F120/$J$2</f>
        <v>-0.20601432408244882</v>
      </c>
      <c r="H120" s="12">
        <f>F120 * D120</f>
        <v>-51855595224</v>
      </c>
    </row>
    <row r="121" spans="1:8" x14ac:dyDescent="0.2">
      <c r="A121" s="7">
        <v>58</v>
      </c>
      <c r="B121" s="8" t="s">
        <v>148</v>
      </c>
      <c r="C121" s="9" t="s">
        <v>58</v>
      </c>
      <c r="D121" s="10">
        <v>12</v>
      </c>
      <c r="E121" s="10" t="s">
        <v>187</v>
      </c>
      <c r="F121" s="12">
        <v>-4392064216</v>
      </c>
      <c r="G121" s="11">
        <f>F121/$J$2</f>
        <v>-0.20938796753809308</v>
      </c>
      <c r="H121" s="12">
        <f>F121 * D121</f>
        <v>-52704770592</v>
      </c>
    </row>
    <row r="122" spans="1:8" x14ac:dyDescent="0.2">
      <c r="A122" s="7">
        <v>166</v>
      </c>
      <c r="B122" s="8" t="s">
        <v>108</v>
      </c>
      <c r="C122" s="9" t="s">
        <v>10</v>
      </c>
      <c r="D122" s="10">
        <v>4</v>
      </c>
      <c r="E122" s="10" t="s">
        <v>187</v>
      </c>
      <c r="F122" s="12">
        <v>-13618875900</v>
      </c>
      <c r="G122" s="11">
        <f>F122/$J$2</f>
        <v>-0.64926845433320923</v>
      </c>
      <c r="H122" s="12">
        <f>F122 * D122</f>
        <v>-54475503600</v>
      </c>
    </row>
    <row r="123" spans="1:8" x14ac:dyDescent="0.2">
      <c r="A123" s="7">
        <v>142</v>
      </c>
      <c r="B123" s="8" t="s">
        <v>120</v>
      </c>
      <c r="C123" s="9" t="s">
        <v>10</v>
      </c>
      <c r="D123" s="10">
        <v>4</v>
      </c>
      <c r="E123" s="10" t="s">
        <v>187</v>
      </c>
      <c r="F123" s="12">
        <v>-13641611576</v>
      </c>
      <c r="G123" s="11">
        <f>F123/$J$2</f>
        <v>-0.65035235856459594</v>
      </c>
      <c r="H123" s="12">
        <f>F123 * D123</f>
        <v>-54566446304</v>
      </c>
    </row>
    <row r="124" spans="1:8" x14ac:dyDescent="0.2">
      <c r="A124" s="7">
        <v>107</v>
      </c>
      <c r="B124" s="8" t="s">
        <v>101</v>
      </c>
      <c r="C124" s="9" t="s">
        <v>58</v>
      </c>
      <c r="D124" s="10">
        <v>12</v>
      </c>
      <c r="E124" s="10" t="s">
        <v>187</v>
      </c>
      <c r="F124" s="12">
        <v>-4952592117</v>
      </c>
      <c r="G124" s="11">
        <f>F124/$J$2</f>
        <v>-0.2361106637844777</v>
      </c>
      <c r="H124" s="12">
        <f>F124 * D124</f>
        <v>-59431105404</v>
      </c>
    </row>
    <row r="125" spans="1:8" x14ac:dyDescent="0.2">
      <c r="A125" s="7">
        <v>60</v>
      </c>
      <c r="B125" s="8" t="s">
        <v>150</v>
      </c>
      <c r="C125" s="9" t="s">
        <v>58</v>
      </c>
      <c r="D125" s="10">
        <v>12</v>
      </c>
      <c r="E125" s="10" t="s">
        <v>187</v>
      </c>
      <c r="F125" s="12">
        <v>-5217291780</v>
      </c>
      <c r="G125" s="11">
        <f>F125/$J$2</f>
        <v>-0.24872999759150149</v>
      </c>
      <c r="H125" s="12">
        <f>F125 * D125</f>
        <v>-62607501360</v>
      </c>
    </row>
    <row r="126" spans="1:8" x14ac:dyDescent="0.2">
      <c r="A126" s="7">
        <v>45</v>
      </c>
      <c r="B126" s="8" t="s">
        <v>145</v>
      </c>
      <c r="C126" s="9" t="s">
        <v>58</v>
      </c>
      <c r="D126" s="10">
        <v>12</v>
      </c>
      <c r="E126" s="10" t="s">
        <v>187</v>
      </c>
      <c r="F126" s="12">
        <v>-5418377343</v>
      </c>
      <c r="G126" s="11">
        <f>F126/$J$2</f>
        <v>-0.25831658268386826</v>
      </c>
      <c r="H126" s="12">
        <f>F126 * D126</f>
        <v>-65020528116</v>
      </c>
    </row>
    <row r="127" spans="1:8" x14ac:dyDescent="0.2">
      <c r="A127" s="7">
        <v>77</v>
      </c>
      <c r="B127" s="8" t="s">
        <v>139</v>
      </c>
      <c r="C127" s="9" t="s">
        <v>58</v>
      </c>
      <c r="D127" s="10">
        <v>12</v>
      </c>
      <c r="E127" s="10" t="s">
        <v>187</v>
      </c>
      <c r="F127" s="12">
        <v>-5659862043</v>
      </c>
      <c r="G127" s="11">
        <f>F127/$J$2</f>
        <v>-0.26982916265488621</v>
      </c>
      <c r="H127" s="12">
        <f>F127 * D127</f>
        <v>-67918344516</v>
      </c>
    </row>
    <row r="128" spans="1:8" x14ac:dyDescent="0.2">
      <c r="A128" s="7">
        <v>62</v>
      </c>
      <c r="B128" s="8" t="s">
        <v>153</v>
      </c>
      <c r="C128" s="9" t="s">
        <v>58</v>
      </c>
      <c r="D128" s="10">
        <v>12</v>
      </c>
      <c r="E128" s="10" t="s">
        <v>187</v>
      </c>
      <c r="F128" s="12">
        <v>-6240792828</v>
      </c>
      <c r="G128" s="11">
        <f>F128/$J$2</f>
        <v>-0.29752454923605975</v>
      </c>
      <c r="H128" s="12">
        <f>F128 * D128</f>
        <v>-74889513936</v>
      </c>
    </row>
    <row r="129" spans="1:8" x14ac:dyDescent="0.2">
      <c r="A129" s="7">
        <v>94</v>
      </c>
      <c r="B129" s="8" t="s">
        <v>131</v>
      </c>
      <c r="C129" s="9" t="s">
        <v>58</v>
      </c>
      <c r="D129" s="10">
        <v>12</v>
      </c>
      <c r="E129" s="10" t="s">
        <v>187</v>
      </c>
      <c r="F129" s="12">
        <v>-6415330017</v>
      </c>
      <c r="G129" s="11">
        <f>F129/$J$2</f>
        <v>-0.30584546292657167</v>
      </c>
      <c r="H129" s="12">
        <f>F129 * D129</f>
        <v>-76983960204</v>
      </c>
    </row>
    <row r="130" spans="1:8" x14ac:dyDescent="0.2">
      <c r="A130" s="7">
        <v>47</v>
      </c>
      <c r="B130" s="8" t="s">
        <v>147</v>
      </c>
      <c r="C130" s="9" t="s">
        <v>58</v>
      </c>
      <c r="D130" s="10">
        <v>12</v>
      </c>
      <c r="E130" s="10" t="s">
        <v>187</v>
      </c>
      <c r="F130" s="12">
        <v>-6529653137</v>
      </c>
      <c r="G130" s="11">
        <f>F130/$J$2</f>
        <v>-0.31129572152074464</v>
      </c>
      <c r="H130" s="12">
        <f>F130 * D130</f>
        <v>-78355837644</v>
      </c>
    </row>
    <row r="131" spans="1:8" x14ac:dyDescent="0.2">
      <c r="A131" s="7">
        <v>122</v>
      </c>
      <c r="B131" s="8" t="s">
        <v>105</v>
      </c>
      <c r="C131" s="9" t="s">
        <v>58</v>
      </c>
      <c r="D131" s="10">
        <v>12</v>
      </c>
      <c r="E131" s="10" t="s">
        <v>187</v>
      </c>
      <c r="F131" s="12">
        <v>-7135869291</v>
      </c>
      <c r="G131" s="11">
        <f>F131/$J$2</f>
        <v>-0.34019656680265242</v>
      </c>
      <c r="H131" s="12">
        <f>F131 * D131</f>
        <v>-85630431492</v>
      </c>
    </row>
    <row r="132" spans="1:8" x14ac:dyDescent="0.2">
      <c r="A132" s="7">
        <v>109</v>
      </c>
      <c r="B132" s="8" t="s">
        <v>117</v>
      </c>
      <c r="C132" s="9" t="s">
        <v>58</v>
      </c>
      <c r="D132" s="10">
        <v>12</v>
      </c>
      <c r="E132" s="10" t="s">
        <v>187</v>
      </c>
      <c r="F132" s="12">
        <v>-7172762134</v>
      </c>
      <c r="G132" s="11">
        <f>F132/$J$2</f>
        <v>-0.3419554020638334</v>
      </c>
      <c r="H132" s="12">
        <f>F132 * D132</f>
        <v>-86073145608</v>
      </c>
    </row>
    <row r="133" spans="1:8" x14ac:dyDescent="0.2">
      <c r="A133" s="7">
        <v>64</v>
      </c>
      <c r="B133" s="8" t="s">
        <v>154</v>
      </c>
      <c r="C133" s="9" t="s">
        <v>58</v>
      </c>
      <c r="D133" s="10">
        <v>12</v>
      </c>
      <c r="E133" s="10" t="s">
        <v>187</v>
      </c>
      <c r="F133" s="12">
        <v>-7348707575</v>
      </c>
      <c r="G133" s="11">
        <f>F133/$J$2</f>
        <v>-0.35034345298403047</v>
      </c>
      <c r="H133" s="12">
        <f>F133 * D133</f>
        <v>-88184490900</v>
      </c>
    </row>
    <row r="134" spans="1:8" x14ac:dyDescent="0.2">
      <c r="A134" s="7">
        <v>79</v>
      </c>
      <c r="B134" s="8" t="s">
        <v>156</v>
      </c>
      <c r="C134" s="9" t="s">
        <v>58</v>
      </c>
      <c r="D134" s="10">
        <v>12</v>
      </c>
      <c r="E134" s="10" t="s">
        <v>187</v>
      </c>
      <c r="F134" s="12">
        <v>-8031496626</v>
      </c>
      <c r="G134" s="11">
        <f>F134/$J$2</f>
        <v>-0.38289484672853247</v>
      </c>
      <c r="H134" s="12">
        <f>F134 * D134</f>
        <v>-96377959512</v>
      </c>
    </row>
    <row r="135" spans="1:8" x14ac:dyDescent="0.2">
      <c r="A135" s="7">
        <v>66</v>
      </c>
      <c r="B135" s="8" t="s">
        <v>155</v>
      </c>
      <c r="C135" s="9" t="s">
        <v>58</v>
      </c>
      <c r="D135" s="10">
        <v>12</v>
      </c>
      <c r="E135" s="10" t="s">
        <v>187</v>
      </c>
      <c r="F135" s="12">
        <v>-8408840754</v>
      </c>
      <c r="G135" s="11">
        <f>F135/$J$2</f>
        <v>-0.40088441066444236</v>
      </c>
      <c r="H135" s="12">
        <f>F135 * D135</f>
        <v>-100906089048</v>
      </c>
    </row>
    <row r="136" spans="1:8" x14ac:dyDescent="0.2">
      <c r="A136" s="7">
        <v>81</v>
      </c>
      <c r="B136" s="8" t="s">
        <v>159</v>
      </c>
      <c r="C136" s="9" t="s">
        <v>58</v>
      </c>
      <c r="D136" s="10">
        <v>12</v>
      </c>
      <c r="E136" s="10" t="s">
        <v>187</v>
      </c>
      <c r="F136" s="12">
        <v>-8722849935</v>
      </c>
      <c r="G136" s="11">
        <f>F136/$J$2</f>
        <v>-0.41585453427018776</v>
      </c>
      <c r="H136" s="12">
        <f>F136 * D136</f>
        <v>-104674199220</v>
      </c>
    </row>
    <row r="137" spans="1:8" x14ac:dyDescent="0.2">
      <c r="A137" s="7">
        <v>96</v>
      </c>
      <c r="B137" s="8" t="s">
        <v>146</v>
      </c>
      <c r="C137" s="9" t="s">
        <v>58</v>
      </c>
      <c r="D137" s="10">
        <v>12</v>
      </c>
      <c r="E137" s="10" t="s">
        <v>187</v>
      </c>
      <c r="F137" s="12">
        <v>-8741190131</v>
      </c>
      <c r="G137" s="11">
        <f>F137/$J$2</f>
        <v>-0.41672888768940702</v>
      </c>
      <c r="H137" s="12">
        <f>F137 * D137</f>
        <v>-104894281572</v>
      </c>
    </row>
    <row r="138" spans="1:8" x14ac:dyDescent="0.2">
      <c r="A138" s="7">
        <v>135</v>
      </c>
      <c r="B138" s="8" t="s">
        <v>110</v>
      </c>
      <c r="C138" s="9" t="s">
        <v>58</v>
      </c>
      <c r="D138" s="10">
        <v>12</v>
      </c>
      <c r="E138" s="10" t="s">
        <v>187</v>
      </c>
      <c r="F138" s="12">
        <v>-9038914544</v>
      </c>
      <c r="G138" s="11">
        <f>F138/$J$2</f>
        <v>-0.43092264867710883</v>
      </c>
      <c r="H138" s="12">
        <f>F138 * D138</f>
        <v>-108466974528</v>
      </c>
    </row>
    <row r="139" spans="1:8" x14ac:dyDescent="0.2">
      <c r="A139" s="7">
        <v>124</v>
      </c>
      <c r="B139" s="8" t="s">
        <v>122</v>
      </c>
      <c r="C139" s="9" t="s">
        <v>58</v>
      </c>
      <c r="D139" s="10">
        <v>12</v>
      </c>
      <c r="E139" s="10" t="s">
        <v>187</v>
      </c>
      <c r="F139" s="12">
        <v>-9360716878</v>
      </c>
      <c r="G139" s="11">
        <f>F139/$J$2</f>
        <v>-0.44626430429767289</v>
      </c>
      <c r="H139" s="12">
        <f>F139 * D139</f>
        <v>-112328602536</v>
      </c>
    </row>
    <row r="140" spans="1:8" x14ac:dyDescent="0.2">
      <c r="A140" s="7">
        <v>111</v>
      </c>
      <c r="B140" s="8" t="s">
        <v>135</v>
      </c>
      <c r="C140" s="9" t="s">
        <v>58</v>
      </c>
      <c r="D140" s="10">
        <v>12</v>
      </c>
      <c r="E140" s="10" t="s">
        <v>187</v>
      </c>
      <c r="F140" s="12">
        <v>-9439757934</v>
      </c>
      <c r="G140" s="11">
        <f>F140/$J$2</f>
        <v>-0.45003252016473899</v>
      </c>
      <c r="H140" s="12">
        <f>F140 * D140</f>
        <v>-113277095208</v>
      </c>
    </row>
    <row r="141" spans="1:8" x14ac:dyDescent="0.2">
      <c r="A141" s="7">
        <v>68</v>
      </c>
      <c r="B141" s="8" t="s">
        <v>158</v>
      </c>
      <c r="C141" s="9" t="s">
        <v>58</v>
      </c>
      <c r="D141" s="10">
        <v>12</v>
      </c>
      <c r="E141" s="10" t="s">
        <v>187</v>
      </c>
      <c r="F141" s="12">
        <v>-9485606248</v>
      </c>
      <c r="G141" s="11">
        <f>F141/$J$2</f>
        <v>-0.45221829997381735</v>
      </c>
      <c r="H141" s="12">
        <f>F141 * D141</f>
        <v>-113827274976</v>
      </c>
    </row>
    <row r="142" spans="1:8" x14ac:dyDescent="0.2">
      <c r="A142" s="7">
        <v>83</v>
      </c>
      <c r="B142" s="8" t="s">
        <v>160</v>
      </c>
      <c r="C142" s="9" t="s">
        <v>58</v>
      </c>
      <c r="D142" s="10">
        <v>12</v>
      </c>
      <c r="E142" s="10" t="s">
        <v>187</v>
      </c>
      <c r="F142" s="12">
        <v>-9796145966</v>
      </c>
      <c r="G142" s="11">
        <f>F142/$J$2</f>
        <v>-0.46702301984904071</v>
      </c>
      <c r="H142" s="12">
        <f>F142 * D142</f>
        <v>-117553751592</v>
      </c>
    </row>
    <row r="143" spans="1:8" x14ac:dyDescent="0.2">
      <c r="A143" s="7">
        <v>85</v>
      </c>
      <c r="B143" s="8" t="s">
        <v>164</v>
      </c>
      <c r="C143" s="9" t="s">
        <v>58</v>
      </c>
      <c r="D143" s="10">
        <v>12</v>
      </c>
      <c r="E143" s="10" t="s">
        <v>187</v>
      </c>
      <c r="F143" s="12">
        <v>-10838401505</v>
      </c>
      <c r="G143" s="11">
        <f>F143/$J$2</f>
        <v>-0.5167116760784991</v>
      </c>
      <c r="H143" s="12">
        <f>F143 * D143</f>
        <v>-130060818060</v>
      </c>
    </row>
    <row r="144" spans="1:8" x14ac:dyDescent="0.2">
      <c r="A144" s="7">
        <v>146</v>
      </c>
      <c r="B144" s="8" t="s">
        <v>113</v>
      </c>
      <c r="C144" s="9" t="s">
        <v>58</v>
      </c>
      <c r="D144" s="10">
        <v>12</v>
      </c>
      <c r="E144" s="10" t="s">
        <v>187</v>
      </c>
      <c r="F144" s="12">
        <v>-10919377676</v>
      </c>
      <c r="G144" s="11">
        <f>F144/$J$2</f>
        <v>-0.52057214692565557</v>
      </c>
      <c r="H144" s="12">
        <f>F144 * D144</f>
        <v>-131032532112</v>
      </c>
    </row>
    <row r="145" spans="1:8" x14ac:dyDescent="0.2">
      <c r="A145" s="7">
        <v>98</v>
      </c>
      <c r="B145" s="8" t="s">
        <v>163</v>
      </c>
      <c r="C145" s="9" t="s">
        <v>58</v>
      </c>
      <c r="D145" s="10">
        <v>12</v>
      </c>
      <c r="E145" s="10" t="s">
        <v>187</v>
      </c>
      <c r="F145" s="12">
        <v>-11059635177</v>
      </c>
      <c r="G145" s="11">
        <f>F145/$J$2</f>
        <v>-0.52725880532180913</v>
      </c>
      <c r="H145" s="12">
        <f>F145 * D145</f>
        <v>-132715622124</v>
      </c>
    </row>
    <row r="146" spans="1:8" x14ac:dyDescent="0.2">
      <c r="A146" s="7">
        <v>137</v>
      </c>
      <c r="B146" s="8" t="s">
        <v>126</v>
      </c>
      <c r="C146" s="9" t="s">
        <v>58</v>
      </c>
      <c r="D146" s="10">
        <v>12</v>
      </c>
      <c r="E146" s="10" t="s">
        <v>187</v>
      </c>
      <c r="F146" s="12">
        <v>-11297850106</v>
      </c>
      <c r="G146" s="11">
        <f>F146/$J$2</f>
        <v>-0.53861550171045347</v>
      </c>
      <c r="H146" s="12">
        <f>F146 * D146</f>
        <v>-135574201272</v>
      </c>
    </row>
    <row r="147" spans="1:8" x14ac:dyDescent="0.2">
      <c r="A147" s="7">
        <v>126</v>
      </c>
      <c r="B147" s="8" t="s">
        <v>137</v>
      </c>
      <c r="C147" s="9" t="s">
        <v>58</v>
      </c>
      <c r="D147" s="10">
        <v>12</v>
      </c>
      <c r="E147" s="10" t="s">
        <v>187</v>
      </c>
      <c r="F147" s="12">
        <v>-11666024048</v>
      </c>
      <c r="G147" s="11">
        <f>F147/$J$2</f>
        <v>-0.55616788474142775</v>
      </c>
      <c r="H147" s="12">
        <f>F147 * D147</f>
        <v>-139992288576</v>
      </c>
    </row>
    <row r="148" spans="1:8" x14ac:dyDescent="0.2">
      <c r="A148" s="7">
        <v>113</v>
      </c>
      <c r="B148" s="8" t="s">
        <v>152</v>
      </c>
      <c r="C148" s="9" t="s">
        <v>58</v>
      </c>
      <c r="D148" s="10">
        <v>12</v>
      </c>
      <c r="E148" s="10" t="s">
        <v>187</v>
      </c>
      <c r="F148" s="12">
        <v>-11757380391</v>
      </c>
      <c r="G148" s="11">
        <f>F148/$J$2</f>
        <v>-0.56052322155840728</v>
      </c>
      <c r="H148" s="12">
        <f>F148 * D148</f>
        <v>-141088564692</v>
      </c>
    </row>
    <row r="149" spans="1:8" x14ac:dyDescent="0.2">
      <c r="A149" s="7">
        <v>100</v>
      </c>
      <c r="B149" s="8" t="s">
        <v>167</v>
      </c>
      <c r="C149" s="9" t="s">
        <v>58</v>
      </c>
      <c r="D149" s="10">
        <v>12</v>
      </c>
      <c r="E149" s="10" t="s">
        <v>187</v>
      </c>
      <c r="F149" s="12">
        <v>-11781052824</v>
      </c>
      <c r="G149" s="11">
        <f>F149/$J$2</f>
        <v>-0.56165178489190648</v>
      </c>
      <c r="H149" s="12">
        <f>F149 * D149</f>
        <v>-141372633888</v>
      </c>
    </row>
    <row r="150" spans="1:8" x14ac:dyDescent="0.2">
      <c r="A150" s="7">
        <v>87</v>
      </c>
      <c r="B150" s="8" t="s">
        <v>165</v>
      </c>
      <c r="C150" s="9" t="s">
        <v>58</v>
      </c>
      <c r="D150" s="10">
        <v>12</v>
      </c>
      <c r="E150" s="10" t="s">
        <v>187</v>
      </c>
      <c r="F150" s="12">
        <v>-11897768180</v>
      </c>
      <c r="G150" s="11">
        <f>F150/$J$2</f>
        <v>-0.56721609132538164</v>
      </c>
      <c r="H150" s="12">
        <f>F150 * D150</f>
        <v>-142773218160</v>
      </c>
    </row>
    <row r="151" spans="1:8" x14ac:dyDescent="0.2">
      <c r="A151" s="7">
        <v>155</v>
      </c>
      <c r="B151" s="8" t="s">
        <v>116</v>
      </c>
      <c r="C151" s="9" t="s">
        <v>58</v>
      </c>
      <c r="D151" s="10">
        <v>12</v>
      </c>
      <c r="E151" s="10" t="s">
        <v>187</v>
      </c>
      <c r="F151" s="12">
        <v>-12537284372</v>
      </c>
      <c r="G151" s="11">
        <f>F151/$J$2</f>
        <v>-0.59770448791183561</v>
      </c>
      <c r="H151" s="12">
        <f>F151 * D151</f>
        <v>-150447412464</v>
      </c>
    </row>
    <row r="152" spans="1:8" x14ac:dyDescent="0.2">
      <c r="A152" s="7">
        <v>102</v>
      </c>
      <c r="B152" s="8" t="s">
        <v>168</v>
      </c>
      <c r="C152" s="9" t="s">
        <v>58</v>
      </c>
      <c r="D152" s="10">
        <v>12</v>
      </c>
      <c r="E152" s="10" t="s">
        <v>187</v>
      </c>
      <c r="F152" s="12">
        <v>-12795516385</v>
      </c>
      <c r="G152" s="11">
        <f>F152/$J$2</f>
        <v>-0.6100154819447472</v>
      </c>
      <c r="H152" s="12">
        <f>F152 * D152</f>
        <v>-153546196620</v>
      </c>
    </row>
    <row r="153" spans="1:8" x14ac:dyDescent="0.2">
      <c r="A153" s="7">
        <v>148</v>
      </c>
      <c r="B153" s="8" t="s">
        <v>130</v>
      </c>
      <c r="C153" s="9" t="s">
        <v>58</v>
      </c>
      <c r="D153" s="10">
        <v>12</v>
      </c>
      <c r="E153" s="10" t="s">
        <v>187</v>
      </c>
      <c r="F153" s="12">
        <v>-13238749633</v>
      </c>
      <c r="G153" s="11">
        <f>F153/$J$2</f>
        <v>-0.63114625426040116</v>
      </c>
      <c r="H153" s="12">
        <f>F153 * D153</f>
        <v>-158864995596</v>
      </c>
    </row>
    <row r="154" spans="1:8" x14ac:dyDescent="0.2">
      <c r="A154" s="7">
        <v>139</v>
      </c>
      <c r="B154" s="8" t="s">
        <v>140</v>
      </c>
      <c r="C154" s="9" t="s">
        <v>58</v>
      </c>
      <c r="D154" s="10">
        <v>12</v>
      </c>
      <c r="E154" s="10" t="s">
        <v>187</v>
      </c>
      <c r="F154" s="12">
        <v>-13680444487</v>
      </c>
      <c r="G154" s="11">
        <f>F154/$J$2</f>
        <v>-0.65220368493597647</v>
      </c>
      <c r="H154" s="12">
        <f>F154 * D154</f>
        <v>-164165333844</v>
      </c>
    </row>
    <row r="155" spans="1:8" x14ac:dyDescent="0.2">
      <c r="A155" s="7">
        <v>104</v>
      </c>
      <c r="B155" s="8" t="s">
        <v>169</v>
      </c>
      <c r="C155" s="9" t="s">
        <v>58</v>
      </c>
      <c r="D155" s="10">
        <v>12</v>
      </c>
      <c r="E155" s="10" t="s">
        <v>187</v>
      </c>
      <c r="F155" s="12">
        <v>-13832529469</v>
      </c>
      <c r="G155" s="11">
        <f>F155/$J$2</f>
        <v>-0.65945420854126413</v>
      </c>
      <c r="H155" s="12">
        <f>F155 * D155</f>
        <v>-165990353628</v>
      </c>
    </row>
    <row r="156" spans="1:8" x14ac:dyDescent="0.2">
      <c r="A156" s="7">
        <v>128</v>
      </c>
      <c r="B156" s="8" t="s">
        <v>157</v>
      </c>
      <c r="C156" s="9" t="s">
        <v>58</v>
      </c>
      <c r="D156" s="10">
        <v>12</v>
      </c>
      <c r="E156" s="10" t="s">
        <v>187</v>
      </c>
      <c r="F156" s="12">
        <v>-14064391301</v>
      </c>
      <c r="G156" s="11">
        <f>F156/$J$2</f>
        <v>-0.67050802637372608</v>
      </c>
      <c r="H156" s="12">
        <f>F156 * D156</f>
        <v>-168772695612</v>
      </c>
    </row>
    <row r="157" spans="1:8" x14ac:dyDescent="0.2">
      <c r="A157" s="7">
        <v>115</v>
      </c>
      <c r="B157" s="8" t="s">
        <v>170</v>
      </c>
      <c r="C157" s="9" t="s">
        <v>58</v>
      </c>
      <c r="D157" s="10">
        <v>12</v>
      </c>
      <c r="E157" s="10" t="s">
        <v>187</v>
      </c>
      <c r="F157" s="12">
        <v>-14151855568</v>
      </c>
      <c r="G157" s="11">
        <f>F157/$J$2</f>
        <v>-0.67467781174084862</v>
      </c>
      <c r="H157" s="12">
        <f>F157 * D157</f>
        <v>-169822266816</v>
      </c>
    </row>
    <row r="158" spans="1:8" x14ac:dyDescent="0.2">
      <c r="A158" s="7">
        <v>157</v>
      </c>
      <c r="B158" s="8" t="s">
        <v>132</v>
      </c>
      <c r="C158" s="9" t="s">
        <v>58</v>
      </c>
      <c r="D158" s="10">
        <v>12</v>
      </c>
      <c r="E158" s="10" t="s">
        <v>187</v>
      </c>
      <c r="F158" s="12">
        <v>-14857868499</v>
      </c>
      <c r="G158" s="11">
        <f>F158/$J$2</f>
        <v>-0.70833638443183178</v>
      </c>
      <c r="H158" s="12">
        <f>F158 * D158</f>
        <v>-178294421988</v>
      </c>
    </row>
    <row r="159" spans="1:8" x14ac:dyDescent="0.2">
      <c r="A159" s="7">
        <v>117</v>
      </c>
      <c r="B159" s="8" t="s">
        <v>171</v>
      </c>
      <c r="C159" s="9" t="s">
        <v>58</v>
      </c>
      <c r="D159" s="10">
        <v>12</v>
      </c>
      <c r="E159" s="10" t="s">
        <v>187</v>
      </c>
      <c r="F159" s="12">
        <v>-14864777364</v>
      </c>
      <c r="G159" s="11">
        <f>F159/$J$2</f>
        <v>-0.70866575875998372</v>
      </c>
      <c r="H159" s="12">
        <f>F159 * D159</f>
        <v>-178377328368</v>
      </c>
    </row>
    <row r="160" spans="1:8" x14ac:dyDescent="0.2">
      <c r="A160" s="7">
        <v>150</v>
      </c>
      <c r="B160" s="8" t="s">
        <v>144</v>
      </c>
      <c r="C160" s="9" t="s">
        <v>58</v>
      </c>
      <c r="D160" s="10">
        <v>12</v>
      </c>
      <c r="E160" s="10" t="s">
        <v>187</v>
      </c>
      <c r="F160" s="12">
        <v>-15630151320</v>
      </c>
      <c r="G160" s="11">
        <f>F160/$J$2</f>
        <v>-0.74515431839206125</v>
      </c>
      <c r="H160" s="12">
        <f>F160 * D160</f>
        <v>-187561815840</v>
      </c>
    </row>
    <row r="161" spans="1:8" x14ac:dyDescent="0.2">
      <c r="A161" s="7">
        <v>119</v>
      </c>
      <c r="B161" s="8" t="s">
        <v>172</v>
      </c>
      <c r="C161" s="9" t="s">
        <v>58</v>
      </c>
      <c r="D161" s="10">
        <v>12</v>
      </c>
      <c r="E161" s="10" t="s">
        <v>187</v>
      </c>
      <c r="F161" s="12">
        <v>-15904024120</v>
      </c>
      <c r="G161" s="11">
        <f>F161/$J$2</f>
        <v>-0.75821097379046365</v>
      </c>
      <c r="H161" s="12">
        <f>F161 * D161</f>
        <v>-190848289440</v>
      </c>
    </row>
    <row r="162" spans="1:8" x14ac:dyDescent="0.2">
      <c r="A162" s="7">
        <v>162</v>
      </c>
      <c r="B162" s="8" t="s">
        <v>138</v>
      </c>
      <c r="C162" s="9" t="s">
        <v>58</v>
      </c>
      <c r="D162" s="10">
        <v>12</v>
      </c>
      <c r="E162" s="10" t="s">
        <v>187</v>
      </c>
      <c r="F162" s="12">
        <v>-15942614647</v>
      </c>
      <c r="G162" s="11">
        <f>F162/$J$2</f>
        <v>-0.76005074470850209</v>
      </c>
      <c r="H162" s="12">
        <f>F162 * D162</f>
        <v>-191311375764</v>
      </c>
    </row>
    <row r="163" spans="1:8" x14ac:dyDescent="0.2">
      <c r="A163" s="7">
        <v>141</v>
      </c>
      <c r="B163" s="8" t="s">
        <v>161</v>
      </c>
      <c r="C163" s="9" t="s">
        <v>58</v>
      </c>
      <c r="D163" s="10">
        <v>12</v>
      </c>
      <c r="E163" s="10" t="s">
        <v>187</v>
      </c>
      <c r="F163" s="12">
        <v>-16088934614</v>
      </c>
      <c r="G163" s="11">
        <f>F163/$J$2</f>
        <v>-0.76702642607234917</v>
      </c>
      <c r="H163" s="12">
        <f>F163 * D163</f>
        <v>-193067215368</v>
      </c>
    </row>
    <row r="164" spans="1:8" x14ac:dyDescent="0.2">
      <c r="A164" s="7">
        <v>130</v>
      </c>
      <c r="B164" s="8" t="s">
        <v>173</v>
      </c>
      <c r="C164" s="9" t="s">
        <v>58</v>
      </c>
      <c r="D164" s="10">
        <v>12</v>
      </c>
      <c r="E164" s="10" t="s">
        <v>187</v>
      </c>
      <c r="F164" s="12">
        <v>-16463942411</v>
      </c>
      <c r="G164" s="11">
        <f>F164/$J$2</f>
        <v>-0.78490460739281276</v>
      </c>
      <c r="H164" s="12">
        <f>F164 * D164</f>
        <v>-197567308932</v>
      </c>
    </row>
    <row r="165" spans="1:8" x14ac:dyDescent="0.2">
      <c r="A165" s="7">
        <v>132</v>
      </c>
      <c r="B165" s="8" t="s">
        <v>174</v>
      </c>
      <c r="C165" s="9" t="s">
        <v>58</v>
      </c>
      <c r="D165" s="10">
        <v>12</v>
      </c>
      <c r="E165" s="10" t="s">
        <v>187</v>
      </c>
      <c r="F165" s="12">
        <v>-17201367127</v>
      </c>
      <c r="G165" s="11">
        <f>F165/$J$2</f>
        <v>-0.82006071051468832</v>
      </c>
      <c r="H165" s="12">
        <f>F165 * D165</f>
        <v>-206416405524</v>
      </c>
    </row>
    <row r="166" spans="1:8" x14ac:dyDescent="0.2">
      <c r="A166" s="7">
        <v>159</v>
      </c>
      <c r="B166" s="8" t="s">
        <v>149</v>
      </c>
      <c r="C166" s="9" t="s">
        <v>58</v>
      </c>
      <c r="D166" s="10">
        <v>12</v>
      </c>
      <c r="E166" s="10" t="s">
        <v>187</v>
      </c>
      <c r="F166" s="12">
        <v>-17269815450</v>
      </c>
      <c r="G166" s="11">
        <f>F166/$J$2</f>
        <v>-0.82332392674503152</v>
      </c>
      <c r="H166" s="12">
        <f>F166 * D166</f>
        <v>-207237785400</v>
      </c>
    </row>
    <row r="167" spans="1:8" x14ac:dyDescent="0.2">
      <c r="A167" s="7">
        <v>152</v>
      </c>
      <c r="B167" s="8" t="s">
        <v>166</v>
      </c>
      <c r="C167" s="9" t="s">
        <v>58</v>
      </c>
      <c r="D167" s="10">
        <v>12</v>
      </c>
      <c r="E167" s="10" t="s">
        <v>187</v>
      </c>
      <c r="F167" s="12">
        <v>-18067722246</v>
      </c>
      <c r="G167" s="11">
        <f>F167/$J$2</f>
        <v>-0.86136346216225956</v>
      </c>
      <c r="H167" s="12">
        <f>F167 * D167</f>
        <v>-216812666952</v>
      </c>
    </row>
    <row r="168" spans="1:8" x14ac:dyDescent="0.2">
      <c r="A168" s="7">
        <v>164</v>
      </c>
      <c r="B168" s="8" t="s">
        <v>151</v>
      </c>
      <c r="C168" s="9" t="s">
        <v>58</v>
      </c>
      <c r="D168" s="10">
        <v>12</v>
      </c>
      <c r="E168" s="10" t="s">
        <v>187</v>
      </c>
      <c r="F168" s="12">
        <v>-18302581952</v>
      </c>
      <c r="G168" s="11">
        <f>F168/$J$2</f>
        <v>-0.87256020111629995</v>
      </c>
      <c r="H168" s="12">
        <f>F168 * D168</f>
        <v>-219630983424</v>
      </c>
    </row>
    <row r="169" spans="1:8" x14ac:dyDescent="0.2">
      <c r="A169" s="7">
        <v>143</v>
      </c>
      <c r="B169" s="8" t="s">
        <v>175</v>
      </c>
      <c r="C169" s="9" t="s">
        <v>58</v>
      </c>
      <c r="D169" s="10">
        <v>12</v>
      </c>
      <c r="E169" s="10" t="s">
        <v>187</v>
      </c>
      <c r="F169" s="12">
        <v>-18517505153</v>
      </c>
      <c r="G169" s="11">
        <f>F169/$J$2</f>
        <v>-0.88280648396212691</v>
      </c>
      <c r="H169" s="12">
        <f>F169 * D169</f>
        <v>-222210061836</v>
      </c>
    </row>
    <row r="170" spans="1:8" x14ac:dyDescent="0.2">
      <c r="A170" s="7">
        <v>167</v>
      </c>
      <c r="B170" s="8" t="s">
        <v>162</v>
      </c>
      <c r="C170" s="9" t="s">
        <v>58</v>
      </c>
      <c r="D170" s="10">
        <v>12</v>
      </c>
      <c r="E170" s="10" t="s">
        <v>187</v>
      </c>
      <c r="F170" s="12">
        <v>-19420109898</v>
      </c>
      <c r="G170" s="11">
        <f>F170/$J$2</f>
        <v>-0.92583740604138387</v>
      </c>
      <c r="H170" s="12">
        <f>F170 * D170</f>
        <v>-233041318776</v>
      </c>
    </row>
  </sheetData>
  <autoFilter ref="A1:H170" xr:uid="{5F3F2A37-638D-40C7-9927-D8667CBDC363}">
    <sortState xmlns:xlrd2="http://schemas.microsoft.com/office/spreadsheetml/2017/richdata2" ref="A2:H170">
      <sortCondition descending="1" ref="H1:H170"/>
    </sortState>
  </autoFilter>
  <conditionalFormatting sqref="G1:G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{BF170473-4303-4D87-B223-3AE77D263219}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70473-4303-4D87-B223-3AE77D263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4A66-9704-421C-918E-6F3BB02D2096}">
  <dimension ref="A1:F170"/>
  <sheetViews>
    <sheetView workbookViewId="0">
      <selection activeCell="J6" sqref="J6"/>
    </sheetView>
  </sheetViews>
  <sheetFormatPr baseColWidth="10" defaultRowHeight="12.75" x14ac:dyDescent="0.2"/>
  <cols>
    <col min="1" max="6" width="17.7109375" customWidth="1"/>
  </cols>
  <sheetData>
    <row r="1" spans="1:6" x14ac:dyDescent="0.2">
      <c r="A1" s="6" t="s">
        <v>1</v>
      </c>
      <c r="B1" s="6" t="s">
        <v>182</v>
      </c>
      <c r="C1" s="6" t="s">
        <v>183</v>
      </c>
      <c r="D1" s="6" t="s">
        <v>184</v>
      </c>
      <c r="E1" s="6" t="s">
        <v>176</v>
      </c>
      <c r="F1" s="6" t="s">
        <v>189</v>
      </c>
    </row>
    <row r="2" spans="1:6" x14ac:dyDescent="0.2">
      <c r="A2" t="s">
        <v>5</v>
      </c>
      <c r="B2">
        <v>45998170800</v>
      </c>
      <c r="C2">
        <v>60766638280</v>
      </c>
      <c r="D2">
        <v>75535105760</v>
      </c>
      <c r="E2">
        <v>75535105760</v>
      </c>
      <c r="F2" t="s">
        <v>186</v>
      </c>
    </row>
    <row r="3" spans="1:6" x14ac:dyDescent="0.2">
      <c r="A3" t="s">
        <v>7</v>
      </c>
      <c r="B3">
        <v>41815776060</v>
      </c>
      <c r="C3">
        <v>55406232820</v>
      </c>
      <c r="D3">
        <v>68996689580</v>
      </c>
      <c r="E3">
        <v>68996689580</v>
      </c>
      <c r="F3" t="s">
        <v>186</v>
      </c>
    </row>
    <row r="4" spans="1:6" x14ac:dyDescent="0.2">
      <c r="A4" t="s">
        <v>8</v>
      </c>
      <c r="B4">
        <v>38210259070</v>
      </c>
      <c r="C4">
        <v>50764298710</v>
      </c>
      <c r="D4">
        <v>63318338350</v>
      </c>
      <c r="E4">
        <v>63318338350</v>
      </c>
      <c r="F4" t="s">
        <v>186</v>
      </c>
    </row>
    <row r="5" spans="1:6" x14ac:dyDescent="0.2">
      <c r="A5" t="s">
        <v>11</v>
      </c>
      <c r="B5">
        <v>34630079980</v>
      </c>
      <c r="C5">
        <v>46153921620</v>
      </c>
      <c r="D5">
        <v>57677763260</v>
      </c>
      <c r="E5">
        <v>57677763260</v>
      </c>
      <c r="F5" t="s">
        <v>186</v>
      </c>
    </row>
    <row r="6" spans="1:6" x14ac:dyDescent="0.2">
      <c r="A6" t="s">
        <v>18</v>
      </c>
      <c r="B6">
        <v>31051032530</v>
      </c>
      <c r="C6">
        <v>41543836390</v>
      </c>
      <c r="D6">
        <v>52036640250</v>
      </c>
      <c r="E6">
        <v>52036640250</v>
      </c>
      <c r="F6" t="s">
        <v>186</v>
      </c>
    </row>
    <row r="7" spans="1:6" x14ac:dyDescent="0.2">
      <c r="A7" t="s">
        <v>22</v>
      </c>
      <c r="B7">
        <v>26225563488</v>
      </c>
      <c r="C7">
        <v>35477676040</v>
      </c>
      <c r="D7">
        <v>44731012620</v>
      </c>
      <c r="E7">
        <v>44731012620</v>
      </c>
      <c r="F7" t="s">
        <v>186</v>
      </c>
    </row>
    <row r="8" spans="1:6" x14ac:dyDescent="0.2">
      <c r="A8" t="s">
        <v>23</v>
      </c>
      <c r="B8">
        <v>21923351554</v>
      </c>
      <c r="C8">
        <v>29957541110</v>
      </c>
      <c r="D8">
        <v>37996711970</v>
      </c>
      <c r="E8">
        <v>37996711970</v>
      </c>
      <c r="F8" t="s">
        <v>186</v>
      </c>
    </row>
    <row r="9" spans="1:6" x14ac:dyDescent="0.2">
      <c r="A9" t="s">
        <v>9</v>
      </c>
      <c r="B9">
        <v>20697590718</v>
      </c>
      <c r="C9">
        <v>27634126920</v>
      </c>
      <c r="D9">
        <v>34784596980</v>
      </c>
      <c r="E9">
        <v>34784596980</v>
      </c>
      <c r="F9" t="s">
        <v>186</v>
      </c>
    </row>
    <row r="10" spans="1:6" x14ac:dyDescent="0.2">
      <c r="A10" t="s">
        <v>12</v>
      </c>
      <c r="B10">
        <v>19626790011</v>
      </c>
      <c r="C10">
        <v>26188766230</v>
      </c>
      <c r="D10">
        <v>32988618710</v>
      </c>
      <c r="E10">
        <v>32988618710</v>
      </c>
      <c r="F10" t="s">
        <v>186</v>
      </c>
    </row>
    <row r="11" spans="1:6" x14ac:dyDescent="0.2">
      <c r="A11" t="s">
        <v>13</v>
      </c>
      <c r="B11">
        <v>18584921050</v>
      </c>
      <c r="C11">
        <v>24786031385</v>
      </c>
      <c r="D11">
        <v>31243483125</v>
      </c>
      <c r="E11">
        <v>31243483125</v>
      </c>
      <c r="F11" t="s">
        <v>186</v>
      </c>
    </row>
    <row r="12" spans="1:6" x14ac:dyDescent="0.2">
      <c r="A12" t="s">
        <v>24</v>
      </c>
      <c r="B12">
        <v>17590442700</v>
      </c>
      <c r="C12">
        <v>24378569450</v>
      </c>
      <c r="D12">
        <v>31189816110</v>
      </c>
      <c r="E12">
        <v>31189816110</v>
      </c>
      <c r="F12" t="s">
        <v>186</v>
      </c>
    </row>
    <row r="13" spans="1:6" x14ac:dyDescent="0.2">
      <c r="A13" t="s">
        <v>16</v>
      </c>
      <c r="B13">
        <v>17575216587</v>
      </c>
      <c r="C13">
        <v>23435429730</v>
      </c>
      <c r="D13">
        <v>29561342430</v>
      </c>
      <c r="E13">
        <v>29561342430</v>
      </c>
      <c r="F13" t="s">
        <v>186</v>
      </c>
    </row>
    <row r="14" spans="1:6" x14ac:dyDescent="0.2">
      <c r="A14" t="s">
        <v>14</v>
      </c>
      <c r="B14">
        <v>17124744234</v>
      </c>
      <c r="C14">
        <v>21911498205</v>
      </c>
      <c r="D14">
        <v>27533161425</v>
      </c>
      <c r="E14">
        <v>27533161425</v>
      </c>
      <c r="F14" t="s">
        <v>186</v>
      </c>
    </row>
    <row r="15" spans="1:6" x14ac:dyDescent="0.2">
      <c r="A15" t="s">
        <v>17</v>
      </c>
      <c r="B15">
        <v>16100695042</v>
      </c>
      <c r="C15">
        <v>20475527920</v>
      </c>
      <c r="D15">
        <v>25747709080</v>
      </c>
      <c r="E15">
        <v>25747709080</v>
      </c>
      <c r="F15" t="s">
        <v>186</v>
      </c>
    </row>
    <row r="16" spans="1:6" x14ac:dyDescent="0.2">
      <c r="A16" t="s">
        <v>57</v>
      </c>
      <c r="B16">
        <v>11933670235</v>
      </c>
      <c r="C16">
        <v>18154742210</v>
      </c>
      <c r="D16">
        <v>24581734160</v>
      </c>
      <c r="E16">
        <v>24581734160</v>
      </c>
      <c r="F16" t="s">
        <v>186</v>
      </c>
    </row>
    <row r="17" spans="1:6" x14ac:dyDescent="0.2">
      <c r="A17" t="s">
        <v>27</v>
      </c>
      <c r="B17">
        <v>13268372386</v>
      </c>
      <c r="C17">
        <v>18756033630</v>
      </c>
      <c r="D17">
        <v>24329177870</v>
      </c>
      <c r="E17">
        <v>24329177870</v>
      </c>
      <c r="F17" t="s">
        <v>186</v>
      </c>
    </row>
    <row r="18" spans="1:6" x14ac:dyDescent="0.2">
      <c r="A18" t="s">
        <v>21</v>
      </c>
      <c r="B18">
        <v>15129729298</v>
      </c>
      <c r="C18">
        <v>19144500755</v>
      </c>
      <c r="D18">
        <v>24089971605</v>
      </c>
      <c r="E18">
        <v>24089971605</v>
      </c>
      <c r="F18" t="s">
        <v>186</v>
      </c>
    </row>
    <row r="19" spans="1:6" x14ac:dyDescent="0.2">
      <c r="A19" t="s">
        <v>71</v>
      </c>
      <c r="B19">
        <v>10790084002</v>
      </c>
      <c r="C19">
        <v>16612191025</v>
      </c>
      <c r="D19">
        <v>22666556615</v>
      </c>
      <c r="E19">
        <v>22666556615</v>
      </c>
      <c r="F19" t="s">
        <v>186</v>
      </c>
    </row>
    <row r="20" spans="1:6" x14ac:dyDescent="0.2">
      <c r="A20" t="s">
        <v>19</v>
      </c>
      <c r="B20">
        <v>14548721747</v>
      </c>
      <c r="C20">
        <v>17178536330</v>
      </c>
      <c r="D20">
        <v>21482421440</v>
      </c>
      <c r="E20">
        <v>21482421440</v>
      </c>
      <c r="F20" t="s">
        <v>186</v>
      </c>
    </row>
    <row r="21" spans="1:6" x14ac:dyDescent="0.2">
      <c r="A21" t="s">
        <v>81</v>
      </c>
      <c r="B21">
        <v>9675281560</v>
      </c>
      <c r="C21">
        <v>15113043810</v>
      </c>
      <c r="D21">
        <v>20803026900</v>
      </c>
      <c r="E21">
        <v>20803026900</v>
      </c>
      <c r="F21" t="s">
        <v>186</v>
      </c>
    </row>
    <row r="22" spans="1:6" x14ac:dyDescent="0.2">
      <c r="A22" t="s">
        <v>25</v>
      </c>
      <c r="B22">
        <v>9611914058</v>
      </c>
      <c r="C22">
        <v>14639787850</v>
      </c>
      <c r="D22">
        <v>20001692160</v>
      </c>
      <c r="E22">
        <v>20001692160</v>
      </c>
      <c r="F22" t="s">
        <v>186</v>
      </c>
    </row>
    <row r="23" spans="1:6" x14ac:dyDescent="0.2">
      <c r="A23" t="s">
        <v>20</v>
      </c>
      <c r="B23">
        <v>13592750366</v>
      </c>
      <c r="C23">
        <v>15820804965</v>
      </c>
      <c r="D23">
        <v>19792583185</v>
      </c>
      <c r="E23">
        <v>19792583185</v>
      </c>
      <c r="F23" t="s">
        <v>186</v>
      </c>
    </row>
    <row r="24" spans="1:6" x14ac:dyDescent="0.2">
      <c r="A24" t="s">
        <v>90</v>
      </c>
      <c r="B24">
        <v>8592435092</v>
      </c>
      <c r="C24">
        <v>13668570095</v>
      </c>
      <c r="D24">
        <v>19005488425</v>
      </c>
      <c r="E24">
        <v>19005488425</v>
      </c>
      <c r="F24" t="s">
        <v>186</v>
      </c>
    </row>
    <row r="25" spans="1:6" x14ac:dyDescent="0.2">
      <c r="A25" t="s">
        <v>30</v>
      </c>
      <c r="B25">
        <v>8592057295</v>
      </c>
      <c r="C25">
        <v>13214999270</v>
      </c>
      <c r="D25">
        <v>18225600780</v>
      </c>
      <c r="E25">
        <v>18225600780</v>
      </c>
      <c r="F25" t="s">
        <v>186</v>
      </c>
    </row>
    <row r="26" spans="1:6" x14ac:dyDescent="0.2">
      <c r="A26" t="s">
        <v>35</v>
      </c>
      <c r="B26">
        <v>9017134840</v>
      </c>
      <c r="C26">
        <v>13112867750</v>
      </c>
      <c r="D26">
        <v>17444321410</v>
      </c>
      <c r="E26">
        <v>17444321410</v>
      </c>
      <c r="F26" t="s">
        <v>186</v>
      </c>
    </row>
    <row r="27" spans="1:6" x14ac:dyDescent="0.2">
      <c r="A27" t="s">
        <v>70</v>
      </c>
      <c r="B27">
        <v>7771304308</v>
      </c>
      <c r="C27">
        <v>11616890935</v>
      </c>
      <c r="D27">
        <v>16422764935</v>
      </c>
      <c r="E27">
        <v>16422764935</v>
      </c>
      <c r="F27" t="s">
        <v>186</v>
      </c>
    </row>
    <row r="28" spans="1:6" x14ac:dyDescent="0.2">
      <c r="A28" t="s">
        <v>15</v>
      </c>
      <c r="B28">
        <v>12625383307</v>
      </c>
      <c r="C28">
        <v>13178709385</v>
      </c>
      <c r="D28">
        <v>16336754445</v>
      </c>
      <c r="E28">
        <v>16336754445</v>
      </c>
      <c r="F28" t="s">
        <v>186</v>
      </c>
    </row>
    <row r="29" spans="1:6" x14ac:dyDescent="0.2">
      <c r="A29" t="s">
        <v>33</v>
      </c>
      <c r="B29">
        <v>7382426881</v>
      </c>
      <c r="C29">
        <v>11489489810</v>
      </c>
      <c r="D29">
        <v>16097419470</v>
      </c>
      <c r="E29">
        <v>16097419470</v>
      </c>
      <c r="F29" t="s">
        <v>186</v>
      </c>
    </row>
    <row r="30" spans="1:6" x14ac:dyDescent="0.2">
      <c r="A30" t="s">
        <v>36</v>
      </c>
      <c r="B30">
        <v>7231391533</v>
      </c>
      <c r="C30">
        <v>10378811760</v>
      </c>
      <c r="D30">
        <v>14569121870</v>
      </c>
      <c r="E30">
        <v>14569121870</v>
      </c>
      <c r="F30" t="s">
        <v>186</v>
      </c>
    </row>
    <row r="31" spans="1:6" x14ac:dyDescent="0.2">
      <c r="A31" t="s">
        <v>78</v>
      </c>
      <c r="B31">
        <v>6683892989</v>
      </c>
      <c r="C31">
        <v>10081298220</v>
      </c>
      <c r="D31">
        <v>14515014680</v>
      </c>
      <c r="E31">
        <v>14515014680</v>
      </c>
      <c r="F31" t="s">
        <v>186</v>
      </c>
    </row>
    <row r="32" spans="1:6" x14ac:dyDescent="0.2">
      <c r="A32" t="s">
        <v>28</v>
      </c>
      <c r="B32">
        <v>6916685592</v>
      </c>
      <c r="C32">
        <v>10314983520</v>
      </c>
      <c r="D32">
        <v>14477794500</v>
      </c>
      <c r="E32">
        <v>14477794500</v>
      </c>
      <c r="F32" t="s">
        <v>186</v>
      </c>
    </row>
    <row r="33" spans="1:6" x14ac:dyDescent="0.2">
      <c r="A33" t="s">
        <v>114</v>
      </c>
      <c r="B33">
        <v>5295365789</v>
      </c>
      <c r="C33">
        <v>9486046040</v>
      </c>
      <c r="D33">
        <v>14005394310</v>
      </c>
      <c r="E33">
        <v>14005394310</v>
      </c>
      <c r="F33" t="s">
        <v>186</v>
      </c>
    </row>
    <row r="34" spans="1:6" x14ac:dyDescent="0.2">
      <c r="A34" t="s">
        <v>34</v>
      </c>
      <c r="B34">
        <v>5992749830</v>
      </c>
      <c r="C34">
        <v>9463365730</v>
      </c>
      <c r="D34">
        <v>13619004030</v>
      </c>
      <c r="E34">
        <v>13619004030</v>
      </c>
      <c r="F34" t="s">
        <v>186</v>
      </c>
    </row>
    <row r="35" spans="1:6" x14ac:dyDescent="0.2">
      <c r="A35" t="s">
        <v>83</v>
      </c>
      <c r="B35">
        <v>5650155935</v>
      </c>
      <c r="C35">
        <v>8656809935</v>
      </c>
      <c r="D35">
        <v>12742425855</v>
      </c>
      <c r="E35">
        <v>12742425855</v>
      </c>
      <c r="F35" t="s">
        <v>186</v>
      </c>
    </row>
    <row r="36" spans="1:6" x14ac:dyDescent="0.2">
      <c r="A36" t="s">
        <v>29</v>
      </c>
      <c r="B36">
        <v>5749550833</v>
      </c>
      <c r="C36">
        <v>8588128205</v>
      </c>
      <c r="D36">
        <v>12377869305</v>
      </c>
      <c r="E36">
        <v>12377869305</v>
      </c>
      <c r="F36" t="s">
        <v>186</v>
      </c>
    </row>
    <row r="37" spans="1:6" x14ac:dyDescent="0.2">
      <c r="A37" t="s">
        <v>125</v>
      </c>
      <c r="B37">
        <v>4183987229</v>
      </c>
      <c r="C37">
        <v>7925930325</v>
      </c>
      <c r="D37">
        <v>12067631115</v>
      </c>
      <c r="E37">
        <v>12067631115</v>
      </c>
      <c r="F37" t="s">
        <v>186</v>
      </c>
    </row>
    <row r="38" spans="1:6" x14ac:dyDescent="0.2">
      <c r="A38" t="s">
        <v>31</v>
      </c>
      <c r="B38">
        <v>4643434461</v>
      </c>
      <c r="C38">
        <v>6970389200</v>
      </c>
      <c r="D38">
        <v>10418932720</v>
      </c>
      <c r="E38">
        <v>10418932720</v>
      </c>
      <c r="F38" t="s">
        <v>186</v>
      </c>
    </row>
    <row r="39" spans="1:6" x14ac:dyDescent="0.2">
      <c r="A39" t="s">
        <v>39</v>
      </c>
      <c r="B39">
        <v>5749305634</v>
      </c>
      <c r="C39">
        <v>7046002455</v>
      </c>
      <c r="D39">
        <v>10261296395</v>
      </c>
      <c r="E39">
        <v>10261296395</v>
      </c>
      <c r="F39" t="s">
        <v>186</v>
      </c>
    </row>
    <row r="40" spans="1:6" x14ac:dyDescent="0.2">
      <c r="A40" t="s">
        <v>43</v>
      </c>
      <c r="B40">
        <v>4385721217</v>
      </c>
      <c r="C40">
        <v>6614990275</v>
      </c>
      <c r="D40">
        <v>10102141435</v>
      </c>
      <c r="E40">
        <v>10102141435</v>
      </c>
      <c r="F40" t="s">
        <v>186</v>
      </c>
    </row>
    <row r="41" spans="1:6" x14ac:dyDescent="0.2">
      <c r="A41" t="s">
        <v>127</v>
      </c>
      <c r="B41">
        <v>2919782850</v>
      </c>
      <c r="C41">
        <v>6065604405</v>
      </c>
      <c r="D41">
        <v>9774613905</v>
      </c>
      <c r="E41">
        <v>9774613905</v>
      </c>
      <c r="F41" t="s">
        <v>186</v>
      </c>
    </row>
    <row r="42" spans="1:6" x14ac:dyDescent="0.2">
      <c r="A42" t="s">
        <v>38</v>
      </c>
      <c r="B42">
        <v>4417865754</v>
      </c>
      <c r="C42">
        <v>6735579310</v>
      </c>
      <c r="D42">
        <v>9681754490</v>
      </c>
      <c r="E42">
        <v>9681754490</v>
      </c>
      <c r="F42" t="s">
        <v>186</v>
      </c>
    </row>
    <row r="43" spans="1:6" x14ac:dyDescent="0.2">
      <c r="A43" t="s">
        <v>67</v>
      </c>
      <c r="B43">
        <v>4704795587</v>
      </c>
      <c r="C43">
        <v>6145619355</v>
      </c>
      <c r="D43">
        <v>9558239465</v>
      </c>
      <c r="E43">
        <v>9558239465</v>
      </c>
      <c r="F43" t="s">
        <v>186</v>
      </c>
    </row>
    <row r="44" spans="1:6" x14ac:dyDescent="0.2">
      <c r="A44" t="s">
        <v>45</v>
      </c>
      <c r="B44">
        <v>3506550259</v>
      </c>
      <c r="C44">
        <v>5309879270</v>
      </c>
      <c r="D44">
        <v>8472069300</v>
      </c>
      <c r="E44">
        <v>8472069300</v>
      </c>
      <c r="F44" t="s">
        <v>186</v>
      </c>
    </row>
    <row r="45" spans="1:6" x14ac:dyDescent="0.2">
      <c r="A45" t="s">
        <v>40</v>
      </c>
      <c r="B45">
        <v>3492825471</v>
      </c>
      <c r="C45">
        <v>5291691930</v>
      </c>
      <c r="D45">
        <v>8387246430</v>
      </c>
      <c r="E45">
        <v>8387246430</v>
      </c>
      <c r="F45" t="s">
        <v>186</v>
      </c>
    </row>
    <row r="46" spans="1:6" x14ac:dyDescent="0.2">
      <c r="A46" t="s">
        <v>119</v>
      </c>
      <c r="B46">
        <v>2437959557</v>
      </c>
      <c r="C46">
        <v>4505290430</v>
      </c>
      <c r="D46">
        <v>7782505940</v>
      </c>
      <c r="E46">
        <v>7782505940</v>
      </c>
      <c r="F46" t="s">
        <v>186</v>
      </c>
    </row>
    <row r="47" spans="1:6" x14ac:dyDescent="0.2">
      <c r="A47" t="s">
        <v>75</v>
      </c>
      <c r="B47">
        <v>3689546505</v>
      </c>
      <c r="C47">
        <v>4691836190</v>
      </c>
      <c r="D47">
        <v>7750425060</v>
      </c>
      <c r="E47">
        <v>7750425060</v>
      </c>
      <c r="F47" t="s">
        <v>186</v>
      </c>
    </row>
    <row r="48" spans="1:6" x14ac:dyDescent="0.2">
      <c r="A48" t="s">
        <v>118</v>
      </c>
      <c r="B48">
        <v>1962414056</v>
      </c>
      <c r="C48">
        <v>4291844785</v>
      </c>
      <c r="D48">
        <v>7520652395</v>
      </c>
      <c r="E48">
        <v>7520652395</v>
      </c>
      <c r="F48" t="s">
        <v>186</v>
      </c>
    </row>
    <row r="49" spans="1:6" x14ac:dyDescent="0.2">
      <c r="A49" t="s">
        <v>128</v>
      </c>
      <c r="B49">
        <v>1487387875</v>
      </c>
      <c r="C49">
        <v>3903872025</v>
      </c>
      <c r="D49">
        <v>7126772005</v>
      </c>
      <c r="E49">
        <v>7126772005</v>
      </c>
      <c r="F49" t="s">
        <v>186</v>
      </c>
    </row>
    <row r="50" spans="1:6" x14ac:dyDescent="0.2">
      <c r="A50" t="s">
        <v>32</v>
      </c>
      <c r="B50">
        <v>4786579947</v>
      </c>
      <c r="C50">
        <v>4291369565</v>
      </c>
      <c r="D50">
        <v>6666857955</v>
      </c>
      <c r="E50">
        <v>6666857955</v>
      </c>
      <c r="F50" t="s">
        <v>186</v>
      </c>
    </row>
    <row r="51" spans="1:6" x14ac:dyDescent="0.2">
      <c r="A51" t="s">
        <v>48</v>
      </c>
      <c r="B51">
        <v>2443249227</v>
      </c>
      <c r="C51">
        <v>3698737040</v>
      </c>
      <c r="D51">
        <v>6484621750</v>
      </c>
      <c r="E51">
        <v>6484621750</v>
      </c>
      <c r="F51" t="s">
        <v>186</v>
      </c>
    </row>
    <row r="52" spans="1:6" x14ac:dyDescent="0.2">
      <c r="A52" t="s">
        <v>47</v>
      </c>
      <c r="B52">
        <v>2940781187</v>
      </c>
      <c r="C52">
        <v>3326264395</v>
      </c>
      <c r="D52">
        <v>5850790515</v>
      </c>
      <c r="E52">
        <v>5850790515</v>
      </c>
      <c r="F52" t="s">
        <v>186</v>
      </c>
    </row>
    <row r="53" spans="1:6" x14ac:dyDescent="0.2">
      <c r="A53" t="s">
        <v>121</v>
      </c>
      <c r="B53">
        <v>707547350</v>
      </c>
      <c r="C53">
        <v>2408046935</v>
      </c>
      <c r="D53">
        <v>5231244145</v>
      </c>
      <c r="E53">
        <v>5231244145</v>
      </c>
      <c r="F53" t="s">
        <v>186</v>
      </c>
    </row>
    <row r="54" spans="1:6" x14ac:dyDescent="0.2">
      <c r="A54" t="s">
        <v>50</v>
      </c>
      <c r="B54">
        <v>1481687790</v>
      </c>
      <c r="C54">
        <v>2166581635</v>
      </c>
      <c r="D54">
        <v>4596794465</v>
      </c>
      <c r="E54">
        <v>4596794465</v>
      </c>
      <c r="F54" t="s">
        <v>186</v>
      </c>
    </row>
    <row r="55" spans="1:6" x14ac:dyDescent="0.2">
      <c r="A55" t="s">
        <v>26</v>
      </c>
      <c r="B55">
        <v>4310190734</v>
      </c>
      <c r="C55">
        <v>2194448660</v>
      </c>
      <c r="D55">
        <v>3884055250</v>
      </c>
      <c r="E55">
        <v>4310190734</v>
      </c>
      <c r="F55" t="s">
        <v>187</v>
      </c>
    </row>
    <row r="56" spans="1:6" x14ac:dyDescent="0.2">
      <c r="A56" t="s">
        <v>60</v>
      </c>
      <c r="B56">
        <v>2313346985</v>
      </c>
      <c r="C56">
        <v>1448786765</v>
      </c>
      <c r="D56">
        <v>3650274195</v>
      </c>
      <c r="E56">
        <v>3650274195</v>
      </c>
      <c r="F56" t="s">
        <v>186</v>
      </c>
    </row>
    <row r="57" spans="1:6" x14ac:dyDescent="0.2">
      <c r="A57" t="s">
        <v>134</v>
      </c>
      <c r="B57">
        <v>-82931113</v>
      </c>
      <c r="C57">
        <v>961850285</v>
      </c>
      <c r="D57">
        <v>3487399845</v>
      </c>
      <c r="E57">
        <v>3487399845</v>
      </c>
      <c r="F57" t="s">
        <v>186</v>
      </c>
    </row>
    <row r="58" spans="1:6" x14ac:dyDescent="0.2">
      <c r="A58" t="s">
        <v>124</v>
      </c>
      <c r="B58">
        <v>-486760083</v>
      </c>
      <c r="C58">
        <v>640909015</v>
      </c>
      <c r="D58">
        <v>3092804325</v>
      </c>
      <c r="E58">
        <v>3092804325</v>
      </c>
      <c r="F58" t="s">
        <v>186</v>
      </c>
    </row>
    <row r="59" spans="1:6" x14ac:dyDescent="0.2">
      <c r="A59" t="s">
        <v>111</v>
      </c>
      <c r="B59">
        <v>549279324</v>
      </c>
      <c r="C59">
        <v>530611525</v>
      </c>
      <c r="D59">
        <v>2779391595</v>
      </c>
      <c r="E59">
        <v>2779391595</v>
      </c>
      <c r="F59" t="s">
        <v>186</v>
      </c>
    </row>
    <row r="60" spans="1:6" x14ac:dyDescent="0.2">
      <c r="A60" t="s">
        <v>52</v>
      </c>
      <c r="B60">
        <v>396798231</v>
      </c>
      <c r="C60">
        <v>405324705</v>
      </c>
      <c r="D60">
        <v>2454500475</v>
      </c>
      <c r="E60">
        <v>2454500475</v>
      </c>
      <c r="F60" t="s">
        <v>186</v>
      </c>
    </row>
    <row r="61" spans="1:6" x14ac:dyDescent="0.2">
      <c r="A61" t="s">
        <v>44</v>
      </c>
      <c r="B61">
        <v>2020335372</v>
      </c>
      <c r="C61">
        <v>567878775</v>
      </c>
      <c r="D61">
        <v>2252499655</v>
      </c>
      <c r="E61">
        <v>2252499655</v>
      </c>
      <c r="F61" t="s">
        <v>186</v>
      </c>
    </row>
    <row r="62" spans="1:6" x14ac:dyDescent="0.2">
      <c r="A62" t="s">
        <v>37</v>
      </c>
      <c r="B62">
        <v>156357836</v>
      </c>
      <c r="C62">
        <v>306120850</v>
      </c>
      <c r="D62">
        <v>1855419870</v>
      </c>
      <c r="E62">
        <v>1855419870</v>
      </c>
      <c r="F62" t="s">
        <v>186</v>
      </c>
    </row>
    <row r="63" spans="1:6" x14ac:dyDescent="0.2">
      <c r="A63" t="s">
        <v>136</v>
      </c>
      <c r="B63">
        <v>-1036981793</v>
      </c>
      <c r="C63">
        <v>-469703955</v>
      </c>
      <c r="D63">
        <v>1706464555</v>
      </c>
      <c r="E63">
        <v>1706464555</v>
      </c>
      <c r="F63" t="s">
        <v>186</v>
      </c>
    </row>
    <row r="64" spans="1:6" x14ac:dyDescent="0.2">
      <c r="A64" t="s">
        <v>41</v>
      </c>
      <c r="B64">
        <v>1581804945</v>
      </c>
      <c r="C64">
        <v>-1614181920</v>
      </c>
      <c r="D64">
        <v>-634879600</v>
      </c>
      <c r="E64">
        <v>1581804945</v>
      </c>
      <c r="F64" t="s">
        <v>187</v>
      </c>
    </row>
    <row r="65" spans="1:6" x14ac:dyDescent="0.2">
      <c r="A65" t="s">
        <v>61</v>
      </c>
      <c r="B65">
        <v>164656460</v>
      </c>
      <c r="C65">
        <v>-488096215</v>
      </c>
      <c r="D65">
        <v>1316765495</v>
      </c>
      <c r="E65">
        <v>1316765495</v>
      </c>
      <c r="F65" t="s">
        <v>186</v>
      </c>
    </row>
    <row r="66" spans="1:6" x14ac:dyDescent="0.2">
      <c r="A66" t="s">
        <v>42</v>
      </c>
      <c r="B66">
        <v>1071204936</v>
      </c>
      <c r="C66">
        <v>-3911776755</v>
      </c>
      <c r="D66">
        <v>-3575848275</v>
      </c>
      <c r="E66">
        <v>1071204936</v>
      </c>
      <c r="F66" t="s">
        <v>187</v>
      </c>
    </row>
    <row r="67" spans="1:6" x14ac:dyDescent="0.2">
      <c r="A67" t="s">
        <v>129</v>
      </c>
      <c r="B67">
        <v>-1726877029</v>
      </c>
      <c r="C67">
        <v>-1192286250</v>
      </c>
      <c r="D67">
        <v>875315480</v>
      </c>
      <c r="E67">
        <v>875315480</v>
      </c>
      <c r="F67" t="s">
        <v>186</v>
      </c>
    </row>
    <row r="68" spans="1:6" x14ac:dyDescent="0.2">
      <c r="A68" t="s">
        <v>53</v>
      </c>
      <c r="B68">
        <v>-633353859</v>
      </c>
      <c r="C68">
        <v>-1239646885</v>
      </c>
      <c r="D68">
        <v>461474455</v>
      </c>
      <c r="E68">
        <v>461474455</v>
      </c>
      <c r="F68" t="s">
        <v>186</v>
      </c>
    </row>
    <row r="69" spans="1:6" x14ac:dyDescent="0.2">
      <c r="A69" t="s">
        <v>65</v>
      </c>
      <c r="B69">
        <v>-589841933</v>
      </c>
      <c r="C69">
        <v>-1642927110</v>
      </c>
      <c r="D69">
        <v>-127403180</v>
      </c>
      <c r="E69">
        <v>-127403180</v>
      </c>
      <c r="F69" t="s">
        <v>186</v>
      </c>
    </row>
    <row r="70" spans="1:6" x14ac:dyDescent="0.2">
      <c r="A70" t="s">
        <v>141</v>
      </c>
      <c r="B70">
        <v>-2160287826</v>
      </c>
      <c r="C70">
        <v>-2207483675</v>
      </c>
      <c r="D70">
        <v>-435757005</v>
      </c>
      <c r="E70">
        <v>-435757005</v>
      </c>
      <c r="F70" t="s">
        <v>186</v>
      </c>
    </row>
    <row r="71" spans="1:6" x14ac:dyDescent="0.2">
      <c r="A71" t="s">
        <v>63</v>
      </c>
      <c r="B71">
        <v>-722511109</v>
      </c>
      <c r="C71">
        <v>-3211449980</v>
      </c>
      <c r="D71">
        <v>-2236170610</v>
      </c>
      <c r="E71">
        <v>-722511109</v>
      </c>
      <c r="F71" t="s">
        <v>187</v>
      </c>
    </row>
    <row r="72" spans="1:6" x14ac:dyDescent="0.2">
      <c r="A72" t="s">
        <v>98</v>
      </c>
      <c r="B72">
        <v>-808579556</v>
      </c>
      <c r="C72">
        <v>-2832226390</v>
      </c>
      <c r="D72">
        <v>-1468302220</v>
      </c>
      <c r="E72">
        <v>-808579556</v>
      </c>
      <c r="F72" t="s">
        <v>187</v>
      </c>
    </row>
    <row r="73" spans="1:6" x14ac:dyDescent="0.2">
      <c r="A73" t="s">
        <v>46</v>
      </c>
      <c r="B73">
        <v>-1106545517</v>
      </c>
      <c r="C73">
        <v>-9091128095</v>
      </c>
      <c r="D73">
        <v>-9956863245</v>
      </c>
      <c r="E73">
        <v>-1106545517</v>
      </c>
      <c r="F73" t="s">
        <v>187</v>
      </c>
    </row>
    <row r="74" spans="1:6" x14ac:dyDescent="0.2">
      <c r="A74" t="s">
        <v>55</v>
      </c>
      <c r="B74">
        <v>-1120834909</v>
      </c>
      <c r="C74">
        <v>-5405017490</v>
      </c>
      <c r="D74">
        <v>-5136931990</v>
      </c>
      <c r="E74">
        <v>-1120834909</v>
      </c>
      <c r="F74" t="s">
        <v>187</v>
      </c>
    </row>
    <row r="75" spans="1:6" x14ac:dyDescent="0.2">
      <c r="A75" t="s">
        <v>133</v>
      </c>
      <c r="B75">
        <v>-1941573583</v>
      </c>
      <c r="C75">
        <v>-2966478800</v>
      </c>
      <c r="D75">
        <v>-1456313900</v>
      </c>
      <c r="E75">
        <v>-1456313900</v>
      </c>
      <c r="F75" t="s">
        <v>186</v>
      </c>
    </row>
    <row r="76" spans="1:6" x14ac:dyDescent="0.2">
      <c r="A76" t="s">
        <v>49</v>
      </c>
      <c r="B76">
        <v>-1503646096</v>
      </c>
      <c r="C76">
        <v>-7673079835</v>
      </c>
      <c r="D76">
        <v>-8043204415</v>
      </c>
      <c r="E76">
        <v>-1503646096</v>
      </c>
      <c r="F76" t="s">
        <v>187</v>
      </c>
    </row>
    <row r="77" spans="1:6" x14ac:dyDescent="0.2">
      <c r="A77" t="s">
        <v>69</v>
      </c>
      <c r="B77">
        <v>-1562063381</v>
      </c>
      <c r="C77">
        <v>-3168812740</v>
      </c>
      <c r="D77">
        <v>-2007004770</v>
      </c>
      <c r="E77">
        <v>-1562063381</v>
      </c>
      <c r="F77" t="s">
        <v>187</v>
      </c>
    </row>
    <row r="78" spans="1:6" x14ac:dyDescent="0.2">
      <c r="A78" t="s">
        <v>54</v>
      </c>
      <c r="B78">
        <v>-1676374408</v>
      </c>
      <c r="C78">
        <v>-2910198190</v>
      </c>
      <c r="D78">
        <v>-1562831650</v>
      </c>
      <c r="E78">
        <v>-1562831650</v>
      </c>
      <c r="F78" t="s">
        <v>186</v>
      </c>
    </row>
    <row r="79" spans="1:6" x14ac:dyDescent="0.2">
      <c r="A79" t="s">
        <v>82</v>
      </c>
      <c r="B79">
        <v>-1666729962</v>
      </c>
      <c r="C79">
        <v>-5498558795</v>
      </c>
      <c r="D79">
        <v>-4856000045</v>
      </c>
      <c r="E79">
        <v>-1666729962</v>
      </c>
      <c r="F79" t="s">
        <v>187</v>
      </c>
    </row>
    <row r="80" spans="1:6" x14ac:dyDescent="0.2">
      <c r="A80" t="s">
        <v>143</v>
      </c>
      <c r="B80">
        <v>-3169425637</v>
      </c>
      <c r="C80">
        <v>-3856629995</v>
      </c>
      <c r="D80">
        <v>-2466370405</v>
      </c>
      <c r="E80">
        <v>-2466370405</v>
      </c>
      <c r="F80" t="s">
        <v>186</v>
      </c>
    </row>
    <row r="81" spans="1:6" x14ac:dyDescent="0.2">
      <c r="A81" t="s">
        <v>68</v>
      </c>
      <c r="B81">
        <v>-2610414315</v>
      </c>
      <c r="C81">
        <v>-4940911820</v>
      </c>
      <c r="D81">
        <v>-4162585750</v>
      </c>
      <c r="E81">
        <v>-2610414315</v>
      </c>
      <c r="F81" t="s">
        <v>187</v>
      </c>
    </row>
    <row r="82" spans="1:6" x14ac:dyDescent="0.2">
      <c r="A82" t="s">
        <v>51</v>
      </c>
      <c r="B82">
        <v>-2956779304</v>
      </c>
      <c r="C82">
        <v>-13713084040</v>
      </c>
      <c r="D82">
        <v>-15654694950</v>
      </c>
      <c r="E82">
        <v>-2956779304</v>
      </c>
      <c r="F82" t="s">
        <v>187</v>
      </c>
    </row>
    <row r="83" spans="1:6" x14ac:dyDescent="0.2">
      <c r="A83" t="s">
        <v>123</v>
      </c>
      <c r="B83">
        <v>-3250062453</v>
      </c>
      <c r="C83">
        <v>-6333589795</v>
      </c>
      <c r="D83">
        <v>-5708444835</v>
      </c>
      <c r="E83">
        <v>-3250062453</v>
      </c>
      <c r="F83" t="s">
        <v>187</v>
      </c>
    </row>
    <row r="84" spans="1:6" x14ac:dyDescent="0.2">
      <c r="A84" t="s">
        <v>80</v>
      </c>
      <c r="B84">
        <v>-3432557819</v>
      </c>
      <c r="C84">
        <v>-7023662920</v>
      </c>
      <c r="D84">
        <v>-6769476100</v>
      </c>
      <c r="E84">
        <v>-3432557819</v>
      </c>
      <c r="F84" t="s">
        <v>187</v>
      </c>
    </row>
    <row r="85" spans="1:6" x14ac:dyDescent="0.2">
      <c r="A85" t="s">
        <v>74</v>
      </c>
      <c r="B85">
        <v>-3610235614</v>
      </c>
      <c r="C85">
        <v>-6597809880</v>
      </c>
      <c r="D85">
        <v>-6170221220</v>
      </c>
      <c r="E85">
        <v>-3610235614</v>
      </c>
      <c r="F85" t="s">
        <v>187</v>
      </c>
    </row>
    <row r="86" spans="1:6" x14ac:dyDescent="0.2">
      <c r="A86" t="s">
        <v>59</v>
      </c>
      <c r="B86">
        <v>-3670267924</v>
      </c>
      <c r="C86">
        <v>-12859799515</v>
      </c>
      <c r="D86">
        <v>-14435802455</v>
      </c>
      <c r="E86">
        <v>-3670267924</v>
      </c>
      <c r="F86" t="s">
        <v>187</v>
      </c>
    </row>
    <row r="87" spans="1:6" x14ac:dyDescent="0.2">
      <c r="A87" t="s">
        <v>188</v>
      </c>
      <c r="B87">
        <v>-3764690152</v>
      </c>
      <c r="C87">
        <v>-6178569000</v>
      </c>
      <c r="D87">
        <v>-6038443160</v>
      </c>
      <c r="E87">
        <v>-3764690152</v>
      </c>
      <c r="F87" t="s">
        <v>187</v>
      </c>
    </row>
    <row r="88" spans="1:6" x14ac:dyDescent="0.2">
      <c r="A88" t="s">
        <v>76</v>
      </c>
      <c r="B88">
        <v>-3795776431</v>
      </c>
      <c r="C88">
        <v>-9188763445</v>
      </c>
      <c r="D88">
        <v>-9633165335</v>
      </c>
      <c r="E88">
        <v>-3795776431</v>
      </c>
      <c r="F88" t="s">
        <v>187</v>
      </c>
    </row>
    <row r="89" spans="1:6" x14ac:dyDescent="0.2">
      <c r="A89" t="s">
        <v>103</v>
      </c>
      <c r="B89">
        <v>-4057995039</v>
      </c>
      <c r="C89">
        <v>-9090645620</v>
      </c>
      <c r="D89">
        <v>-9207575350</v>
      </c>
      <c r="E89">
        <v>-4057995039</v>
      </c>
      <c r="F89" t="s">
        <v>187</v>
      </c>
    </row>
    <row r="90" spans="1:6" x14ac:dyDescent="0.2">
      <c r="A90" t="s">
        <v>84</v>
      </c>
      <c r="B90">
        <v>-4070587673</v>
      </c>
      <c r="C90">
        <v>-8066089975</v>
      </c>
      <c r="D90">
        <v>-8071606795</v>
      </c>
      <c r="E90">
        <v>-4070587673</v>
      </c>
      <c r="F90" t="s">
        <v>187</v>
      </c>
    </row>
    <row r="91" spans="1:6" x14ac:dyDescent="0.2">
      <c r="A91" t="s">
        <v>66</v>
      </c>
      <c r="B91">
        <v>-4123511207</v>
      </c>
      <c r="C91">
        <v>-11444137325</v>
      </c>
      <c r="D91">
        <v>-12523006585</v>
      </c>
      <c r="E91">
        <v>-4123511207</v>
      </c>
      <c r="F91" t="s">
        <v>187</v>
      </c>
    </row>
    <row r="92" spans="1:6" x14ac:dyDescent="0.2">
      <c r="A92" t="s">
        <v>142</v>
      </c>
      <c r="B92">
        <v>-4321299602</v>
      </c>
      <c r="C92">
        <v>-5775898045</v>
      </c>
      <c r="D92">
        <v>-4799489795</v>
      </c>
      <c r="E92">
        <v>-4321299602</v>
      </c>
      <c r="F92" t="s">
        <v>187</v>
      </c>
    </row>
    <row r="93" spans="1:6" x14ac:dyDescent="0.2">
      <c r="A93" t="s">
        <v>148</v>
      </c>
      <c r="B93">
        <v>-4392064216</v>
      </c>
      <c r="C93">
        <v>-6563705060</v>
      </c>
      <c r="D93">
        <v>-5822982630</v>
      </c>
      <c r="E93">
        <v>-4392064216</v>
      </c>
      <c r="F93" t="s">
        <v>187</v>
      </c>
    </row>
    <row r="94" spans="1:6" x14ac:dyDescent="0.2">
      <c r="A94" t="s">
        <v>72</v>
      </c>
      <c r="B94">
        <v>-4623888177</v>
      </c>
      <c r="C94">
        <v>-8281371975</v>
      </c>
      <c r="D94">
        <v>-8210459235</v>
      </c>
      <c r="E94">
        <v>-4623888177</v>
      </c>
      <c r="F94" t="s">
        <v>187</v>
      </c>
    </row>
    <row r="95" spans="1:6" x14ac:dyDescent="0.2">
      <c r="A95" t="s">
        <v>56</v>
      </c>
      <c r="B95">
        <v>-4759146221</v>
      </c>
      <c r="C95">
        <v>-17770781170</v>
      </c>
      <c r="D95">
        <v>-20651425080</v>
      </c>
      <c r="E95">
        <v>-4759146221</v>
      </c>
      <c r="F95" t="s">
        <v>187</v>
      </c>
    </row>
    <row r="96" spans="1:6" x14ac:dyDescent="0.2">
      <c r="A96" t="s">
        <v>101</v>
      </c>
      <c r="B96">
        <v>-4952592117</v>
      </c>
      <c r="C96">
        <v>-11983515295</v>
      </c>
      <c r="D96">
        <v>-12781837605</v>
      </c>
      <c r="E96">
        <v>-4952592117</v>
      </c>
      <c r="F96" t="s">
        <v>187</v>
      </c>
    </row>
    <row r="97" spans="1:6" x14ac:dyDescent="0.2">
      <c r="A97" t="s">
        <v>85</v>
      </c>
      <c r="B97">
        <v>-5087159035</v>
      </c>
      <c r="C97">
        <v>-9843190025</v>
      </c>
      <c r="D97">
        <v>-10233148285</v>
      </c>
      <c r="E97">
        <v>-5087159035</v>
      </c>
      <c r="F97" t="s">
        <v>187</v>
      </c>
    </row>
    <row r="98" spans="1:6" x14ac:dyDescent="0.2">
      <c r="A98" t="s">
        <v>150</v>
      </c>
      <c r="B98">
        <v>-5217291780</v>
      </c>
      <c r="C98">
        <v>-7833935880</v>
      </c>
      <c r="D98">
        <v>-7404331110</v>
      </c>
      <c r="E98">
        <v>-5217291780</v>
      </c>
      <c r="F98" t="s">
        <v>187</v>
      </c>
    </row>
    <row r="99" spans="1:6" x14ac:dyDescent="0.2">
      <c r="A99" t="s">
        <v>145</v>
      </c>
      <c r="B99">
        <v>-5418377343</v>
      </c>
      <c r="C99">
        <v>-7570681445</v>
      </c>
      <c r="D99">
        <v>-6972583995</v>
      </c>
      <c r="E99">
        <v>-5418377343</v>
      </c>
      <c r="F99" t="s">
        <v>187</v>
      </c>
    </row>
    <row r="100" spans="1:6" x14ac:dyDescent="0.2">
      <c r="A100" t="s">
        <v>64</v>
      </c>
      <c r="B100">
        <v>-5541056624</v>
      </c>
      <c r="C100">
        <v>-17495588010</v>
      </c>
      <c r="D100">
        <v>-20148791970</v>
      </c>
      <c r="E100">
        <v>-5541056624</v>
      </c>
      <c r="F100" t="s">
        <v>187</v>
      </c>
    </row>
    <row r="101" spans="1:6" x14ac:dyDescent="0.2">
      <c r="A101" t="s">
        <v>139</v>
      </c>
      <c r="B101">
        <v>-5659862043</v>
      </c>
      <c r="C101">
        <v>-9894046735</v>
      </c>
      <c r="D101">
        <v>-10027480195</v>
      </c>
      <c r="E101">
        <v>-5659862043</v>
      </c>
      <c r="F101" t="s">
        <v>187</v>
      </c>
    </row>
    <row r="102" spans="1:6" x14ac:dyDescent="0.2">
      <c r="A102" t="s">
        <v>87</v>
      </c>
      <c r="B102">
        <v>-6064005465</v>
      </c>
      <c r="C102">
        <v>-11506020285</v>
      </c>
      <c r="D102">
        <v>-12247879615</v>
      </c>
      <c r="E102">
        <v>-6064005465</v>
      </c>
      <c r="F102" t="s">
        <v>187</v>
      </c>
    </row>
    <row r="103" spans="1:6" x14ac:dyDescent="0.2">
      <c r="A103" t="s">
        <v>153</v>
      </c>
      <c r="B103">
        <v>-6240792828</v>
      </c>
      <c r="C103">
        <v>-9475756170</v>
      </c>
      <c r="D103">
        <v>-9425379700</v>
      </c>
      <c r="E103">
        <v>-6240792828</v>
      </c>
      <c r="F103" t="s">
        <v>187</v>
      </c>
    </row>
    <row r="104" spans="1:6" x14ac:dyDescent="0.2">
      <c r="A104" t="s">
        <v>62</v>
      </c>
      <c r="B104">
        <v>-6271402238</v>
      </c>
      <c r="C104">
        <v>-20877356565</v>
      </c>
      <c r="D104">
        <v>-24462770475</v>
      </c>
      <c r="E104">
        <v>-6271402238</v>
      </c>
      <c r="F104" t="s">
        <v>187</v>
      </c>
    </row>
    <row r="105" spans="1:6" x14ac:dyDescent="0.2">
      <c r="A105" t="s">
        <v>79</v>
      </c>
      <c r="B105">
        <v>-6308245889</v>
      </c>
      <c r="C105">
        <v>-16652674670</v>
      </c>
      <c r="D105">
        <v>-18941129220</v>
      </c>
      <c r="E105">
        <v>-6308245889</v>
      </c>
      <c r="F105" t="s">
        <v>187</v>
      </c>
    </row>
    <row r="106" spans="1:6" x14ac:dyDescent="0.2">
      <c r="A106" t="s">
        <v>131</v>
      </c>
      <c r="B106">
        <v>-6415330017</v>
      </c>
      <c r="C106">
        <v>-12663662390</v>
      </c>
      <c r="D106">
        <v>-13541229830</v>
      </c>
      <c r="E106">
        <v>-6415330017</v>
      </c>
      <c r="F106" t="s">
        <v>187</v>
      </c>
    </row>
    <row r="107" spans="1:6" x14ac:dyDescent="0.2">
      <c r="A107" t="s">
        <v>93</v>
      </c>
      <c r="B107">
        <v>-6460598359</v>
      </c>
      <c r="C107">
        <v>-13017237685</v>
      </c>
      <c r="D107">
        <v>-14185057355</v>
      </c>
      <c r="E107">
        <v>-6460598359</v>
      </c>
      <c r="F107" t="s">
        <v>187</v>
      </c>
    </row>
    <row r="108" spans="1:6" x14ac:dyDescent="0.2">
      <c r="A108" t="s">
        <v>147</v>
      </c>
      <c r="B108">
        <v>-6529653137</v>
      </c>
      <c r="C108">
        <v>-9394542930</v>
      </c>
      <c r="D108">
        <v>-9181125940</v>
      </c>
      <c r="E108">
        <v>-6529653137</v>
      </c>
      <c r="F108" t="s">
        <v>187</v>
      </c>
    </row>
    <row r="109" spans="1:6" x14ac:dyDescent="0.2">
      <c r="A109" t="s">
        <v>91</v>
      </c>
      <c r="B109">
        <v>-6785374663</v>
      </c>
      <c r="C109">
        <v>-15247537025</v>
      </c>
      <c r="D109">
        <v>-17042272595</v>
      </c>
      <c r="E109">
        <v>-6785374663</v>
      </c>
      <c r="F109" t="s">
        <v>187</v>
      </c>
    </row>
    <row r="110" spans="1:6" x14ac:dyDescent="0.2">
      <c r="A110" t="s">
        <v>88</v>
      </c>
      <c r="B110">
        <v>-7052463504</v>
      </c>
      <c r="C110">
        <v>-13196445810</v>
      </c>
      <c r="D110">
        <v>-14296348840</v>
      </c>
      <c r="E110">
        <v>-7052463504</v>
      </c>
      <c r="F110" t="s">
        <v>187</v>
      </c>
    </row>
    <row r="111" spans="1:6" x14ac:dyDescent="0.2">
      <c r="A111" t="s">
        <v>94</v>
      </c>
      <c r="B111">
        <v>-7118832401</v>
      </c>
      <c r="C111">
        <v>-14300188240</v>
      </c>
      <c r="D111">
        <v>-15755696410</v>
      </c>
      <c r="E111">
        <v>-7118832401</v>
      </c>
      <c r="F111" t="s">
        <v>187</v>
      </c>
    </row>
    <row r="112" spans="1:6" x14ac:dyDescent="0.2">
      <c r="A112" t="s">
        <v>105</v>
      </c>
      <c r="B112">
        <v>-7135869291</v>
      </c>
      <c r="C112">
        <v>-17491485100</v>
      </c>
      <c r="D112">
        <v>-19567741020</v>
      </c>
      <c r="E112">
        <v>-7135869291</v>
      </c>
      <c r="F112" t="s">
        <v>187</v>
      </c>
    </row>
    <row r="113" spans="1:6" x14ac:dyDescent="0.2">
      <c r="A113" t="s">
        <v>117</v>
      </c>
      <c r="B113">
        <v>-7172762134</v>
      </c>
      <c r="C113">
        <v>-15525162565</v>
      </c>
      <c r="D113">
        <v>-17078286385</v>
      </c>
      <c r="E113">
        <v>-7172762134</v>
      </c>
      <c r="F113" t="s">
        <v>187</v>
      </c>
    </row>
    <row r="114" spans="1:6" x14ac:dyDescent="0.2">
      <c r="A114" t="s">
        <v>154</v>
      </c>
      <c r="B114">
        <v>-7348707575</v>
      </c>
      <c r="C114">
        <v>-11405944340</v>
      </c>
      <c r="D114">
        <v>-11771893490</v>
      </c>
      <c r="E114">
        <v>-7348707575</v>
      </c>
      <c r="F114" t="s">
        <v>187</v>
      </c>
    </row>
    <row r="115" spans="1:6" x14ac:dyDescent="0.2">
      <c r="A115" t="s">
        <v>73</v>
      </c>
      <c r="B115">
        <v>-7380281811</v>
      </c>
      <c r="C115">
        <v>-21841051455</v>
      </c>
      <c r="D115">
        <v>-25476849615</v>
      </c>
      <c r="E115">
        <v>-7380281811</v>
      </c>
      <c r="F115" t="s">
        <v>187</v>
      </c>
    </row>
    <row r="116" spans="1:6" x14ac:dyDescent="0.2">
      <c r="A116" t="s">
        <v>156</v>
      </c>
      <c r="B116">
        <v>-8031496626</v>
      </c>
      <c r="C116">
        <v>-13488329925</v>
      </c>
      <c r="D116">
        <v>-14392688595</v>
      </c>
      <c r="E116">
        <v>-8031496626</v>
      </c>
      <c r="F116" t="s">
        <v>187</v>
      </c>
    </row>
    <row r="117" spans="1:6" x14ac:dyDescent="0.2">
      <c r="A117" t="s">
        <v>96</v>
      </c>
      <c r="B117">
        <v>-8059924970</v>
      </c>
      <c r="C117">
        <v>-15962956430</v>
      </c>
      <c r="D117">
        <v>-17770010010</v>
      </c>
      <c r="E117">
        <v>-8059924970</v>
      </c>
      <c r="F117" t="s">
        <v>187</v>
      </c>
    </row>
    <row r="118" spans="1:6" x14ac:dyDescent="0.2">
      <c r="A118" t="s">
        <v>86</v>
      </c>
      <c r="B118">
        <v>-8224666671</v>
      </c>
      <c r="C118">
        <v>-21628440175</v>
      </c>
      <c r="D118">
        <v>-25047771865</v>
      </c>
      <c r="E118">
        <v>-8224666671</v>
      </c>
      <c r="F118" t="s">
        <v>187</v>
      </c>
    </row>
    <row r="119" spans="1:6" x14ac:dyDescent="0.2">
      <c r="A119" t="s">
        <v>155</v>
      </c>
      <c r="B119">
        <v>-8408840754</v>
      </c>
      <c r="C119">
        <v>-13212732270</v>
      </c>
      <c r="D119">
        <v>-13959704640</v>
      </c>
      <c r="E119">
        <v>-8408840754</v>
      </c>
      <c r="F119" t="s">
        <v>187</v>
      </c>
    </row>
    <row r="120" spans="1:6" x14ac:dyDescent="0.2">
      <c r="A120" t="s">
        <v>159</v>
      </c>
      <c r="B120">
        <v>-8722849935</v>
      </c>
      <c r="C120">
        <v>-14633369615</v>
      </c>
      <c r="D120">
        <v>-15816027825</v>
      </c>
      <c r="E120">
        <v>-8722849935</v>
      </c>
      <c r="F120" t="s">
        <v>187</v>
      </c>
    </row>
    <row r="121" spans="1:6" x14ac:dyDescent="0.2">
      <c r="A121" t="s">
        <v>146</v>
      </c>
      <c r="B121">
        <v>-8741190131</v>
      </c>
      <c r="C121">
        <v>-16228157320</v>
      </c>
      <c r="D121">
        <v>-17867618530</v>
      </c>
      <c r="E121">
        <v>-8741190131</v>
      </c>
      <c r="F121" t="s">
        <v>187</v>
      </c>
    </row>
    <row r="122" spans="1:6" x14ac:dyDescent="0.2">
      <c r="A122" t="s">
        <v>77</v>
      </c>
      <c r="B122">
        <v>-8886504076</v>
      </c>
      <c r="C122">
        <v>-24897964155</v>
      </c>
      <c r="D122">
        <v>-29221915675</v>
      </c>
      <c r="E122">
        <v>-8886504076</v>
      </c>
      <c r="F122" t="s">
        <v>187</v>
      </c>
    </row>
    <row r="123" spans="1:6" x14ac:dyDescent="0.2">
      <c r="A123" t="s">
        <v>97</v>
      </c>
      <c r="B123">
        <v>-9009594180</v>
      </c>
      <c r="C123">
        <v>-20814688565</v>
      </c>
      <c r="D123">
        <v>-23876461595</v>
      </c>
      <c r="E123">
        <v>-9009594180</v>
      </c>
      <c r="F123" t="s">
        <v>187</v>
      </c>
    </row>
    <row r="124" spans="1:6" x14ac:dyDescent="0.2">
      <c r="A124" t="s">
        <v>99</v>
      </c>
      <c r="B124">
        <v>-9016233897</v>
      </c>
      <c r="C124">
        <v>-17654098025</v>
      </c>
      <c r="D124">
        <v>-19819009745</v>
      </c>
      <c r="E124">
        <v>-9016233897</v>
      </c>
      <c r="F124" t="s">
        <v>187</v>
      </c>
    </row>
    <row r="125" spans="1:6" x14ac:dyDescent="0.2">
      <c r="A125" t="s">
        <v>110</v>
      </c>
      <c r="B125">
        <v>-9038914544</v>
      </c>
      <c r="C125">
        <v>-22408901830</v>
      </c>
      <c r="D125">
        <v>-25629620680</v>
      </c>
      <c r="E125">
        <v>-9038914544</v>
      </c>
      <c r="F125" t="s">
        <v>187</v>
      </c>
    </row>
    <row r="126" spans="1:6" x14ac:dyDescent="0.2">
      <c r="A126" t="s">
        <v>122</v>
      </c>
      <c r="B126">
        <v>-9360716878</v>
      </c>
      <c r="C126">
        <v>-21040379010</v>
      </c>
      <c r="D126">
        <v>-23875918550</v>
      </c>
      <c r="E126">
        <v>-9360716878</v>
      </c>
      <c r="F126" t="s">
        <v>187</v>
      </c>
    </row>
    <row r="127" spans="1:6" x14ac:dyDescent="0.2">
      <c r="A127" t="s">
        <v>135</v>
      </c>
      <c r="B127">
        <v>-9439757934</v>
      </c>
      <c r="C127">
        <v>-19075971355</v>
      </c>
      <c r="D127">
        <v>-21386931785</v>
      </c>
      <c r="E127">
        <v>-9439757934</v>
      </c>
      <c r="F127" t="s">
        <v>187</v>
      </c>
    </row>
    <row r="128" spans="1:6" x14ac:dyDescent="0.2">
      <c r="A128" t="s">
        <v>158</v>
      </c>
      <c r="B128">
        <v>-9485606248</v>
      </c>
      <c r="C128">
        <v>-15049682695</v>
      </c>
      <c r="D128">
        <v>-16184286085</v>
      </c>
      <c r="E128">
        <v>-9485606248</v>
      </c>
      <c r="F128" t="s">
        <v>187</v>
      </c>
    </row>
    <row r="129" spans="1:6" x14ac:dyDescent="0.2">
      <c r="A129" t="s">
        <v>104</v>
      </c>
      <c r="B129">
        <v>-9490917407</v>
      </c>
      <c r="C129">
        <v>-19433329700</v>
      </c>
      <c r="D129">
        <v>-22008321820</v>
      </c>
      <c r="E129">
        <v>-9490917407</v>
      </c>
      <c r="F129" t="s">
        <v>187</v>
      </c>
    </row>
    <row r="130" spans="1:6" x14ac:dyDescent="0.2">
      <c r="A130" t="s">
        <v>160</v>
      </c>
      <c r="B130">
        <v>-9796145966</v>
      </c>
      <c r="C130">
        <v>-16568233705</v>
      </c>
      <c r="D130">
        <v>-18168100615</v>
      </c>
      <c r="E130">
        <v>-9796145966</v>
      </c>
      <c r="F130" t="s">
        <v>187</v>
      </c>
    </row>
    <row r="131" spans="1:6" x14ac:dyDescent="0.2">
      <c r="A131" t="s">
        <v>89</v>
      </c>
      <c r="B131">
        <v>-9914355426</v>
      </c>
      <c r="C131">
        <v>-26947387545</v>
      </c>
      <c r="D131">
        <v>-31712254665</v>
      </c>
      <c r="E131">
        <v>-9914355426</v>
      </c>
      <c r="F131" t="s">
        <v>187</v>
      </c>
    </row>
    <row r="132" spans="1:6" x14ac:dyDescent="0.2">
      <c r="A132" t="s">
        <v>92</v>
      </c>
      <c r="B132">
        <v>-10064622992</v>
      </c>
      <c r="C132">
        <v>-25946487005</v>
      </c>
      <c r="D132">
        <v>-30337310165</v>
      </c>
      <c r="E132">
        <v>-10064622992</v>
      </c>
      <c r="F132" t="s">
        <v>187</v>
      </c>
    </row>
    <row r="133" spans="1:6" x14ac:dyDescent="0.2">
      <c r="A133" t="s">
        <v>106</v>
      </c>
      <c r="B133">
        <v>-10120806227</v>
      </c>
      <c r="C133">
        <v>-20586133625</v>
      </c>
      <c r="D133">
        <v>-23411875015</v>
      </c>
      <c r="E133">
        <v>-10120806227</v>
      </c>
      <c r="F133" t="s">
        <v>187</v>
      </c>
    </row>
    <row r="134" spans="1:6" x14ac:dyDescent="0.2">
      <c r="A134" t="s">
        <v>164</v>
      </c>
      <c r="B134">
        <v>-10838401505</v>
      </c>
      <c r="C134">
        <v>-18380628875</v>
      </c>
      <c r="D134">
        <v>-20362606205</v>
      </c>
      <c r="E134">
        <v>-10838401505</v>
      </c>
      <c r="F134" t="s">
        <v>187</v>
      </c>
    </row>
    <row r="135" spans="1:6" x14ac:dyDescent="0.2">
      <c r="A135" t="s">
        <v>113</v>
      </c>
      <c r="B135">
        <v>-10919377676</v>
      </c>
      <c r="C135">
        <v>-26722684230</v>
      </c>
      <c r="D135">
        <v>-30941195020</v>
      </c>
      <c r="E135">
        <v>-10919377676</v>
      </c>
      <c r="F135" t="s">
        <v>187</v>
      </c>
    </row>
    <row r="136" spans="1:6" x14ac:dyDescent="0.2">
      <c r="A136" t="s">
        <v>102</v>
      </c>
      <c r="B136">
        <v>-10925826512</v>
      </c>
      <c r="C136">
        <v>-25758844135</v>
      </c>
      <c r="D136">
        <v>-29938913315</v>
      </c>
      <c r="E136">
        <v>-10925826512</v>
      </c>
      <c r="F136" t="s">
        <v>187</v>
      </c>
    </row>
    <row r="137" spans="1:6" x14ac:dyDescent="0.2">
      <c r="A137" t="s">
        <v>163</v>
      </c>
      <c r="B137">
        <v>-11059635177</v>
      </c>
      <c r="C137">
        <v>-19834634890</v>
      </c>
      <c r="D137">
        <v>-22246444800</v>
      </c>
      <c r="E137">
        <v>-11059635177</v>
      </c>
      <c r="F137" t="s">
        <v>187</v>
      </c>
    </row>
    <row r="138" spans="1:6" x14ac:dyDescent="0.2">
      <c r="A138" t="s">
        <v>107</v>
      </c>
      <c r="B138">
        <v>-11073143137</v>
      </c>
      <c r="C138">
        <v>-22272224630</v>
      </c>
      <c r="D138">
        <v>-25454169860</v>
      </c>
      <c r="E138">
        <v>-11073143137</v>
      </c>
      <c r="F138" t="s">
        <v>187</v>
      </c>
    </row>
    <row r="139" spans="1:6" x14ac:dyDescent="0.2">
      <c r="A139" t="s">
        <v>126</v>
      </c>
      <c r="B139">
        <v>-11297850106</v>
      </c>
      <c r="C139">
        <v>-25967444530</v>
      </c>
      <c r="D139">
        <v>-29947810980</v>
      </c>
      <c r="E139">
        <v>-11297850106</v>
      </c>
      <c r="F139" t="s">
        <v>187</v>
      </c>
    </row>
    <row r="140" spans="1:6" x14ac:dyDescent="0.2">
      <c r="A140" t="s">
        <v>95</v>
      </c>
      <c r="B140">
        <v>-11586954907</v>
      </c>
      <c r="C140">
        <v>-29082055315</v>
      </c>
      <c r="D140">
        <v>-34179438165</v>
      </c>
      <c r="E140">
        <v>-11586954907</v>
      </c>
      <c r="F140" t="s">
        <v>187</v>
      </c>
    </row>
    <row r="141" spans="1:6" x14ac:dyDescent="0.2">
      <c r="A141" t="s">
        <v>137</v>
      </c>
      <c r="B141">
        <v>-11666024048</v>
      </c>
      <c r="C141">
        <v>-24609311910</v>
      </c>
      <c r="D141">
        <v>-28205588890</v>
      </c>
      <c r="E141">
        <v>-11666024048</v>
      </c>
      <c r="F141" t="s">
        <v>187</v>
      </c>
    </row>
    <row r="142" spans="1:6" x14ac:dyDescent="0.2">
      <c r="A142" t="s">
        <v>112</v>
      </c>
      <c r="B142">
        <v>-11699797436</v>
      </c>
      <c r="C142">
        <v>-24966273815</v>
      </c>
      <c r="D142">
        <v>-28794970995</v>
      </c>
      <c r="E142">
        <v>-11699797436</v>
      </c>
      <c r="F142" t="s">
        <v>187</v>
      </c>
    </row>
    <row r="143" spans="1:6" x14ac:dyDescent="0.2">
      <c r="A143" t="s">
        <v>152</v>
      </c>
      <c r="B143">
        <v>-11757380391</v>
      </c>
      <c r="C143">
        <v>-22656242005</v>
      </c>
      <c r="D143">
        <v>-25731642745</v>
      </c>
      <c r="E143">
        <v>-11757380391</v>
      </c>
      <c r="F143" t="s">
        <v>187</v>
      </c>
    </row>
    <row r="144" spans="1:6" x14ac:dyDescent="0.2">
      <c r="A144" t="s">
        <v>167</v>
      </c>
      <c r="B144">
        <v>-11781052824</v>
      </c>
      <c r="C144">
        <v>-21261142340</v>
      </c>
      <c r="D144">
        <v>-23986263090</v>
      </c>
      <c r="E144">
        <v>-11781052824</v>
      </c>
      <c r="F144" t="s">
        <v>187</v>
      </c>
    </row>
    <row r="145" spans="1:6" x14ac:dyDescent="0.2">
      <c r="A145" t="s">
        <v>165</v>
      </c>
      <c r="B145">
        <v>-11897768180</v>
      </c>
      <c r="C145">
        <v>-20224117860</v>
      </c>
      <c r="D145">
        <v>-22595017530</v>
      </c>
      <c r="E145">
        <v>-11897768180</v>
      </c>
      <c r="F145" t="s">
        <v>187</v>
      </c>
    </row>
    <row r="146" spans="1:6" x14ac:dyDescent="0.2">
      <c r="A146" t="s">
        <v>115</v>
      </c>
      <c r="B146">
        <v>-12348656783</v>
      </c>
      <c r="C146">
        <v>-26130821545</v>
      </c>
      <c r="D146">
        <v>-30212011765</v>
      </c>
      <c r="E146">
        <v>-12348656783</v>
      </c>
      <c r="F146" t="s">
        <v>187</v>
      </c>
    </row>
    <row r="147" spans="1:6" x14ac:dyDescent="0.2">
      <c r="A147" t="s">
        <v>116</v>
      </c>
      <c r="B147">
        <v>-12537284372</v>
      </c>
      <c r="C147">
        <v>-30059404330</v>
      </c>
      <c r="D147">
        <v>-35028432910</v>
      </c>
      <c r="E147">
        <v>-12537284372</v>
      </c>
      <c r="F147" t="s">
        <v>187</v>
      </c>
    </row>
    <row r="148" spans="1:6" x14ac:dyDescent="0.2">
      <c r="A148" t="s">
        <v>100</v>
      </c>
      <c r="B148">
        <v>-12565732392</v>
      </c>
      <c r="C148">
        <v>-31066663115</v>
      </c>
      <c r="D148">
        <v>-36592082155</v>
      </c>
      <c r="E148">
        <v>-12565732392</v>
      </c>
      <c r="F148" t="s">
        <v>187</v>
      </c>
    </row>
    <row r="149" spans="1:6" x14ac:dyDescent="0.2">
      <c r="A149" t="s">
        <v>109</v>
      </c>
      <c r="B149">
        <v>-12788333885</v>
      </c>
      <c r="C149">
        <v>-30169071335</v>
      </c>
      <c r="D149">
        <v>-35342119445</v>
      </c>
      <c r="E149">
        <v>-12788333885</v>
      </c>
      <c r="F149" t="s">
        <v>187</v>
      </c>
    </row>
    <row r="150" spans="1:6" x14ac:dyDescent="0.2">
      <c r="A150" t="s">
        <v>168</v>
      </c>
      <c r="B150">
        <v>-12795516385</v>
      </c>
      <c r="C150">
        <v>-23072747460</v>
      </c>
      <c r="D150">
        <v>-26179440610</v>
      </c>
      <c r="E150">
        <v>-12795516385</v>
      </c>
      <c r="F150" t="s">
        <v>187</v>
      </c>
    </row>
    <row r="151" spans="1:6" x14ac:dyDescent="0.2">
      <c r="A151" t="s">
        <v>130</v>
      </c>
      <c r="B151">
        <v>-13238749633</v>
      </c>
      <c r="C151">
        <v>-30612191750</v>
      </c>
      <c r="D151">
        <v>-35641965540</v>
      </c>
      <c r="E151">
        <v>-13238749633</v>
      </c>
      <c r="F151" t="s">
        <v>187</v>
      </c>
    </row>
    <row r="152" spans="1:6" x14ac:dyDescent="0.2">
      <c r="A152" t="s">
        <v>108</v>
      </c>
      <c r="B152">
        <v>-13618875900</v>
      </c>
      <c r="C152">
        <v>-32774447545</v>
      </c>
      <c r="D152">
        <v>-38654181855</v>
      </c>
      <c r="E152">
        <v>-13618875900</v>
      </c>
      <c r="F152" t="s">
        <v>187</v>
      </c>
    </row>
    <row r="153" spans="1:6" x14ac:dyDescent="0.2">
      <c r="A153" t="s">
        <v>120</v>
      </c>
      <c r="B153">
        <v>-13641611576</v>
      </c>
      <c r="C153">
        <v>-30003872725</v>
      </c>
      <c r="D153">
        <v>-34972646915</v>
      </c>
      <c r="E153">
        <v>-13641611576</v>
      </c>
      <c r="F153" t="s">
        <v>187</v>
      </c>
    </row>
    <row r="154" spans="1:6" x14ac:dyDescent="0.2">
      <c r="A154" t="s">
        <v>140</v>
      </c>
      <c r="B154">
        <v>-13680444487</v>
      </c>
      <c r="C154">
        <v>-29923240710</v>
      </c>
      <c r="D154">
        <v>-34726753730</v>
      </c>
      <c r="E154">
        <v>-13680444487</v>
      </c>
      <c r="F154" t="s">
        <v>187</v>
      </c>
    </row>
    <row r="155" spans="1:6" x14ac:dyDescent="0.2">
      <c r="A155" t="s">
        <v>169</v>
      </c>
      <c r="B155">
        <v>-13832529469</v>
      </c>
      <c r="C155">
        <v>-24916224625</v>
      </c>
      <c r="D155">
        <v>-28411472195</v>
      </c>
      <c r="E155">
        <v>-13832529469</v>
      </c>
      <c r="F155" t="s">
        <v>187</v>
      </c>
    </row>
    <row r="156" spans="1:6" x14ac:dyDescent="0.2">
      <c r="A156" t="s">
        <v>157</v>
      </c>
      <c r="B156">
        <v>-14064391301</v>
      </c>
      <c r="C156">
        <v>-28596708950</v>
      </c>
      <c r="D156">
        <v>-33023932740</v>
      </c>
      <c r="E156">
        <v>-14064391301</v>
      </c>
      <c r="F156" t="s">
        <v>187</v>
      </c>
    </row>
    <row r="157" spans="1:6" x14ac:dyDescent="0.2">
      <c r="A157" t="s">
        <v>170</v>
      </c>
      <c r="B157">
        <v>-14151855568</v>
      </c>
      <c r="C157">
        <v>-26668660605</v>
      </c>
      <c r="D157">
        <v>-30582288735</v>
      </c>
      <c r="E157">
        <v>-14151855568</v>
      </c>
      <c r="F157" t="s">
        <v>187</v>
      </c>
    </row>
    <row r="158" spans="1:6" x14ac:dyDescent="0.2">
      <c r="A158" t="s">
        <v>132</v>
      </c>
      <c r="B158">
        <v>-14857868499</v>
      </c>
      <c r="C158">
        <v>-33894713450</v>
      </c>
      <c r="D158">
        <v>-39656840850</v>
      </c>
      <c r="E158">
        <v>-14857868499</v>
      </c>
      <c r="F158" t="s">
        <v>187</v>
      </c>
    </row>
    <row r="159" spans="1:6" x14ac:dyDescent="0.2">
      <c r="A159" t="s">
        <v>171</v>
      </c>
      <c r="B159">
        <v>-14864777364</v>
      </c>
      <c r="C159">
        <v>-27954981705</v>
      </c>
      <c r="D159">
        <v>-32141939955</v>
      </c>
      <c r="E159">
        <v>-14864777364</v>
      </c>
      <c r="F159" t="s">
        <v>187</v>
      </c>
    </row>
    <row r="160" spans="1:6" x14ac:dyDescent="0.2">
      <c r="A160" t="s">
        <v>144</v>
      </c>
      <c r="B160">
        <v>-15630151320</v>
      </c>
      <c r="C160">
        <v>-34537504360</v>
      </c>
      <c r="D160">
        <v>-40378139770</v>
      </c>
      <c r="E160">
        <v>-15630151320</v>
      </c>
      <c r="F160" t="s">
        <v>187</v>
      </c>
    </row>
    <row r="161" spans="1:6" x14ac:dyDescent="0.2">
      <c r="A161" t="s">
        <v>172</v>
      </c>
      <c r="B161">
        <v>-15904024120</v>
      </c>
      <c r="C161">
        <v>-29792293030</v>
      </c>
      <c r="D161">
        <v>-34365866620</v>
      </c>
      <c r="E161">
        <v>-15904024120</v>
      </c>
      <c r="F161" t="s">
        <v>187</v>
      </c>
    </row>
    <row r="162" spans="1:6" x14ac:dyDescent="0.2">
      <c r="A162" t="s">
        <v>138</v>
      </c>
      <c r="B162">
        <v>-15942614647</v>
      </c>
      <c r="C162">
        <v>-36074966780</v>
      </c>
      <c r="D162">
        <v>-42306479590</v>
      </c>
      <c r="E162">
        <v>-15942614647</v>
      </c>
      <c r="F162" t="s">
        <v>187</v>
      </c>
    </row>
    <row r="163" spans="1:6" x14ac:dyDescent="0.2">
      <c r="A163" t="s">
        <v>161</v>
      </c>
      <c r="B163">
        <v>-16088934614</v>
      </c>
      <c r="C163">
        <v>-33875518390</v>
      </c>
      <c r="D163">
        <v>-39496065580</v>
      </c>
      <c r="E163">
        <v>-16088934614</v>
      </c>
      <c r="F163" t="s">
        <v>187</v>
      </c>
    </row>
    <row r="164" spans="1:6" x14ac:dyDescent="0.2">
      <c r="A164" t="s">
        <v>173</v>
      </c>
      <c r="B164">
        <v>-16463942411</v>
      </c>
      <c r="C164">
        <v>-32571192870</v>
      </c>
      <c r="D164">
        <v>-37821914720</v>
      </c>
      <c r="E164">
        <v>-16463942411</v>
      </c>
      <c r="F164" t="s">
        <v>187</v>
      </c>
    </row>
    <row r="165" spans="1:6" x14ac:dyDescent="0.2">
      <c r="A165" t="s">
        <v>174</v>
      </c>
      <c r="B165">
        <v>-17201367127</v>
      </c>
      <c r="C165">
        <v>-33870915915</v>
      </c>
      <c r="D165">
        <v>-39396897365</v>
      </c>
      <c r="E165">
        <v>-17201367127</v>
      </c>
      <c r="F165" t="s">
        <v>187</v>
      </c>
    </row>
    <row r="166" spans="1:6" x14ac:dyDescent="0.2">
      <c r="A166" t="s">
        <v>149</v>
      </c>
      <c r="B166">
        <v>-17269815450</v>
      </c>
      <c r="C166">
        <v>-37905016905</v>
      </c>
      <c r="D166">
        <v>-44497835675</v>
      </c>
      <c r="E166">
        <v>-17269815450</v>
      </c>
      <c r="F166" t="s">
        <v>187</v>
      </c>
    </row>
    <row r="167" spans="1:6" x14ac:dyDescent="0.2">
      <c r="A167" t="s">
        <v>166</v>
      </c>
      <c r="B167">
        <v>-18067722246</v>
      </c>
      <c r="C167">
        <v>-38588866475</v>
      </c>
      <c r="D167">
        <v>-45269576535</v>
      </c>
      <c r="E167">
        <v>-18067722246</v>
      </c>
      <c r="F167" t="s">
        <v>187</v>
      </c>
    </row>
    <row r="168" spans="1:6" x14ac:dyDescent="0.2">
      <c r="A168" t="s">
        <v>151</v>
      </c>
      <c r="B168">
        <v>-18302581952</v>
      </c>
      <c r="C168">
        <v>-40015126995</v>
      </c>
      <c r="D168">
        <v>-47063075085</v>
      </c>
      <c r="E168">
        <v>-18302581952</v>
      </c>
      <c r="F168" t="s">
        <v>187</v>
      </c>
    </row>
    <row r="169" spans="1:6" x14ac:dyDescent="0.2">
      <c r="A169" t="s">
        <v>175</v>
      </c>
      <c r="B169">
        <v>-18517505153</v>
      </c>
      <c r="C169">
        <v>-37950365825</v>
      </c>
      <c r="D169">
        <v>-44417749005</v>
      </c>
      <c r="E169">
        <v>-18517505153</v>
      </c>
      <c r="F169" t="s">
        <v>187</v>
      </c>
    </row>
    <row r="170" spans="1:6" x14ac:dyDescent="0.2">
      <c r="A170" t="s">
        <v>162</v>
      </c>
      <c r="B170">
        <v>-19420109898</v>
      </c>
      <c r="C170">
        <v>-41829389825</v>
      </c>
      <c r="D170">
        <v>-49253441875</v>
      </c>
      <c r="E170">
        <v>-19420109898</v>
      </c>
      <c r="F170" t="s">
        <v>187</v>
      </c>
    </row>
  </sheetData>
  <autoFilter ref="A1:F170" xr:uid="{FFD34A66-9704-421C-918E-6F3BB02D2096}">
    <sortState xmlns:xlrd2="http://schemas.microsoft.com/office/spreadsheetml/2017/richdata2" ref="A2:F170">
      <sortCondition descending="1" ref="E1:E170"/>
    </sortState>
  </autoFilter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2 3 3 d e e - 1 f b 3 - 4 5 6 6 - 8 1 0 c - 8 a 5 7 0 4 d 3 8 c 7 8 "   x m l n s = " h t t p : / / s c h e m a s . m i c r o s o f t . c o m / D a t a M a s h u p " > A A A A A G U E A A B Q S w M E F A A C A A g A h 6 v q V k u o f n S m A A A A 9 g A A A B I A H A B D b 2 5 m a W c v U G F j a 2 F n Z S 5 4 b W w g o h g A K K A U A A A A A A A A A A A A A A A A A A A A A A A A A A A A h Y + 9 D o I w H M R f h X S n H 0 i M I X / K w O I g i Y m J c W 1 K h U Y o h h b L u z n 4 S L 6 C G E X d H O / u d 8 n d / X q D b G y b 4 K J 6 q z u T I o Y p C p S R X a l N l a L B H c M V y j h s h T y J S g U T b G w y W p 2 i 2 r l z Q o j 3 H v s F 7 v q K R J Q y c i g 2 O 1 m r V o T a W C e M V O j T K v + 3 E I f 9 a w y P M G N L H N M Y U y C z C Y U 2 X y C a 9 j 7 T H x P y o X F D r 3 i p w n w N Z J Z A 3 h / 4 A 1 B L A w Q U A A I A C A C H q +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6 v q V p m s t 4 N d A Q A A O g I A A B M A H A B G b 3 J t d W x h c y 9 T Z W N 0 a W 9 u M S 5 t I K I Y A C i g F A A A A A A A A A A A A A A A A A A A A A A A A A A A A I V P y 0 4 C M R T d k / A P z b i B p J n I c y G Z B Q 4 o b h C d I S w Y Y + r M B R o 6 r e m 9 g x D C 3 / g N / g A / Z n F M c E P s p u 1 5 5 R y E l K T R L C r v R q 9 a q V Z w J S x k L B M k W M A U U L X C 3 H k q Q C l w S I g b f 2 D S I g d N t T u p w A + N J v f B m h f e J F M E i 8 m 0 0 7 1 u t Z P H 2 f h 1 F i W 3 Y F U 2 M W u w Q 7 2 U G p K p I p k L g h i 2 A k d G Z Z B H M i + U I G O T P i I Q J q c C f o o b r 8 7 n A 1 A y l w Q 2 8 L j H W W h U k W s M 2 p w N d W o y q Z d B o 9 l p c t f S E E S 0 U x C c n / 7 Y a H i p 8 3 L I l T c 6 f q 3 A s i U g F Q s C N g K R g f X c t l i 8 O f n E m t x 5 S x h r 5 X L O 5 r 9 4 X 6 k o F U p Y D M g W f 4 P v 4 f i p n c c V Z f H u / Z w Y W 6 F x Y W x e N n c c Y O 1 i E b 7 f e x E J S 2 4 X W w m d u c n k L I x g S w f O 9 l 6 4 g n T N P q T W T o K O f t D U b f u n 3 B / + W U g E 1 t r + K 2 l f k h z q 1 Y r U l 4 b 1 v g F Q S w E C L Q A U A A I A C A C H q + p W S 6 h + d K Y A A A D 2 A A A A E g A A A A A A A A A A A A A A A A A A A A A A Q 2 9 u Z m l n L 1 B h Y 2 t h Z 2 U u e G 1 s U E s B A i 0 A F A A C A A g A h 6 v q V g / K 6 a u k A A A A 6 Q A A A B M A A A A A A A A A A A A A A A A A 8 g A A A F t D b 2 5 0 Z W 5 0 X 1 R 5 c G V z X S 5 4 b W x Q S w E C L Q A U A A I A C A C H q + p W m a y 3 g 1 0 B A A A 6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C g A A A A A A A I Q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x O T o y N j o z M y 4 1 N z I 5 M z E w W i I g L z 4 8 R W 5 0 c n k g V H l w Z T 0 i R m l s b E N v b H V t b l R 5 c G V z I i B W Y W x 1 Z T 0 i c 0 J n T U R B d z 0 9 I i A v P j x F b n R y e S B U e X B l P S J G a W x s Q 2 9 s d W 1 u T m F t Z X M i I F Z h b H V l P S J z W y Z x d W 9 0 O 1 N 0 Y X J 0 a W 5 n I G h h b m Q m c X V v d D s s J n F 1 b 3 Q 7 Q 2 h l Y 2 s g d 2 l u b m l u Z 3 M m c X V v d D s s J n F 1 b 3 Q 7 U m F p c 2 U g M 3 g g d 2 l u b m l u Z 3 M m c X V v d D s s J n F 1 b 3 Q 7 U m F p c 2 U g N H g g d 2 l u b m l u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0 Y X J 0 a W 5 n I G h h b m Q s M H 0 m c X V v d D s s J n F 1 b 3 Q 7 U 2 V j d G l v b j E v Z G F 0 Y S 9 B d X R v U m V t b 3 Z l Z E N v b H V t b n M x L n t D a G V j a y B 3 a W 5 u a W 5 n c y w x f S Z x d W 9 0 O y w m c X V v d D t T Z W N 0 a W 9 u M S 9 k Y X R h L 0 F 1 d G 9 S Z W 1 v d m V k Q 2 9 s d W 1 u c z E u e 1 J h a X N l I D N 4 I H d p b m 5 p b m d z L D J 9 J n F 1 b 3 Q 7 L C Z x d W 9 0 O 1 N l Y 3 R p b 2 4 x L 2 R h d G E v Q X V 0 b 1 J l b W 9 2 Z W R D b 2 x 1 b W 5 z M S 5 7 U m F p c 2 U g N H g g d 2 l u b m l u Z 3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9 B d X R v U m V t b 3 Z l Z E N v b H V t b n M x L n t T d G F y d G l u Z y B o Y W 5 k L D B 9 J n F 1 b 3 Q 7 L C Z x d W 9 0 O 1 N l Y 3 R p b 2 4 x L 2 R h d G E v Q X V 0 b 1 J l b W 9 2 Z W R D b 2 x 1 b W 5 z M S 5 7 Q 2 h l Y 2 s g d 2 l u b m l u Z 3 M s M X 0 m c X V v d D s s J n F 1 b 3 Q 7 U 2 V j d G l v b j E v Z G F 0 Y S 9 B d X R v U m V t b 3 Z l Z E N v b H V t b n M x L n t S Y W l z Z S A z e C B 3 a W 5 u a W 5 n c y w y f S Z x d W 9 0 O y w m c X V v d D t T Z W N 0 a W 9 u M S 9 k Y X R h L 0 F 1 d G 9 S Z W 1 v d m V k Q 2 9 s d W 1 u c z E u e 1 J h a X N l I D R 4 I H d p b m 5 p b m d z L D N 9 J n F 1 b 3 Q 7 X S w m c X V v d D t S Z W x h d G l v b n N o a X B J b m Z v J n F 1 b 3 Q 7 O l t d f S I g L z 4 8 R W 5 0 c n k g V H l w Z T 0 i U X V l c n l J R C I g V m F s d W U 9 I n N k N j I 5 Y 2 Q y O C 0 1 O T N k L T Q z M D k t Y j l j M y 1 j Z D Y z O D A z Y z Y 0 Y 2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Z I 7 l Q l 4 O k O D V L 3 k t 0 m / f w A A A A A C A A A A A A A D Z g A A w A A A A B A A A A D q q z e 6 i w 8 z E E 0 3 z 6 / h L H O S A A A A A A S A A A C g A A A A E A A A A M / m o i M F M P U m w O W 3 0 g n 1 7 e 9 Q A A A A 4 7 F I u I F / 5 T X l Q B 5 g c w f B M l V h 3 / u O w G x G r 6 T j z x 4 v 6 g W s Z s J n q y 1 k y T M N R S f h T Z P q 0 j r W S c N R p L E M c 8 C w S 7 a X R r + K n 0 O 5 J t + g + B d O B f C v c e Y U A A A A o M I Z F M g P T C B r w j i / C 7 + Z I s L J l h c = < / D a t a M a s h u p > 
</file>

<file path=customXml/itemProps1.xml><?xml version="1.0" encoding="utf-8"?>
<ds:datastoreItem xmlns:ds="http://schemas.openxmlformats.org/officeDocument/2006/customXml" ds:itemID="{794ABBCE-0DA9-4515-B696-3B7E9C7D6A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Winnings</vt:lpstr>
      <vt:lpstr>Data</vt:lpstr>
    </vt:vector>
  </TitlesOfParts>
  <Company>Buhler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 Bernt, GFBE413, BUZ</dc:creator>
  <cp:lastModifiedBy>Nielsen Bernt, GFBE413, BUZ</cp:lastModifiedBy>
  <dcterms:created xsi:type="dcterms:W3CDTF">2023-07-05T07:04:04Z</dcterms:created>
  <dcterms:modified xsi:type="dcterms:W3CDTF">2023-07-10T19:28:43Z</dcterms:modified>
</cp:coreProperties>
</file>