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5\F Data\TD2\"/>
    </mc:Choice>
  </mc:AlternateContent>
  <xr:revisionPtr revIDLastSave="0" documentId="13_ncr:1_{4C670F68-5DF5-48ED-8C95-24D7E0CB5F30}" xr6:coauthVersionLast="37" xr6:coauthVersionMax="37" xr10:uidLastSave="{00000000-0000-0000-0000-000000000000}"/>
  <bookViews>
    <workbookView minimized="1" xWindow="0" yWindow="0" windowWidth="20490" windowHeight="7545" xr2:uid="{6FF3C9BD-D169-4770-B13B-8F36B8AC96E6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3" i="1" l="1"/>
  <c r="K47" i="1" l="1"/>
  <c r="K45" i="1"/>
  <c r="G39" i="1"/>
  <c r="G25" i="1"/>
  <c r="G19" i="1"/>
  <c r="I4" i="1"/>
  <c r="I3" i="1"/>
  <c r="G38" i="1"/>
  <c r="E38" i="1"/>
  <c r="G40" i="1"/>
  <c r="E40" i="1"/>
  <c r="E39" i="1"/>
  <c r="E33" i="1"/>
  <c r="E32" i="1"/>
  <c r="G33" i="1"/>
  <c r="G32" i="1"/>
  <c r="G27" i="1"/>
  <c r="E27" i="1"/>
  <c r="G26" i="1"/>
  <c r="E26" i="1"/>
  <c r="E25" i="1"/>
  <c r="G18" i="1"/>
  <c r="G17" i="1"/>
  <c r="E19" i="1"/>
  <c r="H45" i="1" s="1"/>
  <c r="E18" i="1"/>
  <c r="E17" i="1"/>
  <c r="G13" i="1"/>
  <c r="G12" i="1"/>
  <c r="G11" i="1"/>
  <c r="E12" i="1"/>
  <c r="E11" i="1"/>
  <c r="I54" i="1" l="1"/>
  <c r="H47" i="1"/>
  <c r="H54" i="1" s="1"/>
</calcChain>
</file>

<file path=xl/sharedStrings.xml><?xml version="1.0" encoding="utf-8"?>
<sst xmlns="http://schemas.openxmlformats.org/spreadsheetml/2006/main" count="117" uniqueCount="46">
  <si>
    <t xml:space="preserve">odeur     </t>
  </si>
  <si>
    <t xml:space="preserve">chapeau   </t>
  </si>
  <si>
    <t xml:space="preserve">spores </t>
  </si>
  <si>
    <t xml:space="preserve">lieu         </t>
  </si>
  <si>
    <t xml:space="preserve">lisseté        </t>
  </si>
  <si>
    <t>class</t>
  </si>
  <si>
    <t>anis</t>
  </si>
  <si>
    <t>amande</t>
  </si>
  <si>
    <t>piquant</t>
  </si>
  <si>
    <t>violet</t>
  </si>
  <si>
    <t>blanc</t>
  </si>
  <si>
    <t>jaune</t>
  </si>
  <si>
    <t>marron</t>
  </si>
  <si>
    <t>noir</t>
  </si>
  <si>
    <t>bois</t>
  </si>
  <si>
    <t>pré</t>
  </si>
  <si>
    <t>anneaux</t>
  </si>
  <si>
    <t>tige</t>
  </si>
  <si>
    <t>entière</t>
  </si>
  <si>
    <t>comestible</t>
  </si>
  <si>
    <t>toxique</t>
  </si>
  <si>
    <t>odeur</t>
  </si>
  <si>
    <t>total</t>
  </si>
  <si>
    <t>P(piquant/comes)=</t>
  </si>
  <si>
    <t>P(amande/comes)=</t>
  </si>
  <si>
    <t>P(piquant/tox)=</t>
  </si>
  <si>
    <t>P(amande/tox)=</t>
  </si>
  <si>
    <t xml:space="preserve"> P(anis/comes)      =</t>
  </si>
  <si>
    <t xml:space="preserve"> P(anis/tox)      =</t>
  </si>
  <si>
    <t>P(ODEUR/CLASS)</t>
  </si>
  <si>
    <t>chapeau</t>
  </si>
  <si>
    <t xml:space="preserve"> P(violet/comes)      =</t>
  </si>
  <si>
    <t>P(blanc/comes)        =</t>
  </si>
  <si>
    <t>P(jaune/comes)       =</t>
  </si>
  <si>
    <t>P(CHAPEAU/CLASS)</t>
  </si>
  <si>
    <t>spores</t>
  </si>
  <si>
    <t>P(SPORES/CLASS)</t>
  </si>
  <si>
    <t>lieu</t>
  </si>
  <si>
    <t>P(LIEU/CLASS)</t>
  </si>
  <si>
    <t>lissté</t>
  </si>
  <si>
    <t>P(comestible)</t>
  </si>
  <si>
    <t>P(toxique)</t>
  </si>
  <si>
    <r>
      <rPr>
        <b/>
        <sz val="14"/>
        <color theme="1"/>
        <rFont val="Calibri"/>
        <family val="2"/>
        <scheme val="minor"/>
      </rPr>
      <t>P(odeur:anis,chapeau :jaune,spores :marron,lieu :bois,lisseté:tige/comestible)</t>
    </r>
    <r>
      <rPr>
        <sz val="14"/>
        <color theme="1"/>
        <rFont val="Calibri"/>
        <family val="2"/>
        <scheme val="minor"/>
      </rPr>
      <t xml:space="preserve"> = </t>
    </r>
  </si>
  <si>
    <r>
      <rPr>
        <b/>
        <sz val="14"/>
        <color theme="1"/>
        <rFont val="Calibri"/>
        <family val="2"/>
        <scheme val="minor"/>
      </rPr>
      <t>P(odeur:anis,chapeau :jaune,spores :marron,lieu :bois,lisseté:tige/toxique)</t>
    </r>
    <r>
      <rPr>
        <sz val="11"/>
        <color theme="1"/>
        <rFont val="Calibri"/>
        <family val="2"/>
        <scheme val="minor"/>
      </rPr>
      <t xml:space="preserve"> =</t>
    </r>
  </si>
  <si>
    <t xml:space="preserve">Toxique </t>
  </si>
  <si>
    <t>Cosmetible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</si>
</sst>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7349-F6D2-4EBE-9064-394E53169EFD}">
  <dimension ref="A1:K54"/>
  <sheetViews>
    <sheetView tabSelected="1" topLeftCell="A3" workbookViewId="0">
      <selection activeCell="B11" sqref="B11"/>
    </sheetView>
  </sheetViews>
  <sheetFormatPr baseColWidth="10" defaultRowHeight="15" x14ac:dyDescent="0.25"/>
  <cols>
    <col min="2" max="2" width="12.7109375" customWidth="1"/>
    <col min="4" max="4" width="19.140625" customWidth="1"/>
    <col min="7" max="7" width="25.28515625" customWidth="1"/>
    <col min="8" max="8" width="20.42578125" customWidth="1"/>
    <col min="9" max="9" width="15.42578125" customWidth="1"/>
    <col min="10" max="10" width="16.85546875" customWidth="1"/>
  </cols>
  <sheetData>
    <row r="1" spans="1:9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ht="18.75" x14ac:dyDescent="0.3">
      <c r="A2" s="2" t="s">
        <v>6</v>
      </c>
      <c r="B2" s="2" t="s">
        <v>9</v>
      </c>
      <c r="C2" s="2" t="s">
        <v>9</v>
      </c>
      <c r="D2" s="2" t="s">
        <v>14</v>
      </c>
      <c r="E2" s="2" t="s">
        <v>16</v>
      </c>
      <c r="F2" s="2" t="s">
        <v>19</v>
      </c>
    </row>
    <row r="3" spans="1:9" ht="18.75" x14ac:dyDescent="0.3">
      <c r="A3" s="2" t="s">
        <v>7</v>
      </c>
      <c r="B3" s="2" t="s">
        <v>10</v>
      </c>
      <c r="C3" s="2" t="s">
        <v>12</v>
      </c>
      <c r="D3" s="2" t="s">
        <v>14</v>
      </c>
      <c r="E3" s="2" t="s">
        <v>17</v>
      </c>
      <c r="F3" s="2" t="s">
        <v>19</v>
      </c>
      <c r="H3" s="2" t="s">
        <v>40</v>
      </c>
      <c r="I3">
        <f>4/7</f>
        <v>0.5714285714285714</v>
      </c>
    </row>
    <row r="4" spans="1:9" ht="18.75" x14ac:dyDescent="0.3">
      <c r="A4" s="2" t="s">
        <v>7</v>
      </c>
      <c r="B4" s="2" t="s">
        <v>10</v>
      </c>
      <c r="C4" s="2" t="s">
        <v>13</v>
      </c>
      <c r="D4" s="2" t="s">
        <v>15</v>
      </c>
      <c r="E4" s="2" t="s">
        <v>18</v>
      </c>
      <c r="F4" s="2" t="s">
        <v>19</v>
      </c>
      <c r="H4" s="2" t="s">
        <v>41</v>
      </c>
      <c r="I4" s="5">
        <f>2/7</f>
        <v>0.2857142857142857</v>
      </c>
    </row>
    <row r="5" spans="1:9" ht="18.75" x14ac:dyDescent="0.3">
      <c r="A5" s="2" t="s">
        <v>8</v>
      </c>
      <c r="B5" s="2" t="s">
        <v>10</v>
      </c>
      <c r="C5" s="2" t="s">
        <v>13</v>
      </c>
      <c r="D5" s="2" t="s">
        <v>14</v>
      </c>
      <c r="E5" s="2" t="s">
        <v>18</v>
      </c>
      <c r="F5" s="2" t="s">
        <v>20</v>
      </c>
    </row>
    <row r="6" spans="1:9" ht="18.75" x14ac:dyDescent="0.3">
      <c r="A6" s="2" t="s">
        <v>6</v>
      </c>
      <c r="B6" s="2" t="s">
        <v>11</v>
      </c>
      <c r="C6" s="2" t="s">
        <v>12</v>
      </c>
      <c r="D6" s="2" t="s">
        <v>15</v>
      </c>
      <c r="E6" s="2" t="s">
        <v>18</v>
      </c>
      <c r="F6" s="2" t="s">
        <v>20</v>
      </c>
    </row>
    <row r="7" spans="1:9" ht="18.75" x14ac:dyDescent="0.3">
      <c r="A7" s="2" t="s">
        <v>6</v>
      </c>
      <c r="B7" s="2" t="s">
        <v>10</v>
      </c>
      <c r="C7" s="2" t="s">
        <v>12</v>
      </c>
      <c r="D7" s="2" t="s">
        <v>15</v>
      </c>
      <c r="E7" s="2" t="s">
        <v>16</v>
      </c>
      <c r="F7" s="2" t="s">
        <v>20</v>
      </c>
    </row>
    <row r="9" spans="1:9" ht="18.75" x14ac:dyDescent="0.3">
      <c r="D9" s="3" t="s">
        <v>29</v>
      </c>
    </row>
    <row r="10" spans="1:9" ht="18.75" x14ac:dyDescent="0.3">
      <c r="A10" s="2" t="s">
        <v>21</v>
      </c>
      <c r="B10" s="2" t="s">
        <v>19</v>
      </c>
      <c r="C10" t="s">
        <v>20</v>
      </c>
    </row>
    <row r="11" spans="1:9" x14ac:dyDescent="0.25">
      <c r="A11" t="s">
        <v>6</v>
      </c>
      <c r="B11">
        <v>1</v>
      </c>
      <c r="C11">
        <v>1</v>
      </c>
      <c r="D11" t="s">
        <v>27</v>
      </c>
      <c r="E11">
        <f>B11/B14</f>
        <v>0.33333333333333331</v>
      </c>
      <c r="F11" t="s">
        <v>28</v>
      </c>
      <c r="G11">
        <f>C11/C14</f>
        <v>0.33333333333333331</v>
      </c>
    </row>
    <row r="12" spans="1:9" x14ac:dyDescent="0.25">
      <c r="A12" t="s">
        <v>8</v>
      </c>
      <c r="B12">
        <v>0</v>
      </c>
      <c r="C12">
        <v>1</v>
      </c>
      <c r="D12" t="s">
        <v>23</v>
      </c>
      <c r="E12">
        <f>B12/B13</f>
        <v>0</v>
      </c>
      <c r="F12" t="s">
        <v>25</v>
      </c>
      <c r="G12">
        <f>C12/C14</f>
        <v>0.33333333333333331</v>
      </c>
    </row>
    <row r="13" spans="1:9" x14ac:dyDescent="0.25">
      <c r="A13" t="s">
        <v>7</v>
      </c>
      <c r="B13">
        <v>2</v>
      </c>
      <c r="C13">
        <v>0</v>
      </c>
      <c r="D13" t="s">
        <v>24</v>
      </c>
      <c r="E13">
        <f>B13/B14</f>
        <v>0.66666666666666663</v>
      </c>
      <c r="F13" t="s">
        <v>26</v>
      </c>
      <c r="G13">
        <f>C13/C14</f>
        <v>0</v>
      </c>
    </row>
    <row r="14" spans="1:9" x14ac:dyDescent="0.25">
      <c r="A14" t="s">
        <v>22</v>
      </c>
      <c r="B14">
        <v>3</v>
      </c>
      <c r="C14">
        <v>3</v>
      </c>
    </row>
    <row r="16" spans="1:9" ht="18.75" x14ac:dyDescent="0.3">
      <c r="A16" t="s">
        <v>30</v>
      </c>
      <c r="B16" s="2" t="s">
        <v>19</v>
      </c>
      <c r="C16" t="s">
        <v>20</v>
      </c>
      <c r="D16" s="4" t="s">
        <v>34</v>
      </c>
    </row>
    <row r="17" spans="1:7" x14ac:dyDescent="0.25">
      <c r="A17" t="s">
        <v>9</v>
      </c>
      <c r="B17">
        <v>1</v>
      </c>
      <c r="C17">
        <v>0</v>
      </c>
      <c r="D17" t="s">
        <v>31</v>
      </c>
      <c r="E17">
        <f>$B17/B20</f>
        <v>0.33333333333333331</v>
      </c>
      <c r="F17" t="s">
        <v>28</v>
      </c>
      <c r="G17">
        <f>C17/C$20</f>
        <v>0</v>
      </c>
    </row>
    <row r="18" spans="1:7" x14ac:dyDescent="0.25">
      <c r="A18" t="s">
        <v>10</v>
      </c>
      <c r="B18">
        <v>2</v>
      </c>
      <c r="C18">
        <v>2</v>
      </c>
      <c r="D18" t="s">
        <v>32</v>
      </c>
      <c r="E18">
        <f>$B18/B20</f>
        <v>0.66666666666666663</v>
      </c>
      <c r="F18" t="s">
        <v>25</v>
      </c>
      <c r="G18">
        <f>C18/C$20</f>
        <v>1</v>
      </c>
    </row>
    <row r="19" spans="1:7" x14ac:dyDescent="0.25">
      <c r="A19" t="s">
        <v>11</v>
      </c>
      <c r="B19">
        <v>1</v>
      </c>
      <c r="C19">
        <v>0</v>
      </c>
      <c r="D19" t="s">
        <v>33</v>
      </c>
      <c r="E19">
        <f>$B19/B20</f>
        <v>0.33333333333333331</v>
      </c>
      <c r="F19" t="s">
        <v>26</v>
      </c>
      <c r="G19">
        <f>C19/C$20</f>
        <v>0</v>
      </c>
    </row>
    <row r="20" spans="1:7" x14ac:dyDescent="0.25">
      <c r="A20" t="s">
        <v>22</v>
      </c>
      <c r="B20">
        <v>3</v>
      </c>
      <c r="C20">
        <v>2</v>
      </c>
    </row>
    <row r="24" spans="1:7" ht="18.75" x14ac:dyDescent="0.3">
      <c r="A24" t="s">
        <v>35</v>
      </c>
      <c r="B24" s="2" t="s">
        <v>19</v>
      </c>
      <c r="C24" t="s">
        <v>20</v>
      </c>
      <c r="D24" s="4" t="s">
        <v>36</v>
      </c>
    </row>
    <row r="25" spans="1:7" ht="18.75" x14ac:dyDescent="0.3">
      <c r="A25" s="2" t="s">
        <v>9</v>
      </c>
      <c r="B25">
        <v>1</v>
      </c>
      <c r="C25">
        <v>0</v>
      </c>
      <c r="D25" t="s">
        <v>31</v>
      </c>
      <c r="E25">
        <f>$B25/B28</f>
        <v>0.25</v>
      </c>
      <c r="F25" t="s">
        <v>28</v>
      </c>
      <c r="G25">
        <f>C25/C$20</f>
        <v>0</v>
      </c>
    </row>
    <row r="26" spans="1:7" ht="18.75" x14ac:dyDescent="0.3">
      <c r="A26" s="2" t="s">
        <v>12</v>
      </c>
      <c r="B26">
        <v>2</v>
      </c>
      <c r="C26">
        <v>1</v>
      </c>
      <c r="D26" t="s">
        <v>32</v>
      </c>
      <c r="E26">
        <f>$B26/B28</f>
        <v>0.5</v>
      </c>
      <c r="F26" t="s">
        <v>25</v>
      </c>
      <c r="G26">
        <f>C26/C$20</f>
        <v>0.5</v>
      </c>
    </row>
    <row r="27" spans="1:7" ht="18.75" x14ac:dyDescent="0.3">
      <c r="A27" s="2" t="s">
        <v>13</v>
      </c>
      <c r="B27">
        <v>1</v>
      </c>
      <c r="C27">
        <v>1</v>
      </c>
      <c r="D27" t="s">
        <v>33</v>
      </c>
      <c r="E27">
        <f>$B27/B28</f>
        <v>0.25</v>
      </c>
      <c r="F27" t="s">
        <v>26</v>
      </c>
      <c r="G27">
        <f>C27/C$20</f>
        <v>0.5</v>
      </c>
    </row>
    <row r="28" spans="1:7" x14ac:dyDescent="0.25">
      <c r="A28" t="s">
        <v>22</v>
      </c>
      <c r="B28">
        <v>4</v>
      </c>
      <c r="C28">
        <v>2</v>
      </c>
    </row>
    <row r="31" spans="1:7" ht="18.75" x14ac:dyDescent="0.3">
      <c r="A31" t="s">
        <v>37</v>
      </c>
      <c r="B31" s="2" t="s">
        <v>19</v>
      </c>
      <c r="C31" t="s">
        <v>20</v>
      </c>
      <c r="D31" s="4" t="s">
        <v>38</v>
      </c>
    </row>
    <row r="32" spans="1:7" x14ac:dyDescent="0.25">
      <c r="A32" t="s">
        <v>14</v>
      </c>
      <c r="B32">
        <v>2</v>
      </c>
      <c r="C32">
        <v>1</v>
      </c>
      <c r="D32" t="s">
        <v>31</v>
      </c>
      <c r="E32">
        <f>B32/B$34</f>
        <v>0.5</v>
      </c>
      <c r="F32" t="s">
        <v>28</v>
      </c>
      <c r="G32">
        <f>C32/C$20</f>
        <v>0.5</v>
      </c>
    </row>
    <row r="33" spans="1:11" x14ac:dyDescent="0.25">
      <c r="A33" t="s">
        <v>15</v>
      </c>
      <c r="B33">
        <v>2</v>
      </c>
      <c r="C33">
        <v>1</v>
      </c>
      <c r="D33" t="s">
        <v>32</v>
      </c>
      <c r="E33">
        <f>B33/B$34</f>
        <v>0.5</v>
      </c>
      <c r="F33" t="s">
        <v>25</v>
      </c>
      <c r="G33">
        <f>C33/C$20</f>
        <v>0.5</v>
      </c>
    </row>
    <row r="34" spans="1:11" x14ac:dyDescent="0.25">
      <c r="A34" t="s">
        <v>22</v>
      </c>
      <c r="B34">
        <v>4</v>
      </c>
      <c r="C34">
        <v>2</v>
      </c>
    </row>
    <row r="37" spans="1:11" ht="18.75" x14ac:dyDescent="0.3">
      <c r="A37" t="s">
        <v>39</v>
      </c>
      <c r="B37" s="2" t="s">
        <v>19</v>
      </c>
      <c r="C37" t="s">
        <v>20</v>
      </c>
      <c r="D37" s="4" t="s">
        <v>36</v>
      </c>
    </row>
    <row r="38" spans="1:11" ht="18.75" x14ac:dyDescent="0.3">
      <c r="A38" s="2" t="s">
        <v>16</v>
      </c>
      <c r="B38">
        <v>1</v>
      </c>
      <c r="C38">
        <v>1</v>
      </c>
      <c r="D38" t="s">
        <v>31</v>
      </c>
      <c r="E38">
        <f>B38/B$41</f>
        <v>0.25</v>
      </c>
      <c r="F38" t="s">
        <v>28</v>
      </c>
      <c r="G38">
        <f>C38/C$20</f>
        <v>0.5</v>
      </c>
    </row>
    <row r="39" spans="1:11" ht="18.75" x14ac:dyDescent="0.3">
      <c r="A39" s="2" t="s">
        <v>17</v>
      </c>
      <c r="B39">
        <v>1</v>
      </c>
      <c r="C39">
        <v>0</v>
      </c>
      <c r="D39" t="s">
        <v>32</v>
      </c>
      <c r="E39">
        <f>$B39/B41</f>
        <v>0.25</v>
      </c>
      <c r="F39" t="s">
        <v>25</v>
      </c>
      <c r="G39">
        <f>C39/C$20</f>
        <v>0</v>
      </c>
    </row>
    <row r="40" spans="1:11" ht="18.75" x14ac:dyDescent="0.3">
      <c r="A40" s="2" t="s">
        <v>18</v>
      </c>
      <c r="B40">
        <v>2</v>
      </c>
      <c r="C40">
        <v>1</v>
      </c>
      <c r="D40" t="s">
        <v>33</v>
      </c>
      <c r="E40">
        <f>$B40/B41</f>
        <v>0.5</v>
      </c>
      <c r="F40" t="s">
        <v>26</v>
      </c>
      <c r="G40">
        <f>C40/C$20</f>
        <v>0.5</v>
      </c>
    </row>
    <row r="41" spans="1:11" x14ac:dyDescent="0.25">
      <c r="A41" t="s">
        <v>22</v>
      </c>
      <c r="B41">
        <v>4</v>
      </c>
      <c r="C41">
        <v>2</v>
      </c>
    </row>
    <row r="45" spans="1:11" ht="18.75" x14ac:dyDescent="0.3">
      <c r="B45" s="6" t="s">
        <v>42</v>
      </c>
      <c r="H45">
        <f>E11*E19*E26*E32*E39</f>
        <v>6.9444444444444441E-3</v>
      </c>
      <c r="J45" s="2" t="s">
        <v>40</v>
      </c>
      <c r="K45">
        <f>4/7</f>
        <v>0.5714285714285714</v>
      </c>
    </row>
    <row r="47" spans="1:11" ht="18.75" x14ac:dyDescent="0.3">
      <c r="B47" t="s">
        <v>43</v>
      </c>
      <c r="H47">
        <f>G11*G19*G26*G32*G39</f>
        <v>0</v>
      </c>
      <c r="J47" s="2" t="s">
        <v>41</v>
      </c>
      <c r="K47" s="5">
        <f>2/7</f>
        <v>0.2857142857142857</v>
      </c>
    </row>
    <row r="53" spans="8:9" x14ac:dyDescent="0.25">
      <c r="H53" t="s">
        <v>44</v>
      </c>
      <c r="I53" t="s">
        <v>45</v>
      </c>
    </row>
    <row r="54" spans="8:9" x14ac:dyDescent="0.25">
      <c r="H54">
        <f>H47*I4</f>
        <v>0</v>
      </c>
      <c r="I54">
        <f>H45*I3</f>
        <v>3.968253968253968E-3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</dc:creator>
  <cp:lastModifiedBy>CODING</cp:lastModifiedBy>
  <dcterms:created xsi:type="dcterms:W3CDTF">2018-09-30T00:49:04Z</dcterms:created>
  <dcterms:modified xsi:type="dcterms:W3CDTF">2018-10-08T20:50:09Z</dcterms:modified>
</cp:coreProperties>
</file>