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git/WebEcon/blog/content/"/>
    </mc:Choice>
  </mc:AlternateContent>
  <xr:revisionPtr revIDLastSave="0" documentId="13_ncr:1_{27FF689C-F6CC-4944-BA0D-4436D301D8A5}" xr6:coauthVersionLast="43" xr6:coauthVersionMax="43" xr10:uidLastSave="{00000000-0000-0000-0000-000000000000}"/>
  <bookViews>
    <workbookView xWindow="-38400" yWindow="-2080" windowWidth="38400" windowHeight="21600" tabRatio="500" activeTab="4" xr2:uid="{00000000-000D-0000-FFFF-FFFF00000000}"/>
  </bookViews>
  <sheets>
    <sheet name="KursplanWS" sheetId="1" r:id="rId1"/>
    <sheet name="KursplanSS" sheetId="2" r:id="rId2"/>
    <sheet name="Exemplarische Verlaufspläne" sheetId="3" r:id="rId3"/>
    <sheet name="Verlaufspläne 2" sheetId="4" r:id="rId4"/>
    <sheet name="Kurslisten" sheetId="5" r:id="rId5"/>
  </sheets>
  <definedNames>
    <definedName name="_xlnm._FilterDatabase" localSheetId="4" hidden="1">Kurslisten!$A$4:$Q$122</definedName>
    <definedName name="Anfangszeit" localSheetId="1">KursplanSS!#REF!</definedName>
    <definedName name="Anfangszeit">KursplanWS!#REF!</definedName>
    <definedName name="_xlnm.Print_Titles" localSheetId="1">KursplanSS!$4:$4</definedName>
    <definedName name="_xlnm.Print_Titles" localSheetId="0">KursplanWS!$4:$4</definedName>
    <definedName name="Intervall" localSheetId="1">KursplanSS!#REF!</definedName>
    <definedName name="Intervall">KursplanWS!#REF!</definedName>
    <definedName name="Print_Titles_0" localSheetId="1">KursplanSS!$4:$4</definedName>
    <definedName name="Print_Titles_0" localSheetId="0">KursplanWS!$4:$4</definedName>
    <definedName name="Print_Titles_0_0" localSheetId="1">KursplanSS!$4:$4</definedName>
    <definedName name="Print_Titles_0_0" localSheetId="0">KursplanWS!$4:$4</definedName>
    <definedName name="Print_Titles_0_0_0" localSheetId="1">KursplanSS!$4:$4</definedName>
    <definedName name="Print_Titles_0_0_0" localSheetId="0">KursplanWS!$4:$4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" i="4" l="1"/>
  <c r="C20" i="4"/>
  <c r="C9" i="4"/>
  <c r="B99" i="3"/>
  <c r="B89" i="3"/>
  <c r="B77" i="3"/>
  <c r="B67" i="3"/>
  <c r="B55" i="3"/>
  <c r="B42" i="3"/>
  <c r="B30" i="3"/>
  <c r="B20" i="3"/>
  <c r="B10" i="3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<sst xmlns="http://schemas.openxmlformats.org/spreadsheetml/2006/main" count="2040" uniqueCount="657">
  <si>
    <t>Kursübersicht M.Sc. Econometrics | Wintersemester</t>
  </si>
  <si>
    <t>Uni Duisburg-Essen</t>
  </si>
  <si>
    <t>TU Dortmund</t>
  </si>
  <si>
    <t>RU Bochum</t>
  </si>
  <si>
    <t>Uhrzeit</t>
  </si>
  <si>
    <t>Mo</t>
  </si>
  <si>
    <t>Di</t>
  </si>
  <si>
    <t>Mi</t>
  </si>
  <si>
    <t>Do</t>
  </si>
  <si>
    <t>Fr</t>
  </si>
  <si>
    <t>EX-DT</t>
  </si>
  <si>
    <t>FECMX-D</t>
  </si>
  <si>
    <t>TSA</t>
  </si>
  <si>
    <t>PE
EX-FECMX-B</t>
  </si>
  <si>
    <t>EX-IH</t>
  </si>
  <si>
    <t>SE
EX-PT
EX-TSA</t>
  </si>
  <si>
    <t xml:space="preserve"> </t>
  </si>
  <si>
    <t>PT
FECMX-D</t>
  </si>
  <si>
    <t>PT</t>
  </si>
  <si>
    <t>RDECMX
DT</t>
  </si>
  <si>
    <t>GT</t>
  </si>
  <si>
    <t>AE, EI, URCA</t>
  </si>
  <si>
    <t>AE
DM
EI
 URCA
FECMX-D</t>
  </si>
  <si>
    <t>FECMX-B</t>
  </si>
  <si>
    <t>FM
QAIE</t>
  </si>
  <si>
    <t>SM</t>
  </si>
  <si>
    <t>EX-FRM</t>
  </si>
  <si>
    <t>EX-PT</t>
  </si>
  <si>
    <t>EX-SM</t>
  </si>
  <si>
    <t>NECMX</t>
  </si>
  <si>
    <t>EX-TSA</t>
  </si>
  <si>
    <t>EVT</t>
  </si>
  <si>
    <t>EX-EM</t>
  </si>
  <si>
    <t xml:space="preserve">
EX-DM
</t>
  </si>
  <si>
    <t>EX-QAIE</t>
  </si>
  <si>
    <t>AE
URCA</t>
  </si>
  <si>
    <t>EM
NECMX</t>
  </si>
  <si>
    <t>AME</t>
  </si>
  <si>
    <t>EEEP</t>
  </si>
  <si>
    <t>EX-EVT
EX-RDECMX</t>
  </si>
  <si>
    <t>SAME</t>
  </si>
  <si>
    <t>AFEM
IH</t>
  </si>
  <si>
    <t>DAUS</t>
  </si>
  <si>
    <t>SMECMX</t>
  </si>
  <si>
    <t>EX-FM</t>
  </si>
  <si>
    <t>EX-NECMX</t>
  </si>
  <si>
    <t xml:space="preserve">MECMXEA
</t>
  </si>
  <si>
    <t>FRM</t>
  </si>
  <si>
    <t>EX-AE</t>
  </si>
  <si>
    <t>EX-MECMXEA
SETI
EX-TSA</t>
  </si>
  <si>
    <t>EX-GT</t>
  </si>
  <si>
    <t>Kursübersicht MSc Econometrics | Sommersemester</t>
  </si>
  <si>
    <t>EX-BS</t>
  </si>
  <si>
    <t>EX-ATSA</t>
  </si>
  <si>
    <t>ECMXEM</t>
  </si>
  <si>
    <t>ECMX
FE
EX-DM</t>
  </si>
  <si>
    <t>PE</t>
  </si>
  <si>
    <t>EX-EBSA
EX-PM</t>
  </si>
  <si>
    <t>DT</t>
  </si>
  <si>
    <t>EX-PE</t>
  </si>
  <si>
    <t>AQF
EX-BS</t>
  </si>
  <si>
    <t>CAPE
ECMXEM</t>
  </si>
  <si>
    <t>BS
SP
AQF</t>
  </si>
  <si>
    <t>ATSA</t>
  </si>
  <si>
    <t>DT
AM
URCA
FE</t>
  </si>
  <si>
    <t>QCF
ICM
SMAQTS
SL
EX-MECMX-E
EX-SL</t>
  </si>
  <si>
    <t>ECMX
EX-DT
EX-SP</t>
  </si>
  <si>
    <t>SM
PE</t>
  </si>
  <si>
    <t>EX-QCF</t>
  </si>
  <si>
    <t>ECMXII</t>
  </si>
  <si>
    <t>BS</t>
  </si>
  <si>
    <t>ATAE</t>
  </si>
  <si>
    <t>PM
EX-ECMXII</t>
  </si>
  <si>
    <t>SMAQTS
SL
EX-ICM
EX-SL</t>
  </si>
  <si>
    <t>RSV
URCA</t>
  </si>
  <si>
    <t>EX-BECMX</t>
  </si>
  <si>
    <t>EX-AM</t>
  </si>
  <si>
    <t>ABCA
SAME
FSII</t>
  </si>
  <si>
    <t>EX-MECMX-B</t>
  </si>
  <si>
    <t>BECMX
SL
EX-CAPE</t>
  </si>
  <si>
    <t>EX-ECMX
EX-RSV</t>
  </si>
  <si>
    <t>MECMX-B</t>
  </si>
  <si>
    <t>RDME</t>
  </si>
  <si>
    <t>SV</t>
  </si>
  <si>
    <t>EX-ST</t>
  </si>
  <si>
    <t>ABCA
FSII</t>
  </si>
  <si>
    <t>EBSA</t>
  </si>
  <si>
    <t>SV
ABCA
RTFRRM
FSII</t>
  </si>
  <si>
    <t>EX-SV</t>
  </si>
  <si>
    <t>SL</t>
  </si>
  <si>
    <t>MECMX-E</t>
  </si>
  <si>
    <t>EX-ECMX</t>
  </si>
  <si>
    <t>ST</t>
  </si>
  <si>
    <t>SV
ABCA
FSII</t>
  </si>
  <si>
    <t>Track Probability Theory –
Core: Applied Economics and Applied Econometrics</t>
  </si>
  <si>
    <t>ECTS</t>
  </si>
  <si>
    <t>FS</t>
  </si>
  <si>
    <t>4 (SS)</t>
  </si>
  <si>
    <t>Master thesis 
30 ECTS</t>
  </si>
  <si>
    <t>3 (WS)</t>
  </si>
  <si>
    <r>
      <rPr>
        <b/>
        <sz val="11"/>
        <color rgb="FF000000"/>
        <rFont val="Verdana"/>
        <family val="2"/>
        <charset val="1"/>
      </rPr>
      <t>Probability Theory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Mo + Di 8:30 - 10:00 (PT)
Fr. 08:00/12:00 - 10:00/14:00 (EX-PT)
</t>
    </r>
  </si>
  <si>
    <r>
      <rPr>
        <b/>
        <sz val="11"/>
        <color rgb="FF000000"/>
        <rFont val="Verdana"/>
        <family val="2"/>
        <charset val="1"/>
      </rPr>
      <t>Advanced Forecasting in Energy Markets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Di. 14:00 - 16:00 (AFEM)</t>
    </r>
  </si>
  <si>
    <r>
      <rPr>
        <b/>
        <sz val="11"/>
        <color rgb="FF000000"/>
        <rFont val="Verdana (Body)"/>
        <charset val="1"/>
      </rPr>
      <t>Applied Economics I (TU)</t>
    </r>
    <r>
      <rPr>
        <b/>
        <vertAlign val="superscript"/>
        <sz val="11"/>
        <color rgb="FF000000"/>
        <rFont val="Verdana (Body)"/>
        <charset val="1"/>
      </rPr>
      <t xml:space="preserve"> en/de
</t>
    </r>
    <r>
      <rPr>
        <b/>
        <sz val="11"/>
        <color rgb="FF000000"/>
        <rFont val="Verdana"/>
        <family val="2"/>
        <charset val="1"/>
      </rPr>
      <t xml:space="preserve">4 ECTS
</t>
    </r>
    <r>
      <rPr>
        <sz val="11"/>
        <color rgb="FF000000"/>
        <rFont val="Verdana"/>
        <family val="2"/>
        <charset val="1"/>
      </rPr>
      <t>Mo. 14:00 - 15:30 (SAME)</t>
    </r>
  </si>
  <si>
    <r>
      <rPr>
        <b/>
        <sz val="11"/>
        <color rgb="FF000000"/>
        <rFont val="Verdana"/>
        <family val="2"/>
        <charset val="1"/>
      </rPr>
      <t>Advanced Econometrics (TU)</t>
    </r>
    <r>
      <rPr>
        <b/>
        <vertAlign val="superscript"/>
        <sz val="11"/>
        <color rgb="FF000000"/>
        <rFont val="Verdana (Body)"/>
        <charset val="1"/>
      </rPr>
      <t xml:space="preserve">de/en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 xml:space="preserve">Di. 10:00 - 12:00 (AE)
Mi. 12:00 - 14:00 (AE)
Mi. 16:00 - 18:00 (EX-AE) </t>
    </r>
  </si>
  <si>
    <r>
      <rPr>
        <b/>
        <sz val="11"/>
        <color rgb="FFFFFFFF"/>
        <rFont val="Verdana"/>
        <family val="2"/>
        <charset val="1"/>
      </rPr>
      <t>Seminar in Microeconometrics (RUB)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>(SMECMX)</t>
    </r>
  </si>
  <si>
    <t>2 (SS)</t>
  </si>
  <si>
    <r>
      <rPr>
        <b/>
        <sz val="11"/>
        <color rgb="FF000000"/>
        <rFont val="Verdana"/>
        <family val="2"/>
        <charset val="1"/>
      </rPr>
      <t>Applied Time Series Analysis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Mo. 10:00 - 12:00 (ATSA)
Mo. 8:00 - 10:00 (EX-ATSA)</t>
    </r>
  </si>
  <si>
    <r>
      <rPr>
        <b/>
        <sz val="11"/>
        <color rgb="FF000000"/>
        <rFont val="Verdana"/>
        <family val="2"/>
        <charset val="1"/>
      </rPr>
      <t>Econometric Evaluation of Economic Policies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Fr. 13:30 - 15:30 (EEEP)</t>
    </r>
  </si>
  <si>
    <r>
      <rPr>
        <b/>
        <sz val="11"/>
        <color rgb="FF000000"/>
        <rFont val="Verdana"/>
        <family val="2"/>
        <charset val="1"/>
      </rPr>
      <t>Microeconometrics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Mi. 14:00 - 18:00 (MECMX-B)
Mo. 14:00 - 16:00 (EX-MECMX-B)</t>
    </r>
  </si>
  <si>
    <t>1 (WS)</t>
  </si>
  <si>
    <r>
      <rPr>
        <b/>
        <sz val="11"/>
        <color rgb="FF000000"/>
        <rFont val="Verdana"/>
        <family val="2"/>
        <charset val="1"/>
      </rPr>
      <t>Statistics for Econometricians(TU)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Fr. 10:00 - 12:00 Uhr (SE)*
Fr. 8:00 - 10:00 Uhr (SE)*</t>
    </r>
  </si>
  <si>
    <r>
      <rPr>
        <b/>
        <sz val="11"/>
        <color rgb="FF000000"/>
        <rFont val="Verdana"/>
        <family val="2"/>
        <charset val="1"/>
      </rPr>
      <t>Applied Economics I (TU)</t>
    </r>
    <r>
      <rPr>
        <b/>
        <vertAlign val="superscript"/>
        <sz val="11"/>
        <color rgb="FF000000"/>
        <rFont val="Verdana (Body)"/>
        <charset val="1"/>
      </rPr>
      <t>en/de</t>
    </r>
    <r>
      <rPr>
        <b/>
        <sz val="11"/>
        <color rgb="FF000000"/>
        <rFont val="Verdana"/>
        <family val="2"/>
        <charset val="1"/>
      </rPr>
      <t xml:space="preserve"> 
3,5 ECTS 
</t>
    </r>
    <r>
      <rPr>
        <sz val="11"/>
        <color rgb="FF000000"/>
        <rFont val="Verdana"/>
        <family val="2"/>
        <charset val="1"/>
      </rPr>
      <t xml:space="preserve">Mo. 12:30 - 14:00 (AME) 
</t>
    </r>
  </si>
  <si>
    <r>
      <rPr>
        <b/>
        <sz val="11"/>
        <color rgb="FF000000"/>
        <rFont val="Verdana"/>
        <family val="2"/>
        <charset val="1"/>
      </rPr>
      <t>Microeconomics II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4 ECTS + 3,5 ECTS
</t>
    </r>
    <r>
      <rPr>
        <sz val="11"/>
        <color rgb="FF000000"/>
        <rFont val="Verdana"/>
        <family val="2"/>
        <charset val="1"/>
      </rPr>
      <t>Do. 16:00 - 18:00 (SETI)
Di. 10:00 - 12:00 (EI)</t>
    </r>
  </si>
  <si>
    <r>
      <rPr>
        <b/>
        <sz val="11"/>
        <color rgb="FF000000"/>
        <rFont val="Verdana (Body)"/>
        <charset val="1"/>
      </rPr>
      <t>Econometrics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 (Body)"/>
        <charset val="1"/>
      </rPr>
      <t xml:space="preserve">10 ECTS
</t>
    </r>
    <r>
      <rPr>
        <sz val="11"/>
        <color rgb="FF000000"/>
        <rFont val="Verdana (Body)"/>
        <charset val="1"/>
      </rPr>
      <t xml:space="preserve">Mo. 10:00 - 12:00 (RDECMX)
Mo. 14:00 - 16:00 (EX-RDECMX)
</t>
    </r>
  </si>
  <si>
    <t>* Neue Veranstaltung  und/oder Beispielzeiten</t>
  </si>
  <si>
    <t>Track Probability Theory –
Core: Applied Microeconomics / Microeconometrics</t>
  </si>
  <si>
    <r>
      <rPr>
        <b/>
        <sz val="11"/>
        <color rgb="FF000000"/>
        <rFont val="Verdana"/>
        <family val="2"/>
        <charset val="1"/>
      </rPr>
      <t>Data Analysis Using Stata (RUB/RGS)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Di. 14:00 - 16:00 (DAUS)</t>
    </r>
  </si>
  <si>
    <r>
      <rPr>
        <b/>
        <sz val="11"/>
        <color rgb="FF000000"/>
        <rFont val="Verdana"/>
        <family val="2"/>
        <charset val="1"/>
      </rPr>
      <t>Multivariate Statistical Methods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Mi. 10:00 - 12:00 (SM)
Do. 10:00 - 11:30 (EX-SM)</t>
    </r>
  </si>
  <si>
    <r>
      <rPr>
        <b/>
        <sz val="11"/>
        <color rgb="FFFFFFFF"/>
        <rFont val="Verdana"/>
        <family val="2"/>
        <charset val="1"/>
      </rPr>
      <t>Seminar in Applied Economic Policy (RUB)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 xml:space="preserve">(SAEP)
</t>
    </r>
  </si>
  <si>
    <r>
      <rPr>
        <b/>
        <sz val="11"/>
        <color rgb="FF000000"/>
        <rFont val="Verdana"/>
        <family val="2"/>
        <charset val="1"/>
      </rPr>
      <t>Microeconometrics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Do. 16:00 - 18:00 (MECMX-E)
Mi. 10:00 - 12:00 (EX-MECMX-E)</t>
    </r>
  </si>
  <si>
    <r>
      <rPr>
        <b/>
        <sz val="11"/>
        <color rgb="FF000000"/>
        <rFont val="Verdana"/>
        <family val="2"/>
        <charset val="1"/>
      </rPr>
      <t>Casaulity and Programme Evaluations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Mo. 10:00 - 12:00 (CAPE)
Mi. 14:00 -16:00 (EX-CAPE)</t>
    </r>
  </si>
  <si>
    <r>
      <rPr>
        <b/>
        <sz val="11"/>
        <color rgb="FF000000"/>
        <rFont val="Verdana"/>
        <family val="2"/>
        <charset val="1"/>
      </rPr>
      <t>Fortgeschrittene Ökonometrie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Blockveranstlatung (SL)</t>
    </r>
  </si>
  <si>
    <r>
      <rPr>
        <b/>
        <sz val="11"/>
        <color rgb="FF000000"/>
        <rFont val="Verdana"/>
        <family val="2"/>
        <charset val="1"/>
      </rPr>
      <t>Seminar in Econometrics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 (Body)"/>
        <charset val="1"/>
      </rPr>
      <t xml:space="preserve">5 ECTS
</t>
    </r>
    <r>
      <rPr>
        <sz val="11"/>
        <color rgb="FF000000"/>
        <rFont val="Verdana"/>
        <family val="2"/>
        <charset val="1"/>
      </rPr>
      <t>(SECMX)</t>
    </r>
  </si>
  <si>
    <r>
      <rPr>
        <b/>
        <sz val="11"/>
        <color rgb="FF000000"/>
        <rFont val="Verdana"/>
        <family val="2"/>
        <charset val="1"/>
      </rPr>
      <t>Recent Developments in Microeconomics (UDE)</t>
    </r>
    <r>
      <rPr>
        <b/>
        <vertAlign val="superscript"/>
        <sz val="11"/>
        <color rgb="FF000000"/>
        <rFont val="Verdana (Body)"/>
        <charset val="1"/>
      </rPr>
      <t xml:space="preserve">en 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Do. 14:00 - 16:00 (RDME)</t>
    </r>
  </si>
  <si>
    <r>
      <rPr>
        <b/>
        <sz val="11"/>
        <color rgb="FF000000"/>
        <rFont val="Verdana"/>
        <family val="2"/>
        <charset val="1"/>
      </rPr>
      <t>Decision Theory</t>
    </r>
    <r>
      <rPr>
        <b/>
        <vertAlign val="superscript"/>
        <sz val="11"/>
        <color rgb="FF000000"/>
        <rFont val="Verdana (Body)"/>
        <charset val="1"/>
      </rPr>
      <t xml:space="preserve">de 
</t>
    </r>
    <r>
      <rPr>
        <b/>
        <sz val="11"/>
        <color rgb="FF000000"/>
        <rFont val="Verdana"/>
        <family val="2"/>
        <charset val="1"/>
      </rPr>
      <t xml:space="preserve">(UDE) 
6 ECTS
</t>
    </r>
    <r>
      <rPr>
        <sz val="11"/>
        <color rgb="FF000000"/>
        <rFont val="Verdana"/>
        <family val="2"/>
        <charset val="1"/>
      </rPr>
      <t>Mo. 08:00 - 10:00 (EX-DC)
Mo. 10:00 - 12:00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>(DC)</t>
    </r>
  </si>
  <si>
    <t>Track Probability Theory –
Core: Seminars in Microeconomics and Microeconometrics</t>
  </si>
  <si>
    <r>
      <rPr>
        <b/>
        <sz val="11"/>
        <color rgb="FF000000"/>
        <rFont val="Verdana"/>
        <family val="2"/>
        <charset val="1"/>
      </rPr>
      <t>Inequality in Health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Di. 14:00 - 16:00 (IH)
Di. 16:00 - 18:00 (EX-IH)</t>
    </r>
  </si>
  <si>
    <r>
      <rPr>
        <b/>
        <sz val="11"/>
        <color rgb="FFFFFFFF"/>
        <rFont val="Verdana"/>
        <family val="2"/>
        <charset val="1"/>
      </rPr>
      <t>Seminar on Health Economics and Health Policy: Population Ageing and its Challenges for Health Systems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>(SHEHP)</t>
    </r>
  </si>
  <si>
    <r>
      <rPr>
        <b/>
        <sz val="11"/>
        <color rgb="FF000000"/>
        <rFont val="Verdana"/>
        <family val="2"/>
        <charset val="1"/>
      </rPr>
      <t>Fachseminar Applied Econometrics: Empirical Strategies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 (Body)"/>
        <charset val="1"/>
      </rPr>
      <t xml:space="preserve">6 ECTS
</t>
    </r>
    <r>
      <rPr>
        <sz val="11"/>
        <color rgb="FF000000"/>
        <rFont val="Verdana"/>
        <family val="2"/>
        <charset val="1"/>
      </rPr>
      <t>(SAEES)</t>
    </r>
  </si>
  <si>
    <r>
      <rPr>
        <b/>
        <sz val="11"/>
        <color rgb="FF000000"/>
        <rFont val="Verdana"/>
        <family val="2"/>
        <charset val="1"/>
      </rPr>
      <t>Statistics for Econometricians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Fr. 10:00 - 12:00 Uhr (SE)*
Fr. 8:00 - 10:00 Uhr (SE)*</t>
    </r>
  </si>
  <si>
    <r>
      <rPr>
        <b/>
        <sz val="11"/>
        <color rgb="FF000000"/>
        <rFont val="Verdana"/>
        <family val="2"/>
        <charset val="1"/>
      </rPr>
      <t>Seminar in Applied Economic Policy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(SAEP)</t>
    </r>
  </si>
  <si>
    <t>Track Probability Theory –
Core: Time Series Analysis</t>
  </si>
  <si>
    <r>
      <rPr>
        <b/>
        <sz val="11"/>
        <color rgb="FF000000"/>
        <rFont val="Verdana"/>
        <family val="2"/>
        <charset val="1"/>
      </rPr>
      <t>Quantitative Analyses in International Economics (UDE)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Mi. 10:00 - 12:00 (QAIE)
Mi. 12:00 - 14:00 (EX-QAIE)</t>
    </r>
  </si>
  <si>
    <r>
      <rPr>
        <b/>
        <sz val="11"/>
        <color rgb="FF000000"/>
        <rFont val="Verdana"/>
        <family val="2"/>
        <charset val="1"/>
      </rPr>
      <t>Financial Risk Management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 xml:space="preserve">Mi. 16:00 - 18:00 (FRM)
Do. 10:00 - 12:00 (EX-FRM)
</t>
    </r>
  </si>
  <si>
    <r>
      <rPr>
        <b/>
        <sz val="11"/>
        <color rgb="FFFFFFFF"/>
        <rFont val="Verdana"/>
        <family val="2"/>
        <charset val="1"/>
      </rPr>
      <t xml:space="preserve">Seminar in Econometrics (RUB)
5 ECTS
</t>
    </r>
    <r>
      <rPr>
        <sz val="11"/>
        <color rgb="FFFFFFFF"/>
        <rFont val="Verdana"/>
        <family val="2"/>
        <charset val="1"/>
      </rPr>
      <t>(SECMX)</t>
    </r>
  </si>
  <si>
    <r>
      <rPr>
        <b/>
        <sz val="11"/>
        <color rgb="FF000000"/>
        <rFont val="Verdana"/>
        <family val="2"/>
        <charset val="1"/>
      </rPr>
      <t>Unit Root and Cointegration Analysis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>Block (URCA)</t>
    </r>
  </si>
  <si>
    <r>
      <rPr>
        <b/>
        <sz val="11"/>
        <color rgb="FF000000"/>
        <rFont val="Verdana"/>
        <family val="2"/>
        <charset val="1"/>
      </rPr>
      <t xml:space="preserve">Zeitreihenökonometrie (TU)
9 ECTS
</t>
    </r>
    <r>
      <rPr>
        <sz val="11"/>
        <color rgb="FF000000"/>
        <rFont val="Verdana"/>
        <family val="2"/>
        <charset val="1"/>
      </rPr>
      <t>(ZOEK)</t>
    </r>
  </si>
  <si>
    <r>
      <rPr>
        <b/>
        <sz val="11"/>
        <color rgb="FF000000"/>
        <rFont val="Verdana"/>
        <family val="2"/>
        <charset val="1"/>
      </rPr>
      <t>Dynamic Macroeconomics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>Di. 10:00 - 12:00 (DM)
Di. 08:00 - 10:00 (EX-DM)</t>
    </r>
  </si>
  <si>
    <r>
      <rPr>
        <b/>
        <sz val="11"/>
        <color rgb="FF000000"/>
        <rFont val="Verdana"/>
        <family val="2"/>
        <charset val="1"/>
      </rPr>
      <t>Applied Economics I (TU)</t>
    </r>
    <r>
      <rPr>
        <b/>
        <vertAlign val="superscript"/>
        <sz val="11"/>
        <color rgb="FF000000"/>
        <rFont val="Verdana (Body)"/>
        <charset val="1"/>
      </rPr>
      <t xml:space="preserve">en/de
</t>
    </r>
    <r>
      <rPr>
        <b/>
        <sz val="11"/>
        <color rgb="FF000000"/>
        <rFont val="Verdana"/>
        <family val="2"/>
        <charset val="1"/>
      </rPr>
      <t xml:space="preserve">3,5 ECTS
</t>
    </r>
    <r>
      <rPr>
        <sz val="11"/>
        <color rgb="FF000000"/>
        <rFont val="Verdana"/>
        <family val="2"/>
        <charset val="1"/>
      </rPr>
      <t xml:space="preserve">Mo. 12:30 - 14:00 (AME)
</t>
    </r>
  </si>
  <si>
    <t>Track Decision Theory –
Core: Applied Economics / Applied Econometrics</t>
  </si>
  <si>
    <r>
      <rPr>
        <b/>
        <sz val="11"/>
        <color rgb="FF000000"/>
        <rFont val="Verdana"/>
        <family val="2"/>
        <charset val="1"/>
      </rPr>
      <t>Seminar in Applied Economic Policy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 xml:space="preserve">(SAEP)
</t>
    </r>
  </si>
  <si>
    <r>
      <rPr>
        <b/>
        <sz val="11"/>
        <color rgb="FF000000"/>
        <rFont val="Verdana"/>
        <family val="2"/>
        <charset val="1"/>
      </rPr>
      <t>Decision Theory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Di. + Mi 10:00/08:00 - 12:00/10:00 (DT)
Mi. 10:00 - 12:00 (EX-DT)
 </t>
    </r>
  </si>
  <si>
    <t>Track Decision Theory –
Core: Econometric Methods</t>
  </si>
  <si>
    <r>
      <rPr>
        <b/>
        <sz val="11"/>
        <color rgb="FF000000"/>
        <rFont val="Verdana"/>
        <family val="2"/>
        <charset val="1"/>
      </rPr>
      <t>Microeconometrics and Empirical Applications (TU)</t>
    </r>
    <r>
      <rPr>
        <b/>
        <vertAlign val="superscript"/>
        <sz val="11"/>
        <color rgb="FF000000"/>
        <rFont val="Verdana (Body)"/>
        <charset val="1"/>
      </rPr>
      <t xml:space="preserve">de/en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 xml:space="preserve">Di. 16:00 - 18:00 (MECMXEA)
Do. 16:00 - 18:00 (EX-MECMXEA)
</t>
    </r>
  </si>
  <si>
    <r>
      <rPr>
        <b/>
        <sz val="11"/>
        <color rgb="FF000000"/>
        <rFont val="Verdana"/>
        <family val="2"/>
        <charset val="1"/>
      </rPr>
      <t>Financial Econometrics
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>Mo. 08:00 - 10:00 (FECMX)
Di. 10:00 - 12:00 (EX-FECMX)</t>
    </r>
  </si>
  <si>
    <r>
      <rPr>
        <b/>
        <sz val="11"/>
        <color rgb="FF000000"/>
        <rFont val="Verdana"/>
        <family val="2"/>
        <charset val="1"/>
      </rPr>
      <t>Time Series Analysis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>Di. + Do. 8:30 - 10:00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 xml:space="preserve">(TSA)
Do. 16:00 - 18:00 (EX-TSA)
</t>
    </r>
  </si>
  <si>
    <r>
      <rPr>
        <b/>
        <sz val="11"/>
        <color rgb="FFFFFFFF"/>
        <rFont val="Verdana"/>
        <family val="2"/>
        <charset val="1"/>
      </rPr>
      <t>Seminar Econometric Methods (UDE)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6 ECTS
</t>
    </r>
    <r>
      <rPr>
        <sz val="11"/>
        <color rgb="FFFFFFFF"/>
        <rFont val="Verdana"/>
        <family val="2"/>
        <charset val="1"/>
      </rPr>
      <t>(SECM)</t>
    </r>
  </si>
  <si>
    <r>
      <rPr>
        <b/>
        <sz val="11"/>
        <color rgb="FF000000"/>
        <rFont val="Verdana"/>
        <family val="2"/>
        <charset val="1"/>
      </rPr>
      <t>Robuste Statistische Verfahren(TU)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 (Body)"/>
        <charset val="1"/>
      </rPr>
      <t xml:space="preserve">9 ECTS
</t>
    </r>
    <r>
      <rPr>
        <sz val="11"/>
        <color rgb="FF000000"/>
        <rFont val="Verdana (Body)"/>
        <charset val="1"/>
      </rPr>
      <t>Mi. 12:00 - 14:00 (RSV)
Mi. 14:00 - 16:00 (EX-RSV)</t>
    </r>
  </si>
  <si>
    <r>
      <rPr>
        <b/>
        <sz val="11"/>
        <color rgb="FF000000"/>
        <rFont val="Verdana"/>
        <family val="2"/>
        <charset val="1"/>
      </rPr>
      <t>Decision Theory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Di. + Mi 10:00/08:00 - 12:00/10:00 (DT)
Di. 14:00 - 16:00 (EX-DT)
 </t>
    </r>
  </si>
  <si>
    <r>
      <rPr>
        <b/>
        <sz val="11"/>
        <color rgb="FF000000"/>
        <rFont val="Verdana"/>
        <family val="2"/>
        <charset val="1"/>
      </rPr>
      <t>Stochstic Processes (TU)</t>
    </r>
    <r>
      <rPr>
        <b/>
        <vertAlign val="superscript"/>
        <sz val="11"/>
        <color rgb="FF000000"/>
        <rFont val="Verdana (Body)"/>
        <charset val="1"/>
      </rPr>
      <t xml:space="preserve">de 
</t>
    </r>
    <r>
      <rPr>
        <b/>
        <sz val="11"/>
        <color rgb="FF000000"/>
        <rFont val="Verdana"/>
        <family val="2"/>
        <charset val="1"/>
      </rPr>
      <t xml:space="preserve">10 ECTS 
</t>
    </r>
    <r>
      <rPr>
        <sz val="11"/>
        <color rgb="FF000000"/>
        <rFont val="Verdana"/>
        <family val="2"/>
        <charset val="1"/>
      </rPr>
      <t>Mo. 10:00 - 12:00 (SP)
Mi. 10:00 - 12:00 (EX-SP)</t>
    </r>
  </si>
  <si>
    <t>Track Decision Theory –
Core: Applied Microeconomics / Microeconometrics</t>
  </si>
  <si>
    <r>
      <rPr>
        <b/>
        <sz val="11"/>
        <color rgb="FF000000"/>
        <rFont val="Verdana"/>
        <family val="2"/>
        <charset val="1"/>
      </rPr>
      <t>Fallstudien II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8 ECTS
</t>
    </r>
    <r>
      <rPr>
        <sz val="11"/>
        <color rgb="FF000000"/>
        <rFont val="Verdana"/>
        <family val="2"/>
        <charset val="1"/>
      </rPr>
      <t>Seminar (FSII)</t>
    </r>
  </si>
  <si>
    <t>Track Decision Theory –
Core: Applied Time Series Econometrics</t>
  </si>
  <si>
    <r>
      <rPr>
        <b/>
        <sz val="11"/>
        <color rgb="FF000000"/>
        <rFont val="Verdana"/>
        <family val="2"/>
        <charset val="1"/>
      </rPr>
      <t xml:space="preserve">Zeitreihenökonometrie (TU)
9 ECTS
</t>
    </r>
    <r>
      <rPr>
        <sz val="11"/>
        <color rgb="FF000000"/>
        <rFont val="Verdana"/>
        <family val="2"/>
        <charset val="1"/>
      </rPr>
      <t>Seminar (ZOEK)</t>
    </r>
  </si>
  <si>
    <t>Track Probability Theory – Core: 
Econometric Methods (Economics Module in 2nd Semester)</t>
  </si>
  <si>
    <r>
      <rPr>
        <b/>
        <sz val="11"/>
        <color rgb="FF000000"/>
        <rFont val="Verdana"/>
        <family val="2"/>
        <charset val="1"/>
      </rPr>
      <t xml:space="preserve">Public Economics (RUB)
10 ECTS
</t>
    </r>
    <r>
      <rPr>
        <sz val="11"/>
        <color rgb="FF000000"/>
        <rFont val="Verdana"/>
        <family val="2"/>
        <charset val="1"/>
      </rPr>
      <t>Di. 08:00 - 10:00 (PE)
Mi. 10:00 - 12:00 (PE)
Mi. 08:00 - 10:00 (EX-PE)</t>
    </r>
  </si>
  <si>
    <t>M9:
Master Thesis 
30 ECTS</t>
  </si>
  <si>
    <r>
      <rPr>
        <b/>
        <sz val="10"/>
        <color rgb="FF000000"/>
        <rFont val="Verdana (Body)"/>
        <charset val="1"/>
      </rPr>
      <t>M4:
Time Series Analysis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>Di.10:00 - 12:00 Uhr (TSA)
Do. 12:00 - 14:00 Uhr</t>
    </r>
    <r>
      <rPr>
        <b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 xml:space="preserve">(TSA)
Do. 8:00 - 10:00 Uhr (EX-TSA)
</t>
    </r>
  </si>
  <si>
    <r>
      <rPr>
        <b/>
        <sz val="11"/>
        <color rgb="FF000000"/>
        <rFont val="Verdana"/>
        <family val="2"/>
        <charset val="1"/>
      </rPr>
      <t>M6:
Financial Econometrics
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>Mo. 10:00 - 12:00 (FECMX)
Di. 08:00 - 10:00 (EX-FECMX)</t>
    </r>
  </si>
  <si>
    <r>
      <rPr>
        <b/>
        <sz val="11"/>
        <color rgb="FF000000"/>
        <rFont val="Verdana"/>
        <family val="2"/>
        <charset val="1"/>
      </rPr>
      <t>M6:
Quantitative Analyses in International Economics (UDE)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Mi. 10:00 - 12:00 (QAIE)
Mi. 12:00 - 14:00 (EX-QAIE)</t>
    </r>
  </si>
  <si>
    <r>
      <rPr>
        <b/>
        <sz val="10"/>
        <color rgb="FF000000"/>
        <rFont val="Verdana"/>
        <family val="2"/>
        <charset val="1"/>
      </rPr>
      <t>M7:
Fortgeschrittene Ökonometrie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>Blockveranstlatung</t>
    </r>
  </si>
  <si>
    <r>
      <rPr>
        <b/>
        <sz val="10"/>
        <color rgb="FF000000"/>
        <rFont val="Verdana"/>
        <family val="2"/>
        <charset val="1"/>
      </rPr>
      <t>M3:
Fallstudien II (TU)</t>
    </r>
    <r>
      <rPr>
        <b/>
        <vertAlign val="superscript"/>
        <sz val="10"/>
        <color rgb="FF000000"/>
        <rFont val="Verdana"/>
        <family val="2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8 ECTS
</t>
    </r>
    <r>
      <rPr>
        <sz val="10"/>
        <color rgb="FF000000"/>
        <rFont val="Verdana"/>
        <family val="2"/>
        <charset val="1"/>
      </rPr>
      <t>Mo. 14:00 - 18:00 Uhr (FSII)</t>
    </r>
  </si>
  <si>
    <r>
      <rPr>
        <b/>
        <sz val="11"/>
        <color rgb="FF000000"/>
        <rFont val="Verdana"/>
        <family val="2"/>
        <charset val="1"/>
      </rPr>
      <t>M6:
Applied Time Series Analysis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Mo. 10:00 - 12:00 (ATSA)
Mo. 8:00 - 10:00 (EX-ATSA)</t>
    </r>
  </si>
  <si>
    <r>
      <rPr>
        <b/>
        <sz val="10"/>
        <color rgb="FF000000"/>
        <rFont val="Verdana"/>
        <family val="2"/>
        <charset val="1"/>
      </rPr>
      <t>M7:
Fortgeschrittene Ökonometrie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>Blockveranstlatung (SL)</t>
    </r>
  </si>
  <si>
    <r>
      <rPr>
        <b/>
        <sz val="10"/>
        <rFont val="Verdana"/>
        <family val="2"/>
        <charset val="1"/>
      </rPr>
      <t>M5:
Intenational Capital Movements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>Mi. 10:00 - 12:00 (ICM)
Mi. 12:00 -14:00 (EX-ICM)</t>
    </r>
  </si>
  <si>
    <r>
      <rPr>
        <b/>
        <sz val="11"/>
        <color rgb="FF000000"/>
        <rFont val="Verdana"/>
        <family val="2"/>
        <charset val="1"/>
      </rPr>
      <t xml:space="preserve">M5:
Public Economics (RUB) en
10 ECTS
</t>
    </r>
    <r>
      <rPr>
        <sz val="11"/>
        <color rgb="FF000000"/>
        <rFont val="Verdana"/>
        <family val="2"/>
        <charset val="1"/>
      </rPr>
      <t>Di. 08:00 - 10:00 (PE)
Mi. 10:00 - 12:00 (PE)
Mi. 08:00 - 10:00 (EX-PE)</t>
    </r>
  </si>
  <si>
    <r>
      <rPr>
        <b/>
        <sz val="11"/>
        <color rgb="FF000000"/>
        <rFont val="Verdana"/>
        <family val="2"/>
        <charset val="1"/>
      </rPr>
      <t>M7:
Microeconometrics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Mi. 14:00 - 18:00 (MECMX-B)
Mo. 14:00 - 16:00 (EX-MECMX-B)</t>
    </r>
  </si>
  <si>
    <r>
      <rPr>
        <b/>
        <sz val="10"/>
        <color rgb="FF000000"/>
        <rFont val="Verdana"/>
        <family val="2"/>
        <charset val="1"/>
      </rPr>
      <t>M1:
Statistical Theory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15 ECTS
</t>
    </r>
    <r>
      <rPr>
        <sz val="10"/>
        <color rgb="FF000000"/>
        <rFont val="Verdana"/>
        <family val="2"/>
        <charset val="1"/>
      </rPr>
      <t>TBA</t>
    </r>
  </si>
  <si>
    <r>
      <rPr>
        <b/>
        <sz val="10"/>
        <color rgb="FF000000"/>
        <rFont val="Verdana"/>
        <family val="2"/>
        <charset val="1"/>
      </rPr>
      <t>Seminar  aus M5
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</si>
  <si>
    <r>
      <rPr>
        <b/>
        <sz val="10"/>
        <color rgb="FF000000"/>
        <rFont val="Verdana (Body)"/>
        <charset val="1"/>
      </rPr>
      <t>M2:
Econometrics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 (Body)"/>
        <charset val="1"/>
      </rPr>
      <t xml:space="preserve">10 ECTS
</t>
    </r>
    <r>
      <rPr>
        <sz val="10"/>
        <color rgb="FF000000"/>
        <rFont val="Verdana (Body)"/>
        <charset val="1"/>
      </rPr>
      <t xml:space="preserve">Mo. 10:00 - 12:00 (RDECMX)
Mo. 14:00 - 16:00 (EX-RDECMX)
</t>
    </r>
  </si>
  <si>
    <r>
      <rPr>
        <b/>
        <sz val="10"/>
        <rFont val="Verdana"/>
        <family val="2"/>
        <charset val="1"/>
      </rPr>
      <t>M5:
Seminar in Applied Economic Policy (RUB)</t>
    </r>
    <r>
      <rPr>
        <b/>
        <vertAlign val="superscript"/>
        <sz val="11"/>
        <rFont val="Verdana (Body)"/>
        <charset val="1"/>
      </rPr>
      <t xml:space="preserve">en
</t>
    </r>
    <r>
      <rPr>
        <b/>
        <sz val="11"/>
        <rFont val="Verdana"/>
        <family val="2"/>
        <charset val="1"/>
      </rPr>
      <t xml:space="preserve">5 ECTS
</t>
    </r>
    <r>
      <rPr>
        <sz val="11"/>
        <rFont val="Verdana"/>
        <family val="2"/>
        <charset val="1"/>
      </rPr>
      <t xml:space="preserve">(SAEP)
</t>
    </r>
  </si>
  <si>
    <t xml:space="preserve">* exemplarische Zeiten 
(neue Veranstaltung) </t>
  </si>
  <si>
    <t>Master Thesis 
30 ECTS</t>
  </si>
  <si>
    <r>
      <rPr>
        <b/>
        <sz val="10"/>
        <color rgb="FF000000"/>
        <rFont val="Verdana (Body)"/>
        <charset val="1"/>
      </rPr>
      <t xml:space="preserve">M4:
Time Series Analysis (TU) en
</t>
    </r>
    <r>
      <rPr>
        <b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>Di.10:00 - 12:00 Uhr (TSA)
Do. 12:00 - 14:00 Uhr</t>
    </r>
    <r>
      <rPr>
        <b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 xml:space="preserve">(TSA)
Do. 8:00 - 10:00 Uhr (EX-TSA)
</t>
    </r>
  </si>
  <si>
    <r>
      <rPr>
        <b/>
        <sz val="11"/>
        <color rgb="FF000000"/>
        <rFont val="Verdana"/>
        <family val="2"/>
        <charset val="1"/>
      </rPr>
      <t xml:space="preserve">M6:
Machine Learning (TU) en
9 ECTS
</t>
    </r>
    <r>
      <rPr>
        <sz val="10"/>
        <color rgb="FF000000"/>
        <rFont val="Verdana"/>
        <family val="2"/>
        <charset val="1"/>
      </rPr>
      <t>Mo.  14:00 - 16:00 Uhr (ML)
Mo. 16:00 - 18:00 (EX-ML)</t>
    </r>
  </si>
  <si>
    <r>
      <rPr>
        <b/>
        <sz val="10"/>
        <color rgb="FF000000"/>
        <rFont val="Verdana"/>
        <family val="2"/>
        <charset val="1"/>
      </rPr>
      <t xml:space="preserve">M6:
Inequality in Health(UDE) en
6 ECTS
</t>
    </r>
    <r>
      <rPr>
        <sz val="10"/>
        <color rgb="FF000000"/>
        <rFont val="Verdana"/>
        <family val="2"/>
        <charset val="1"/>
      </rPr>
      <t>Di. 14:00 - 16:00 (IH)
Di. 16:00 - 18:00 (EX-IH)</t>
    </r>
  </si>
  <si>
    <r>
      <rPr>
        <b/>
        <sz val="10"/>
        <rFont val="Verdana"/>
        <family val="2"/>
        <charset val="1"/>
      </rPr>
      <t xml:space="preserve">M5:
Seminar in Applied Economic Policy (RUB) en
</t>
    </r>
    <r>
      <rPr>
        <b/>
        <sz val="11"/>
        <rFont val="Verdana"/>
        <family val="2"/>
        <charset val="1"/>
      </rPr>
      <t xml:space="preserve">5 ECTS
</t>
    </r>
    <r>
      <rPr>
        <sz val="11"/>
        <rFont val="Verdana"/>
        <family val="2"/>
        <charset val="1"/>
      </rPr>
      <t xml:space="preserve">(SAEP)
</t>
    </r>
  </si>
  <si>
    <r>
      <rPr>
        <b/>
        <sz val="10"/>
        <color rgb="FF000000"/>
        <rFont val="Verdana (Body)"/>
        <charset val="1"/>
      </rPr>
      <t xml:space="preserve">M2:
Econometrics (TU) en
10 ECTS
</t>
    </r>
    <r>
      <rPr>
        <sz val="10"/>
        <color rgb="FF000000"/>
        <rFont val="Verdana (Body)"/>
        <charset val="1"/>
      </rPr>
      <t xml:space="preserve">TBA
</t>
    </r>
  </si>
  <si>
    <r>
      <rPr>
        <b/>
        <sz val="10"/>
        <color rgb="FF000000"/>
        <rFont val="Verdana"/>
        <family val="2"/>
        <charset val="1"/>
      </rPr>
      <t xml:space="preserve">M8:
Casaulity and Programme Evaluations (UDE) en
6 ECTS
</t>
    </r>
    <r>
      <rPr>
        <sz val="10"/>
        <color rgb="FF000000"/>
        <rFont val="Verdana"/>
        <family val="2"/>
        <charset val="1"/>
      </rPr>
      <t>Mo. 10:00 - 12:00 (CAPE)
Mi. 14:00 -16:00 (EX-CAPE)</t>
    </r>
  </si>
  <si>
    <r>
      <rPr>
        <b/>
        <sz val="10"/>
        <color rgb="FF000000"/>
        <rFont val="Verdana"/>
        <family val="2"/>
        <charset val="1"/>
      </rPr>
      <t xml:space="preserve">M7:
Fortgeschrittene Ökonometrie (UDE) en
6 ECTS
</t>
    </r>
    <r>
      <rPr>
        <sz val="10"/>
        <color rgb="FF000000"/>
        <rFont val="Verdana"/>
        <family val="2"/>
        <charset val="1"/>
      </rPr>
      <t>Blockveranstlatung</t>
    </r>
  </si>
  <si>
    <r>
      <rPr>
        <b/>
        <sz val="10"/>
        <color rgb="FF000000"/>
        <rFont val="Verdana"/>
        <family val="2"/>
        <charset val="1"/>
      </rPr>
      <t xml:space="preserve">M3:
Fallstudien II (TU) en
8 ECTS
</t>
    </r>
    <r>
      <rPr>
        <sz val="10"/>
        <color rgb="FF000000"/>
        <rFont val="Verdana"/>
        <family val="2"/>
        <charset val="1"/>
      </rPr>
      <t>Mo. 14:00 - 18:00 Uhr (FSII)</t>
    </r>
  </si>
  <si>
    <r>
      <rPr>
        <b/>
        <sz val="10"/>
        <color rgb="FF000000"/>
        <rFont val="Verdana"/>
        <family val="2"/>
        <charset val="1"/>
      </rPr>
      <t xml:space="preserve">M1:
Statistical Theory (TU) en
15 ECTS
</t>
    </r>
    <r>
      <rPr>
        <sz val="10"/>
        <color rgb="FF000000"/>
        <rFont val="Verdana"/>
        <family val="2"/>
        <charset val="1"/>
      </rPr>
      <t>TBA</t>
    </r>
  </si>
  <si>
    <r>
      <rPr>
        <b/>
        <sz val="11"/>
        <color rgb="FF000000"/>
        <rFont val="Verdana"/>
        <family val="2"/>
        <charset val="1"/>
      </rPr>
      <t xml:space="preserve">M5:
Decision Theory de
(UDE) 
6 ECTS
</t>
    </r>
    <r>
      <rPr>
        <sz val="11"/>
        <color rgb="FF000000"/>
        <rFont val="Verdana"/>
        <family val="2"/>
        <charset val="1"/>
      </rPr>
      <t>Mo. 08:00 - 10:00 (EX-DC)
Mo. 10:00 - 12:00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>(DC)</t>
    </r>
  </si>
  <si>
    <r>
      <rPr>
        <b/>
        <sz val="10"/>
        <color rgb="FF000000"/>
        <rFont val="Verdana"/>
        <family val="2"/>
        <charset val="1"/>
      </rPr>
      <t xml:space="preserve">M7
Bayes-Statistik (TU) en
9 ECTS
</t>
    </r>
    <r>
      <rPr>
        <sz val="10"/>
        <color rgb="FF000000"/>
        <rFont val="Verdana"/>
        <family val="2"/>
        <charset val="1"/>
      </rPr>
      <t>Mo. 10:00 - 12:00 (BS)
Fr. 10:00 - 12:00 (BS)
Mo. 08:00 - 10:00 (EX-BS)</t>
    </r>
  </si>
  <si>
    <r>
      <rPr>
        <b/>
        <sz val="10"/>
        <color rgb="FF000000"/>
        <rFont val="Verdana"/>
        <family val="2"/>
        <charset val="1"/>
      </rPr>
      <t>M6:
Financial Risk Management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 xml:space="preserve">Mo. 10:00 - 14:00 Uhr (FRM)
Do. 10:00 - 12:00 Uhr (EX-FRM)
</t>
    </r>
  </si>
  <si>
    <r>
      <rPr>
        <b/>
        <sz val="10"/>
        <color rgb="FF000000"/>
        <rFont val="Verdana"/>
        <family val="2"/>
        <charset val="1"/>
      </rPr>
      <t xml:space="preserve">M6
Empirical Modelling of Globalized Markets (RUB)en
5 ECTS
</t>
    </r>
    <r>
      <rPr>
        <sz val="10"/>
        <color rgb="FF000000"/>
        <rFont val="Verdana"/>
        <family val="2"/>
        <charset val="1"/>
      </rPr>
      <t>TBA</t>
    </r>
  </si>
  <si>
    <r>
      <rPr>
        <b/>
        <sz val="10"/>
        <color rgb="FF000000"/>
        <rFont val="Verdana"/>
        <family val="2"/>
        <charset val="1"/>
      </rPr>
      <t xml:space="preserve">M7
Advanced Econometrics (TU) en
9 ECTS
</t>
    </r>
    <r>
      <rPr>
        <sz val="10"/>
        <color rgb="FF000000"/>
        <rFont val="Verdana"/>
        <family val="2"/>
        <charset val="1"/>
      </rPr>
      <t>Di. 10:00 - 12:00 (AE)
Mi. 12:00 - 14:00 (AE)
Mi. 14:00 - 16:00 (EX-AE)</t>
    </r>
  </si>
  <si>
    <r>
      <rPr>
        <b/>
        <sz val="10"/>
        <color rgb="FF000000"/>
        <rFont val="Verdana"/>
        <family val="2"/>
        <charset val="1"/>
      </rPr>
      <t xml:space="preserve">M5
Financial Mathematics (UDE)
6 ECTS
</t>
    </r>
    <r>
      <rPr>
        <sz val="10"/>
        <color rgb="FF000000"/>
        <rFont val="Verdana"/>
        <family val="2"/>
        <charset val="1"/>
      </rPr>
      <t>Mi. 16:00 - 18 Uhr (FRM)
Do. 16:00 - 18:00 (EX-FRM)</t>
    </r>
  </si>
  <si>
    <r>
      <rPr>
        <b/>
        <sz val="10"/>
        <color rgb="FF000000"/>
        <rFont val="Verdana (Body)"/>
        <charset val="1"/>
      </rPr>
      <t>M2:
Econometrics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 (Body)"/>
        <charset val="1"/>
      </rPr>
      <t xml:space="preserve">10 ECTS
</t>
    </r>
    <r>
      <rPr>
        <sz val="10"/>
        <color rgb="FF000000"/>
        <rFont val="Verdana (Body)"/>
        <charset val="1"/>
      </rPr>
      <t xml:space="preserve">TBA
</t>
    </r>
  </si>
  <si>
    <r>
      <rPr>
        <b/>
        <sz val="10"/>
        <color rgb="FF000000"/>
        <rFont val="Verdana"/>
        <family val="2"/>
        <charset val="1"/>
      </rPr>
      <t>M7:
Fortgeschrittene Ökonometrie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 xml:space="preserve">Blockveranstaltung
</t>
    </r>
  </si>
  <si>
    <r>
      <rPr>
        <b/>
        <sz val="11"/>
        <color rgb="FF000000"/>
        <rFont val="Verdana"/>
        <family val="2"/>
        <charset val="1"/>
      </rPr>
      <t xml:space="preserve">M6:
Portfolio Management (UDE) 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Di. 12:00 - 14:00 (PM)
Mi. 8:00 - 10:00 (EX-PM)</t>
    </r>
  </si>
  <si>
    <r>
      <rPr>
        <b/>
        <sz val="10"/>
        <color rgb="FF000000"/>
        <rFont val="Verdana"/>
        <family val="2"/>
        <charset val="1"/>
      </rPr>
      <t>M1:
Statistical Theory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15 ECTS
</t>
    </r>
    <r>
      <rPr>
        <sz val="10"/>
        <color rgb="FF000000"/>
        <rFont val="Verdana"/>
        <family val="2"/>
        <charset val="1"/>
      </rPr>
      <t>Fr. 10:00 - 12:00 Uhr (ST)*
Fr. 8:00 - 10:00 Uhr (ST)*</t>
    </r>
  </si>
  <si>
    <r>
      <rPr>
        <b/>
        <sz val="10"/>
        <color rgb="FF000000"/>
        <rFont val="Verdana (Body)"/>
        <charset val="1"/>
      </rPr>
      <t>M4:
Time Series Analysis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>Mo 10:00 - 12:00 Uhr</t>
    </r>
    <r>
      <rPr>
        <b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>(TSA)
Do. 12:00 - 14:00 Uhr (TSA)
Do. 08:00 - 10:00 (EX-TSA)
Fr. 12:00 - 14:00 (EX-TSA) Einzeltermin</t>
    </r>
  </si>
  <si>
    <r>
      <rPr>
        <b/>
        <sz val="11"/>
        <color rgb="FF000000"/>
        <rFont val="Verdana"/>
        <family val="2"/>
        <charset val="1"/>
      </rPr>
      <t>M8:
Data Analysis Using Stata (RUB/RGS)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Di. 14:00 - 16:00 (DAUS)</t>
    </r>
  </si>
  <si>
    <r>
      <rPr>
        <b/>
        <sz val="11"/>
        <color rgb="FF000000"/>
        <rFont val="Verdana"/>
        <family val="2"/>
        <charset val="1"/>
      </rPr>
      <t xml:space="preserve">M7:
Stochastische Prozesse (TU) de
10 ECTS
</t>
    </r>
    <r>
      <rPr>
        <sz val="11"/>
        <color rgb="FF000000"/>
        <rFont val="Verdana"/>
        <family val="2"/>
        <charset val="1"/>
      </rPr>
      <t xml:space="preserve">Mo. 10:00 - 12:00 (SP)
Mi. 10:00 - 12:00 (EX-SP)
</t>
    </r>
  </si>
  <si>
    <r>
      <rPr>
        <b/>
        <sz val="11"/>
        <color rgb="FF000000"/>
        <rFont val="Verdana"/>
        <family val="2"/>
        <charset val="1"/>
      </rPr>
      <t>M7:
Unit Root and Cointegration Analysis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>Block (URCA)</t>
    </r>
  </si>
  <si>
    <r>
      <rPr>
        <b/>
        <sz val="11"/>
        <color rgb="FF000000"/>
        <rFont val="Verdana"/>
        <family val="2"/>
        <charset val="1"/>
      </rPr>
      <t xml:space="preserve">M6:
Quantitative Climate Finance (UDE) 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Mi. 10:00 - 12:00 (QCF)
Do. 10:00 - 12:00 (EX-QCF)</t>
    </r>
  </si>
  <si>
    <r>
      <rPr>
        <b/>
        <sz val="11"/>
        <color rgb="FF000000"/>
        <rFont val="Verdana"/>
        <family val="2"/>
        <charset val="1"/>
      </rPr>
      <t>M5:
Decision Theory</t>
    </r>
    <r>
      <rPr>
        <b/>
        <vertAlign val="superscript"/>
        <sz val="11"/>
        <color rgb="FF000000"/>
        <rFont val="Verdana (Body)"/>
        <charset val="1"/>
      </rPr>
      <t xml:space="preserve">de 
</t>
    </r>
    <r>
      <rPr>
        <b/>
        <sz val="11"/>
        <color rgb="FF000000"/>
        <rFont val="Verdana"/>
        <family val="2"/>
        <charset val="1"/>
      </rPr>
      <t xml:space="preserve">(UDE) 
6 ECTS
</t>
    </r>
    <r>
      <rPr>
        <sz val="11"/>
        <color rgb="FF000000"/>
        <rFont val="Verdana"/>
        <family val="2"/>
        <charset val="1"/>
      </rPr>
      <t>Mo. 08:00 - 10:00 (EX-DC)
Mo. 10:00 - 12:00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>(DC)</t>
    </r>
  </si>
  <si>
    <t>Veranstaltung mit versch. Zeiten in letzten zwei Semestern</t>
  </si>
  <si>
    <t>Neue Veranstaltung / Veranstaltung nicht auffindbar</t>
  </si>
  <si>
    <t>Kurs</t>
  </si>
  <si>
    <t>Modulname</t>
  </si>
  <si>
    <t>Veranstaltungstyp</t>
  </si>
  <si>
    <t>Anbieter</t>
  </si>
  <si>
    <t>ID</t>
  </si>
  <si>
    <t>Tag</t>
  </si>
  <si>
    <t>Ort</t>
  </si>
  <si>
    <t>Anfangszeit</t>
  </si>
  <si>
    <t>Endzeit</t>
  </si>
  <si>
    <t>zuletzt angeboten</t>
  </si>
  <si>
    <t>Semester</t>
  </si>
  <si>
    <t>Kommentar</t>
  </si>
  <si>
    <t>Link aktuelle Veranstaltungsübersicht</t>
  </si>
  <si>
    <t>Link Modulhandbuch</t>
  </si>
  <si>
    <t>Sprache</t>
  </si>
  <si>
    <t>Section</t>
  </si>
  <si>
    <t>Advanced Forecasting in Energy Markets</t>
  </si>
  <si>
    <t>Seminar</t>
  </si>
  <si>
    <t>Jun.- Prof. Dr. Florian Ziel</t>
  </si>
  <si>
    <t>AFEM</t>
  </si>
  <si>
    <t>DIENSTAG</t>
  </si>
  <si>
    <t>Essen</t>
  </si>
  <si>
    <t>WS1819</t>
  </si>
  <si>
    <t>WS</t>
  </si>
  <si>
    <t>https://www.wiwi.uni-due.de/studium-lehre/informationen-zu-den-modulen/advanced-forecasting-in-energy-markets-m796/</t>
  </si>
  <si>
    <t>englisch</t>
  </si>
  <si>
    <t>Applied Econometrics</t>
  </si>
  <si>
    <t>Bayesian Econometrics</t>
  </si>
  <si>
    <t>Fortgeschrittene Ökonometrie</t>
  </si>
  <si>
    <t>Vorlesung</t>
  </si>
  <si>
    <t>Prof. Dr. Christoph Hanck</t>
  </si>
  <si>
    <t>BECMX</t>
  </si>
  <si>
    <t>WECHSELND</t>
  </si>
  <si>
    <t>SS</t>
  </si>
  <si>
    <t>Vorlesung + Übung im Modul  "Fortgeschrittene Ökonometrie" 
Bisher einmalig angeboten und
nur die ersten beiden Wochen des Semesters</t>
  </si>
  <si>
    <t>https://www.oek.wiwi.uni-due.de/studium-lehre/lehrveranstaltungen/wintersemester-1819/10652/</t>
  </si>
  <si>
    <t>https://www.wiwi.uni-due.de/studium-lehre/informationen-zu-den-modulen/fortgeschrittene-oekonometrie-m75/</t>
  </si>
  <si>
    <t>Econometric Methods</t>
  </si>
  <si>
    <t>Übung</t>
  </si>
  <si>
    <t>SAMSTAG</t>
  </si>
  <si>
    <t>https://www.oek.wiwi.uni-due.de/studium-lehre/lehrveranstaltungen/wintersemester-1819/10651/</t>
  </si>
  <si>
    <t xml:space="preserve">Link </t>
  </si>
  <si>
    <t>Causality and Programme Evaluation</t>
  </si>
  <si>
    <t>Prof. Dr. Martin Karlsson</t>
  </si>
  <si>
    <t>CAPE</t>
  </si>
  <si>
    <t>MONTAG</t>
  </si>
  <si>
    <t>SS18</t>
  </si>
  <si>
    <t>https://www.wiwi.uni-due.de/studium-lehre/informationen-zu-den-modulen/causality-and-programme-evaluation-m473/</t>
  </si>
  <si>
    <t>EX-CAPE</t>
  </si>
  <si>
    <t>MiTTWOCH</t>
  </si>
  <si>
    <t>Decision Theory</t>
  </si>
  <si>
    <t>Entscheidungstheorie</t>
  </si>
  <si>
    <t>Prof. Dr. Erwin Amann</t>
  </si>
  <si>
    <t>DC</t>
  </si>
  <si>
    <t xml:space="preserve"> Essen</t>
  </si>
  <si>
    <t>https://www.mikro.wiwi.uni-due.de/studium-lehre/veranstaltungsuebersicht/wintersemester-1819/9874/</t>
  </si>
  <si>
    <t>https://www.wiwi.uni-due.de/studium-lehre/informationen-zu-den-modulen/entscheidungstheorie-m174/</t>
  </si>
  <si>
    <t>deutsch</t>
  </si>
  <si>
    <t>Economics</t>
  </si>
  <si>
    <t>EX-DC</t>
  </si>
  <si>
    <t>https://www.mikro.wiwi.uni-due.de/studium-lehre/veranstaltungsuebersicht/wintersemester-1819/9873/</t>
  </si>
  <si>
    <t>Econometrics II (Microeconometrics)</t>
  </si>
  <si>
    <t>Econometrics II</t>
  </si>
  <si>
    <t>Prof. Dr. Reinhold Schnabel / Jun.-Prof. PhD. Daniel Avdic</t>
  </si>
  <si>
    <t>FREITAG</t>
  </si>
  <si>
    <t>http://rgs-econ.org/courses/current/</t>
  </si>
  <si>
    <t>EX-ECMXII</t>
  </si>
  <si>
    <t>Econometrics of Electricity Markets</t>
  </si>
  <si>
    <t>Vorlesung mit integrierter Übung</t>
  </si>
  <si>
    <t>https://www.uee.wiwi.uni-due.de/studium-lehre/sommersemester-18/10200/</t>
  </si>
  <si>
    <t>https://www.wiwi.uni-due.de/studium-lehre/informationen-zu-den-modulen/econometrics-of-electricity-markets-m788/</t>
  </si>
  <si>
    <t>Empirical Balance Sheet Analysis</t>
  </si>
  <si>
    <t>Empirische Bilanzanalyse</t>
  </si>
  <si>
    <t>Prof. Dr. Andreas Behr</t>
  </si>
  <si>
    <t xml:space="preserve">SS17 abweichend: 
Fr 14:00 Uhr - 18:00 Uhr </t>
  </si>
  <si>
    <t>https://www.stat.wiwi.uni-due.de/studium-lehre/lehrveranstaltungen/sommersemester-19/10770/</t>
  </si>
  <si>
    <t>https://www.wiwi.uni-due.de/studium-lehre/informationen-zu-den-modulen/empirische-bilanzanalyse-m785/</t>
  </si>
  <si>
    <t>EX-EBSA</t>
  </si>
  <si>
    <t>MITTWOCH</t>
  </si>
  <si>
    <t xml:space="preserve">SS17 abweichend: 
Fr 12:00 Uhr - 14:00 Uhr </t>
  </si>
  <si>
    <t>Empirical Methods</t>
  </si>
  <si>
    <t>Empirische Methoden</t>
  </si>
  <si>
    <t>EM</t>
  </si>
  <si>
    <t>WS1718</t>
  </si>
  <si>
    <t>https://www.wiwi.uni-due.de/studium/informationen-zu-den-modulen/empirische-methoden-m508/</t>
  </si>
  <si>
    <t>https://www.wiwi.uni-due.de/studium-lehre/informationen-zu-den-modulen/empirische-methoden-produktions-und-effizienzanalyse-m508/</t>
  </si>
  <si>
    <t>Extreme Value Theory</t>
  </si>
  <si>
    <t>Prof. Dr. Christoph Hanck / Dr. Yannick Hoga</t>
  </si>
  <si>
    <t>Vorlesung im Modul  "Fortgeschrittene Ökonometrie"
Bisher einmalig angeboten
aktuell: Bayesian Econometrics im Bereich "Fortgeschrittene Ökonometrie"</t>
  </si>
  <si>
    <t>https://www.oek.wiwi.uni-due.de/studium-lehre/lehrveranstaltungen/wintersemester-1718/9065/</t>
  </si>
  <si>
    <t>EX-EVT</t>
  </si>
  <si>
    <t>Vorlesung im Modul  "Fortgeschrittene Ökonometrie"
Bisher einmalig angeboten</t>
  </si>
  <si>
    <t>https://www.oek.wiwi.uni-due.de/studium-lehre/lehrveranstaltungen/wintersemester-1718/9064/</t>
  </si>
  <si>
    <t>Financial Mathematics</t>
  </si>
  <si>
    <t>Prof. Dr. Rüdiger Kiesel</t>
  </si>
  <si>
    <t>FM</t>
  </si>
  <si>
    <t xml:space="preserve">WS1718 abweichend: 
Mi 10:00 Uhr - 12:00 Uhr </t>
  </si>
  <si>
    <t>https://www.lef.wiwi.uni-due.de/studium-lehre/lehrveranstaltungen/wintersemester-1718/9481/</t>
  </si>
  <si>
    <t>https://www.wiwi.uni-due.de/studium-lehre/informationen-zu-den-modulen/financial-mathematics-m674/</t>
  </si>
  <si>
    <t>DONNERSTAG</t>
  </si>
  <si>
    <t>https://www.lef.wiwi.uni-due.de/studium-lehre/lehrveranstaltungen/wintersemester-1718/9480/</t>
  </si>
  <si>
    <t>Financial Risk Management</t>
  </si>
  <si>
    <t xml:space="preserve">WS1718 abweichend: 
Mi 16:00 Uhr - 18:00 Uhr </t>
  </si>
  <si>
    <t>https://www.lef.wiwi.uni-due.de/studium-lehre/lehrveranstaltungen/wintersemester-1718/frm-9485/</t>
  </si>
  <si>
    <t>https://www.wiwi.uni-due.de/studium-lehre/informationen-zu-den-modulen/financial-risk-management-m676/</t>
  </si>
  <si>
    <t>https://www.lef.wiwi.uni-due.de/studium-lehre/lehrveranstaltungen/wintersemester-1718/frm-9484/</t>
  </si>
  <si>
    <t>Inequality in Health</t>
  </si>
  <si>
    <t>IH</t>
  </si>
  <si>
    <t>https://www.goek.wiwi.uni-due.de/studium-lehre/lehrveranstaltungen/wintersemester-1819/10824/</t>
  </si>
  <si>
    <t>https://www.wiwi.uni-due.de/studium-lehre/informationen-zu-den-modulen/inequality-in-health-m480/</t>
  </si>
  <si>
    <t>WS1617</t>
  </si>
  <si>
    <t>https://www.goek.wiwi.uni-due.de/studium-lehre/lehrveranstaltungen/wintersemester-1819/10823/</t>
  </si>
  <si>
    <t>International Capital Movements</t>
  </si>
  <si>
    <t>International Capital Movements: Theory and Econometric Evidence</t>
  </si>
  <si>
    <t>Prof. Dr. Volker Clausen</t>
  </si>
  <si>
    <t>ICM</t>
  </si>
  <si>
    <t>https://www.iwb.wiwi.uni-due.de/studium-lehre/lehrveranstaltungen/sommersemester-18/icm-9657/</t>
  </si>
  <si>
    <t>https://www.wiwi.uni-due.de/studium-lehre/informationen-zu-den-modulen/international-capital-movements-theory-and-econometric-evidence-m662/</t>
  </si>
  <si>
    <t>EX-ICM</t>
  </si>
  <si>
    <t>https://www.iwb.wiwi.uni-due.de/studium-lehre/lehrveranstaltungen/sommersemester-18/icm-t-9656/</t>
  </si>
  <si>
    <t>Microeconometrics</t>
  </si>
  <si>
    <t>Mikroökonometrie</t>
  </si>
  <si>
    <t>Prof. Dr. Reinhold Schnabel</t>
  </si>
  <si>
    <t>https://www.wiwi.uni-due.de/studium-lehre/informationen-zu-den-modulen/mikrooekonometrie-m178/</t>
  </si>
  <si>
    <t>EX-MECMX-E</t>
  </si>
  <si>
    <t>Nonparametric Econometrics</t>
  </si>
  <si>
    <t>WS1516</t>
  </si>
  <si>
    <t>Veranstaltungen im Modul  "Fortgeschrittene Ökonometrie"
Bisher einmalig angeboten
aktuell: Bayesian Econometrics im Bereich "Fortgeschrittene Ökonometrie"</t>
  </si>
  <si>
    <t>https://www.oek.wiwi.uni-due.de/studium-lehre/lehrveranstaltungen/wintersemester-1516/7498/</t>
  </si>
  <si>
    <t>https://www.oek.wiwi.uni-due.de/studium-lehre/lehrveranstaltungen/wintersemester-1516/7499/</t>
  </si>
  <si>
    <t>Portfolio Management</t>
  </si>
  <si>
    <t>PM</t>
  </si>
  <si>
    <t>Bisher einmalig angeboten</t>
  </si>
  <si>
    <t>https://www.uee.wiwi.uni-due.de/studium-lehre/sommersemester-18/10202/</t>
  </si>
  <si>
    <t>https://www.wiwi.uni-due.de/studium-lehre/informationen-zu-den-modulen/portfolio-management-m880/</t>
  </si>
  <si>
    <t>deutsch/englisch</t>
  </si>
  <si>
    <t>EX-PM</t>
  </si>
  <si>
    <t>https://www.uee.wiwi.uni-due.de/studium-lehre/sommersemester-18/10201/</t>
  </si>
  <si>
    <t>Quantitative Analyses in International Economics</t>
  </si>
  <si>
    <t>Quantitative Modelle internationaler Wirtschaftsbeziehungen</t>
  </si>
  <si>
    <t>QAIE</t>
  </si>
  <si>
    <t>https://www.iwb.wiwi.uni-due.de/studium-lehre/lehrveranstaltungen/wintersemester-1819/qm-iwb-10567/</t>
  </si>
  <si>
    <t>https://www.wiwi.uni-due.de/studium-lehre/informationen-zu-den-modulen/quantitative-modelle-internationaler-wirtschaftsbeziehungen-m513/</t>
  </si>
  <si>
    <t>https://www.iwb.wiwi.uni-due.de/studium-lehre/lehrveranstaltungen/wintersemester-1819/qm-iwb-ue-10566/</t>
  </si>
  <si>
    <t>Quantitative Climate Finance</t>
  </si>
  <si>
    <t>QCF</t>
  </si>
  <si>
    <t xml:space="preserve">SS17 abweichend: 
Mo 16:00 Uhr - 18:00 Uhr </t>
  </si>
  <si>
    <t>https://www.wiwi.uni-due.de/studium-lehre/informationen-zu-den-modulen/quantitative-climate-finance-m673/</t>
  </si>
  <si>
    <t xml:space="preserve">SS17 abweichend: 
Di 10:00 Uhr - 12:00 Uhr </t>
  </si>
  <si>
    <t>Recent Developments in Microeconomics</t>
  </si>
  <si>
    <t>Neuere Entwicklungen der Mikroökonomik</t>
  </si>
  <si>
    <t>Kolloquium</t>
  </si>
  <si>
    <t>tba</t>
  </si>
  <si>
    <t>WS/SS</t>
  </si>
  <si>
    <t>https://www.mikro.wiwi.uni-due.de/studium-lehre/veranstaltungsuebersicht/wintersemester-1819/9872/</t>
  </si>
  <si>
    <t>https://www.wiwi.uni-due.de/studium-lehre/informationen-zu-den-modulen/neuere-entwicklungen-der-mikrooekonomik-m161/</t>
  </si>
  <si>
    <t>Essen/RGS</t>
  </si>
  <si>
    <t>Sampling Theory</t>
  </si>
  <si>
    <t>Stichprobentheorie</t>
  </si>
  <si>
    <t>SS16</t>
  </si>
  <si>
    <t>https://campus.uni-due.de/lsf/rds?state=verpublish&amp;status=init&amp;vmfile=no&amp;publishid=261661&amp;moduleCall=webInfo&amp;publishConfFile=webInfo&amp;publishSubDir=veranstaltung</t>
  </si>
  <si>
    <t>https://www.wiwi.uni-due.de/studium-lehre/informationen-zu-den-modulen/stichprobentheorie-m509/</t>
  </si>
  <si>
    <t>https://campus.uni-due.de/lsf/rds?state=verpublish&amp;status=init&amp;vmfile=no&amp;publishid=260987&amp;moduleCall=webInfo&amp;publishConfFile=webInfo&amp;publishSubDir=veranstaltung</t>
  </si>
  <si>
    <t>Seminar Econometric Methods</t>
  </si>
  <si>
    <t>Fachseminar Ökonometrische Methoden</t>
  </si>
  <si>
    <t>SECMM</t>
  </si>
  <si>
    <t>In WS1819:
Kickoff-Meeting 13.11.
10:00 Uhr - 12:00 Uhr
wird alle zwei Semester auf Masterniveau angeboten</t>
  </si>
  <si>
    <t>https://www.oek.wiwi.uni-due.de/studium-lehre/lehrveranstaltungen/wintersemester-1819/10637/</t>
  </si>
  <si>
    <t>https://www.wiwi.uni-due.de/studium-lehre/informationen-zu-den-modulen/fachseminar-oekonometrische-methoden-m642/</t>
  </si>
  <si>
    <t>Seminar Social Security and Taxation: Empirical Studies and own Research</t>
  </si>
  <si>
    <t>Fachseminar Soziale Sicherung und Besteuerung: Empirische Studien und eigene Projekte</t>
  </si>
  <si>
    <t>SSST</t>
  </si>
  <si>
    <t>In WS1819:
Kickoff-Meeting 10.10.
17:00 Uhr</t>
  </si>
  <si>
    <t>https://www.fiwi.wiwi.uni-due.de/studium-lehre/lehrveranstaltungen/wintersemester-1819/10705/</t>
  </si>
  <si>
    <t>https://www.wiwi.uni-due.de/studium-lehre/informationen-zu-den-modulen/fachseminar-soziale-sicherung-und-besteuerung-empirische-studien-und-eigene-projekte-m597/</t>
  </si>
  <si>
    <t>Statistical Learning</t>
  </si>
  <si>
    <t>Veranstaltungen im Modul "Fortgeschrittene Ökonometrie"
aktuell: Bayesian Econometrics im Bereich "Fortgeschrittene Ökonometrie"
Blockveranstaltung. In SS18: Einzeltermine mittwochs 10:00 Uhr - 18:00 Uhr, Übung Einzeltermine mittwochs 10:00 Uhr - 14:00 Uhr</t>
  </si>
  <si>
    <t>https://www.oek.wiwi.uni-due.de/studium-lehre/lehrveranstaltungen/sommersemester-18/10131/</t>
  </si>
  <si>
    <t>EX-SL</t>
  </si>
  <si>
    <t>https://www.oek.wiwi.uni-due.de/studium-lehre/lehrveranstaltungen/sommersemester-18/10130/</t>
  </si>
  <si>
    <t>Statistical Seminar</t>
  </si>
  <si>
    <t>Statistisches Seminar</t>
  </si>
  <si>
    <t>STATS</t>
  </si>
  <si>
    <t>In SS18:
Kickoff-Meeting 18.04.
16:30 Uhr,
Seminar 17./24.06.
10:00 Uhr - 19:00 Uhr</t>
  </si>
  <si>
    <t>https://www.wiwi.uni-due.de/studium-lehre/informationen-zu-den-modulen/statistisches-seminar-m600/</t>
  </si>
  <si>
    <t>Stock Market Anomalies and Quantitative Trading Strategies</t>
  </si>
  <si>
    <t>Vorlesung mit integriertem Seminar</t>
  </si>
  <si>
    <t>Prof. Dr. Heiko Jacobs</t>
  </si>
  <si>
    <t>SMAQTS</t>
  </si>
  <si>
    <t>https://www.wiwi.uni-due.de/studium-lehre/informationen-zu-den-modulen/stock-market-anomalies-and-quantitative-trading-strategies-m877/</t>
  </si>
  <si>
    <t>Advanced Business Cycle Analysis</t>
  </si>
  <si>
    <t>Applied Economics III</t>
  </si>
  <si>
    <t>Prof. Dr. Ludger Linnemann</t>
  </si>
  <si>
    <t>ABCA</t>
  </si>
  <si>
    <t>Dortmund</t>
  </si>
  <si>
    <t>14:00</t>
  </si>
  <si>
    <t>18:00</t>
  </si>
  <si>
    <t>http://www.wiwi.tu-dortmund.de/wiwi/ae/de/lehre/veranstalt/sose/abc/index.html</t>
  </si>
  <si>
    <t>http://www.wiwi.tu-dortmund.de/wiwi/de/studium/studiengaenge/wiwi-master-2015/ma-wiwi-2015-modulhandbuch-neu.pdf#page=76</t>
  </si>
  <si>
    <t>Advanced Econometrics</t>
  </si>
  <si>
    <t>Dr. Martin Schuman</t>
  </si>
  <si>
    <t>AE</t>
  </si>
  <si>
    <t>DIENSTAG
MITTWOCH</t>
  </si>
  <si>
    <t>10:00
12:00</t>
  </si>
  <si>
    <t xml:space="preserve">12:00
14:00
</t>
  </si>
  <si>
    <t>https://www.lsf.tu-dortmund.de/qisserver/rds?state=verpublish&amp;status=init&amp;vmfile=no&amp;publishid=200148&amp;moduleCall=webInfo&amp;publishConfFile=webInfo&amp;publishSubDir=veranstaltung</t>
  </si>
  <si>
    <t>https://www.statistik.tu-dortmund.de/fileadmin/user_upload/Studium/Vorlesungsverzeichnis/WS2017_18/Kommentierte_VVZ/Wagner_Komm._Verz._WS_2017_-_Advanced_Econometrics-1.pdf</t>
  </si>
  <si>
    <t>16:00</t>
  </si>
  <si>
    <t>https://www.statistik.tu-dortmund.de/fileadmin/user_upload/Lehrstuehle/Oekonometrie/Lehre/AdvEcx_WS2017/Advanced_Econometrics_Infoblatt.pdf</t>
  </si>
  <si>
    <t>Applied Macroeconometrics</t>
  </si>
  <si>
    <t>Applied Economics II</t>
  </si>
  <si>
    <t>AM</t>
  </si>
  <si>
    <t>10:00</t>
  </si>
  <si>
    <t>12:00</t>
  </si>
  <si>
    <t>http://www.wiwi.tu-dortmund.de/wiwi/ae/de/lehre/veranstalt/sose/am/index.html</t>
  </si>
  <si>
    <t>http://www.wiwi.tu-dortmund.de/wiwi/de/studium/studiengaenge/wiwi-master-2015/ma-wiwi-2015-modulhandbuch-neu.pdf#page=75</t>
  </si>
  <si>
    <t>Alternativen</t>
  </si>
  <si>
    <t>http://www.wiwi.tu-dortmund.de/wiwi/de/studium/studiengaenge/wiwi-master-2015/ma-wiwi-2015-modulhandbuch-aktuell.pdf#page=77</t>
  </si>
  <si>
    <t>Applied Monetary Economics</t>
  </si>
  <si>
    <t>Applied Economics I</t>
  </si>
  <si>
    <t>12:30</t>
  </si>
  <si>
    <t>Veranstaltung im WiWi-Modul "Applied Economics I"</t>
  </si>
  <si>
    <t>http://www.wiwi.tu-dortmund.de/wiwi/ae/de/lehre/veranstalt/ws/ame/index.html</t>
  </si>
  <si>
    <t>http://www.wiwi.tu-dortmund.de/wiwi/de/studium/studiengaenge/wiwi-master-2015/ma-wiwi-2015-modulhandbuch-neu.pdf#page=74</t>
  </si>
  <si>
    <t>Applied Quantitative Finance</t>
  </si>
  <si>
    <t>Finance I</t>
  </si>
  <si>
    <t>Prof. Dr. Peter N. Posch</t>
  </si>
  <si>
    <t>AQF</t>
  </si>
  <si>
    <t>8:30</t>
  </si>
  <si>
    <r>
      <rPr>
        <sz val="11"/>
        <color rgb="FF9C0006"/>
        <rFont val="Verdana"/>
        <family val="2"/>
        <charset val="1"/>
      </rPr>
      <t xml:space="preserve">Veranstaltung im WiWi-Modul "Finance I"
SS17 abweichend: 12:00 Uhr - 14:00 Uhr 
SS18: </t>
    </r>
    <r>
      <rPr>
        <strike/>
        <sz val="11"/>
        <color rgb="FF9C0006"/>
        <rFont val="Verdana (Body)"/>
        <charset val="1"/>
      </rPr>
      <t>Applied</t>
    </r>
  </si>
  <si>
    <t>https://www.finance.wiwi.tu-dortmund.de/cms/index.php/lehre/sommersemester/ma-finance-i</t>
  </si>
  <si>
    <t>https://www.finance.wiwi.tu-dortmund.de/cms/files/Syllabus_AQF.pdf</t>
  </si>
  <si>
    <t>Auctions: Theory, Applications and Experiments</t>
  </si>
  <si>
    <t>Mikroökonomie II</t>
  </si>
  <si>
    <t>Prof. Dr. Wolfgang Leininger</t>
  </si>
  <si>
    <t>Verantaltung im WiWi-Modul "Mikroökonomie II"</t>
  </si>
  <si>
    <t>https://moodle.tu-dortmund.de/pluginfile.php/462483/mod_resource/content/3/Aushang.pdf</t>
  </si>
  <si>
    <t>http://www.wiwi.tu-dortmund.de/wiwi/de/studium/studiengaenge/wiwi-master-2015/ma-wiwi-2015-modulhandbuch-neu.pdf#page=82</t>
  </si>
  <si>
    <t>Bayes-Statistik</t>
  </si>
  <si>
    <t>Prof Dr. Katja Ickstadt</t>
  </si>
  <si>
    <t>https://www.statistik.tu-dortmund.de/biometrie-lehre.html</t>
  </si>
  <si>
    <t>https://www.statistik.tu-dortmund.de/fileadmin/user_upload/Studium/Vorlesungsverzeichnis/SS2017/Kommentierte_VVZ/KommentiertesVVZ__Blockkurs_Fermin.pdf</t>
  </si>
  <si>
    <t>8:00</t>
  </si>
  <si>
    <t>jweiels alternative Termine</t>
  </si>
  <si>
    <t>Statistik VI</t>
  </si>
  <si>
    <t>Dr. Thorsten Ziebach</t>
  </si>
  <si>
    <t>In SS17 abweichend:
 Di und Do jeweils 
10:00 Uhr - 12:00 Uhr</t>
  </si>
  <si>
    <t>https://www.statistik.tu-dortmund.de/2501.html</t>
  </si>
  <si>
    <t>https://www.statistik.tu-dortmund.de/fileadmin/user_upload/Studium/Studiengaenge-Infos/Modulhandbuch-Master-Statistik_02.pdf#page=4</t>
  </si>
  <si>
    <t>08:00</t>
  </si>
  <si>
    <t>jeweils alternative Termine</t>
  </si>
  <si>
    <t>Dynamic Macroeconomics</t>
  </si>
  <si>
    <t>Makroökonomie IV</t>
  </si>
  <si>
    <t>Prof. Dr. Philip Jung</t>
  </si>
  <si>
    <t>DM</t>
  </si>
  <si>
    <t>10:15</t>
  </si>
  <si>
    <t>11:45</t>
  </si>
  <si>
    <t>Veranstaltung im Modul "Makroökonomie IV"</t>
  </si>
  <si>
    <t>http://www.wiwi.tu-dortmund.de/wiwi/mak/de/lehre/Wintersemester/WS_MA_Dynamic_Macroeconomics/index.html</t>
  </si>
  <si>
    <t>http://www.wiwi.tu-dortmund.de/wiwi/de/studium/studiengaenge/wiwi-master-2015/ma-wiwi-2015-modulhandbuch-neu.pdf#page=80</t>
  </si>
  <si>
    <t>EX-DM</t>
  </si>
  <si>
    <t>DIENSTAG
DIENSTAG</t>
  </si>
  <si>
    <t>12:30:00
08:30:00</t>
  </si>
  <si>
    <t>14:00
10:00</t>
  </si>
  <si>
    <t>Econometrics</t>
  </si>
  <si>
    <t>Ökonometrie</t>
  </si>
  <si>
    <t>Prof. Dr. Carsten Jensch</t>
  </si>
  <si>
    <t>ECMX</t>
  </si>
  <si>
    <t>SS18: Gelistet unter "Ökonometrie"</t>
  </si>
  <si>
    <t>https://www.lsf.tu-dortmund.de/qisserver/rds?state=verpublish&amp;status=init&amp;vmfile=no&amp;publishid=196234&amp;moduleCall=webInfo&amp;publishConfFile=webInfo&amp;publishSubDir=veranstaltung</t>
  </si>
  <si>
    <t>NA</t>
  </si>
  <si>
    <t>Jeweils alternative Termine</t>
  </si>
  <si>
    <t>https://www.lsf.tu-dortmund.de/qisserver/rds?state=verpublish&amp;status=init&amp;vmfile=no&amp;publishid=196236&amp;moduleCall=webInfo&amp;publishConfFile=webInfo&amp;publishSubDir=veranstaltung</t>
  </si>
  <si>
    <t>Economics of Information</t>
  </si>
  <si>
    <t>EI</t>
  </si>
  <si>
    <t>Vorlesung im WiWi-Modul "Mikroökonomie II"</t>
  </si>
  <si>
    <t>http://www.wiwi.tu-dortmund.de/wiwi/mik/de/lehre/veranstalt/ws_17_18/Mikrooekonomie-II/index.html</t>
  </si>
  <si>
    <t>Projektarbeit</t>
  </si>
  <si>
    <t>Bernd Funovits, PhD (Vertretung für Prof. Wagner)</t>
  </si>
  <si>
    <t>FSII</t>
  </si>
  <si>
    <t>SS/WS</t>
  </si>
  <si>
    <t>Veanstaltung im Statistik-Modul "Projektarbeit"</t>
  </si>
  <si>
    <t>https://www.statistik.tu-dortmund.de/oekonometrie-lehre.html</t>
  </si>
  <si>
    <t>https://www.statistik.tu-dortmund.de/fileadmin/user_upload/Studium/Studiengaenge-Infos/Modulhandbuch-Master-Statistik_02.pdf#page=6</t>
  </si>
  <si>
    <t>Financial Econometrics</t>
  </si>
  <si>
    <t>Finance III</t>
  </si>
  <si>
    <t>Veranstaltung im WiWi-Modul "Finance III"
WS1718 abweichend: Mo 08:00 - 10:00
bzw. Übung DI 10:00 -12:00</t>
  </si>
  <si>
    <t>https://www.finance.wiwi.tu-dortmund.de/cms/index.php/lehre/wintersemester/ma-finance-iii</t>
  </si>
  <si>
    <t>http://www.wiwi.tu-dortmund.de/wiwi/de/studium/studiengaenge/wiwi-master-2015/ma-wiwi-2015-modulhandbuch-neu.pdf#page=10</t>
  </si>
  <si>
    <t>Financial Economics</t>
  </si>
  <si>
    <t>FE</t>
  </si>
  <si>
    <t>Veranstaltung im WiWi-Modul "Finance I"</t>
  </si>
  <si>
    <t>https://www.finance.wiwi.tu-dortmund.de/cms/index.php/lehre/sommersemester/ba-finance-i</t>
  </si>
  <si>
    <t>http://www.wiwi.tu-dortmund.de/wiwi/de/studium/studiengaenge/wiwi-master-2015/ma-wiwi-2015-modulhandbuch-neu.pdf#page=8</t>
  </si>
  <si>
    <t>Game Theory</t>
  </si>
  <si>
    <t>Mikroökonomie IV</t>
  </si>
  <si>
    <t>http://www.wiwi.tu-dortmund.de/wiwi/mik/de/lehre/veranstalt/ws_18_19/Game-Theory/index.html</t>
  </si>
  <si>
    <t>http://www.wiwi.tu-dortmund.de/wiwi/de/studium/studiengaenge/wiwi-master-2015/ma-wiwi-2015-modulhandbuch-neu.pdf#page=84</t>
  </si>
  <si>
    <t>Machine Learning</t>
  </si>
  <si>
    <t>Maschinelles Lernen</t>
  </si>
  <si>
    <t>Vorlesung
Übung</t>
  </si>
  <si>
    <t>Prof. Dr. Katharina Morik
Prof. Dr. Erich Schubert</t>
  </si>
  <si>
    <t>ML
???</t>
  </si>
  <si>
    <t>MONTAG
MONTAG</t>
  </si>
  <si>
    <t>14:00
16:00</t>
  </si>
  <si>
    <t>16:00
18:00</t>
  </si>
  <si>
    <t>Neue Veranstaltung</t>
  </si>
  <si>
    <t>http://www-ai.cs.uni-dortmund.de/LEHRE/index.html</t>
  </si>
  <si>
    <t>Microeconometrics and Empirical Applications</t>
  </si>
  <si>
    <t>Wirtschaftspolitik II</t>
  </si>
  <si>
    <t>Prof. Dr. Kornelius Kraft</t>
  </si>
  <si>
    <t>MECMXEA</t>
  </si>
  <si>
    <t>https://www.wiwi.tu-dortmund.de/wiwi/wp/de/lehre/wise/Microeconometrics_and_Empirical_Applications/index.html</t>
  </si>
  <si>
    <t>http://www.wiwi.tu-dortmund.de/wiwi/de/studium/studiengaenge/wiwi-master-2015/ma-wiwi-2015-modulhandbuch-neu.pdf#page=93</t>
  </si>
  <si>
    <t>EX-MECMXEA</t>
  </si>
  <si>
    <t>Probability Theory</t>
  </si>
  <si>
    <t>Statistik V</t>
  </si>
  <si>
    <t>In WS1718 abweichend: Di/Do jeweils
 8:30 Uhr - 10:00 Uhr
angeboten von Dr. Thorsten Ziebach</t>
  </si>
  <si>
    <t>Jeweils alternative Termine
DO 10:00 - 12:00 u. 14:00 - 16:00
FR 08:00 - 10:00 u. 12:00 - 14:00
angeboten von Dr. Thorsten Ziebach</t>
  </si>
  <si>
    <t>Reserach Topics in Finance, Risk- and Resourcemanagement</t>
  </si>
  <si>
    <t>Finance V</t>
  </si>
  <si>
    <t>RTFRRM</t>
  </si>
  <si>
    <t>Veranstaltung im WiWi-Modul "Finance V"
In SS17 abweichend: 
Mo 16:00 Uhr - 18:00 Uhr</t>
  </si>
  <si>
    <t>https://www.finance.wiwi.tu-dortmund.de/cms/index.php/lehre/sommersemester/ma-finance-v</t>
  </si>
  <si>
    <t>http://www.wiwi.tu-dortmund.de/wiwi/de/studium/studiengaenge/wiwi-master-2015/ma-wiwi-2015-modulhandbuch-neu.pdf#page=12</t>
  </si>
  <si>
    <t>Robuste Statistische Verfahren</t>
  </si>
  <si>
    <t>Robuste Statistik</t>
  </si>
  <si>
    <t>Prof. Dr. Christine Müller</t>
  </si>
  <si>
    <t>RSV</t>
  </si>
  <si>
    <t>SS17</t>
  </si>
  <si>
    <t>Gelistet unter "Robuste Statistik"</t>
  </si>
  <si>
    <t>https://www.statistik.tu-dortmund.de/1855.html</t>
  </si>
  <si>
    <t>https://www.statistik.tu-dortmund.de/fileadmin/user_upload/Studium/Vorlesungsverzeichnis/SS2017/Kommentierte_VVZ/KommVVZ_2017_Robuste_Statistik.pdf</t>
  </si>
  <si>
    <t>EX-RSV</t>
  </si>
  <si>
    <t>Seminar zu Applied Monetary Economics</t>
  </si>
  <si>
    <t>http://www.wiwi.tu-dortmund.de/wiwi/ae/de/lehre/veranstalt/sose/seminar-ma/index.html</t>
  </si>
  <si>
    <t>Seminar in Economic Theory I</t>
  </si>
  <si>
    <t>SETI</t>
  </si>
  <si>
    <t>Veranstaltung im WiWi-Modul "Mikroökonomie II (Microeconomics)"</t>
  </si>
  <si>
    <t>http://www.wiwi.tu-dortmund.de/wiwi/mik/de/lehre/veranstalt/ws_18_19/seminar_master/index.html</t>
  </si>
  <si>
    <t>Sequentielle Verfahren</t>
  </si>
  <si>
    <t>SS15</t>
  </si>
  <si>
    <t>https://www.statistik.tu-dortmund.de/iwus-lehre.html</t>
  </si>
  <si>
    <t>https://www.lsf.tu-dortmund.de/qisserver/rds?state=verpublish&amp;status=init&amp;vmfile=no&amp;publishid=162019&amp;moduleCall=webInfo&amp;publishConfFile=webInfo&amp;publishSubDir=veranstaltung</t>
  </si>
  <si>
    <t>Statistics for Econometricians</t>
  </si>
  <si>
    <t>SE</t>
  </si>
  <si>
    <t>Stochastische Prozesse</t>
  </si>
  <si>
    <t>Prof. Dr. Roland Fried</t>
  </si>
  <si>
    <t>SP</t>
  </si>
  <si>
    <t>unregelmäßig, WS1718 Lehrveranstaltung "Stochastische Prozesse in stetiger Zeit"</t>
  </si>
  <si>
    <t>https://www.statistik.tu-dortmund.de/biowi-lehre.html</t>
  </si>
  <si>
    <t>https://www.statistik.tu-dortmund.de/fileadmin/user_upload/Studium/Studiengaenge-Infos/Modulhandbuch-Master-Statistik_02.pdf#page=8</t>
  </si>
  <si>
    <t>EX-SP</t>
  </si>
  <si>
    <t>https://www.lsf.tu-dortmund.de/qisserver/rds?state=verpublish&amp;status=init&amp;vmfile=no&amp;publishid=182545&amp;moduleCall=webInfo&amp;publishConfFile=webInfo&amp;publishSubDir=veranstaltung</t>
  </si>
  <si>
    <t>Time Series Analysis</t>
  </si>
  <si>
    <t>Zeitreihenanalyse</t>
  </si>
  <si>
    <t>Prof.Dr. Roland Fried</t>
  </si>
  <si>
    <t>WS1819
Einzeltermin</t>
  </si>
  <si>
    <t>In WS1718 abweichend: 
Mo 08:30 Uhr - 19:00 Uhr
Do 08:30 - 10:00 Uhr
angeboten von Dr. Thorsten Ziebach</t>
  </si>
  <si>
    <t>https://www.lsf.tu-dortmund.de/qisserver/rds?state=verpublish&amp;status=init&amp;vmfile=no&amp;publishid=200147&amp;moduleCall=webInfo&amp;publishConfFile=webInfo&amp;publishSubDir=veranstaltung</t>
  </si>
  <si>
    <t>https://www.statistik.tu-dortmund.de/fileadmin/user_upload/Studium/Vorlesungsverzeichnis/WS2017_18/Kommentierte_VVZ/Komm_Vorlesungsverzeichnis__WS_2017_18_Zeitreihen.pdf</t>
  </si>
  <si>
    <t>Im WS1718 abweichend:
Do 16:00 - 18:00
Fr 08:00 - 10:00 u. 10:00 - 12:00
angeboten von Dr. Thorsten Ziebach</t>
  </si>
  <si>
    <t xml:space="preserve">14:00
</t>
  </si>
  <si>
    <t>Unit Root and Cointegration Analysis</t>
  </si>
  <si>
    <t>Prof. Dr. Martin Wagner</t>
  </si>
  <si>
    <t>URCA</t>
  </si>
  <si>
    <t>24.09 - 28.09
ab 10:00</t>
  </si>
  <si>
    <t>Block in SS18</t>
  </si>
  <si>
    <t>http://www.statistik.uni-dortmund.de/unitroot.html</t>
  </si>
  <si>
    <t>https://www.lsf.tu-dortmund.de/qisserver/rds?state=verpublish&amp;status=init&amp;vmfile=no&amp;publishid=201920&amp;moduleCall=webInfo&amp;publishConfFile=webInfo&amp;publishSubDir=veranstaltung</t>
  </si>
  <si>
    <t>Wissensentdeckung in Big Data</t>
  </si>
  <si>
    <t>Wissensentdeckung in Datenbanken</t>
  </si>
  <si>
    <t>t.b.a.</t>
  </si>
  <si>
    <t>WBD</t>
  </si>
  <si>
    <t>ss</t>
  </si>
  <si>
    <t>Wissensentdeckung in Datenbanken?</t>
  </si>
  <si>
    <t>https://moodle.tu-dortmund.de/enrol/index.php?id=10283</t>
  </si>
  <si>
    <t>Zeitreihenökonometrie</t>
  </si>
  <si>
    <t>Seminar: Zeitreihenökonometrie</t>
  </si>
  <si>
    <t>ZOEK</t>
  </si>
  <si>
    <t>keine Info</t>
  </si>
  <si>
    <t>Applied Time Series Analysis</t>
  </si>
  <si>
    <t>Prof. Dr. Vasyl Golosnoy</t>
  </si>
  <si>
    <t>Bochum</t>
  </si>
  <si>
    <t>Abweichend in SS17: 
Di 14:00 Uhr - 16:00 Uhr</t>
  </si>
  <si>
    <t>http://www.wiwi.rub.de/statoek/lehre/sose18.html.de</t>
  </si>
  <si>
    <t>http://www.wiwi.ruhr-uni-bochum.de/mam/content/dekanat/modulhandbuch__master_-wise_2018_19_21.08.2018.pdf#page=368</t>
  </si>
  <si>
    <t>Current Topics in Health Economics</t>
  </si>
  <si>
    <t>Prof Dr. Ansgar Wübker</t>
  </si>
  <si>
    <t>CTHE</t>
  </si>
  <si>
    <t>21.06 / 22.06</t>
  </si>
  <si>
    <t>09:30</t>
  </si>
  <si>
    <t>17:30</t>
  </si>
  <si>
    <t>In SS18:
 Kickoff-Meeting 19.04.
10:30 Uhr,
Seminar 21./22.06.
9:30 Uhr - 17:30 Uhr</t>
  </si>
  <si>
    <t>https://www.wiwi.ruhr-uni-bochum.de/health/lehre/sose19.html.de</t>
  </si>
  <si>
    <t>http://www.wiwi.ruhr-uni-bochum.de/mam/content/dekanat/modulhandbuch__master_-wise_2018_19_21.08.2018.pdf#page=103</t>
  </si>
  <si>
    <t>Data Analysis Using Stata</t>
  </si>
  <si>
    <t>Prof. Dr. Thomas K. Bauer</t>
  </si>
  <si>
    <t>https://campus.rub.de/campus/all/event.asp?gguid=0x1F6C11F4C43C4BC888AEE938CCBEC8A5&amp;tguid=0x63AFB79AE0C44D2B962D450F2AE41038</t>
  </si>
  <si>
    <t>Econometric Evaluation of Economic Policies</t>
  </si>
  <si>
    <t>13:30</t>
  </si>
  <si>
    <t>15:30</t>
  </si>
  <si>
    <t>Auch in WS1718: 
Fr 14:00 Uhr - 16:00 Uhr</t>
  </si>
  <si>
    <t>http://www.wiwi.ruhr-uni-bochum.de/empwifo/lehre/kurs.html.en</t>
  </si>
  <si>
    <t>http://www.wiwi.ruhr-uni-bochum.de/mam/content/dekanat/modulhandbuch__master_-wise_2018_19_21.08.2018.pdf#page=79</t>
  </si>
  <si>
    <t>Empirical Modelling of Globalized Markets</t>
  </si>
  <si>
    <t>Dr. Joscha Beckmann</t>
  </si>
  <si>
    <t>EMGM</t>
  </si>
  <si>
    <t>http://www.wiwi.rub.de/iwb/ueberblick_lehre_master.html.de</t>
  </si>
  <si>
    <t>http://www.wiwi.ruhr-uni-bochum.de/mam/content/dekanat/modulhandbuch__master_-wise_2018_19_21.08.2018.pdf#page=125</t>
  </si>
  <si>
    <t>http://www.wiwi.rub.de/statoek/lehre/wise17.html.de</t>
  </si>
  <si>
    <t>http://www.wiwi.ruhr-uni-bochum.de/mam/content/dekanat/modulhandbuch__master_-wise_2018_19_21.08.2018.pdf#page=372</t>
  </si>
  <si>
    <t>EX-FECMX-B</t>
  </si>
  <si>
    <t>http://www.wiwi.ruhr-uni-bochum.de/mam/content/dekanat/modulhandbuch__master_-wise_2018_19_21.08.2018.pdf#page=89</t>
  </si>
  <si>
    <t>https://vvz.ruhr-uni-bochum.de/campus/all/event.asp?objgguid=NEW&amp;from=vvz&amp;gguid=0xAC76BDE6889B094B94FD9843618F96EE&amp;mode=own&amp;tguid=0x652286301A94654DBA58D95D1EC73A02&amp;lang=de</t>
  </si>
  <si>
    <t>Public Economics</t>
  </si>
  <si>
    <t>Prof. Dr. Nadine Riedel</t>
  </si>
  <si>
    <t>In SS17 abweichend: 
Mi 08:00 Uhr - 12:00 Uhr
Do 08:00 Uhr - 12:00 Uhr</t>
  </si>
  <si>
    <t>http://www.wiwi.ruhr-uni-bochum.de/fiwipo/lehre/Sommersemester2018.html.de</t>
  </si>
  <si>
    <t>http://www.wiwi.ruhr-uni-bochum.de/mam/content/dekanat/modulhandbuch__master_-wise_2018_19_21.08.2018.pdf#page=101</t>
  </si>
  <si>
    <t>Seminar in Applied Economic Policy</t>
  </si>
  <si>
    <t>Prof. Dr. Christoph M. Schmidt</t>
  </si>
  <si>
    <t>SAEP</t>
  </si>
  <si>
    <t>In SS18:
Kickoff-Meeting 23.04.
10:00 Uhr,
Seminar 06.06.</t>
  </si>
  <si>
    <t>http://www.wiwi.ruhr-uni-bochum.de/mam/content/dekanat/modulhandbuch__master_-wise_2018_19_21.08.2018.pdf#page=73</t>
  </si>
  <si>
    <t>Seminar in Econometrics</t>
  </si>
  <si>
    <t>SECMX</t>
  </si>
  <si>
    <t>In SS18:
Kickoff-Meeting 16.04.
 16:00 Uhr</t>
  </si>
  <si>
    <t>http://www.wiwi.ruhr-uni-bochum.de/mam/content/dekanat/modulhandbuch__master_-wise_2018_19_21.08.2018.pdf#page=376</t>
  </si>
  <si>
    <t>Seminar in Microeconometrics</t>
  </si>
  <si>
    <t>https://www.wiwi.ruhr-uni-bochum.de/empwifo/lehre/kurs.html.en</t>
  </si>
  <si>
    <t>http://www.wiwi.ruhr-uni-bochum.de/mam/content/dekanat/modulhandbuch__master_-wise_2018_19_21.08.2018.pdf#page=91</t>
  </si>
  <si>
    <t>Seminar on Health Economics and Health Policy: Population Ageing and its Challenges for Health Systems</t>
  </si>
  <si>
    <t>Prof. Dr. Ansgar Wübker</t>
  </si>
  <si>
    <t>SHEHP</t>
  </si>
  <si>
    <t>Keine Informationen verfügbar</t>
  </si>
  <si>
    <t>http://www.wiwi.ruhr-uni-bochum.de/health/lehre/index.html.de</t>
  </si>
  <si>
    <t>http://www.wiwi.ruhr-uni-bochum.de/mam/content/dekanat/modulhandbuch__master_-wise_2018_19_21.08.2018.pdf#page=105</t>
  </si>
  <si>
    <t>Multivariate Statistical Methods</t>
  </si>
  <si>
    <t>WS1718 abweichend:
Mi 10:00 - 12:00 u. Übung 10:00 - 11:30
Im WS1819 zwei verschiedene Übungsgruppen</t>
  </si>
  <si>
    <t>http://www.wiwi.rub.de/statoek/lehre/wise18.html.de</t>
  </si>
  <si>
    <t>http://www.wiwi.ruhr-uni-bochum.de/mam/content/dekanat/modulhandbuch__master_-wise_2018_19_21.08.2018.pdf#page=374</t>
  </si>
  <si>
    <t>10:00
14:00</t>
  </si>
  <si>
    <t>11:30
15:30</t>
  </si>
  <si>
    <t>https://www.uee.wiwi.uni-due.de/studium-lehre/wintersemester-1819/afem-10695/</t>
  </si>
  <si>
    <t>https://www.goek.wiwi.uni-due.de/studium-lehre/lehrveranstaltungen/sommersemester-19/10840/</t>
  </si>
  <si>
    <t>https://www.goek.wiwi.uni-due.de/studium-lehre/lehrveranstaltungen/sommersemester-19/10839/</t>
  </si>
  <si>
    <t>https://www.fiwi.wiwi.uni-due.de/studium-lehre/lehrveranstaltungen/sommersemester-19/10733/</t>
  </si>
  <si>
    <t>https://www.fiwi.wiwi.uni-due.de/studium-lehre/lehrveranstaltungen/sommersemester-19/10734/</t>
  </si>
  <si>
    <t>https://www.lef.wiwi.uni-due.de/studium-lehre/lehrveranstaltungen/sommersemester-2019/qcf-11420/</t>
  </si>
  <si>
    <t>https://www.lef.wiwi.uni-due.de/studium-lehre/lehrveranstaltungen/sommersemester-2019/qcf-11419/</t>
  </si>
  <si>
    <t>https://www.stat.wiwi.uni-due.de/studium-lehre/lehrveranstaltungen/sommersemester-19/10768/</t>
  </si>
  <si>
    <t>https://www.fin.wiwi.uni-due.de/studium-lehre/sommersemester-19/10628/</t>
  </si>
  <si>
    <t>http://www.wiwi.ruhr-uni-bochum.de/wipooek/lehre/ss19.html.de</t>
  </si>
  <si>
    <t>Bochum / Essen/RGS</t>
  </si>
  <si>
    <t>Bayes-Statistic</t>
  </si>
  <si>
    <t>Case Studies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</si>
</sst>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@"/>
    <numFmt numFmtId="165" formatCode="h:mm;@"/>
    <numFmt numFmtId="166" formatCode="[$-407]hh:mm"/>
  </numFmts>
  <fonts count="38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b/>
      <sz val="12"/>
      <color rgb="FF595959"/>
      <name val="Verdana (Body)"/>
      <charset val="1"/>
    </font>
    <font>
      <b/>
      <sz val="12"/>
      <color rgb="FFFFFFFF"/>
      <name val="Verdana (Body)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0"/>
      <color rgb="FF000000"/>
      <name val="Verdana (Body)"/>
      <charset val="1"/>
    </font>
    <font>
      <b/>
      <sz val="11"/>
      <color rgb="FF000000"/>
      <name val="Verdana"/>
      <family val="2"/>
      <charset val="1"/>
    </font>
    <font>
      <b/>
      <vertAlign val="superscript"/>
      <sz val="11"/>
      <color rgb="FF000000"/>
      <name val="Verdana (Body)"/>
      <charset val="1"/>
    </font>
    <font>
      <sz val="11"/>
      <color rgb="FF000000"/>
      <name val="Verdana"/>
      <family val="2"/>
      <charset val="1"/>
    </font>
    <font>
      <b/>
      <sz val="11"/>
      <color rgb="FF000000"/>
      <name val="Verdana (Body)"/>
      <charset val="1"/>
    </font>
    <font>
      <b/>
      <vertAlign val="superscript"/>
      <sz val="11"/>
      <color rgb="FFFFFFFF"/>
      <name val="Verdana (Body)"/>
      <charset val="1"/>
    </font>
    <font>
      <sz val="11"/>
      <color rgb="FFFFFFFF"/>
      <name val="Verdana"/>
      <family val="2"/>
      <charset val="1"/>
    </font>
    <font>
      <sz val="11"/>
      <color rgb="FF000000"/>
      <name val="Verdana (Body)"/>
      <charset val="1"/>
    </font>
    <font>
      <b/>
      <sz val="10"/>
      <color rgb="FF000000"/>
      <name val="Verdana"/>
      <family val="2"/>
      <charset val="1"/>
    </font>
    <font>
      <b/>
      <vertAlign val="superscript"/>
      <sz val="10"/>
      <color rgb="FF000000"/>
      <name val="Verdana (Body)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vertAlign val="superscript"/>
      <sz val="10"/>
      <color rgb="FF000000"/>
      <name val="Verdana"/>
      <family val="2"/>
      <charset val="1"/>
    </font>
    <font>
      <sz val="10"/>
      <color rgb="FF000000"/>
      <name val="Verdana (Body)"/>
      <charset val="1"/>
    </font>
    <font>
      <b/>
      <vertAlign val="superscript"/>
      <sz val="11"/>
      <name val="Verdana (Body)"/>
      <charset val="1"/>
    </font>
    <font>
      <b/>
      <sz val="11"/>
      <name val="Verdana"/>
      <family val="2"/>
      <charset val="1"/>
    </font>
    <font>
      <sz val="11"/>
      <name val="Verdana"/>
      <family val="2"/>
      <charset val="1"/>
    </font>
    <font>
      <b/>
      <sz val="11"/>
      <color rgb="FF9C0006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b/>
      <sz val="11"/>
      <color rgb="FF595959"/>
      <name val="Verdana"/>
      <family val="2"/>
      <charset val="1"/>
    </font>
    <font>
      <strike/>
      <sz val="11"/>
      <color rgb="FF9C0006"/>
      <name val="Verdana (Body)"/>
      <charset val="1"/>
    </font>
    <font>
      <b/>
      <sz val="11"/>
      <color rgb="FF595959"/>
      <name val="Verdana"/>
      <family val="2"/>
    </font>
    <font>
      <sz val="11"/>
      <color rgb="FF006100"/>
      <name val="Verdana"/>
      <family val="2"/>
      <charset val="1"/>
    </font>
    <font>
      <b/>
      <sz val="11"/>
      <color rgb="FF9C5700"/>
      <name val="Verdana"/>
      <family val="2"/>
      <charset val="1"/>
    </font>
    <font>
      <b/>
      <sz val="12"/>
      <color rgb="FF9C5700"/>
      <name val="Verdana"/>
      <family val="2"/>
      <charset val="1"/>
    </font>
    <font>
      <sz val="11"/>
      <color rgb="FF9C5700"/>
      <name val="Verdana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95B3D7"/>
        <bgColor rgb="FF9999FF"/>
      </patternFill>
    </fill>
    <fill>
      <patternFill patternType="solid">
        <fgColor rgb="FFD5FC79"/>
        <bgColor rgb="FFFFEB9C"/>
      </patternFill>
    </fill>
    <fill>
      <patternFill patternType="solid">
        <fgColor rgb="FF17375E"/>
        <bgColor rgb="FF333399"/>
      </patternFill>
    </fill>
    <fill>
      <patternFill patternType="solid">
        <fgColor rgb="FFFFFFFF"/>
        <bgColor rgb="FFFFEB9C"/>
      </patternFill>
    </fill>
    <fill>
      <patternFill patternType="solid">
        <fgColor rgb="FFD9D9D9"/>
        <bgColor rgb="FFC6D9F1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5D9F1"/>
      </patternFill>
    </fill>
    <fill>
      <patternFill patternType="solid">
        <fgColor rgb="FF92D050"/>
        <bgColor rgb="FFC4BD97"/>
      </patternFill>
    </fill>
    <fill>
      <patternFill patternType="solid">
        <fgColor rgb="FF8064A2"/>
        <bgColor rgb="FF808080"/>
      </patternFill>
    </fill>
    <fill>
      <patternFill patternType="solid">
        <fgColor rgb="FFE6B9B8"/>
        <bgColor rgb="FFE6B8B7"/>
      </patternFill>
    </fill>
    <fill>
      <patternFill patternType="solid">
        <fgColor rgb="FFC4BD97"/>
        <bgColor rgb="FFE6B8B7"/>
      </patternFill>
    </fill>
    <fill>
      <patternFill patternType="solid">
        <fgColor rgb="FFC5D9F1"/>
        <bgColor rgb="FFC6D9F1"/>
      </patternFill>
    </fill>
    <fill>
      <patternFill patternType="solid">
        <fgColor rgb="FFE6B8B7"/>
        <bgColor rgb="FFE6B9B8"/>
      </patternFill>
    </fill>
    <fill>
      <patternFill patternType="solid">
        <fgColor rgb="FF000000"/>
        <bgColor rgb="FF0033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0" fontId="30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6" fillId="2" borderId="0" applyBorder="0" applyProtection="0"/>
    <xf numFmtId="0" fontId="28" fillId="3" borderId="0" applyBorder="0" applyProtection="0"/>
    <xf numFmtId="0" fontId="29" fillId="4" borderId="0" applyBorder="0" applyProtection="0"/>
    <xf numFmtId="0" fontId="34" fillId="5" borderId="0" applyBorder="0" applyProtection="0"/>
  </cellStyleXfs>
  <cellXfs count="197">
    <xf numFmtId="0" fontId="0" fillId="0" borderId="0" xfId="0"/>
    <xf numFmtId="0" fontId="2" fillId="0" borderId="0" xfId="4" applyFont="1" applyBorder="1" applyAlignment="1" applyProtection="1">
      <alignment vertical="center"/>
    </xf>
    <xf numFmtId="0" fontId="2" fillId="0" borderId="0" xfId="4" applyBorder="1" applyAlignment="1" applyProtection="1"/>
    <xf numFmtId="0" fontId="3" fillId="2" borderId="0" xfId="5" applyFont="1" applyBorder="1" applyAlignment="1" applyProtection="1">
      <alignment horizontal="left" vertical="center" indent="15"/>
    </xf>
    <xf numFmtId="0" fontId="3" fillId="9" borderId="0" xfId="5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>
      <alignment horizontal="center" vertical="center" wrapText="1"/>
    </xf>
    <xf numFmtId="165" fontId="7" fillId="9" borderId="0" xfId="0" applyNumberFormat="1" applyFont="1" applyFill="1" applyBorder="1" applyAlignment="1">
      <alignment horizontal="left" vertical="center" indent="15"/>
    </xf>
    <xf numFmtId="164" fontId="8" fillId="9" borderId="0" xfId="2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0" borderId="0" xfId="0" applyFont="1" applyBorder="1"/>
    <xf numFmtId="164" fontId="8" fillId="9" borderId="4" xfId="2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0" fillId="0" borderId="4" xfId="0" applyBorder="1"/>
    <xf numFmtId="165" fontId="7" fillId="10" borderId="5" xfId="0" applyNumberFormat="1" applyFont="1" applyFill="1" applyBorder="1" applyAlignment="1">
      <alignment horizontal="left" vertical="center" indent="15"/>
    </xf>
    <xf numFmtId="164" fontId="8" fillId="9" borderId="6" xfId="2" applyFont="1" applyFill="1" applyBorder="1" applyAlignment="1">
      <alignment horizontal="center" vertical="center" wrapText="1"/>
    </xf>
    <xf numFmtId="164" fontId="8" fillId="9" borderId="5" xfId="2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0" fillId="0" borderId="5" xfId="0" applyBorder="1"/>
    <xf numFmtId="165" fontId="7" fillId="10" borderId="0" xfId="0" applyNumberFormat="1" applyFont="1" applyFill="1" applyBorder="1" applyAlignment="1">
      <alignment horizontal="left" vertical="center" indent="15"/>
    </xf>
    <xf numFmtId="165" fontId="7" fillId="9" borderId="5" xfId="0" applyNumberFormat="1" applyFont="1" applyFill="1" applyBorder="1" applyAlignment="1">
      <alignment horizontal="left" vertical="center" indent="15"/>
    </xf>
    <xf numFmtId="0" fontId="0" fillId="9" borderId="5" xfId="0" applyFont="1" applyFill="1" applyBorder="1" applyAlignment="1">
      <alignment horizontal="center" vertical="center" wrapText="1"/>
    </xf>
    <xf numFmtId="165" fontId="7" fillId="10" borderId="4" xfId="0" applyNumberFormat="1" applyFont="1" applyFill="1" applyBorder="1" applyAlignment="1">
      <alignment horizontal="left" vertical="center" indent="15"/>
    </xf>
    <xf numFmtId="0" fontId="2" fillId="9" borderId="0" xfId="4" applyFill="1" applyBorder="1" applyAlignment="1" applyProtection="1">
      <alignment vertical="center"/>
    </xf>
    <xf numFmtId="0" fontId="2" fillId="9" borderId="0" xfId="4" applyFill="1" applyBorder="1" applyAlignment="1" applyProtection="1"/>
    <xf numFmtId="0" fontId="0" fillId="9" borderId="0" xfId="0" applyFill="1" applyBorder="1"/>
    <xf numFmtId="0" fontId="3" fillId="9" borderId="0" xfId="5" applyFont="1" applyFill="1" applyBorder="1" applyAlignment="1" applyProtection="1">
      <alignment horizontal="left" vertical="center" indent="15"/>
    </xf>
    <xf numFmtId="0" fontId="0" fillId="9" borderId="0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164" fontId="8" fillId="9" borderId="10" xfId="2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0" fillId="9" borderId="5" xfId="0" applyFill="1" applyBorder="1"/>
    <xf numFmtId="164" fontId="8" fillId="9" borderId="11" xfId="2" applyFont="1" applyFill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 wrapText="1"/>
    </xf>
    <xf numFmtId="165" fontId="9" fillId="9" borderId="0" xfId="0" applyNumberFormat="1" applyFont="1" applyFill="1" applyBorder="1" applyAlignment="1">
      <alignment vertical="center"/>
    </xf>
    <xf numFmtId="0" fontId="7" fillId="9" borderId="10" xfId="0" applyFont="1" applyFill="1" applyBorder="1" applyAlignment="1">
      <alignment horizontal="center" vertical="center" wrapText="1"/>
    </xf>
    <xf numFmtId="164" fontId="8" fillId="9" borderId="0" xfId="2" applyFont="1" applyFill="1" applyBorder="1" applyAlignment="1">
      <alignment vertical="center" wrapText="1"/>
    </xf>
    <xf numFmtId="0" fontId="7" fillId="9" borderId="9" xfId="0" applyFont="1" applyFill="1" applyBorder="1" applyAlignment="1">
      <alignment horizontal="center" vertical="center" wrapText="1"/>
    </xf>
    <xf numFmtId="164" fontId="8" fillId="9" borderId="5" xfId="2" applyFont="1" applyFill="1" applyBorder="1" applyAlignment="1">
      <alignment vertical="center" wrapText="1"/>
    </xf>
    <xf numFmtId="0" fontId="7" fillId="0" borderId="0" xfId="0" applyFont="1" applyAlignment="1"/>
    <xf numFmtId="0" fontId="0" fillId="0" borderId="13" xfId="0" applyBorder="1" applyAlignment="1">
      <alignment horizontal="right"/>
    </xf>
    <xf numFmtId="0" fontId="7" fillId="0" borderId="14" xfId="0" applyFont="1" applyBorder="1" applyAlignment="1">
      <alignment horizontal="center"/>
    </xf>
    <xf numFmtId="0" fontId="7" fillId="0" borderId="15" xfId="0" applyFont="1" applyBorder="1"/>
    <xf numFmtId="0" fontId="0" fillId="0" borderId="14" xfId="0" applyBorder="1"/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 wrapText="1"/>
    </xf>
    <xf numFmtId="0" fontId="14" fillId="13" borderId="2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1" fillId="17" borderId="19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1" fillId="1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/>
    <xf numFmtId="0" fontId="0" fillId="0" borderId="0" xfId="0" applyFont="1"/>
    <xf numFmtId="0" fontId="0" fillId="0" borderId="13" xfId="0" applyFont="1" applyBorder="1" applyAlignment="1">
      <alignment horizontal="right"/>
    </xf>
    <xf numFmtId="0" fontId="0" fillId="0" borderId="14" xfId="0" applyFont="1" applyBorder="1"/>
    <xf numFmtId="0" fontId="11" fillId="18" borderId="16" xfId="0" applyFont="1" applyFill="1" applyBorder="1" applyAlignment="1">
      <alignment horizontal="center" vertical="center" wrapText="1"/>
    </xf>
    <xf numFmtId="0" fontId="14" fillId="18" borderId="16" xfId="0" applyFont="1" applyFill="1" applyBorder="1" applyAlignment="1">
      <alignment horizontal="center" vertical="center" wrapText="1"/>
    </xf>
    <xf numFmtId="0" fontId="8" fillId="15" borderId="16" xfId="0" applyFont="1" applyFill="1" applyBorder="1" applyAlignment="1">
      <alignment horizontal="center" vertical="center" wrapText="1"/>
    </xf>
    <xf numFmtId="0" fontId="11" fillId="17" borderId="1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18" fillId="14" borderId="8" xfId="0" applyFont="1" applyFill="1" applyBorder="1" applyAlignment="1">
      <alignment horizontal="center" vertical="center" wrapText="1"/>
    </xf>
    <xf numFmtId="0" fontId="21" fillId="17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18" fillId="17" borderId="1" xfId="0" applyFont="1" applyFill="1" applyBorder="1" applyAlignment="1">
      <alignment horizontal="center" vertical="center" wrapText="1"/>
    </xf>
    <xf numFmtId="0" fontId="18" fillId="16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7" fillId="0" borderId="13" xfId="0" applyFont="1" applyBorder="1"/>
    <xf numFmtId="0" fontId="0" fillId="0" borderId="1" xfId="0" applyBorder="1"/>
    <xf numFmtId="0" fontId="11" fillId="16" borderId="8" xfId="0" applyFont="1" applyFill="1" applyBorder="1" applyAlignment="1">
      <alignment horizontal="center" vertical="center" wrapText="1"/>
    </xf>
    <xf numFmtId="0" fontId="0" fillId="0" borderId="21" xfId="0" applyBorder="1"/>
    <xf numFmtId="0" fontId="7" fillId="0" borderId="21" xfId="0" applyFont="1" applyBorder="1"/>
    <xf numFmtId="0" fontId="3" fillId="2" borderId="21" xfId="5" applyFont="1" applyBorder="1" applyAlignment="1" applyProtection="1">
      <alignment horizontal="left" vertical="center"/>
    </xf>
    <xf numFmtId="0" fontId="7" fillId="0" borderId="21" xfId="0" applyFont="1" applyBorder="1" applyAlignment="1">
      <alignment horizontal="left"/>
    </xf>
    <xf numFmtId="164" fontId="27" fillId="3" borderId="21" xfId="6" applyNumberFormat="1" applyFont="1" applyBorder="1" applyAlignment="1" applyProtection="1">
      <alignment horizontal="center" vertical="center" wrapText="1"/>
    </xf>
    <xf numFmtId="164" fontId="28" fillId="3" borderId="21" xfId="6" applyNumberFormat="1" applyFont="1" applyBorder="1" applyAlignment="1" applyProtection="1">
      <alignment horizontal="center" vertical="center" wrapText="1"/>
    </xf>
    <xf numFmtId="165" fontId="28" fillId="3" borderId="21" xfId="6" applyNumberFormat="1" applyFont="1" applyBorder="1" applyAlignment="1" applyProtection="1">
      <alignment horizontal="center" vertical="center"/>
    </xf>
    <xf numFmtId="165" fontId="28" fillId="3" borderId="21" xfId="6" applyNumberFormat="1" applyFont="1" applyBorder="1" applyAlignment="1" applyProtection="1">
      <alignment horizontal="center" vertical="center" wrapText="1"/>
    </xf>
    <xf numFmtId="165" fontId="30" fillId="3" borderId="21" xfId="1" applyNumberFormat="1" applyFont="1" applyFill="1" applyBorder="1" applyAlignment="1" applyProtection="1">
      <alignment horizontal="center" vertical="center" wrapText="1"/>
    </xf>
    <xf numFmtId="0" fontId="28" fillId="3" borderId="21" xfId="6" applyFont="1" applyBorder="1" applyAlignment="1" applyProtection="1">
      <alignment horizontal="center" vertical="center"/>
    </xf>
    <xf numFmtId="164" fontId="8" fillId="6" borderId="21" xfId="2" applyFont="1" applyFill="1" applyBorder="1" applyAlignment="1">
      <alignment horizontal="center" vertical="center" wrapText="1"/>
    </xf>
    <xf numFmtId="164" fontId="8" fillId="6" borderId="21" xfId="2" applyFont="1" applyFill="1" applyBorder="1">
      <alignment horizontal="center" vertical="center" wrapText="1"/>
    </xf>
    <xf numFmtId="164" fontId="16" fillId="6" borderId="21" xfId="2" applyFont="1" applyFill="1" applyBorder="1">
      <alignment horizontal="center" vertical="center" wrapText="1"/>
    </xf>
    <xf numFmtId="164" fontId="16" fillId="6" borderId="21" xfId="2" applyFont="1" applyFill="1" applyBorder="1" applyAlignment="1">
      <alignment horizontal="center" vertical="center" wrapText="1"/>
    </xf>
    <xf numFmtId="165" fontId="16" fillId="6" borderId="21" xfId="3" applyFont="1" applyFill="1" applyBorder="1">
      <alignment horizontal="center" vertical="center"/>
    </xf>
    <xf numFmtId="165" fontId="16" fillId="6" borderId="21" xfId="3" applyFont="1" applyFill="1" applyBorder="1" applyAlignment="1">
      <alignment horizontal="center" vertical="center"/>
    </xf>
    <xf numFmtId="165" fontId="16" fillId="6" borderId="21" xfId="3" applyFont="1" applyFill="1" applyBorder="1" applyAlignment="1">
      <alignment horizontal="center" vertical="center" wrapText="1"/>
    </xf>
    <xf numFmtId="0" fontId="16" fillId="6" borderId="21" xfId="3" applyNumberFormat="1" applyFont="1" applyFill="1" applyBorder="1" applyAlignment="1">
      <alignment horizontal="center" vertical="center" wrapText="1"/>
    </xf>
    <xf numFmtId="0" fontId="0" fillId="0" borderId="21" xfId="0" applyFont="1" applyBorder="1"/>
    <xf numFmtId="0" fontId="30" fillId="0" borderId="0" xfId="1" applyFont="1" applyBorder="1" applyProtection="1"/>
    <xf numFmtId="0" fontId="30" fillId="0" borderId="21" xfId="1" applyFont="1" applyBorder="1" applyProtection="1"/>
    <xf numFmtId="165" fontId="30" fillId="3" borderId="21" xfId="1" applyNumberFormat="1" applyFont="1" applyFill="1" applyBorder="1" applyAlignment="1" applyProtection="1">
      <alignment horizontal="center" vertical="center"/>
    </xf>
    <xf numFmtId="165" fontId="30" fillId="6" borderId="21" xfId="1" applyNumberFormat="1" applyFont="1" applyFill="1" applyBorder="1" applyAlignment="1" applyProtection="1">
      <alignment horizontal="center" vertical="center"/>
    </xf>
    <xf numFmtId="0" fontId="16" fillId="6" borderId="21" xfId="3" applyNumberFormat="1" applyFont="1" applyFill="1" applyBorder="1">
      <alignment horizontal="center" vertical="center"/>
    </xf>
    <xf numFmtId="0" fontId="28" fillId="3" borderId="21" xfId="6" applyFont="1" applyBorder="1" applyAlignment="1" applyProtection="1">
      <alignment horizontal="center" vertical="center" wrapText="1"/>
    </xf>
    <xf numFmtId="164" fontId="31" fillId="7" borderId="21" xfId="2" applyFont="1" applyFill="1" applyBorder="1">
      <alignment horizontal="center" vertical="center" wrapText="1"/>
    </xf>
    <xf numFmtId="164" fontId="1" fillId="7" borderId="21" xfId="2" applyFont="1" applyFill="1" applyBorder="1">
      <alignment horizontal="center" vertical="center" wrapText="1"/>
    </xf>
    <xf numFmtId="164" fontId="30" fillId="7" borderId="21" xfId="1" applyNumberFormat="1" applyFont="1" applyFill="1" applyBorder="1" applyAlignment="1" applyProtection="1">
      <alignment horizontal="center" vertical="center" wrapText="1"/>
    </xf>
    <xf numFmtId="0" fontId="1" fillId="7" borderId="21" xfId="2" applyNumberFormat="1" applyFill="1" applyBorder="1">
      <alignment horizontal="center" vertical="center" wrapText="1"/>
    </xf>
    <xf numFmtId="164" fontId="31" fillId="7" borderId="21" xfId="2" applyFont="1" applyFill="1" applyBorder="1" applyAlignment="1">
      <alignment horizontal="center" vertical="center" wrapText="1"/>
    </xf>
    <xf numFmtId="164" fontId="1" fillId="7" borderId="21" xfId="2" applyFont="1" applyFill="1" applyBorder="1" applyAlignment="1">
      <alignment horizontal="center" vertical="center" wrapText="1"/>
    </xf>
    <xf numFmtId="164" fontId="1" fillId="7" borderId="21" xfId="2" applyFill="1" applyBorder="1" applyAlignment="1">
      <alignment horizontal="center" vertical="center" wrapText="1"/>
    </xf>
    <xf numFmtId="0" fontId="1" fillId="7" borderId="21" xfId="2" applyNumberFormat="1" applyFill="1" applyBorder="1" applyAlignment="1">
      <alignment horizontal="center" vertical="center" wrapText="1"/>
    </xf>
    <xf numFmtId="164" fontId="1" fillId="7" borderId="21" xfId="2" applyFill="1" applyBorder="1">
      <alignment horizontal="center" vertical="center" wrapText="1"/>
    </xf>
    <xf numFmtId="164" fontId="30" fillId="3" borderId="21" xfId="1" applyNumberFormat="1" applyFont="1" applyFill="1" applyBorder="1" applyAlignment="1" applyProtection="1">
      <alignment horizontal="center" vertical="center" wrapText="1"/>
    </xf>
    <xf numFmtId="0" fontId="28" fillId="3" borderId="21" xfId="6" applyBorder="1" applyAlignment="1" applyProtection="1">
      <alignment horizontal="center" vertical="center" wrapText="1"/>
    </xf>
    <xf numFmtId="164" fontId="31" fillId="20" borderId="21" xfId="2" applyFont="1" applyFill="1" applyBorder="1">
      <alignment horizontal="center" vertical="center" wrapText="1"/>
    </xf>
    <xf numFmtId="164" fontId="1" fillId="20" borderId="21" xfId="2" applyFont="1" applyFill="1" applyBorder="1">
      <alignment horizontal="center" vertical="center" wrapText="1"/>
    </xf>
    <xf numFmtId="164" fontId="30" fillId="20" borderId="21" xfId="1" applyNumberFormat="1" applyFont="1" applyFill="1" applyBorder="1" applyAlignment="1" applyProtection="1">
      <alignment horizontal="center" vertical="center" wrapText="1"/>
    </xf>
    <xf numFmtId="0" fontId="1" fillId="20" borderId="21" xfId="2" applyNumberFormat="1" applyFill="1" applyBorder="1">
      <alignment horizontal="center" vertical="center" wrapText="1"/>
    </xf>
    <xf numFmtId="0" fontId="0" fillId="20" borderId="21" xfId="0" applyFill="1" applyBorder="1"/>
    <xf numFmtId="164" fontId="33" fillId="7" borderId="21" xfId="2" applyFont="1" applyFill="1" applyBorder="1" applyAlignment="1">
      <alignment horizontal="center" vertical="center" wrapText="1"/>
    </xf>
    <xf numFmtId="164" fontId="34" fillId="5" borderId="21" xfId="8" applyNumberFormat="1" applyFont="1" applyBorder="1" applyAlignment="1" applyProtection="1">
      <alignment horizontal="center" vertical="center" wrapText="1"/>
    </xf>
    <xf numFmtId="165" fontId="1" fillId="7" borderId="21" xfId="3" applyFont="1" applyFill="1" applyBorder="1">
      <alignment horizontal="center" vertical="center"/>
    </xf>
    <xf numFmtId="165" fontId="1" fillId="7" borderId="21" xfId="3" applyFill="1" applyBorder="1">
      <alignment horizontal="center" vertical="center"/>
    </xf>
    <xf numFmtId="166" fontId="1" fillId="7" borderId="21" xfId="2" applyNumberFormat="1" applyFill="1" applyBorder="1">
      <alignment horizontal="center" vertical="center" wrapText="1"/>
    </xf>
    <xf numFmtId="164" fontId="35" fillId="4" borderId="21" xfId="7" applyNumberFormat="1" applyFont="1" applyBorder="1" applyAlignment="1" applyProtection="1">
      <alignment horizontal="center" vertical="center" wrapText="1"/>
    </xf>
    <xf numFmtId="164" fontId="36" fillId="4" borderId="21" xfId="7" applyNumberFormat="1" applyFont="1" applyBorder="1" applyAlignment="1" applyProtection="1">
      <alignment horizontal="center" vertical="center" wrapText="1"/>
    </xf>
    <xf numFmtId="164" fontId="36" fillId="4" borderId="21" xfId="7" applyNumberFormat="1" applyFont="1" applyBorder="1" applyAlignment="1" applyProtection="1">
      <alignment horizontal="center" vertical="center"/>
    </xf>
    <xf numFmtId="164" fontId="29" fillId="4" borderId="21" xfId="7" applyNumberFormat="1" applyFont="1" applyBorder="1" applyAlignment="1" applyProtection="1">
      <alignment horizontal="center" vertical="center" wrapText="1"/>
    </xf>
    <xf numFmtId="164" fontId="37" fillId="4" borderId="21" xfId="7" applyNumberFormat="1" applyFont="1" applyBorder="1" applyAlignment="1" applyProtection="1">
      <alignment horizontal="center" vertical="center" wrapText="1"/>
    </xf>
    <xf numFmtId="165" fontId="29" fillId="4" borderId="21" xfId="7" applyNumberFormat="1" applyFont="1" applyBorder="1" applyAlignment="1" applyProtection="1">
      <alignment horizontal="center" vertical="center"/>
    </xf>
    <xf numFmtId="164" fontId="30" fillId="4" borderId="21" xfId="1" applyNumberFormat="1" applyFont="1" applyFill="1" applyBorder="1" applyAlignment="1" applyProtection="1">
      <alignment horizontal="center" vertical="center" wrapText="1"/>
    </xf>
    <xf numFmtId="0" fontId="29" fillId="4" borderId="21" xfId="7" applyBorder="1" applyAlignment="1" applyProtection="1">
      <alignment horizontal="center" vertical="center" wrapText="1"/>
    </xf>
    <xf numFmtId="165" fontId="29" fillId="4" borderId="21" xfId="7" applyNumberFormat="1" applyFont="1" applyBorder="1" applyAlignment="1" applyProtection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30" fillId="7" borderId="21" xfId="1" applyFont="1" applyFill="1" applyBorder="1" applyAlignment="1" applyProtection="1">
      <alignment horizontal="center" vertical="center" wrapText="1"/>
    </xf>
    <xf numFmtId="164" fontId="1" fillId="7" borderId="21" xfId="2" applyFont="1" applyFill="1" applyBorder="1" applyAlignment="1">
      <alignment horizontal="center" wrapText="1"/>
    </xf>
    <xf numFmtId="165" fontId="1" fillId="7" borderId="21" xfId="3" applyFont="1" applyFill="1" applyBorder="1" applyAlignment="1">
      <alignment horizontal="center" vertical="center" wrapText="1"/>
    </xf>
    <xf numFmtId="0" fontId="37" fillId="4" borderId="21" xfId="7" applyFont="1" applyBorder="1" applyAlignment="1" applyProtection="1">
      <alignment horizontal="center" vertical="center" wrapText="1"/>
    </xf>
    <xf numFmtId="164" fontId="8" fillId="8" borderId="21" xfId="2" applyFont="1" applyFill="1" applyBorder="1" applyAlignment="1">
      <alignment horizontal="center" vertical="center" wrapText="1"/>
    </xf>
    <xf numFmtId="164" fontId="8" fillId="8" borderId="21" xfId="2" applyFont="1" applyFill="1" applyBorder="1">
      <alignment horizontal="center" vertical="center" wrapText="1"/>
    </xf>
    <xf numFmtId="165" fontId="16" fillId="8" borderId="21" xfId="3" applyFont="1" applyFill="1" applyBorder="1">
      <alignment horizontal="center" vertical="center"/>
    </xf>
    <xf numFmtId="164" fontId="16" fillId="8" borderId="21" xfId="2" applyFont="1" applyFill="1" applyBorder="1" applyAlignment="1">
      <alignment horizontal="center" vertical="center" wrapText="1"/>
    </xf>
    <xf numFmtId="164" fontId="16" fillId="8" borderId="21" xfId="2" applyFont="1" applyFill="1" applyBorder="1">
      <alignment horizontal="center" vertical="center" wrapText="1"/>
    </xf>
    <xf numFmtId="164" fontId="30" fillId="8" borderId="21" xfId="1" applyNumberFormat="1" applyFont="1" applyFill="1" applyBorder="1" applyAlignment="1" applyProtection="1">
      <alignment horizontal="center" vertical="center" wrapText="1"/>
    </xf>
    <xf numFmtId="0" fontId="16" fillId="8" borderId="21" xfId="2" applyNumberFormat="1" applyFont="1" applyFill="1" applyBorder="1" applyAlignment="1">
      <alignment horizontal="center" vertical="center" wrapText="1"/>
    </xf>
    <xf numFmtId="165" fontId="28" fillId="3" borderId="21" xfId="6" applyNumberFormat="1" applyBorder="1" applyAlignment="1" applyProtection="1">
      <alignment horizontal="center" vertical="center"/>
    </xf>
    <xf numFmtId="0" fontId="16" fillId="8" borderId="21" xfId="2" applyNumberFormat="1" applyFont="1" applyFill="1" applyBorder="1">
      <alignment horizontal="center" vertical="center" wrapText="1"/>
    </xf>
    <xf numFmtId="165" fontId="16" fillId="8" borderId="21" xfId="3" applyFont="1" applyFill="1" applyBorder="1" applyAlignment="1">
      <alignment horizontal="center" vertical="center" wrapText="1"/>
    </xf>
    <xf numFmtId="0" fontId="30" fillId="0" borderId="0" xfId="1"/>
    <xf numFmtId="0" fontId="30" fillId="0" borderId="21" xfId="1" applyBorder="1"/>
    <xf numFmtId="0" fontId="30" fillId="0" borderId="21" xfId="1" applyBorder="1" applyProtection="1"/>
    <xf numFmtId="165" fontId="3" fillId="6" borderId="0" xfId="0" applyNumberFormat="1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 wrapText="1"/>
    </xf>
    <xf numFmtId="164" fontId="5" fillId="8" borderId="0" xfId="2" applyFont="1" applyFill="1" applyBorder="1" applyAlignment="1">
      <alignment horizontal="center" vertical="center" wrapText="1"/>
    </xf>
    <xf numFmtId="0" fontId="3" fillId="2" borderId="0" xfId="5" applyFont="1" applyBorder="1" applyAlignment="1" applyProtection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65" fontId="9" fillId="6" borderId="1" xfId="0" applyNumberFormat="1" applyFont="1" applyFill="1" applyBorder="1" applyAlignment="1">
      <alignment horizontal="center" vertical="center"/>
    </xf>
    <xf numFmtId="164" fontId="8" fillId="8" borderId="2" xfId="2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165" fontId="9" fillId="6" borderId="1" xfId="0" applyNumberFormat="1" applyFont="1" applyFill="1" applyBorder="1" applyAlignment="1">
      <alignment horizontal="center" vertical="center" wrapText="1"/>
    </xf>
    <xf numFmtId="164" fontId="8" fillId="8" borderId="1" xfId="2" applyFont="1" applyFill="1" applyBorder="1" applyAlignment="1">
      <alignment horizontal="center" vertical="center" wrapText="1"/>
    </xf>
    <xf numFmtId="164" fontId="8" fillId="8" borderId="6" xfId="2" applyFont="1" applyFill="1" applyBorder="1" applyAlignment="1">
      <alignment horizontal="center" vertical="center" wrapText="1"/>
    </xf>
    <xf numFmtId="0" fontId="3" fillId="9" borderId="0" xfId="5" applyFont="1" applyFill="1" applyBorder="1" applyAlignment="1" applyProtection="1">
      <alignment horizontal="center" vertical="center"/>
    </xf>
    <xf numFmtId="165" fontId="9" fillId="9" borderId="0" xfId="0" applyNumberFormat="1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 wrapText="1"/>
    </xf>
    <xf numFmtId="164" fontId="8" fillId="9" borderId="0" xfId="2" applyFont="1" applyFill="1" applyBorder="1" applyAlignment="1">
      <alignment horizontal="center" vertical="center" wrapText="1"/>
    </xf>
    <xf numFmtId="165" fontId="9" fillId="9" borderId="0" xfId="0" applyNumberFormat="1" applyFont="1" applyFill="1" applyBorder="1" applyAlignment="1">
      <alignment horizontal="center" vertical="center" wrapText="1"/>
    </xf>
    <xf numFmtId="165" fontId="9" fillId="6" borderId="8" xfId="0" applyNumberFormat="1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165" fontId="9" fillId="6" borderId="2" xfId="0" applyNumberFormat="1" applyFont="1" applyFill="1" applyBorder="1" applyAlignment="1">
      <alignment horizontal="center" vertical="center" wrapText="1"/>
    </xf>
    <xf numFmtId="164" fontId="8" fillId="9" borderId="5" xfId="2" applyFont="1" applyFill="1" applyBorder="1" applyAlignment="1">
      <alignment horizontal="center" vertical="center" wrapText="1"/>
    </xf>
    <xf numFmtId="165" fontId="9" fillId="6" borderId="9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wrapText="1"/>
    </xf>
    <xf numFmtId="0" fontId="11" fillId="11" borderId="16" xfId="0" applyFont="1" applyFill="1" applyBorder="1" applyAlignment="1">
      <alignment horizontal="center" vertical="center" wrapText="1"/>
    </xf>
    <xf numFmtId="0" fontId="11" fillId="12" borderId="17" xfId="0" applyFont="1" applyFill="1" applyBorder="1" applyAlignment="1">
      <alignment horizontal="center" vertical="center" wrapText="1"/>
    </xf>
    <xf numFmtId="0" fontId="11" fillId="16" borderId="18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1" fillId="13" borderId="2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11" fillId="11" borderId="20" xfId="0" applyFont="1" applyFill="1" applyBorder="1" applyAlignment="1">
      <alignment horizontal="center" vertical="center" wrapText="1"/>
    </xf>
    <xf numFmtId="0" fontId="11" fillId="19" borderId="17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14" borderId="17" xfId="0" applyFont="1" applyFill="1" applyBorder="1" applyAlignment="1">
      <alignment horizontal="center" vertical="center" wrapText="1"/>
    </xf>
    <xf numFmtId="0" fontId="11" fillId="16" borderId="17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8" fillId="11" borderId="16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8" fillId="12" borderId="17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165" fontId="27" fillId="3" borderId="21" xfId="6" applyNumberFormat="1" applyFont="1" applyBorder="1" applyAlignment="1" applyProtection="1">
      <alignment horizontal="center" vertical="center"/>
    </xf>
    <xf numFmtId="0" fontId="29" fillId="4" borderId="21" xfId="7" applyFont="1" applyBorder="1" applyAlignment="1" applyProtection="1">
      <alignment horizontal="center"/>
    </xf>
    <xf numFmtId="164" fontId="31" fillId="7" borderId="21" xfId="2" applyFont="1" applyFill="1" applyBorder="1" applyAlignment="1">
      <alignment horizontal="center" vertical="center" wrapText="1"/>
    </xf>
    <xf numFmtId="164" fontId="16" fillId="8" borderId="21" xfId="2" applyFont="1" applyFill="1" applyBorder="1" applyAlignment="1">
      <alignment horizontal="center" vertical="center" wrapText="1"/>
    </xf>
    <xf numFmtId="0" fontId="16" fillId="8" borderId="21" xfId="2" applyNumberFormat="1" applyFont="1" applyFill="1" applyBorder="1" applyAlignment="1">
      <alignment horizontal="center" vertical="center" wrapText="1"/>
    </xf>
  </cellXfs>
  <cellStyles count="9">
    <cellStyle name="Excel Built-in Bad" xfId="6" xr:uid="{00000000-0005-0000-0000-00000A000000}"/>
    <cellStyle name="Excel Built-in Good" xfId="8" xr:uid="{00000000-0005-0000-0000-00000D000000}"/>
    <cellStyle name="Excel Built-in Heading 2" xfId="5" xr:uid="{00000000-0005-0000-0000-000009000000}"/>
    <cellStyle name="Excel Built-in Neutral" xfId="7" xr:uid="{00000000-0005-0000-0000-00000B000000}"/>
    <cellStyle name="Excel Built-in Title" xfId="4" xr:uid="{00000000-0005-0000-0000-000008000000}"/>
    <cellStyle name="Link" xfId="1" builtinId="8"/>
    <cellStyle name="Standard" xfId="0" builtinId="0"/>
    <cellStyle name="Table_Details" xfId="2" xr:uid="{00000000-0005-0000-0000-000006000000}"/>
    <cellStyle name="Uhrzeit" xfId="3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sf.tu-dortmund.de/qisserver/rds?state=verpublish&amp;status=init&amp;vmfile=no&amp;publishid=196234&amp;moduleCall=webInfo&amp;publishConfFile=webInfo&amp;publishSubDir=veranstaltung" TargetMode="External"/><Relationship Id="rId21" Type="http://schemas.openxmlformats.org/officeDocument/2006/relationships/hyperlink" Target="https://www.wiwi.uni-due.de/studium-lehre/informationen-zu-den-modulen/empirische-bilanzanalyse-m785/" TargetMode="External"/><Relationship Id="rId42" Type="http://schemas.openxmlformats.org/officeDocument/2006/relationships/hyperlink" Target="https://www.iwb.wiwi.uni-due.de/studium-lehre/lehrveranstaltungen/sommersemester-18/icm-9657/" TargetMode="External"/><Relationship Id="rId63" Type="http://schemas.openxmlformats.org/officeDocument/2006/relationships/hyperlink" Target="https://www.wiwi.uni-due.de/studium-lehre/informationen-zu-den-modulen/neuere-entwicklungen-der-mikrooekonomik-m161/" TargetMode="External"/><Relationship Id="rId84" Type="http://schemas.openxmlformats.org/officeDocument/2006/relationships/hyperlink" Target="https://www.statistik.tu-dortmund.de/fileadmin/user_upload/Lehrstuehle/Oekonometrie/Lehre/AdvEcx_WS2017/Advanced_Econometrics_Infoblatt.pdf" TargetMode="External"/><Relationship Id="rId138" Type="http://schemas.openxmlformats.org/officeDocument/2006/relationships/hyperlink" Target="https://www.wiwi.tu-dortmund.de/wiwi/wp/de/lehre/wise/Microeconometrics_and_Empirical_Applications/index.html" TargetMode="External"/><Relationship Id="rId159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70" Type="http://schemas.openxmlformats.org/officeDocument/2006/relationships/hyperlink" Target="https://www.statistik.tu-dortmund.de/iwus-lehre.html" TargetMode="External"/><Relationship Id="rId191" Type="http://schemas.openxmlformats.org/officeDocument/2006/relationships/hyperlink" Target="http://www.wiwi.ruhr-uni-bochum.de/mam/content/dekanat/modulhandbuch__master_-wise_2018_19_21.08.2018.pdf" TargetMode="External"/><Relationship Id="rId205" Type="http://schemas.openxmlformats.org/officeDocument/2006/relationships/hyperlink" Target="https://www.uee.wiwi.uni-due.de/studium-lehre/wintersemester-1819/afem-10695/" TargetMode="External"/><Relationship Id="rId107" Type="http://schemas.openxmlformats.org/officeDocument/2006/relationships/hyperlink" Target="https://www.statistik.tu-dortmund.de/fileadmin/user_upload/Studium/Studiengaenge-Infos/Modulhandbuch-Master-Statistik_02.pdf" TargetMode="External"/><Relationship Id="rId11" Type="http://schemas.openxmlformats.org/officeDocument/2006/relationships/hyperlink" Target="http://rgs-econ.org/courses/current/" TargetMode="External"/><Relationship Id="rId32" Type="http://schemas.openxmlformats.org/officeDocument/2006/relationships/hyperlink" Target="https://www.lef.wiwi.uni-due.de/studium-lehre/lehrveranstaltungen/wintersemester-1718/9480/" TargetMode="External"/><Relationship Id="rId53" Type="http://schemas.openxmlformats.org/officeDocument/2006/relationships/hyperlink" Target="https://www.wiwi.uni-due.de/studium-lehre/informationen-zu-den-modulen/portfolio-management-m880/" TargetMode="External"/><Relationship Id="rId74" Type="http://schemas.openxmlformats.org/officeDocument/2006/relationships/hyperlink" Target="https://www.oek.wiwi.uni-due.de/studium-lehre/lehrveranstaltungen/sommersemester-18/10130/" TargetMode="External"/><Relationship Id="rId128" Type="http://schemas.openxmlformats.org/officeDocument/2006/relationships/hyperlink" Target="https://www.finance.wiwi.tu-dortmund.de/cms/index.php/lehre/sommersemester/ma-finance-i" TargetMode="External"/><Relationship Id="rId149" Type="http://schemas.openxmlformats.org/officeDocument/2006/relationships/hyperlink" Target="http://www.wiwi.tu-dortmund.de/wiwi/de/studium/studiengaenge/wiwi-master-2015/ma-wiwi-2015-modulhandbuch-neu.pdf" TargetMode="External"/><Relationship Id="rId5" Type="http://schemas.openxmlformats.org/officeDocument/2006/relationships/hyperlink" Target="https://www.wiwi.uni-due.de/studium-lehre/informationen-zu-den-modulen/causality-and-programme-evaluation-m473/" TargetMode="External"/><Relationship Id="rId95" Type="http://schemas.openxmlformats.org/officeDocument/2006/relationships/hyperlink" Target="http://www.wiwi.tu-dortmund.de/wiwi/de/studium/studiengaenge/wiwi-master-2015/ma-wiwi-2015-modulhandbuch-neu.pdf" TargetMode="External"/><Relationship Id="rId160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181" Type="http://schemas.openxmlformats.org/officeDocument/2006/relationships/hyperlink" Target="http://www.wiwi.ruhr-uni-bochum.de/mam/content/dekanat/modulhandbuch__master_-wise_2018_19_21.08.2018.pdf" TargetMode="External"/><Relationship Id="rId216" Type="http://schemas.openxmlformats.org/officeDocument/2006/relationships/hyperlink" Target="http://www.wiwi.tu-dortmund.de/wiwi/ae/de/lehre/veranstalt/sose/am/index.html" TargetMode="External"/><Relationship Id="rId22" Type="http://schemas.openxmlformats.org/officeDocument/2006/relationships/hyperlink" Target="https://www.wiwi.uni-due.de/studium/informationen-zu-den-modulen/empirische-methoden-m508/" TargetMode="External"/><Relationship Id="rId43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64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118" Type="http://schemas.openxmlformats.org/officeDocument/2006/relationships/hyperlink" Target="https://www.lsf.tu-dortmund.de/qisserver/rds?state=verpublish&amp;status=init&amp;vmfile=no&amp;publishid=196236&amp;moduleCall=webInfo&amp;publishConfFile=webInfo&amp;publishSubDir=veranstaltung" TargetMode="External"/><Relationship Id="rId139" Type="http://schemas.openxmlformats.org/officeDocument/2006/relationships/hyperlink" Target="http://www.wiwi.tu-dortmund.de/wiwi/de/studium/studiengaenge/wiwi-master-2015/ma-wiwi-2015-modulhandbuch-neu.pdf" TargetMode="External"/><Relationship Id="rId85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150" Type="http://schemas.openxmlformats.org/officeDocument/2006/relationships/hyperlink" Target="https://www.statistik.tu-dortmund.de/iwus-lehre.html" TargetMode="External"/><Relationship Id="rId171" Type="http://schemas.openxmlformats.org/officeDocument/2006/relationships/hyperlink" Target="http://www.wiwi.rub.de/statoek/lehre/sose18.html.de" TargetMode="External"/><Relationship Id="rId192" Type="http://schemas.openxmlformats.org/officeDocument/2006/relationships/hyperlink" Target="http://www.wiwi.ruhr-uni-bochum.de/fiwipo/lehre/Sommersemester2018.html.de" TargetMode="External"/><Relationship Id="rId206" Type="http://schemas.openxmlformats.org/officeDocument/2006/relationships/hyperlink" Target="https://www.goek.wiwi.uni-due.de/studium-lehre/lehrveranstaltungen/sommersemester-19/10840/" TargetMode="External"/><Relationship Id="rId12" Type="http://schemas.openxmlformats.org/officeDocument/2006/relationships/hyperlink" Target="http://rgs-econ.org/courses/current/" TargetMode="External"/><Relationship Id="rId33" Type="http://schemas.openxmlformats.org/officeDocument/2006/relationships/hyperlink" Target="https://www.wiwi.uni-due.de/studium-lehre/informationen-zu-den-modulen/financial-mathematics-m674/" TargetMode="External"/><Relationship Id="rId108" Type="http://schemas.openxmlformats.org/officeDocument/2006/relationships/hyperlink" Target="https://www.statistik.tu-dortmund.de/2501.html" TargetMode="External"/><Relationship Id="rId129" Type="http://schemas.openxmlformats.org/officeDocument/2006/relationships/hyperlink" Target="https://www.finance.wiwi.tu-dortmund.de/cms/index.php/lehre/sommersemester/ba-finance-i" TargetMode="External"/><Relationship Id="rId54" Type="http://schemas.openxmlformats.org/officeDocument/2006/relationships/hyperlink" Target="https://www.uee.wiwi.uni-due.de/studium-lehre/sommersemester-18/10201/" TargetMode="External"/><Relationship Id="rId75" Type="http://schemas.openxmlformats.org/officeDocument/2006/relationships/hyperlink" Target="https://www.wiwi.uni-due.de/studium-lehre/informationen-zu-den-modulen/fortgeschrittene-oekonometrie-m75/" TargetMode="External"/><Relationship Id="rId96" Type="http://schemas.openxmlformats.org/officeDocument/2006/relationships/hyperlink" Target="https://www.statistik.tu-dortmund.de/biometrie-lehre.html" TargetMode="External"/><Relationship Id="rId140" Type="http://schemas.openxmlformats.org/officeDocument/2006/relationships/hyperlink" Target="https://www.finance.wiwi.tu-dortmund.de/cms/index.php/lehre/sommersemester/ma-finance-v" TargetMode="External"/><Relationship Id="rId161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82" Type="http://schemas.openxmlformats.org/officeDocument/2006/relationships/hyperlink" Target="http://www.wiwi.rub.de/statoek/lehre/wise17.html.de" TargetMode="External"/><Relationship Id="rId217" Type="http://schemas.openxmlformats.org/officeDocument/2006/relationships/hyperlink" Target="http://www.wiwi.ruhr-uni-bochum.de/wipooek/lehre/ss19.html.de" TargetMode="External"/><Relationship Id="rId6" Type="http://schemas.openxmlformats.org/officeDocument/2006/relationships/hyperlink" Target="https://www.mikro.wiwi.uni-due.de/studium-lehre/veranstaltungsuebersicht/wintersemester-1819/9874/" TargetMode="External"/><Relationship Id="rId23" Type="http://schemas.openxmlformats.org/officeDocument/2006/relationships/hyperlink" Target="https://www.wiwi.uni-due.de/studium-lehre/informationen-zu-den-modulen/empirische-methoden-produktions-und-effizienzanalyse-m508/" TargetMode="External"/><Relationship Id="rId119" Type="http://schemas.openxmlformats.org/officeDocument/2006/relationships/hyperlink" Target="https://www.lsf.tu-dortmund.de/qisserver/rds?state=verpublish&amp;status=init&amp;vmfile=no&amp;publishid=196236&amp;moduleCall=webInfo&amp;publishConfFile=webInfo&amp;publishSubDir=veranstaltung" TargetMode="External"/><Relationship Id="rId44" Type="http://schemas.openxmlformats.org/officeDocument/2006/relationships/hyperlink" Target="https://www.iwb.wiwi.uni-due.de/studium-lehre/lehrveranstaltungen/sommersemester-18/icm-t-9656/" TargetMode="External"/><Relationship Id="rId65" Type="http://schemas.openxmlformats.org/officeDocument/2006/relationships/hyperlink" Target="https://www.wiwi.uni-due.de/studium-lehre/informationen-zu-den-modulen/stichprobentheorie-m509/" TargetMode="External"/><Relationship Id="rId86" Type="http://schemas.openxmlformats.org/officeDocument/2006/relationships/hyperlink" Target="http://www.wiwi.tu-dortmund.de/wiwi/ae/de/lehre/veranstalt/sose/am/index.html" TargetMode="External"/><Relationship Id="rId130" Type="http://schemas.openxmlformats.org/officeDocument/2006/relationships/hyperlink" Target="http://www.wiwi.tu-dortmund.de/wiwi/de/studium/studiengaenge/wiwi-master-2015/ma-wiwi-2015-modulhandbuch-neu.pdf" TargetMode="External"/><Relationship Id="rId151" Type="http://schemas.openxmlformats.org/officeDocument/2006/relationships/hyperlink" Target="https://www.statistik.tu-dortmund.de/iwus-lehre.html" TargetMode="External"/><Relationship Id="rId172" Type="http://schemas.openxmlformats.org/officeDocument/2006/relationships/hyperlink" Target="http://www.wiwi.ruhr-uni-bochum.de/mam/content/dekanat/modulhandbuch__master_-wise_2018_19_21.08.2018.pdf" TargetMode="External"/><Relationship Id="rId193" Type="http://schemas.openxmlformats.org/officeDocument/2006/relationships/hyperlink" Target="http://www.wiwi.ruhr-uni-bochum.de/mam/content/dekanat/modulhandbuch__master_-wise_2018_19_21.08.2018.pdf" TargetMode="External"/><Relationship Id="rId207" Type="http://schemas.openxmlformats.org/officeDocument/2006/relationships/hyperlink" Target="https://www.oek.wiwi.uni-due.de/studium-lehre/lehrveranstaltungen/wintersemester-1819/10651/" TargetMode="External"/><Relationship Id="rId13" Type="http://schemas.openxmlformats.org/officeDocument/2006/relationships/hyperlink" Target="http://rgs-econ.org/courses/current/" TargetMode="External"/><Relationship Id="rId109" Type="http://schemas.openxmlformats.org/officeDocument/2006/relationships/hyperlink" Target="https://www.statistik.tu-dortmund.de/fileadmin/user_upload/Studium/Studiengaenge-Infos/Modulhandbuch-Master-Statistik_02.pdf" TargetMode="External"/><Relationship Id="rId34" Type="http://schemas.openxmlformats.org/officeDocument/2006/relationships/hyperlink" Target="https://www.lef.wiwi.uni-due.de/studium-lehre/lehrveranstaltungen/wintersemester-1718/frm-9485/" TargetMode="External"/><Relationship Id="rId55" Type="http://schemas.openxmlformats.org/officeDocument/2006/relationships/hyperlink" Target="https://www.wiwi.uni-due.de/studium-lehre/informationen-zu-den-modulen/portfolio-management-m880/" TargetMode="External"/><Relationship Id="rId76" Type="http://schemas.openxmlformats.org/officeDocument/2006/relationships/hyperlink" Target="https://www.wiwi.uni-due.de/studium-lehre/informationen-zu-den-modulen/statistisches-seminar-m600/" TargetMode="External"/><Relationship Id="rId97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20" Type="http://schemas.openxmlformats.org/officeDocument/2006/relationships/hyperlink" Target="http://www.wiwi.tu-dortmund.de/wiwi/mik/de/lehre/veranstalt/ws_17_18/Mikrooekonomie-II/index.html" TargetMode="External"/><Relationship Id="rId141" Type="http://schemas.openxmlformats.org/officeDocument/2006/relationships/hyperlink" Target="http://www.wiwi.tu-dortmund.de/wiwi/de/studium/studiengaenge/wiwi-master-2015/ma-wiwi-2015-modulhandbuch-neu.pdf" TargetMode="External"/><Relationship Id="rId7" Type="http://schemas.openxmlformats.org/officeDocument/2006/relationships/hyperlink" Target="https://www.wiwi.uni-due.de/studium-lehre/informationen-zu-den-modulen/entscheidungstheorie-m174/" TargetMode="External"/><Relationship Id="rId162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83" Type="http://schemas.openxmlformats.org/officeDocument/2006/relationships/hyperlink" Target="http://www.wiwi.ruhr-uni-bochum.de/mam/content/dekanat/modulhandbuch__master_-wise_2018_19_21.08.2018.pdf" TargetMode="External"/><Relationship Id="rId218" Type="http://schemas.openxmlformats.org/officeDocument/2006/relationships/hyperlink" Target="http://www.wiwi.ruhr-uni-bochum.de/wipooek/lehre/ss19.html.de" TargetMode="External"/><Relationship Id="rId24" Type="http://schemas.openxmlformats.org/officeDocument/2006/relationships/hyperlink" Target="https://www.wiwi.uni-due.de/studium/informationen-zu-den-modulen/empirische-methoden-m508/" TargetMode="External"/><Relationship Id="rId45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66" Type="http://schemas.openxmlformats.org/officeDocument/2006/relationships/hyperlink" Target="https://campus.uni-due.de/lsf/rds?state=verpublish&amp;status=init&amp;vmfile=no&amp;publishid=260987&amp;moduleCall=webInfo&amp;publishConfFile=webInfo&amp;publishSubDir=veranstaltung" TargetMode="External"/><Relationship Id="rId87" Type="http://schemas.openxmlformats.org/officeDocument/2006/relationships/hyperlink" Target="http://www.wiwi.tu-dortmund.de/wiwi/de/studium/studiengaenge/wiwi-master-2015/ma-wiwi-2015-modulhandbuch-neu.pdf" TargetMode="External"/><Relationship Id="rId110" Type="http://schemas.openxmlformats.org/officeDocument/2006/relationships/hyperlink" Target="https://www.statistik.tu-dortmund.de/2501.html" TargetMode="External"/><Relationship Id="rId131" Type="http://schemas.openxmlformats.org/officeDocument/2006/relationships/hyperlink" Target="http://www.wiwi.tu-dortmund.de/wiwi/mik/de/lehre/veranstalt/ws_18_19/Game-Theory/index.html" TargetMode="External"/><Relationship Id="rId152" Type="http://schemas.openxmlformats.org/officeDocument/2006/relationships/hyperlink" Target="https://www.lsf.tu-dortmund.de/qisserver/rds?state=verpublish&amp;status=init&amp;vmfile=no&amp;publishid=162019&amp;moduleCall=webInfo&amp;publishConfFile=webInfo&amp;publishSubDir=veranstaltung" TargetMode="External"/><Relationship Id="rId173" Type="http://schemas.openxmlformats.org/officeDocument/2006/relationships/hyperlink" Target="http://www.wiwi.rub.de/statoek/lehre/sose18.html.de" TargetMode="External"/><Relationship Id="rId194" Type="http://schemas.openxmlformats.org/officeDocument/2006/relationships/hyperlink" Target="http://www.wiwi.ruhr-uni-bochum.de/mam/content/dekanat/modulhandbuch__master_-wise_2018_19_21.08.2018.pdf" TargetMode="External"/><Relationship Id="rId208" Type="http://schemas.openxmlformats.org/officeDocument/2006/relationships/hyperlink" Target="https://www.goek.wiwi.uni-due.de/studium-lehre/lehrveranstaltungen/sommersemester-19/10839/" TargetMode="External"/><Relationship Id="rId14" Type="http://schemas.openxmlformats.org/officeDocument/2006/relationships/hyperlink" Target="https://www.uee.wiwi.uni-due.de/studium-lehre/sommersemester-18/10200/" TargetMode="External"/><Relationship Id="rId30" Type="http://schemas.openxmlformats.org/officeDocument/2006/relationships/hyperlink" Target="https://www.lef.wiwi.uni-due.de/studium-lehre/lehrveranstaltungen/wintersemester-1718/9481/" TargetMode="External"/><Relationship Id="rId35" Type="http://schemas.openxmlformats.org/officeDocument/2006/relationships/hyperlink" Target="https://www.wiwi.uni-due.de/studium-lehre/informationen-zu-den-modulen/financial-risk-management-m676/" TargetMode="External"/><Relationship Id="rId56" Type="http://schemas.openxmlformats.org/officeDocument/2006/relationships/hyperlink" Target="https://www.iwb.wiwi.uni-due.de/studium-lehre/lehrveranstaltungen/wintersemester-1819/qm-iwb-10567/" TargetMode="External"/><Relationship Id="rId77" Type="http://schemas.openxmlformats.org/officeDocument/2006/relationships/hyperlink" Target="https://www.wiwi.uni-due.de/studium-lehre/informationen-zu-den-modulen/stock-market-anomalies-and-quantitative-trading-strategies-m877/" TargetMode="External"/><Relationship Id="rId100" Type="http://schemas.openxmlformats.org/officeDocument/2006/relationships/hyperlink" Target="https://www.statistik.tu-dortmund.de/biometrie-lehre.html" TargetMode="External"/><Relationship Id="rId105" Type="http://schemas.openxmlformats.org/officeDocument/2006/relationships/hyperlink" Target="https://www.statistik.tu-dortmund.de/fileadmin/user_upload/Studium/Studiengaenge-Infos/Modulhandbuch-Master-Statistik_02.pdf" TargetMode="External"/><Relationship Id="rId126" Type="http://schemas.openxmlformats.org/officeDocument/2006/relationships/hyperlink" Target="https://www.finance.wiwi.tu-dortmund.de/cms/index.php/lehre/wintersemester/ma-finance-iii" TargetMode="External"/><Relationship Id="rId147" Type="http://schemas.openxmlformats.org/officeDocument/2006/relationships/hyperlink" Target="http://www.wiwi.tu-dortmund.de/wiwi/de/studium/studiengaenge/wiwi-master-2015/ma-wiwi-2015-modulhandbuch-neu.pdf" TargetMode="External"/><Relationship Id="rId168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8" Type="http://schemas.openxmlformats.org/officeDocument/2006/relationships/hyperlink" Target="https://www.mikro.wiwi.uni-due.de/studium-lehre/veranstaltungsuebersicht/wintersemester-1819/9873/" TargetMode="External"/><Relationship Id="rId51" Type="http://schemas.openxmlformats.org/officeDocument/2006/relationships/hyperlink" Target="https://www.wiwi.uni-due.de/studium-lehre/informationen-zu-den-modulen/fortgeschrittene-oekonometrie-m75/" TargetMode="External"/><Relationship Id="rId72" Type="http://schemas.openxmlformats.org/officeDocument/2006/relationships/hyperlink" Target="https://www.oek.wiwi.uni-due.de/studium-lehre/lehrveranstaltungen/sommersemester-18/10131/" TargetMode="External"/><Relationship Id="rId93" Type="http://schemas.openxmlformats.org/officeDocument/2006/relationships/hyperlink" Target="https://www.finance.wiwi.tu-dortmund.de/cms/files/Syllabus_AQF.pdf" TargetMode="External"/><Relationship Id="rId98" Type="http://schemas.openxmlformats.org/officeDocument/2006/relationships/hyperlink" Target="https://www.statistik.tu-dortmund.de/biometrie-lehre.html" TargetMode="External"/><Relationship Id="rId121" Type="http://schemas.openxmlformats.org/officeDocument/2006/relationships/hyperlink" Target="http://www.wiwi.tu-dortmund.de/wiwi/de/studium/studiengaenge/wiwi-master-2015/ma-wiwi-2015-modulhandbuch-neu.pdf" TargetMode="External"/><Relationship Id="rId142" Type="http://schemas.openxmlformats.org/officeDocument/2006/relationships/hyperlink" Target="https://www.statistik.tu-dortmund.de/1855.html" TargetMode="External"/><Relationship Id="rId163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84" Type="http://schemas.openxmlformats.org/officeDocument/2006/relationships/hyperlink" Target="http://www.wiwi.rub.de/statoek/lehre/wise17.html.de" TargetMode="External"/><Relationship Id="rId189" Type="http://schemas.openxmlformats.org/officeDocument/2006/relationships/hyperlink" Target="http://www.wiwi.ruhr-uni-bochum.de/mam/content/dekanat/modulhandbuch__master_-wise_2018_19_21.08.2018.pdf" TargetMode="External"/><Relationship Id="rId3" Type="http://schemas.openxmlformats.org/officeDocument/2006/relationships/hyperlink" Target="https://www.wiwi.uni-due.de/studium-lehre/informationen-zu-den-modulen/fortgeschrittene-oekonometrie-m75/" TargetMode="External"/><Relationship Id="rId214" Type="http://schemas.openxmlformats.org/officeDocument/2006/relationships/hyperlink" Target="https://www.fin.wiwi.uni-due.de/studium-lehre/sommersemester-19/10628/" TargetMode="External"/><Relationship Id="rId25" Type="http://schemas.openxmlformats.org/officeDocument/2006/relationships/hyperlink" Target="https://www.wiwi.uni-due.de/studium-lehre/informationen-zu-den-modulen/empirische-methoden-produktions-und-effizienzanalyse-m508/" TargetMode="External"/><Relationship Id="rId46" Type="http://schemas.openxmlformats.org/officeDocument/2006/relationships/hyperlink" Target="https://www.wiwi.uni-due.de/studium-lehre/informationen-zu-den-modulen/mikrooekonometrie-m178/" TargetMode="External"/><Relationship Id="rId67" Type="http://schemas.openxmlformats.org/officeDocument/2006/relationships/hyperlink" Target="https://www.wiwi.uni-due.de/studium-lehre/informationen-zu-den-modulen/stichprobentheorie-m509/" TargetMode="External"/><Relationship Id="rId116" Type="http://schemas.openxmlformats.org/officeDocument/2006/relationships/hyperlink" Target="https://www.lsf.tu-dortmund.de/qisserver/rds?state=verpublish&amp;status=init&amp;vmfile=no&amp;publishid=196234&amp;moduleCall=webInfo&amp;publishConfFile=webInfo&amp;publishSubDir=veranstaltung" TargetMode="External"/><Relationship Id="rId137" Type="http://schemas.openxmlformats.org/officeDocument/2006/relationships/hyperlink" Target="http://www.wiwi.tu-dortmund.de/wiwi/de/studium/studiengaenge/wiwi-master-2015/ma-wiwi-2015-modulhandbuch-neu.pdf" TargetMode="External"/><Relationship Id="rId158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20" Type="http://schemas.openxmlformats.org/officeDocument/2006/relationships/hyperlink" Target="https://www.stat.wiwi.uni-due.de/studium-lehre/lehrveranstaltungen/sommersemester-19/10770/" TargetMode="External"/><Relationship Id="rId41" Type="http://schemas.openxmlformats.org/officeDocument/2006/relationships/hyperlink" Target="https://www.wiwi.uni-due.de/studium-lehre/informationen-zu-den-modulen/inequality-in-health-m480/" TargetMode="External"/><Relationship Id="rId62" Type="http://schemas.openxmlformats.org/officeDocument/2006/relationships/hyperlink" Target="https://www.mikro.wiwi.uni-due.de/studium-lehre/veranstaltungsuebersicht/wintersemester-1819/9872/" TargetMode="External"/><Relationship Id="rId83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88" Type="http://schemas.openxmlformats.org/officeDocument/2006/relationships/hyperlink" Target="http://www.wiwi.tu-dortmund.de/wiwi/ae/de/lehre/veranstalt/sose/am/index.html" TargetMode="External"/><Relationship Id="rId111" Type="http://schemas.openxmlformats.org/officeDocument/2006/relationships/hyperlink" Target="https://www.statistik.tu-dortmund.de/fileadmin/user_upload/Studium/Studiengaenge-Infos/Modulhandbuch-Master-Statistik_02.pdf" TargetMode="External"/><Relationship Id="rId132" Type="http://schemas.openxmlformats.org/officeDocument/2006/relationships/hyperlink" Target="http://www.wiwi.tu-dortmund.de/wiwi/de/studium/studiengaenge/wiwi-master-2015/ma-wiwi-2015-modulhandbuch-neu.pdf" TargetMode="External"/><Relationship Id="rId153" Type="http://schemas.openxmlformats.org/officeDocument/2006/relationships/hyperlink" Target="https://www.statistik.tu-dortmund.de/biowi-lehre.html" TargetMode="External"/><Relationship Id="rId174" Type="http://schemas.openxmlformats.org/officeDocument/2006/relationships/hyperlink" Target="http://www.wiwi.ruhr-uni-bochum.de/mam/content/dekanat/modulhandbuch__master_-wise_2018_19_21.08.2018.pdf" TargetMode="External"/><Relationship Id="rId179" Type="http://schemas.openxmlformats.org/officeDocument/2006/relationships/hyperlink" Target="http://www.wiwi.ruhr-uni-bochum.de/mam/content/dekanat/modulhandbuch__master_-wise_2018_19_21.08.2018.pdf" TargetMode="External"/><Relationship Id="rId195" Type="http://schemas.openxmlformats.org/officeDocument/2006/relationships/hyperlink" Target="http://www.wiwi.ruhr-uni-bochum.de/mam/content/dekanat/modulhandbuch__master_-wise_2018_19_21.08.2018.pdf" TargetMode="External"/><Relationship Id="rId209" Type="http://schemas.openxmlformats.org/officeDocument/2006/relationships/hyperlink" Target="https://www.fiwi.wiwi.uni-due.de/studium-lehre/lehrveranstaltungen/sommersemester-19/10733/" TargetMode="External"/><Relationship Id="rId190" Type="http://schemas.openxmlformats.org/officeDocument/2006/relationships/hyperlink" Target="http://www.wiwi.ruhr-uni-bochum.de/fiwipo/lehre/Sommersemester2018.html.de" TargetMode="External"/><Relationship Id="rId204" Type="http://schemas.openxmlformats.org/officeDocument/2006/relationships/hyperlink" Target="http://www.wiwi.ruhr-uni-bochum.de/mam/content/dekanat/modulhandbuch__master_-wise_2018_19_21.08.2018.pdf" TargetMode="External"/><Relationship Id="rId15" Type="http://schemas.openxmlformats.org/officeDocument/2006/relationships/hyperlink" Target="https://www.wiwi.uni-due.de/studium-lehre/informationen-zu-den-modulen/econometrics-of-electricity-markets-m788/" TargetMode="External"/><Relationship Id="rId36" Type="http://schemas.openxmlformats.org/officeDocument/2006/relationships/hyperlink" Target="https://www.lef.wiwi.uni-due.de/studium-lehre/lehrveranstaltungen/wintersemester-1718/frm-9484/" TargetMode="External"/><Relationship Id="rId57" Type="http://schemas.openxmlformats.org/officeDocument/2006/relationships/hyperlink" Target="https://www.wiwi.uni-due.de/studium-lehre/informationen-zu-den-modulen/quantitative-modelle-internationaler-wirtschaftsbeziehungen-m513/" TargetMode="External"/><Relationship Id="rId106" Type="http://schemas.openxmlformats.org/officeDocument/2006/relationships/hyperlink" Target="https://www.statistik.tu-dortmund.de/2501.html" TargetMode="External"/><Relationship Id="rId127" Type="http://schemas.openxmlformats.org/officeDocument/2006/relationships/hyperlink" Target="http://www.wiwi.tu-dortmund.de/wiwi/de/studium/studiengaenge/wiwi-master-2015/ma-wiwi-2015-modulhandbuch-neu.pdf" TargetMode="External"/><Relationship Id="rId10" Type="http://schemas.openxmlformats.org/officeDocument/2006/relationships/hyperlink" Target="http://rgs-econ.org/courses/current/" TargetMode="External"/><Relationship Id="rId31" Type="http://schemas.openxmlformats.org/officeDocument/2006/relationships/hyperlink" Target="https://www.wiwi.uni-due.de/studium-lehre/informationen-zu-den-modulen/financial-mathematics-m674/" TargetMode="External"/><Relationship Id="rId52" Type="http://schemas.openxmlformats.org/officeDocument/2006/relationships/hyperlink" Target="https://www.uee.wiwi.uni-due.de/studium-lehre/sommersemester-18/10202/" TargetMode="External"/><Relationship Id="rId73" Type="http://schemas.openxmlformats.org/officeDocument/2006/relationships/hyperlink" Target="https://www.wiwi.uni-due.de/studium-lehre/informationen-zu-den-modulen/fortgeschrittene-oekonometrie-m75/" TargetMode="External"/><Relationship Id="rId78" Type="http://schemas.openxmlformats.org/officeDocument/2006/relationships/hyperlink" Target="http://www.wiwi.tu-dortmund.de/wiwi/ae/de/lehre/veranstalt/sose/abc/index.html" TargetMode="External"/><Relationship Id="rId94" Type="http://schemas.openxmlformats.org/officeDocument/2006/relationships/hyperlink" Target="https://moodle.tu-dortmund.de/pluginfile.php/462483/mod_resource/content/3/Aushang.pdf" TargetMode="External"/><Relationship Id="rId99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01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22" Type="http://schemas.openxmlformats.org/officeDocument/2006/relationships/hyperlink" Target="https://www.statistik.tu-dortmund.de/oekonometrie-lehre.html" TargetMode="External"/><Relationship Id="rId143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148" Type="http://schemas.openxmlformats.org/officeDocument/2006/relationships/hyperlink" Target="http://www.wiwi.tu-dortmund.de/wiwi/mik/de/lehre/veranstalt/ws_18_19/seminar_master/index.html" TargetMode="External"/><Relationship Id="rId164" Type="http://schemas.openxmlformats.org/officeDocument/2006/relationships/hyperlink" Target="http://www.statistik.uni-dortmund.de/unitroot.html" TargetMode="External"/><Relationship Id="rId169" Type="http://schemas.openxmlformats.org/officeDocument/2006/relationships/hyperlink" Target="https://moodle.tu-dortmund.de/enrol/index.php?id=10283" TargetMode="External"/><Relationship Id="rId185" Type="http://schemas.openxmlformats.org/officeDocument/2006/relationships/hyperlink" Target="http://www.wiwi.ruhr-uni-bochum.de/mam/content/dekanat/modulhandbuch__master_-wise_2018_19_21.08.2018.pdf" TargetMode="External"/><Relationship Id="rId4" Type="http://schemas.openxmlformats.org/officeDocument/2006/relationships/hyperlink" Target="https://www.wiwi.uni-due.de/studium-lehre/informationen-zu-den-modulen/causality-and-programme-evaluation-m473/" TargetMode="External"/><Relationship Id="rId9" Type="http://schemas.openxmlformats.org/officeDocument/2006/relationships/hyperlink" Target="https://www.wiwi.uni-due.de/studium-lehre/informationen-zu-den-modulen/entscheidungstheorie-m174/" TargetMode="External"/><Relationship Id="rId180" Type="http://schemas.openxmlformats.org/officeDocument/2006/relationships/hyperlink" Target="http://www.wiwi.rub.de/iwb/ueberblick_lehre_master.html.de" TargetMode="External"/><Relationship Id="rId210" Type="http://schemas.openxmlformats.org/officeDocument/2006/relationships/hyperlink" Target="https://www.fiwi.wiwi.uni-due.de/studium-lehre/lehrveranstaltungen/sommersemester-19/10734/" TargetMode="External"/><Relationship Id="rId215" Type="http://schemas.openxmlformats.org/officeDocument/2006/relationships/hyperlink" Target="http://www.wiwi.tu-dortmund.de/wiwi/ae/de/lehre/veranstalt/ws/ame/index.html" TargetMode="External"/><Relationship Id="rId26" Type="http://schemas.openxmlformats.org/officeDocument/2006/relationships/hyperlink" Target="https://www.oek.wiwi.uni-due.de/studium-lehre/lehrveranstaltungen/wintersemester-1718/9065/" TargetMode="External"/><Relationship Id="rId47" Type="http://schemas.openxmlformats.org/officeDocument/2006/relationships/hyperlink" Target="https://www.wiwi.uni-due.de/studium-lehre/informationen-zu-den-modulen/mikrooekonometrie-m178/" TargetMode="External"/><Relationship Id="rId68" Type="http://schemas.openxmlformats.org/officeDocument/2006/relationships/hyperlink" Target="https://www.oek.wiwi.uni-due.de/studium-lehre/lehrveranstaltungen/wintersemester-1819/10637/" TargetMode="External"/><Relationship Id="rId89" Type="http://schemas.openxmlformats.org/officeDocument/2006/relationships/hyperlink" Target="http://www.wiwi.tu-dortmund.de/wiwi/de/studium/studiengaenge/wiwi-master-2015/ma-wiwi-2015-modulhandbuch-aktuell.pdf" TargetMode="External"/><Relationship Id="rId112" Type="http://schemas.openxmlformats.org/officeDocument/2006/relationships/hyperlink" Target="http://www.wiwi.tu-dortmund.de/wiwi/mak/de/lehre/Wintersemester/WS_MA_Dynamic_Macroeconomics/index.html" TargetMode="External"/><Relationship Id="rId133" Type="http://schemas.openxmlformats.org/officeDocument/2006/relationships/hyperlink" Target="http://www.wiwi.tu-dortmund.de/wiwi/mik/de/lehre/veranstalt/ws_18_19/Game-Theory/index.html" TargetMode="External"/><Relationship Id="rId154" Type="http://schemas.openxmlformats.org/officeDocument/2006/relationships/hyperlink" Target="https://www.statistik.tu-dortmund.de/fileadmin/user_upload/Studium/Studiengaenge-Infos/Modulhandbuch-Master-Statistik_02.pdf" TargetMode="External"/><Relationship Id="rId175" Type="http://schemas.openxmlformats.org/officeDocument/2006/relationships/hyperlink" Target="https://www.wiwi.ruhr-uni-bochum.de/health/lehre/sose19.html.de" TargetMode="External"/><Relationship Id="rId196" Type="http://schemas.openxmlformats.org/officeDocument/2006/relationships/hyperlink" Target="http://www.wiwi.ruhr-uni-bochum.de/mam/content/dekanat/modulhandbuch__master_-wise_2018_19_21.08.2018.pdf" TargetMode="External"/><Relationship Id="rId200" Type="http://schemas.openxmlformats.org/officeDocument/2006/relationships/hyperlink" Target="http://www.wiwi.ruhr-uni-bochum.de/mam/content/dekanat/modulhandbuch__master_-wise_2018_19_21.08.2018.pdf" TargetMode="External"/><Relationship Id="rId16" Type="http://schemas.openxmlformats.org/officeDocument/2006/relationships/hyperlink" Target="https://www.uee.wiwi.uni-due.de/studium-lehre/sommersemester-18/10200/" TargetMode="External"/><Relationship Id="rId37" Type="http://schemas.openxmlformats.org/officeDocument/2006/relationships/hyperlink" Target="https://www.wiwi.uni-due.de/studium-lehre/informationen-zu-den-modulen/financial-risk-management-m676/" TargetMode="External"/><Relationship Id="rId58" Type="http://schemas.openxmlformats.org/officeDocument/2006/relationships/hyperlink" Target="https://www.iwb.wiwi.uni-due.de/studium-lehre/lehrveranstaltungen/wintersemester-1819/qm-iwb-ue-10566/" TargetMode="External"/><Relationship Id="rId79" Type="http://schemas.openxmlformats.org/officeDocument/2006/relationships/hyperlink" Target="http://www.wiwi.tu-dortmund.de/wiwi/de/studium/studiengaenge/wiwi-master-2015/ma-wiwi-2015-modulhandbuch-neu.pdf" TargetMode="External"/><Relationship Id="rId102" Type="http://schemas.openxmlformats.org/officeDocument/2006/relationships/hyperlink" Target="https://www.statistik.tu-dortmund.de/biometrie-lehre.html" TargetMode="External"/><Relationship Id="rId123" Type="http://schemas.openxmlformats.org/officeDocument/2006/relationships/hyperlink" Target="https://www.statistik.tu-dortmund.de/fileadmin/user_upload/Studium/Studiengaenge-Infos/Modulhandbuch-Master-Statistik_02.pdf" TargetMode="External"/><Relationship Id="rId144" Type="http://schemas.openxmlformats.org/officeDocument/2006/relationships/hyperlink" Target="https://www.statistik.tu-dortmund.de/1855.html" TargetMode="External"/><Relationship Id="rId90" Type="http://schemas.openxmlformats.org/officeDocument/2006/relationships/hyperlink" Target="http://www.wiwi.tu-dortmund.de/wiwi/de/studium/studiengaenge/wiwi-master-2015/ma-wiwi-2015-modulhandbuch-aktuell.pdf" TargetMode="External"/><Relationship Id="rId165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86" Type="http://schemas.openxmlformats.org/officeDocument/2006/relationships/hyperlink" Target="http://www.wiwi.ruhr-uni-bochum.de/empwifo/lehre/kurs.html.en" TargetMode="External"/><Relationship Id="rId211" Type="http://schemas.openxmlformats.org/officeDocument/2006/relationships/hyperlink" Target="https://www.lef.wiwi.uni-due.de/studium-lehre/lehrveranstaltungen/sommersemester-2019/qcf-11420/" TargetMode="External"/><Relationship Id="rId27" Type="http://schemas.openxmlformats.org/officeDocument/2006/relationships/hyperlink" Target="https://www.wiwi.uni-due.de/studium-lehre/informationen-zu-den-modulen/fortgeschrittene-oekonometrie-m75/" TargetMode="External"/><Relationship Id="rId48" Type="http://schemas.openxmlformats.org/officeDocument/2006/relationships/hyperlink" Target="https://www.oek.wiwi.uni-due.de/studium-lehre/lehrveranstaltungen/wintersemester-1516/7498/" TargetMode="External"/><Relationship Id="rId69" Type="http://schemas.openxmlformats.org/officeDocument/2006/relationships/hyperlink" Target="https://www.wiwi.uni-due.de/studium-lehre/informationen-zu-den-modulen/fachseminar-oekonometrische-methoden-m642/" TargetMode="External"/><Relationship Id="rId113" Type="http://schemas.openxmlformats.org/officeDocument/2006/relationships/hyperlink" Target="http://www.wiwi.tu-dortmund.de/wiwi/de/studium/studiengaenge/wiwi-master-2015/ma-wiwi-2015-modulhandbuch-neu.pdf" TargetMode="External"/><Relationship Id="rId134" Type="http://schemas.openxmlformats.org/officeDocument/2006/relationships/hyperlink" Target="http://www.wiwi.tu-dortmund.de/wiwi/de/studium/studiengaenge/wiwi-master-2015/ma-wiwi-2015-modulhandbuch-neu.pdf" TargetMode="External"/><Relationship Id="rId80" Type="http://schemas.openxmlformats.org/officeDocument/2006/relationships/hyperlink" Target="https://www.lsf.tu-dortmund.de/qisserver/rds?state=verpublish&amp;status=init&amp;vmfile=no&amp;publishid=200148&amp;moduleCall=webInfo&amp;publishConfFile=webInfo&amp;publishSubDir=veranstaltung" TargetMode="External"/><Relationship Id="rId155" Type="http://schemas.openxmlformats.org/officeDocument/2006/relationships/hyperlink" Target="https://www.statistik.tu-dortmund.de/biowi-lehre.html" TargetMode="External"/><Relationship Id="rId176" Type="http://schemas.openxmlformats.org/officeDocument/2006/relationships/hyperlink" Target="http://www.wiwi.ruhr-uni-bochum.de/mam/content/dekanat/modulhandbuch__master_-wise_2018_19_21.08.2018.pdf" TargetMode="External"/><Relationship Id="rId197" Type="http://schemas.openxmlformats.org/officeDocument/2006/relationships/hyperlink" Target="https://www.wiwi.ruhr-uni-bochum.de/empwifo/lehre/kurs.html.en" TargetMode="External"/><Relationship Id="rId201" Type="http://schemas.openxmlformats.org/officeDocument/2006/relationships/hyperlink" Target="http://www.wiwi.rub.de/statoek/lehre/wise18.html.de" TargetMode="External"/><Relationship Id="rId17" Type="http://schemas.openxmlformats.org/officeDocument/2006/relationships/hyperlink" Target="https://www.wiwi.uni-due.de/studium-lehre/informationen-zu-den-modulen/econometrics-of-electricity-markets-m788/" TargetMode="External"/><Relationship Id="rId38" Type="http://schemas.openxmlformats.org/officeDocument/2006/relationships/hyperlink" Target="https://www.goek.wiwi.uni-due.de/studium-lehre/lehrveranstaltungen/wintersemester-1819/10824/" TargetMode="External"/><Relationship Id="rId59" Type="http://schemas.openxmlformats.org/officeDocument/2006/relationships/hyperlink" Target="https://www.wiwi.uni-due.de/studium-lehre/informationen-zu-den-modulen/quantitative-modelle-internationaler-wirtschaftsbeziehungen-m513/" TargetMode="External"/><Relationship Id="rId103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24" Type="http://schemas.openxmlformats.org/officeDocument/2006/relationships/hyperlink" Target="https://www.finance.wiwi.tu-dortmund.de/cms/index.php/lehre/wintersemester/ma-finance-iii" TargetMode="External"/><Relationship Id="rId70" Type="http://schemas.openxmlformats.org/officeDocument/2006/relationships/hyperlink" Target="https://www.fiwi.wiwi.uni-due.de/studium-lehre/lehrveranstaltungen/wintersemester-1819/10705/" TargetMode="External"/><Relationship Id="rId91" Type="http://schemas.openxmlformats.org/officeDocument/2006/relationships/hyperlink" Target="http://www.wiwi.tu-dortmund.de/wiwi/de/studium/studiengaenge/wiwi-master-2015/ma-wiwi-2015-modulhandbuch-neu.pdf" TargetMode="External"/><Relationship Id="rId145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166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87" Type="http://schemas.openxmlformats.org/officeDocument/2006/relationships/hyperlink" Target="http://www.wiwi.ruhr-uni-bochum.de/mam/content/dekanat/modulhandbuch__master_-wise_2018_19_21.08.2018.pdf" TargetMode="External"/><Relationship Id="rId1" Type="http://schemas.openxmlformats.org/officeDocument/2006/relationships/hyperlink" Target="https://www.wiwi.uni-due.de/studium-lehre/informationen-zu-den-modulen/advanced-forecasting-in-energy-markets-m796/" TargetMode="External"/><Relationship Id="rId212" Type="http://schemas.openxmlformats.org/officeDocument/2006/relationships/hyperlink" Target="https://www.lef.wiwi.uni-due.de/studium-lehre/lehrveranstaltungen/sommersemester-2019/qcf-11419/" TargetMode="External"/><Relationship Id="rId28" Type="http://schemas.openxmlformats.org/officeDocument/2006/relationships/hyperlink" Target="https://www.oek.wiwi.uni-due.de/studium-lehre/lehrveranstaltungen/wintersemester-1718/9064/" TargetMode="External"/><Relationship Id="rId49" Type="http://schemas.openxmlformats.org/officeDocument/2006/relationships/hyperlink" Target="https://www.wiwi.uni-due.de/studium-lehre/informationen-zu-den-modulen/fortgeschrittene-oekonometrie-m75/" TargetMode="External"/><Relationship Id="rId114" Type="http://schemas.openxmlformats.org/officeDocument/2006/relationships/hyperlink" Target="http://www.wiwi.tu-dortmund.de/wiwi/mak/de/lehre/Wintersemester/WS_MA_Dynamic_Macroeconomics/index.html" TargetMode="External"/><Relationship Id="rId60" Type="http://schemas.openxmlformats.org/officeDocument/2006/relationships/hyperlink" Target="https://www.wiwi.uni-due.de/studium-lehre/informationen-zu-den-modulen/quantitative-climate-finance-m673/" TargetMode="External"/><Relationship Id="rId81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135" Type="http://schemas.openxmlformats.org/officeDocument/2006/relationships/hyperlink" Target="http://www-ai.cs.uni-dortmund.de/LEHRE/index.html" TargetMode="External"/><Relationship Id="rId156" Type="http://schemas.openxmlformats.org/officeDocument/2006/relationships/hyperlink" Target="https://www.lsf.tu-dortmund.de/qisserver/rds?state=verpublish&amp;status=init&amp;vmfile=no&amp;publishid=182545&amp;moduleCall=webInfo&amp;publishConfFile=webInfo&amp;publishSubDir=veranstaltung" TargetMode="External"/><Relationship Id="rId177" Type="http://schemas.openxmlformats.org/officeDocument/2006/relationships/hyperlink" Target="https://campus.rub.de/campus/all/event.asp?gguid=0x1F6C11F4C43C4BC888AEE938CCBEC8A5&amp;tguid=0x63AFB79AE0C44D2B962D450F2AE41038" TargetMode="External"/><Relationship Id="rId198" Type="http://schemas.openxmlformats.org/officeDocument/2006/relationships/hyperlink" Target="http://www.wiwi.ruhr-uni-bochum.de/mam/content/dekanat/modulhandbuch__master_-wise_2018_19_21.08.2018.pdf" TargetMode="External"/><Relationship Id="rId202" Type="http://schemas.openxmlformats.org/officeDocument/2006/relationships/hyperlink" Target="http://www.wiwi.ruhr-uni-bochum.de/mam/content/dekanat/modulhandbuch__master_-wise_2018_19_21.08.2018.pdf" TargetMode="External"/><Relationship Id="rId18" Type="http://schemas.openxmlformats.org/officeDocument/2006/relationships/hyperlink" Target="https://www.stat.wiwi.uni-due.de/studium-lehre/lehrveranstaltungen/sommersemester-19/10770/" TargetMode="External"/><Relationship Id="rId39" Type="http://schemas.openxmlformats.org/officeDocument/2006/relationships/hyperlink" Target="https://www.wiwi.uni-due.de/studium-lehre/informationen-zu-den-modulen/inequality-in-health-m480/" TargetMode="External"/><Relationship Id="rId50" Type="http://schemas.openxmlformats.org/officeDocument/2006/relationships/hyperlink" Target="https://www.oek.wiwi.uni-due.de/studium-lehre/lehrveranstaltungen/wintersemester-1516/7499/" TargetMode="External"/><Relationship Id="rId104" Type="http://schemas.openxmlformats.org/officeDocument/2006/relationships/hyperlink" Target="https://www.statistik.tu-dortmund.de/2501.html" TargetMode="External"/><Relationship Id="rId125" Type="http://schemas.openxmlformats.org/officeDocument/2006/relationships/hyperlink" Target="http://www.wiwi.tu-dortmund.de/wiwi/de/studium/studiengaenge/wiwi-master-2015/ma-wiwi-2015-modulhandbuch-neu.pdf" TargetMode="External"/><Relationship Id="rId146" Type="http://schemas.openxmlformats.org/officeDocument/2006/relationships/hyperlink" Target="http://www.wiwi.tu-dortmund.de/wiwi/ae/de/lehre/veranstalt/sose/seminar-ma/index.html" TargetMode="External"/><Relationship Id="rId167" Type="http://schemas.openxmlformats.org/officeDocument/2006/relationships/hyperlink" Target="http://www.statistik.uni-dortmund.de/unitroot.html" TargetMode="External"/><Relationship Id="rId188" Type="http://schemas.openxmlformats.org/officeDocument/2006/relationships/hyperlink" Target="https://vvz.ruhr-uni-bochum.de/campus/all/event.asp?objgguid=NEW&amp;from=vvz&amp;gguid=0xAC76BDE6889B094B94FD9843618F96EE&amp;mode=own&amp;tguid=0x652286301A94654DBA58D95D1EC73A02&amp;lang=de" TargetMode="External"/><Relationship Id="rId71" Type="http://schemas.openxmlformats.org/officeDocument/2006/relationships/hyperlink" Target="https://www.wiwi.uni-due.de/studium-lehre/informationen-zu-den-modulen/fachseminar-soziale-sicherung-und-besteuerung-empirische-studien-und-eigene-projekte-m597/" TargetMode="External"/><Relationship Id="rId92" Type="http://schemas.openxmlformats.org/officeDocument/2006/relationships/hyperlink" Target="https://www.finance.wiwi.tu-dortmund.de/cms/index.php/lehre/sommersemester/ma-finance-i" TargetMode="External"/><Relationship Id="rId213" Type="http://schemas.openxmlformats.org/officeDocument/2006/relationships/hyperlink" Target="https://www.stat.wiwi.uni-due.de/studium-lehre/lehrveranstaltungen/sommersemester-19/10768/" TargetMode="External"/><Relationship Id="rId2" Type="http://schemas.openxmlformats.org/officeDocument/2006/relationships/hyperlink" Target="https://www.oek.wiwi.uni-due.de/studium-lehre/lehrveranstaltungen/wintersemester-1819/10652/" TargetMode="External"/><Relationship Id="rId29" Type="http://schemas.openxmlformats.org/officeDocument/2006/relationships/hyperlink" Target="https://www.wiwi.uni-due.de/studium-lehre/informationen-zu-den-modulen/fortgeschrittene-oekonometrie-m75/" TargetMode="External"/><Relationship Id="rId40" Type="http://schemas.openxmlformats.org/officeDocument/2006/relationships/hyperlink" Target="https://www.goek.wiwi.uni-due.de/studium-lehre/lehrveranstaltungen/wintersemester-1819/10823/" TargetMode="External"/><Relationship Id="rId115" Type="http://schemas.openxmlformats.org/officeDocument/2006/relationships/hyperlink" Target="http://www.wiwi.tu-dortmund.de/wiwi/de/studium/studiengaenge/wiwi-master-2015/ma-wiwi-2015-modulhandbuch-neu.pdf" TargetMode="External"/><Relationship Id="rId136" Type="http://schemas.openxmlformats.org/officeDocument/2006/relationships/hyperlink" Target="https://www.wiwi.tu-dortmund.de/wiwi/wp/de/lehre/wise/Microeconometrics_and_Empirical_Applications/index.html" TargetMode="External"/><Relationship Id="rId157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78" Type="http://schemas.openxmlformats.org/officeDocument/2006/relationships/hyperlink" Target="http://www.wiwi.ruhr-uni-bochum.de/empwifo/lehre/kurs.html.en" TargetMode="External"/><Relationship Id="rId61" Type="http://schemas.openxmlformats.org/officeDocument/2006/relationships/hyperlink" Target="https://www.wiwi.uni-due.de/studium-lehre/informationen-zu-den-modulen/quantitative-climate-finance-m673/" TargetMode="External"/><Relationship Id="rId82" Type="http://schemas.openxmlformats.org/officeDocument/2006/relationships/hyperlink" Target="https://www.lsf.tu-dortmund.de/qisserver/rds?state=verpublish&amp;status=init&amp;vmfile=no&amp;publishid=200148&amp;moduleCall=webInfo&amp;publishConfFile=webInfo&amp;publishSubDir=veranstaltung" TargetMode="External"/><Relationship Id="rId199" Type="http://schemas.openxmlformats.org/officeDocument/2006/relationships/hyperlink" Target="http://www.wiwi.ruhr-uni-bochum.de/health/lehre/index.html.de" TargetMode="External"/><Relationship Id="rId203" Type="http://schemas.openxmlformats.org/officeDocument/2006/relationships/hyperlink" Target="http://www.wiwi.rub.de/statoek/lehre/wise18.html.de" TargetMode="External"/><Relationship Id="rId19" Type="http://schemas.openxmlformats.org/officeDocument/2006/relationships/hyperlink" Target="https://www.wiwi.uni-due.de/studium-lehre/informationen-zu-den-modulen/empirische-bilanzanalyse-m78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D9D9"/>
    <pageSetUpPr fitToPage="1"/>
  </sheetPr>
  <dimension ref="B1:W69"/>
  <sheetViews>
    <sheetView showGridLines="0" zoomScale="119" zoomScaleNormal="119" workbookViewId="0">
      <pane ySplit="4" topLeftCell="A5" activePane="bottomLeft" state="frozen"/>
      <selection pane="bottomLeft" activeCell="B2" sqref="B2"/>
    </sheetView>
  </sheetViews>
  <sheetFormatPr baseColWidth="10" defaultColWidth="8.83203125" defaultRowHeight="13"/>
  <cols>
    <col min="1" max="1" width="2.1640625" customWidth="1"/>
    <col min="2" max="2" width="13.83203125" customWidth="1"/>
    <col min="3" max="3" width="3.33203125" customWidth="1"/>
    <col min="4" max="6" width="10.83203125" customWidth="1"/>
    <col min="7" max="7" width="5.6640625" customWidth="1"/>
    <col min="8" max="10" width="10.83203125" customWidth="1"/>
    <col min="11" max="11" width="5.6640625" customWidth="1"/>
    <col min="12" max="14" width="10.83203125" customWidth="1"/>
    <col min="15" max="15" width="5.6640625" customWidth="1"/>
    <col min="16" max="18" width="10.83203125" customWidth="1"/>
    <col min="19" max="19" width="5.6640625" customWidth="1"/>
    <col min="20" max="22" width="10.83203125" customWidth="1"/>
    <col min="23" max="23" width="22.1640625" customWidth="1"/>
    <col min="24" max="24" width="2.1640625" customWidth="1"/>
    <col min="25" max="1025" width="9" customWidth="1"/>
  </cols>
  <sheetData>
    <row r="1" spans="2:23" ht="62.25" customHeight="1">
      <c r="B1" s="1" t="s">
        <v>0</v>
      </c>
      <c r="C1" s="2"/>
      <c r="D1" s="1"/>
      <c r="E1" s="2"/>
      <c r="F1" s="2"/>
      <c r="G1" s="2"/>
      <c r="H1" s="2"/>
    </row>
    <row r="2" spans="2:23" ht="30" customHeight="1">
      <c r="B2" s="148" t="s">
        <v>1</v>
      </c>
      <c r="C2" s="148"/>
      <c r="D2" s="148"/>
      <c r="E2" s="2"/>
      <c r="F2" s="149" t="s">
        <v>2</v>
      </c>
      <c r="G2" s="149"/>
      <c r="H2" s="149"/>
      <c r="J2" s="150" t="s">
        <v>3</v>
      </c>
      <c r="K2" s="150"/>
      <c r="L2" s="150"/>
    </row>
    <row r="3" spans="2:23" ht="12" customHeight="1"/>
    <row r="4" spans="2:23" ht="25.5" customHeight="1">
      <c r="B4" s="3" t="s">
        <v>4</v>
      </c>
      <c r="C4" s="4"/>
      <c r="D4" s="151" t="s">
        <v>5</v>
      </c>
      <c r="E4" s="151"/>
      <c r="F4" s="151"/>
      <c r="G4" s="4"/>
      <c r="H4" s="151" t="s">
        <v>6</v>
      </c>
      <c r="I4" s="151"/>
      <c r="J4" s="151"/>
      <c r="K4" s="5"/>
      <c r="L4" s="151" t="s">
        <v>7</v>
      </c>
      <c r="M4" s="151"/>
      <c r="N4" s="151"/>
      <c r="O4" s="5"/>
      <c r="P4" s="151" t="s">
        <v>8</v>
      </c>
      <c r="Q4" s="151"/>
      <c r="R4" s="151"/>
      <c r="S4" s="5"/>
      <c r="T4" s="151" t="s">
        <v>9</v>
      </c>
      <c r="U4" s="151"/>
      <c r="V4" s="151"/>
      <c r="W4" s="4"/>
    </row>
    <row r="5" spans="2:23" ht="35" customHeight="1">
      <c r="B5" s="6">
        <v>0.33333333333333298</v>
      </c>
      <c r="C5" s="7"/>
      <c r="D5" s="153" t="s">
        <v>10</v>
      </c>
      <c r="E5" s="8" t="s">
        <v>11</v>
      </c>
      <c r="F5" s="7"/>
      <c r="G5" s="7"/>
      <c r="H5" s="7" t="s">
        <v>12</v>
      </c>
      <c r="J5" s="154" t="s">
        <v>13</v>
      </c>
      <c r="K5" s="5"/>
      <c r="L5" s="5"/>
      <c r="M5" s="7"/>
      <c r="N5" s="7"/>
      <c r="O5" s="5"/>
      <c r="P5" s="7"/>
      <c r="Q5" s="7"/>
      <c r="R5" s="5"/>
      <c r="S5" s="5"/>
      <c r="T5" s="153" t="s">
        <v>14</v>
      </c>
      <c r="U5" s="152" t="s">
        <v>15</v>
      </c>
      <c r="V5" s="10" t="s">
        <v>16</v>
      </c>
    </row>
    <row r="6" spans="2:23" ht="35" customHeight="1">
      <c r="B6" s="6">
        <f>B5+TIME(0,30,0)</f>
        <v>0.3541666666666663</v>
      </c>
      <c r="C6" s="7"/>
      <c r="D6" s="153"/>
      <c r="E6" s="155" t="s">
        <v>17</v>
      </c>
      <c r="F6" s="7"/>
      <c r="G6" s="7"/>
      <c r="H6" s="7"/>
      <c r="I6" s="152" t="s">
        <v>12</v>
      </c>
      <c r="J6" s="154"/>
      <c r="K6" s="5"/>
      <c r="L6" s="5"/>
      <c r="M6" s="152" t="s">
        <v>18</v>
      </c>
      <c r="N6" s="5"/>
      <c r="O6" s="5"/>
      <c r="P6" s="5"/>
      <c r="Q6" s="152" t="s">
        <v>12</v>
      </c>
      <c r="R6" s="5"/>
      <c r="S6" s="5"/>
      <c r="T6" s="153"/>
      <c r="U6" s="152"/>
      <c r="V6" s="10"/>
    </row>
    <row r="7" spans="2:23" ht="35" customHeight="1">
      <c r="B7" s="6">
        <f>B6+TIME(0,30,0)</f>
        <v>0.37499999999999961</v>
      </c>
      <c r="C7" s="7"/>
      <c r="D7" s="153"/>
      <c r="E7" s="155"/>
      <c r="F7" s="7"/>
      <c r="G7" s="7"/>
      <c r="H7" s="7"/>
      <c r="I7" s="152"/>
      <c r="J7" s="154"/>
      <c r="K7" s="5"/>
      <c r="L7" s="5"/>
      <c r="M7" s="152"/>
      <c r="N7" s="5"/>
      <c r="O7" s="5"/>
      <c r="P7" s="5"/>
      <c r="Q7" s="152"/>
      <c r="R7" s="5"/>
      <c r="S7" s="5"/>
      <c r="T7" s="153"/>
      <c r="U7" s="152"/>
      <c r="V7" s="10"/>
    </row>
    <row r="8" spans="2:23" ht="35" customHeight="1">
      <c r="B8" s="6">
        <f>B7+TIME(0,30,0)</f>
        <v>0.39583333333333293</v>
      </c>
      <c r="C8" s="7"/>
      <c r="D8" s="153"/>
      <c r="E8" s="155"/>
      <c r="F8" s="7"/>
      <c r="G8" s="7"/>
      <c r="H8" s="7"/>
      <c r="I8" s="152"/>
      <c r="J8" s="154"/>
      <c r="K8" s="5"/>
      <c r="L8" s="5"/>
      <c r="M8" s="152"/>
      <c r="N8" s="5"/>
      <c r="O8" s="5"/>
      <c r="P8" s="5"/>
      <c r="Q8" s="152"/>
      <c r="R8" s="5"/>
      <c r="S8" s="5"/>
      <c r="T8" s="153"/>
      <c r="U8" s="152"/>
      <c r="V8" s="10"/>
    </row>
    <row r="9" spans="2:23" ht="35" customHeight="1">
      <c r="B9" s="6">
        <f>B8+TIME(0,30,0)</f>
        <v>0.41666666666666624</v>
      </c>
      <c r="C9" s="11"/>
      <c r="D9" s="153"/>
      <c r="E9" s="155"/>
      <c r="F9" s="11"/>
      <c r="G9" s="11"/>
      <c r="H9" s="11"/>
      <c r="I9" s="152"/>
      <c r="J9" s="154"/>
      <c r="K9" s="12"/>
      <c r="L9" s="12"/>
      <c r="M9" s="152"/>
      <c r="N9" s="12"/>
      <c r="O9" s="12"/>
      <c r="P9" s="12"/>
      <c r="Q9" s="152"/>
      <c r="R9" s="12"/>
      <c r="S9" s="12"/>
      <c r="T9" s="153"/>
      <c r="U9" s="152"/>
      <c r="V9" s="13"/>
    </row>
    <row r="10" spans="2:23" ht="35" customHeight="1">
      <c r="B10" s="14">
        <f>B9</f>
        <v>0.41666666666666624</v>
      </c>
      <c r="C10" s="15"/>
      <c r="D10" s="156" t="s">
        <v>19</v>
      </c>
      <c r="E10" s="152" t="s">
        <v>20</v>
      </c>
      <c r="F10" s="16"/>
      <c r="G10" s="16"/>
      <c r="H10" s="16" t="s">
        <v>21</v>
      </c>
      <c r="I10" s="152" t="s">
        <v>22</v>
      </c>
      <c r="J10" s="154" t="s">
        <v>23</v>
      </c>
      <c r="K10" s="17"/>
      <c r="L10" s="156" t="s">
        <v>24</v>
      </c>
      <c r="M10" s="16"/>
      <c r="N10" s="154" t="s">
        <v>25</v>
      </c>
      <c r="O10" s="17"/>
      <c r="P10" s="153" t="s">
        <v>26</v>
      </c>
      <c r="Q10" s="152" t="s">
        <v>27</v>
      </c>
      <c r="R10" s="157" t="s">
        <v>28</v>
      </c>
      <c r="S10" s="17"/>
      <c r="T10" s="153" t="s">
        <v>29</v>
      </c>
      <c r="U10" s="152" t="s">
        <v>30</v>
      </c>
      <c r="V10" s="18"/>
    </row>
    <row r="11" spans="2:23" ht="35" customHeight="1">
      <c r="B11" s="19">
        <f>B10+TIME(0,30,0)</f>
        <v>0.43749999999999956</v>
      </c>
      <c r="C11" s="7"/>
      <c r="D11" s="156"/>
      <c r="E11" s="152"/>
      <c r="F11" s="7"/>
      <c r="G11" s="7"/>
      <c r="H11" s="7"/>
      <c r="I11" s="152"/>
      <c r="J11" s="154"/>
      <c r="K11" s="5"/>
      <c r="L11" s="156"/>
      <c r="M11" s="7"/>
      <c r="N11" s="154"/>
      <c r="O11" s="5"/>
      <c r="P11" s="153"/>
      <c r="Q11" s="152"/>
      <c r="R11" s="157"/>
      <c r="S11" s="5"/>
      <c r="T11" s="153"/>
      <c r="U11" s="152"/>
      <c r="V11" s="10"/>
    </row>
    <row r="12" spans="2:23" ht="35" customHeight="1">
      <c r="B12" s="19">
        <f>B11+TIME(0,30,0)</f>
        <v>0.45833333333333287</v>
      </c>
      <c r="C12" s="7"/>
      <c r="D12" s="156"/>
      <c r="E12" s="152"/>
      <c r="F12" s="7"/>
      <c r="G12" s="7"/>
      <c r="H12" s="7"/>
      <c r="I12" s="152"/>
      <c r="J12" s="154"/>
      <c r="K12" s="5"/>
      <c r="L12" s="156"/>
      <c r="M12" s="7"/>
      <c r="N12" s="154"/>
      <c r="O12" s="5"/>
      <c r="P12" s="153"/>
      <c r="Q12" s="152"/>
      <c r="R12" s="157"/>
      <c r="S12" s="5"/>
      <c r="T12" s="153"/>
      <c r="U12" s="152"/>
      <c r="V12" s="10"/>
    </row>
    <row r="13" spans="2:23" ht="35" customHeight="1">
      <c r="B13" s="19">
        <f>B12+TIME(0,30,0)</f>
        <v>0.47916666666666619</v>
      </c>
      <c r="C13" s="7"/>
      <c r="D13" s="156"/>
      <c r="E13" s="152"/>
      <c r="F13" s="7"/>
      <c r="G13" s="7"/>
      <c r="H13" s="7"/>
      <c r="I13" s="152"/>
      <c r="J13" s="154"/>
      <c r="K13" s="5"/>
      <c r="L13" s="156"/>
      <c r="M13" s="7"/>
      <c r="N13" s="154"/>
      <c r="O13" s="5"/>
      <c r="P13" s="153"/>
      <c r="Q13" s="152"/>
      <c r="R13" s="157"/>
      <c r="S13" s="5"/>
      <c r="T13" s="153"/>
      <c r="U13" s="152"/>
      <c r="V13" s="10"/>
    </row>
    <row r="14" spans="2:23" ht="35" customHeight="1">
      <c r="B14" s="19">
        <f>B13+TIME(0,30,0)</f>
        <v>0.4999999999999995</v>
      </c>
      <c r="C14" s="11"/>
      <c r="D14" s="156"/>
      <c r="E14" s="152"/>
      <c r="F14" s="11"/>
      <c r="G14" s="11"/>
      <c r="H14" s="11"/>
      <c r="I14" s="152"/>
      <c r="J14" s="154"/>
      <c r="K14" s="12"/>
      <c r="L14" s="156"/>
      <c r="M14" s="11"/>
      <c r="N14" s="154"/>
      <c r="O14" s="12"/>
      <c r="P14" s="153"/>
      <c r="Q14" s="152"/>
      <c r="S14" s="12"/>
      <c r="T14" s="153"/>
      <c r="U14" s="152"/>
      <c r="V14" s="13"/>
    </row>
    <row r="15" spans="2:23" ht="35" customHeight="1">
      <c r="B15" s="20">
        <f>B14</f>
        <v>0.4999999999999995</v>
      </c>
      <c r="C15" s="16"/>
      <c r="D15" s="153" t="s">
        <v>31</v>
      </c>
      <c r="E15" s="21"/>
      <c r="F15" s="16"/>
      <c r="G15" s="16"/>
      <c r="H15" s="156" t="s">
        <v>32</v>
      </c>
      <c r="I15" s="152" t="s">
        <v>33</v>
      </c>
      <c r="J15" s="17"/>
      <c r="K15" s="17"/>
      <c r="L15" s="156" t="s">
        <v>34</v>
      </c>
      <c r="M15" s="152" t="s">
        <v>35</v>
      </c>
      <c r="N15" s="17"/>
      <c r="O15" s="17"/>
      <c r="P15" s="17"/>
      <c r="Q15" s="16"/>
      <c r="R15" s="17"/>
      <c r="S15" s="17"/>
      <c r="T15" s="156" t="s">
        <v>36</v>
      </c>
      <c r="U15" s="152" t="s">
        <v>27</v>
      </c>
      <c r="V15" s="18"/>
    </row>
    <row r="16" spans="2:23" ht="35" customHeight="1">
      <c r="B16" s="6">
        <f>B15+TIME(0,30,0)</f>
        <v>0.52083333333333282</v>
      </c>
      <c r="C16" s="7"/>
      <c r="D16" s="153"/>
      <c r="E16" s="152" t="s">
        <v>37</v>
      </c>
      <c r="F16" s="7"/>
      <c r="G16" s="7"/>
      <c r="H16" s="156"/>
      <c r="I16" s="152"/>
      <c r="J16" s="5"/>
      <c r="K16" s="5"/>
      <c r="L16" s="156"/>
      <c r="M16" s="152"/>
      <c r="N16" s="5"/>
      <c r="O16" s="5"/>
      <c r="P16" s="5"/>
      <c r="Q16" s="7"/>
      <c r="R16" s="5"/>
      <c r="S16" s="5"/>
      <c r="T16" s="156"/>
      <c r="U16" s="152"/>
      <c r="V16" s="10"/>
    </row>
    <row r="17" spans="2:22" ht="35" customHeight="1">
      <c r="B17" s="6">
        <f>B16+TIME(0,30,0)</f>
        <v>0.54166666666666619</v>
      </c>
      <c r="C17" s="7"/>
      <c r="D17" s="153"/>
      <c r="E17" s="152"/>
      <c r="F17" s="7"/>
      <c r="G17" s="7"/>
      <c r="H17" s="156"/>
      <c r="I17" s="152"/>
      <c r="J17" s="5"/>
      <c r="K17" s="5"/>
      <c r="L17" s="156"/>
      <c r="M17" s="152"/>
      <c r="N17" s="5"/>
      <c r="O17" s="5"/>
      <c r="P17" s="5"/>
      <c r="Q17" s="7"/>
      <c r="R17" s="5"/>
      <c r="S17" s="5"/>
      <c r="T17" s="156"/>
      <c r="U17" s="152"/>
      <c r="V17" s="10"/>
    </row>
    <row r="18" spans="2:22" ht="35" customHeight="1">
      <c r="B18" s="6">
        <f>B17+TIME(0,30,0)</f>
        <v>0.56249999999999956</v>
      </c>
      <c r="C18" s="7"/>
      <c r="D18" s="153"/>
      <c r="E18" s="152"/>
      <c r="F18" s="7"/>
      <c r="G18" s="7"/>
      <c r="H18" s="156"/>
      <c r="I18" s="152"/>
      <c r="J18" s="5"/>
      <c r="K18" s="5"/>
      <c r="L18" s="156"/>
      <c r="M18" s="152"/>
      <c r="N18" s="5"/>
      <c r="O18" s="5"/>
      <c r="P18" s="5"/>
      <c r="Q18" s="7"/>
      <c r="R18" s="5"/>
      <c r="S18" s="5"/>
      <c r="T18" s="156"/>
      <c r="U18" s="152"/>
      <c r="V18" s="158" t="s">
        <v>38</v>
      </c>
    </row>
    <row r="19" spans="2:22" ht="35" customHeight="1">
      <c r="B19" s="6">
        <f>B18+TIME(0,30,0)</f>
        <v>0.58333333333333293</v>
      </c>
      <c r="C19" s="11"/>
      <c r="D19" s="153"/>
      <c r="E19" s="152"/>
      <c r="F19" s="11"/>
      <c r="G19" s="11"/>
      <c r="H19" s="156"/>
      <c r="I19" s="152"/>
      <c r="J19" s="12"/>
      <c r="K19" s="12"/>
      <c r="L19" s="156"/>
      <c r="M19" s="152"/>
      <c r="N19" s="12"/>
      <c r="O19" s="12"/>
      <c r="P19" s="12"/>
      <c r="Q19" s="11"/>
      <c r="R19" s="12"/>
      <c r="S19" s="12"/>
      <c r="T19" s="156"/>
      <c r="U19" s="152"/>
      <c r="V19" s="158"/>
    </row>
    <row r="20" spans="2:22" ht="35" customHeight="1">
      <c r="B20" s="14">
        <f>B19</f>
        <v>0.58333333333333293</v>
      </c>
      <c r="C20" s="7"/>
      <c r="D20" s="156" t="s">
        <v>39</v>
      </c>
      <c r="E20" s="152" t="s">
        <v>40</v>
      </c>
      <c r="F20" s="7"/>
      <c r="G20" s="7"/>
      <c r="H20" s="156" t="s">
        <v>41</v>
      </c>
      <c r="I20" s="5"/>
      <c r="J20" s="154" t="s">
        <v>42</v>
      </c>
      <c r="K20" s="5"/>
      <c r="L20" s="5"/>
      <c r="M20" s="5"/>
      <c r="N20" s="154" t="s">
        <v>43</v>
      </c>
      <c r="O20" s="5"/>
      <c r="P20" s="156" t="s">
        <v>44</v>
      </c>
      <c r="Q20" s="152" t="s">
        <v>27</v>
      </c>
      <c r="R20" s="5"/>
      <c r="S20" s="5"/>
      <c r="T20" s="153" t="s">
        <v>45</v>
      </c>
      <c r="U20" s="5"/>
      <c r="V20" s="158"/>
    </row>
    <row r="21" spans="2:22" ht="35" customHeight="1">
      <c r="B21" s="19">
        <f>B20+TIME(0,30,0)</f>
        <v>0.6041666666666663</v>
      </c>
      <c r="C21" s="7"/>
      <c r="D21" s="156"/>
      <c r="E21" s="152"/>
      <c r="F21" s="7"/>
      <c r="G21" s="7"/>
      <c r="H21" s="156"/>
      <c r="I21" s="5"/>
      <c r="J21" s="154"/>
      <c r="K21" s="5"/>
      <c r="L21" s="5"/>
      <c r="M21" s="5"/>
      <c r="N21" s="154"/>
      <c r="O21" s="5"/>
      <c r="P21" s="156"/>
      <c r="Q21" s="152"/>
      <c r="R21" s="5"/>
      <c r="S21" s="5"/>
      <c r="T21" s="153"/>
      <c r="U21" s="5"/>
      <c r="V21" s="158"/>
    </row>
    <row r="22" spans="2:22" ht="35" customHeight="1">
      <c r="B22" s="19">
        <f>B21+TIME(0,30,0)</f>
        <v>0.62499999999999967</v>
      </c>
      <c r="C22" s="7"/>
      <c r="D22" s="156"/>
      <c r="E22" s="152"/>
      <c r="F22" s="7"/>
      <c r="G22" s="7"/>
      <c r="H22" s="156"/>
      <c r="I22" s="5"/>
      <c r="J22" s="154"/>
      <c r="K22" s="5"/>
      <c r="L22" s="5"/>
      <c r="M22" s="5"/>
      <c r="N22" s="154"/>
      <c r="O22" s="5"/>
      <c r="P22" s="156"/>
      <c r="Q22" s="152"/>
      <c r="R22" s="5"/>
      <c r="S22" s="5"/>
      <c r="T22" s="153"/>
      <c r="U22" s="5"/>
      <c r="V22" s="158"/>
    </row>
    <row r="23" spans="2:22" ht="35" customHeight="1">
      <c r="B23" s="19">
        <f>B22+TIME(0,30,0)</f>
        <v>0.64583333333333304</v>
      </c>
      <c r="C23" s="7"/>
      <c r="D23" s="156"/>
      <c r="E23" s="152"/>
      <c r="F23" s="7"/>
      <c r="G23" s="7"/>
      <c r="H23" s="156"/>
      <c r="I23" s="5"/>
      <c r="J23" s="154"/>
      <c r="K23" s="5"/>
      <c r="L23" s="5"/>
      <c r="M23" s="5"/>
      <c r="N23" s="154"/>
      <c r="O23" s="5"/>
      <c r="P23" s="156"/>
      <c r="Q23" s="152"/>
      <c r="R23" s="5"/>
      <c r="S23" s="5"/>
      <c r="T23" s="153"/>
      <c r="U23" s="5"/>
      <c r="V23" s="158"/>
    </row>
    <row r="24" spans="2:22" ht="35" customHeight="1">
      <c r="B24" s="22">
        <f>B23+TIME(0,30,0)</f>
        <v>0.66666666666666641</v>
      </c>
      <c r="C24" s="11"/>
      <c r="D24" s="156"/>
      <c r="E24" s="11"/>
      <c r="F24" s="11"/>
      <c r="G24" s="11"/>
      <c r="H24" s="156"/>
      <c r="I24" s="12"/>
      <c r="J24" s="154"/>
      <c r="K24" s="12"/>
      <c r="L24" s="12"/>
      <c r="M24" s="12"/>
      <c r="N24" s="154"/>
      <c r="O24" s="12"/>
      <c r="P24" s="156"/>
      <c r="Q24" s="152"/>
      <c r="R24" s="12"/>
      <c r="S24" s="12"/>
      <c r="T24" s="153"/>
      <c r="U24" s="12"/>
      <c r="V24" s="13"/>
    </row>
    <row r="25" spans="2:22" ht="35" customHeight="1">
      <c r="B25" s="6">
        <f>B24</f>
        <v>0.66666666666666641</v>
      </c>
      <c r="C25" s="16"/>
      <c r="D25" s="16"/>
      <c r="E25" s="16"/>
      <c r="F25" s="16"/>
      <c r="G25" s="16"/>
      <c r="H25" s="17"/>
      <c r="I25" s="152" t="s">
        <v>46</v>
      </c>
      <c r="J25" s="17"/>
      <c r="K25" s="17"/>
      <c r="L25" s="153" t="s">
        <v>47</v>
      </c>
      <c r="M25" s="152" t="s">
        <v>48</v>
      </c>
      <c r="N25" s="154"/>
      <c r="O25" s="17"/>
      <c r="P25" s="17"/>
      <c r="Q25" s="152" t="s">
        <v>49</v>
      </c>
      <c r="R25" s="17"/>
      <c r="S25" s="17"/>
      <c r="T25" s="17"/>
      <c r="U25" s="17"/>
      <c r="V25" s="18"/>
    </row>
    <row r="26" spans="2:22" ht="35" customHeight="1">
      <c r="B26" s="6">
        <f>B25+TIME(0,30,0)</f>
        <v>0.68749999999999978</v>
      </c>
      <c r="C26" s="7"/>
      <c r="D26" s="7"/>
      <c r="E26" s="7"/>
      <c r="F26" s="7"/>
      <c r="G26" s="7"/>
      <c r="H26" s="5"/>
      <c r="I26" s="152"/>
      <c r="J26" s="5"/>
      <c r="K26" s="5"/>
      <c r="L26" s="153"/>
      <c r="M26" s="152"/>
      <c r="N26" s="154"/>
      <c r="O26" s="5"/>
      <c r="P26" s="5"/>
      <c r="Q26" s="152"/>
      <c r="R26" s="5"/>
      <c r="S26" s="5"/>
      <c r="T26" s="5"/>
      <c r="U26" s="5"/>
      <c r="V26" s="10"/>
    </row>
    <row r="27" spans="2:22" ht="35" customHeight="1">
      <c r="B27" s="6">
        <f>B26+TIME(0,30,0)</f>
        <v>0.70833333333333315</v>
      </c>
      <c r="C27" s="7"/>
      <c r="D27" s="7"/>
      <c r="E27" s="7"/>
      <c r="F27" s="7"/>
      <c r="G27" s="7"/>
      <c r="H27" s="5"/>
      <c r="I27" s="152"/>
      <c r="J27" s="5"/>
      <c r="K27" s="5"/>
      <c r="L27" s="153"/>
      <c r="M27" s="152"/>
      <c r="N27" s="154"/>
      <c r="O27" s="5"/>
      <c r="P27" s="5"/>
      <c r="Q27" s="152"/>
      <c r="R27" s="5"/>
      <c r="S27" s="5"/>
      <c r="T27" s="5"/>
      <c r="U27" s="5"/>
      <c r="V27" s="10"/>
    </row>
    <row r="28" spans="2:22" ht="35" customHeight="1">
      <c r="B28" s="6">
        <f>B27+TIME(0,30,0)</f>
        <v>0.72916666666666652</v>
      </c>
      <c r="C28" s="7"/>
      <c r="D28" s="7"/>
      <c r="E28" s="7"/>
      <c r="F28" s="7"/>
      <c r="G28" s="7"/>
      <c r="H28" s="5"/>
      <c r="I28" s="152"/>
      <c r="J28" s="5"/>
      <c r="K28" s="5"/>
      <c r="L28" s="153"/>
      <c r="M28" s="152"/>
      <c r="N28" s="154"/>
      <c r="O28" s="5"/>
      <c r="P28" s="5"/>
      <c r="Q28" s="152"/>
      <c r="R28" s="5"/>
      <c r="S28" s="5"/>
      <c r="T28" s="5"/>
      <c r="U28" s="5"/>
      <c r="V28" s="10"/>
    </row>
    <row r="29" spans="2:22" ht="35" customHeight="1">
      <c r="B29" s="6">
        <f>B28+TIME(0,30,0)</f>
        <v>0.74999999999999989</v>
      </c>
      <c r="C29" s="11"/>
      <c r="D29" s="11"/>
      <c r="E29" s="11"/>
      <c r="F29" s="11"/>
      <c r="G29" s="11"/>
      <c r="H29" s="12"/>
      <c r="I29" s="152"/>
      <c r="J29" s="12"/>
      <c r="K29" s="12"/>
      <c r="L29" s="153"/>
      <c r="M29" s="152"/>
      <c r="N29" s="154"/>
      <c r="O29" s="12"/>
      <c r="P29" s="12"/>
      <c r="Q29" s="152"/>
      <c r="R29" s="12"/>
      <c r="S29" s="12"/>
      <c r="T29" s="12"/>
      <c r="U29" s="12"/>
      <c r="V29" s="13"/>
    </row>
    <row r="30" spans="2:22" ht="35" customHeight="1">
      <c r="B30" s="14">
        <f>B29</f>
        <v>0.74999999999999989</v>
      </c>
      <c r="C30" s="7"/>
      <c r="D30" s="7"/>
      <c r="E30" s="7"/>
      <c r="F30" s="7"/>
      <c r="G30" s="7"/>
      <c r="H30" s="5"/>
      <c r="I30" s="152" t="s">
        <v>50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2:22" ht="35" customHeight="1">
      <c r="B31" s="19">
        <f>B30+TIME(0,30,0)</f>
        <v>0.77083333333333326</v>
      </c>
      <c r="C31" s="7"/>
      <c r="D31" s="7"/>
      <c r="E31" s="7"/>
      <c r="F31" s="7"/>
      <c r="G31" s="7"/>
      <c r="H31" s="5"/>
      <c r="I31" s="152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2" ht="35" customHeight="1">
      <c r="B32" s="19">
        <f>B31+TIME(0,30,0)</f>
        <v>0.79166666666666663</v>
      </c>
      <c r="C32" s="7"/>
      <c r="D32" s="7"/>
      <c r="E32" s="7"/>
      <c r="F32" s="7"/>
      <c r="G32" s="7"/>
      <c r="H32" s="5"/>
      <c r="I32" s="152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2:23" ht="35" customHeight="1">
      <c r="B33" s="19">
        <f>B32+TIME(0,30,0)</f>
        <v>0.8125</v>
      </c>
      <c r="C33" s="7"/>
      <c r="D33" s="7"/>
      <c r="E33" s="7"/>
      <c r="F33" s="7"/>
      <c r="G33" s="7"/>
      <c r="H33" s="5"/>
      <c r="I33" s="152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2:23" ht="35" customHeight="1">
      <c r="B34" s="22">
        <f>B33+TIME(0,30,0)</f>
        <v>0.83333333333333337</v>
      </c>
      <c r="C34" s="11"/>
      <c r="D34" s="11"/>
      <c r="E34" s="11"/>
      <c r="F34" s="11"/>
      <c r="G34" s="11"/>
      <c r="H34" s="12"/>
      <c r="I34" s="15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7" spans="2:23" ht="25.5" customHeight="1">
      <c r="B37" s="23"/>
      <c r="C37" s="24"/>
      <c r="D37" s="23"/>
      <c r="E37" s="24"/>
      <c r="F37" s="24"/>
      <c r="G37" s="24"/>
      <c r="H37" s="24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2:23" ht="25.5" customHeight="1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 spans="2:23" ht="25.5" customHeight="1">
      <c r="B39" s="26"/>
      <c r="C39" s="4"/>
      <c r="D39" s="159"/>
      <c r="E39" s="159"/>
      <c r="F39" s="159"/>
      <c r="G39" s="4"/>
      <c r="H39" s="159"/>
      <c r="I39" s="159"/>
      <c r="J39" s="159"/>
      <c r="K39" s="5"/>
      <c r="L39" s="159"/>
      <c r="M39" s="159"/>
      <c r="N39" s="159"/>
      <c r="O39" s="5"/>
      <c r="P39" s="159"/>
      <c r="Q39" s="159"/>
      <c r="R39" s="159"/>
      <c r="S39" s="5"/>
      <c r="T39" s="159"/>
      <c r="U39" s="159"/>
      <c r="V39" s="159"/>
      <c r="W39" s="4"/>
    </row>
    <row r="40" spans="2:23" ht="25.5" customHeight="1">
      <c r="B40" s="6"/>
      <c r="C40" s="7"/>
      <c r="D40" s="160"/>
      <c r="E40" s="161"/>
      <c r="F40" s="7"/>
      <c r="G40" s="7"/>
      <c r="H40" s="7"/>
      <c r="I40" s="161"/>
      <c r="J40" s="162"/>
      <c r="K40" s="5"/>
      <c r="L40" s="5"/>
      <c r="M40" s="7"/>
      <c r="N40" s="7"/>
      <c r="O40" s="5"/>
      <c r="P40" s="7"/>
      <c r="Q40" s="7"/>
      <c r="R40" s="5"/>
      <c r="S40" s="5"/>
      <c r="T40" s="5"/>
      <c r="U40" s="5"/>
      <c r="V40" s="25"/>
    </row>
    <row r="41" spans="2:23" ht="25.5" customHeight="1">
      <c r="B41" s="6"/>
      <c r="C41" s="7"/>
      <c r="D41" s="160"/>
      <c r="E41" s="161"/>
      <c r="F41" s="7"/>
      <c r="G41" s="7"/>
      <c r="H41" s="7"/>
      <c r="I41" s="161"/>
      <c r="J41" s="162"/>
      <c r="K41" s="5"/>
      <c r="L41" s="5"/>
      <c r="M41" s="161"/>
      <c r="N41" s="5"/>
      <c r="O41" s="5"/>
      <c r="P41" s="5"/>
      <c r="Q41" s="161"/>
      <c r="R41" s="5"/>
      <c r="S41" s="5"/>
      <c r="T41" s="5"/>
      <c r="U41" s="5"/>
      <c r="V41" s="25"/>
    </row>
    <row r="42" spans="2:23" ht="25.5" customHeight="1">
      <c r="B42" s="6"/>
      <c r="C42" s="7"/>
      <c r="D42" s="160"/>
      <c r="E42" s="161"/>
      <c r="F42" s="7"/>
      <c r="G42" s="7"/>
      <c r="H42" s="7"/>
      <c r="I42" s="161"/>
      <c r="J42" s="162"/>
      <c r="K42" s="5"/>
      <c r="L42" s="5"/>
      <c r="M42" s="161"/>
      <c r="N42" s="5"/>
      <c r="O42" s="5"/>
      <c r="P42" s="5"/>
      <c r="Q42" s="161"/>
      <c r="R42" s="5"/>
      <c r="S42" s="5"/>
      <c r="T42" s="5"/>
      <c r="U42" s="5"/>
      <c r="V42" s="25"/>
    </row>
    <row r="43" spans="2:23" ht="25.5" customHeight="1">
      <c r="B43" s="6"/>
      <c r="C43" s="7"/>
      <c r="D43" s="160"/>
      <c r="E43" s="161"/>
      <c r="F43" s="7"/>
      <c r="G43" s="7"/>
      <c r="H43" s="7"/>
      <c r="I43" s="161"/>
      <c r="J43" s="162"/>
      <c r="K43" s="5"/>
      <c r="L43" s="5"/>
      <c r="M43" s="161"/>
      <c r="N43" s="5"/>
      <c r="O43" s="5"/>
      <c r="P43" s="5"/>
      <c r="Q43" s="161"/>
      <c r="R43" s="5"/>
      <c r="S43" s="5"/>
      <c r="T43" s="5"/>
      <c r="U43" s="5"/>
      <c r="V43" s="25"/>
    </row>
    <row r="44" spans="2:23" ht="25.5" customHeight="1">
      <c r="B44" s="6"/>
      <c r="C44" s="7"/>
      <c r="D44" s="160"/>
      <c r="E44" s="161"/>
      <c r="F44" s="7"/>
      <c r="G44" s="7"/>
      <c r="H44" s="7"/>
      <c r="I44" s="161"/>
      <c r="J44" s="162"/>
      <c r="K44" s="5"/>
      <c r="L44" s="5"/>
      <c r="M44" s="161"/>
      <c r="N44" s="5"/>
      <c r="O44" s="5"/>
      <c r="P44" s="5"/>
      <c r="Q44" s="161"/>
      <c r="R44" s="5"/>
      <c r="S44" s="5"/>
      <c r="T44" s="5"/>
      <c r="U44" s="5"/>
      <c r="V44" s="25"/>
    </row>
    <row r="45" spans="2:23" ht="25.5" customHeight="1">
      <c r="B45" s="6"/>
      <c r="C45" s="7"/>
      <c r="D45" s="160"/>
      <c r="E45" s="161"/>
      <c r="F45" s="7"/>
      <c r="G45" s="7"/>
      <c r="H45" s="7"/>
      <c r="I45" s="161"/>
      <c r="J45" s="162"/>
      <c r="K45" s="5"/>
      <c r="L45" s="160"/>
      <c r="M45" s="7"/>
      <c r="N45" s="7"/>
      <c r="O45" s="5"/>
      <c r="P45" s="7"/>
      <c r="Q45" s="7"/>
      <c r="R45" s="5"/>
      <c r="S45" s="5"/>
      <c r="T45" s="160"/>
      <c r="U45" s="5"/>
      <c r="V45" s="25"/>
    </row>
    <row r="46" spans="2:23" ht="25.5" customHeight="1">
      <c r="B46" s="6"/>
      <c r="C46" s="7"/>
      <c r="D46" s="160"/>
      <c r="E46" s="161"/>
      <c r="F46" s="7"/>
      <c r="G46" s="7"/>
      <c r="H46" s="7"/>
      <c r="I46" s="161"/>
      <c r="J46" s="162"/>
      <c r="K46" s="5"/>
      <c r="L46" s="160"/>
      <c r="M46" s="7"/>
      <c r="N46" s="7"/>
      <c r="O46" s="5"/>
      <c r="P46" s="7"/>
      <c r="Q46" s="7"/>
      <c r="R46" s="5"/>
      <c r="S46" s="5"/>
      <c r="T46" s="160"/>
      <c r="U46" s="5"/>
      <c r="V46" s="25"/>
    </row>
    <row r="47" spans="2:23" ht="25.5" customHeight="1">
      <c r="B47" s="6"/>
      <c r="C47" s="7"/>
      <c r="D47" s="160"/>
      <c r="E47" s="161"/>
      <c r="F47" s="7"/>
      <c r="G47" s="7"/>
      <c r="H47" s="7"/>
      <c r="I47" s="161"/>
      <c r="J47" s="162"/>
      <c r="K47" s="5"/>
      <c r="L47" s="160"/>
      <c r="M47" s="7"/>
      <c r="N47" s="7"/>
      <c r="O47" s="5"/>
      <c r="P47" s="7"/>
      <c r="Q47" s="7"/>
      <c r="R47" s="5"/>
      <c r="S47" s="5"/>
      <c r="T47" s="160"/>
      <c r="U47" s="5"/>
      <c r="V47" s="25"/>
    </row>
    <row r="48" spans="2:23" ht="25.5" customHeight="1">
      <c r="B48" s="6"/>
      <c r="C48" s="7"/>
      <c r="D48" s="160"/>
      <c r="E48" s="161"/>
      <c r="F48" s="7"/>
      <c r="G48" s="7"/>
      <c r="H48" s="7"/>
      <c r="I48" s="161"/>
      <c r="J48" s="162"/>
      <c r="K48" s="5"/>
      <c r="L48" s="160"/>
      <c r="M48" s="7"/>
      <c r="N48" s="7"/>
      <c r="O48" s="5"/>
      <c r="P48" s="7"/>
      <c r="Q48" s="7"/>
      <c r="R48" s="5"/>
      <c r="S48" s="5"/>
      <c r="T48" s="160"/>
      <c r="U48" s="5"/>
      <c r="V48" s="25"/>
    </row>
    <row r="49" spans="2:22" ht="25.5" customHeight="1">
      <c r="B49" s="6"/>
      <c r="C49" s="7"/>
      <c r="D49" s="160"/>
      <c r="E49" s="161"/>
      <c r="F49" s="7"/>
      <c r="G49" s="7"/>
      <c r="H49" s="7"/>
      <c r="I49" s="161"/>
      <c r="J49" s="162"/>
      <c r="K49" s="5"/>
      <c r="L49" s="160"/>
      <c r="M49" s="7"/>
      <c r="N49" s="7"/>
      <c r="O49" s="5"/>
      <c r="P49" s="7"/>
      <c r="Q49" s="7"/>
      <c r="R49" s="5"/>
      <c r="S49" s="5"/>
      <c r="T49" s="160"/>
      <c r="U49" s="5"/>
      <c r="V49" s="25"/>
    </row>
    <row r="50" spans="2:22" ht="25.5" customHeight="1">
      <c r="B50" s="6"/>
      <c r="C50" s="7"/>
      <c r="D50" s="160"/>
      <c r="E50" s="27"/>
      <c r="F50" s="7"/>
      <c r="G50" s="7"/>
      <c r="H50" s="27"/>
      <c r="I50" s="5"/>
      <c r="J50" s="5"/>
      <c r="K50" s="5"/>
      <c r="L50" s="7"/>
      <c r="M50" s="161"/>
      <c r="N50" s="5"/>
      <c r="O50" s="5"/>
      <c r="P50" s="5"/>
      <c r="Q50" s="7"/>
      <c r="R50" s="5"/>
      <c r="S50" s="5"/>
      <c r="T50" s="163"/>
      <c r="U50" s="5"/>
      <c r="V50" s="25"/>
    </row>
    <row r="51" spans="2:22" ht="25.5" customHeight="1">
      <c r="B51" s="6"/>
      <c r="C51" s="7"/>
      <c r="D51" s="160"/>
      <c r="E51" s="161"/>
      <c r="F51" s="7"/>
      <c r="G51" s="7"/>
      <c r="H51" s="5"/>
      <c r="I51" s="5"/>
      <c r="J51" s="5"/>
      <c r="K51" s="5"/>
      <c r="L51" s="7"/>
      <c r="M51" s="161"/>
      <c r="N51" s="5"/>
      <c r="O51" s="5"/>
      <c r="P51" s="5"/>
      <c r="Q51" s="7"/>
      <c r="R51" s="5"/>
      <c r="S51" s="5"/>
      <c r="T51" s="163"/>
      <c r="U51" s="5"/>
      <c r="V51" s="25"/>
    </row>
    <row r="52" spans="2:22" ht="25.5" customHeight="1">
      <c r="B52" s="6"/>
      <c r="C52" s="7"/>
      <c r="D52" s="160"/>
      <c r="E52" s="161"/>
      <c r="F52" s="7"/>
      <c r="G52" s="7"/>
      <c r="H52" s="5"/>
      <c r="I52" s="5"/>
      <c r="J52" s="5"/>
      <c r="K52" s="5"/>
      <c r="L52" s="7"/>
      <c r="M52" s="161"/>
      <c r="N52" s="5"/>
      <c r="O52" s="5"/>
      <c r="P52" s="5"/>
      <c r="Q52" s="7"/>
      <c r="R52" s="5"/>
      <c r="S52" s="5"/>
      <c r="T52" s="163"/>
      <c r="U52" s="5"/>
      <c r="V52" s="25"/>
    </row>
    <row r="53" spans="2:22" ht="25.5" customHeight="1">
      <c r="B53" s="6"/>
      <c r="C53" s="7"/>
      <c r="D53" s="160"/>
      <c r="E53" s="161"/>
      <c r="F53" s="7"/>
      <c r="G53" s="7"/>
      <c r="H53" s="5"/>
      <c r="I53" s="5"/>
      <c r="J53" s="5"/>
      <c r="K53" s="5"/>
      <c r="L53" s="7"/>
      <c r="M53" s="161"/>
      <c r="N53" s="5"/>
      <c r="O53" s="5"/>
      <c r="P53" s="5"/>
      <c r="Q53" s="7"/>
      <c r="R53" s="5"/>
      <c r="S53" s="5"/>
      <c r="T53" s="163"/>
      <c r="U53" s="5"/>
      <c r="V53" s="25"/>
    </row>
    <row r="54" spans="2:22" ht="25.5" customHeight="1">
      <c r="B54" s="6"/>
      <c r="C54" s="7"/>
      <c r="D54" s="160"/>
      <c r="E54" s="161"/>
      <c r="F54" s="7"/>
      <c r="G54" s="7"/>
      <c r="H54" s="5"/>
      <c r="I54" s="5"/>
      <c r="J54" s="5"/>
      <c r="K54" s="5"/>
      <c r="L54" s="7"/>
      <c r="M54" s="161"/>
      <c r="N54" s="5"/>
      <c r="O54" s="5"/>
      <c r="P54" s="5"/>
      <c r="Q54" s="7"/>
      <c r="R54" s="5"/>
      <c r="S54" s="5"/>
      <c r="T54" s="163"/>
      <c r="U54" s="5"/>
      <c r="V54" s="25"/>
    </row>
    <row r="55" spans="2:22" ht="25.5" customHeight="1">
      <c r="B55" s="6"/>
      <c r="C55" s="7"/>
      <c r="D55" s="7"/>
      <c r="E55" s="161"/>
      <c r="F55" s="7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25"/>
    </row>
    <row r="56" spans="2:22" ht="25.5" customHeight="1">
      <c r="B56" s="6"/>
      <c r="C56" s="7"/>
      <c r="D56" s="7"/>
      <c r="E56" s="161"/>
      <c r="F56" s="7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25"/>
    </row>
    <row r="57" spans="2:22" ht="25.5" customHeight="1">
      <c r="B57" s="6"/>
      <c r="C57" s="7"/>
      <c r="D57" s="7"/>
      <c r="E57" s="161"/>
      <c r="F57" s="7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25"/>
    </row>
    <row r="58" spans="2:22" ht="25.5" customHeight="1">
      <c r="B58" s="6"/>
      <c r="C58" s="7"/>
      <c r="D58" s="7"/>
      <c r="E58" s="161"/>
      <c r="F58" s="7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25"/>
    </row>
    <row r="59" spans="2:22" ht="25.5" customHeight="1">
      <c r="B59" s="6"/>
      <c r="C59" s="7"/>
      <c r="D59" s="7"/>
      <c r="E59" s="7"/>
      <c r="F59" s="7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25"/>
    </row>
    <row r="60" spans="2:22" ht="25.5" customHeight="1">
      <c r="B60" s="6"/>
      <c r="C60" s="7"/>
      <c r="D60" s="7"/>
      <c r="E60" s="7"/>
      <c r="F60" s="7"/>
      <c r="G60" s="7"/>
      <c r="H60" s="5"/>
      <c r="I60" s="161"/>
      <c r="J60" s="5"/>
      <c r="K60" s="5"/>
      <c r="L60" s="160"/>
      <c r="M60" s="5"/>
      <c r="N60" s="5"/>
      <c r="O60" s="5"/>
      <c r="P60" s="5"/>
      <c r="Q60" s="161"/>
      <c r="R60" s="5"/>
      <c r="S60" s="5"/>
      <c r="T60" s="5"/>
      <c r="U60" s="5"/>
      <c r="V60" s="25"/>
    </row>
    <row r="61" spans="2:22" ht="25.5" customHeight="1">
      <c r="B61" s="6"/>
      <c r="C61" s="7"/>
      <c r="D61" s="7"/>
      <c r="E61" s="7"/>
      <c r="F61" s="7"/>
      <c r="G61" s="7"/>
      <c r="H61" s="5"/>
      <c r="I61" s="161"/>
      <c r="J61" s="5"/>
      <c r="K61" s="5"/>
      <c r="L61" s="160"/>
      <c r="M61" s="5"/>
      <c r="N61" s="5"/>
      <c r="O61" s="5"/>
      <c r="P61" s="5"/>
      <c r="Q61" s="161"/>
      <c r="R61" s="5"/>
      <c r="S61" s="5"/>
      <c r="T61" s="5"/>
      <c r="U61" s="5"/>
      <c r="V61" s="25"/>
    </row>
    <row r="62" spans="2:22" ht="25.5" customHeight="1">
      <c r="B62" s="6"/>
      <c r="C62" s="7"/>
      <c r="D62" s="7"/>
      <c r="E62" s="7"/>
      <c r="F62" s="7"/>
      <c r="G62" s="7"/>
      <c r="H62" s="5"/>
      <c r="I62" s="161"/>
      <c r="J62" s="5"/>
      <c r="K62" s="5"/>
      <c r="L62" s="160"/>
      <c r="M62" s="5"/>
      <c r="N62" s="5"/>
      <c r="O62" s="5"/>
      <c r="P62" s="5"/>
      <c r="Q62" s="161"/>
      <c r="R62" s="5"/>
      <c r="S62" s="5"/>
      <c r="T62" s="5"/>
      <c r="U62" s="5"/>
      <c r="V62" s="25"/>
    </row>
    <row r="63" spans="2:22" ht="25.5" customHeight="1">
      <c r="B63" s="6"/>
      <c r="C63" s="7"/>
      <c r="D63" s="7"/>
      <c r="E63" s="7"/>
      <c r="F63" s="7"/>
      <c r="G63" s="7"/>
      <c r="H63" s="5"/>
      <c r="I63" s="161"/>
      <c r="J63" s="5"/>
      <c r="K63" s="5"/>
      <c r="L63" s="160"/>
      <c r="M63" s="5"/>
      <c r="N63" s="5"/>
      <c r="O63" s="5"/>
      <c r="P63" s="5"/>
      <c r="Q63" s="161"/>
      <c r="R63" s="5"/>
      <c r="S63" s="5"/>
      <c r="T63" s="5"/>
      <c r="U63" s="5"/>
      <c r="V63" s="25"/>
    </row>
    <row r="64" spans="2:22" ht="25.5" customHeight="1">
      <c r="B64" s="6"/>
      <c r="C64" s="7"/>
      <c r="D64" s="7"/>
      <c r="E64" s="7"/>
      <c r="F64" s="7"/>
      <c r="G64" s="7"/>
      <c r="H64" s="5"/>
      <c r="I64" s="161"/>
      <c r="J64" s="5"/>
      <c r="K64" s="5"/>
      <c r="L64" s="160"/>
      <c r="M64" s="5"/>
      <c r="N64" s="5"/>
      <c r="O64" s="5"/>
      <c r="P64" s="5"/>
      <c r="Q64" s="161"/>
      <c r="R64" s="5"/>
      <c r="S64" s="5"/>
      <c r="T64" s="5"/>
      <c r="U64" s="5"/>
      <c r="V64" s="25"/>
    </row>
    <row r="65" spans="2:22" ht="25.5" customHeight="1">
      <c r="B65" s="6"/>
      <c r="C65" s="7"/>
      <c r="D65" s="7"/>
      <c r="E65" s="7"/>
      <c r="F65" s="7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25"/>
    </row>
    <row r="66" spans="2:22" ht="25.5" customHeight="1">
      <c r="B66" s="6"/>
      <c r="C66" s="7"/>
      <c r="D66" s="7"/>
      <c r="E66" s="7"/>
      <c r="F66" s="7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25"/>
    </row>
    <row r="67" spans="2:22" ht="25.5" customHeight="1">
      <c r="B67" s="6"/>
      <c r="C67" s="7"/>
      <c r="D67" s="7"/>
      <c r="E67" s="7"/>
      <c r="F67" s="7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25"/>
    </row>
    <row r="68" spans="2:22" ht="25.5" customHeight="1">
      <c r="B68" s="6"/>
      <c r="C68" s="7"/>
      <c r="D68" s="7"/>
      <c r="E68" s="7"/>
      <c r="F68" s="7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25"/>
    </row>
    <row r="69" spans="2:22" ht="25.5" customHeight="1">
      <c r="B69" s="6"/>
      <c r="C69" s="7"/>
      <c r="D69" s="7"/>
      <c r="E69" s="7"/>
      <c r="F69" s="7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25"/>
    </row>
  </sheetData>
  <mergeCells count="73">
    <mergeCell ref="I60:I64"/>
    <mergeCell ref="L60:L64"/>
    <mergeCell ref="Q60:Q64"/>
    <mergeCell ref="T45:T49"/>
    <mergeCell ref="D50:D54"/>
    <mergeCell ref="M50:M54"/>
    <mergeCell ref="T50:T54"/>
    <mergeCell ref="E51:E58"/>
    <mergeCell ref="D45:D49"/>
    <mergeCell ref="E45:E49"/>
    <mergeCell ref="I45:I49"/>
    <mergeCell ref="J45:J49"/>
    <mergeCell ref="L45:L49"/>
    <mergeCell ref="T39:V39"/>
    <mergeCell ref="D40:D44"/>
    <mergeCell ref="E40:E44"/>
    <mergeCell ref="I40:I44"/>
    <mergeCell ref="J40:J44"/>
    <mergeCell ref="M41:M44"/>
    <mergeCell ref="Q41:Q44"/>
    <mergeCell ref="I30:I34"/>
    <mergeCell ref="D39:F39"/>
    <mergeCell ref="H39:J39"/>
    <mergeCell ref="L39:N39"/>
    <mergeCell ref="P39:R39"/>
    <mergeCell ref="V18:V23"/>
    <mergeCell ref="D20:D24"/>
    <mergeCell ref="E20:E23"/>
    <mergeCell ref="H20:H24"/>
    <mergeCell ref="J20:J24"/>
    <mergeCell ref="N20:N29"/>
    <mergeCell ref="P20:P24"/>
    <mergeCell ref="Q20:Q24"/>
    <mergeCell ref="T20:T24"/>
    <mergeCell ref="I25:I29"/>
    <mergeCell ref="L25:L29"/>
    <mergeCell ref="M25:M29"/>
    <mergeCell ref="Q25:Q29"/>
    <mergeCell ref="T15:T19"/>
    <mergeCell ref="U15:U19"/>
    <mergeCell ref="E16:E19"/>
    <mergeCell ref="N10:N14"/>
    <mergeCell ref="P10:P14"/>
    <mergeCell ref="Q10:Q14"/>
    <mergeCell ref="R10:R13"/>
    <mergeCell ref="T10:T14"/>
    <mergeCell ref="I10:I14"/>
    <mergeCell ref="J10:J14"/>
    <mergeCell ref="L10:L14"/>
    <mergeCell ref="E10:E14"/>
    <mergeCell ref="D15:D19"/>
    <mergeCell ref="H15:H19"/>
    <mergeCell ref="I15:I19"/>
    <mergeCell ref="L15:L19"/>
    <mergeCell ref="M15:M19"/>
    <mergeCell ref="P4:R4"/>
    <mergeCell ref="T4:V4"/>
    <mergeCell ref="U10:U14"/>
    <mergeCell ref="D5:D9"/>
    <mergeCell ref="J5:J9"/>
    <mergeCell ref="T5:T9"/>
    <mergeCell ref="U5:U9"/>
    <mergeCell ref="E6:E9"/>
    <mergeCell ref="I6:I9"/>
    <mergeCell ref="M6:M9"/>
    <mergeCell ref="Q6:Q9"/>
    <mergeCell ref="D10:D14"/>
    <mergeCell ref="B2:D2"/>
    <mergeCell ref="F2:H2"/>
    <mergeCell ref="J2:L2"/>
    <mergeCell ref="D4:F4"/>
    <mergeCell ref="H4:J4"/>
    <mergeCell ref="L4:N4"/>
  </mergeCells>
  <printOptions horizontalCentered="1"/>
  <pageMargins left="0.25" right="0.25" top="0.75" bottom="0.75" header="0.51180555555555496" footer="0.3"/>
  <pageSetup paperSize="9" firstPageNumber="0" orientation="portrait" horizontalDpi="300" verticalDpi="300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9D9D9"/>
    <pageSetUpPr fitToPage="1"/>
  </sheetPr>
  <dimension ref="B1:W69"/>
  <sheetViews>
    <sheetView showGridLines="0" zoomScale="125" zoomScaleNormal="125" workbookViewId="0">
      <pane ySplit="4" topLeftCell="A5" activePane="bottomLeft" state="frozen"/>
      <selection pane="bottomLeft" activeCell="J16" sqref="J16"/>
    </sheetView>
  </sheetViews>
  <sheetFormatPr baseColWidth="10" defaultColWidth="8.83203125" defaultRowHeight="13"/>
  <cols>
    <col min="1" max="1" width="2.1640625" customWidth="1"/>
    <col min="2" max="2" width="13.83203125" customWidth="1"/>
    <col min="3" max="3" width="3.1640625" customWidth="1"/>
    <col min="4" max="6" width="10.83203125" customWidth="1"/>
    <col min="7" max="7" width="5.6640625" customWidth="1"/>
    <col min="8" max="10" width="10.83203125" customWidth="1"/>
    <col min="11" max="11" width="5.6640625" customWidth="1"/>
    <col min="12" max="14" width="10.83203125" customWidth="1"/>
    <col min="15" max="15" width="5.6640625" customWidth="1"/>
    <col min="16" max="18" width="10.83203125" customWidth="1"/>
    <col min="19" max="19" width="5.6640625" customWidth="1"/>
    <col min="20" max="22" width="10.83203125" customWidth="1"/>
    <col min="23" max="23" width="22.1640625" customWidth="1"/>
    <col min="24" max="24" width="2.1640625" customWidth="1"/>
    <col min="25" max="1025" width="9" customWidth="1"/>
  </cols>
  <sheetData>
    <row r="1" spans="2:23" ht="62.25" customHeight="1">
      <c r="B1" s="1" t="s">
        <v>51</v>
      </c>
      <c r="C1" s="1"/>
      <c r="D1" s="1"/>
      <c r="E1" s="2"/>
      <c r="F1" s="2"/>
      <c r="G1" s="2"/>
      <c r="H1" s="2"/>
    </row>
    <row r="2" spans="2:23" ht="30" customHeight="1">
      <c r="B2" s="148" t="s">
        <v>1</v>
      </c>
      <c r="C2" s="148"/>
      <c r="D2" s="148"/>
      <c r="E2" s="2"/>
      <c r="F2" s="149" t="s">
        <v>2</v>
      </c>
      <c r="G2" s="149"/>
      <c r="H2" s="149"/>
      <c r="J2" s="150" t="s">
        <v>3</v>
      </c>
      <c r="K2" s="150"/>
      <c r="L2" s="150"/>
    </row>
    <row r="3" spans="2:23" ht="12" customHeight="1"/>
    <row r="4" spans="2:23" ht="25.5" customHeight="1">
      <c r="B4" s="3" t="s">
        <v>4</v>
      </c>
      <c r="C4" s="4"/>
      <c r="D4" s="151" t="s">
        <v>5</v>
      </c>
      <c r="E4" s="151"/>
      <c r="F4" s="151"/>
      <c r="G4" s="4"/>
      <c r="H4" s="151" t="s">
        <v>6</v>
      </c>
      <c r="I4" s="151"/>
      <c r="J4" s="151"/>
      <c r="K4" s="4"/>
      <c r="L4" s="151" t="s">
        <v>7</v>
      </c>
      <c r="M4" s="151"/>
      <c r="N4" s="151"/>
      <c r="O4" s="4"/>
      <c r="P4" s="151" t="s">
        <v>8</v>
      </c>
      <c r="Q4" s="151"/>
      <c r="R4" s="151"/>
      <c r="S4" s="4"/>
      <c r="T4" s="151" t="s">
        <v>9</v>
      </c>
      <c r="U4" s="151"/>
      <c r="V4" s="151"/>
      <c r="W4" s="4"/>
    </row>
    <row r="5" spans="2:23" ht="35" customHeight="1">
      <c r="B5" s="6">
        <v>0.33333333333333298</v>
      </c>
      <c r="C5" s="7"/>
      <c r="D5" s="160"/>
      <c r="E5" s="28" t="s">
        <v>52</v>
      </c>
      <c r="F5" s="154" t="s">
        <v>53</v>
      </c>
      <c r="G5" s="7"/>
      <c r="H5" s="164" t="s">
        <v>54</v>
      </c>
      <c r="I5" s="165" t="s">
        <v>55</v>
      </c>
      <c r="J5" s="158" t="s">
        <v>56</v>
      </c>
      <c r="K5" s="5"/>
      <c r="L5" s="166" t="s">
        <v>57</v>
      </c>
      <c r="M5" s="152" t="s">
        <v>58</v>
      </c>
      <c r="N5" s="158" t="s">
        <v>59</v>
      </c>
      <c r="O5" s="7"/>
      <c r="P5" s="7"/>
      <c r="Q5" s="7"/>
      <c r="R5" s="5"/>
      <c r="S5" s="5"/>
      <c r="T5" s="5"/>
      <c r="U5" s="5"/>
      <c r="V5" s="25"/>
    </row>
    <row r="6" spans="2:23" ht="35" customHeight="1">
      <c r="B6" s="6">
        <f>B5+TIME(0,30,0)</f>
        <v>0.3541666666666663</v>
      </c>
      <c r="C6" s="7"/>
      <c r="D6" s="160"/>
      <c r="E6" s="152" t="s">
        <v>60</v>
      </c>
      <c r="F6" s="154"/>
      <c r="G6" s="7"/>
      <c r="H6" s="164"/>
      <c r="I6" s="165"/>
      <c r="J6" s="158"/>
      <c r="K6" s="5"/>
      <c r="L6" s="166"/>
      <c r="M6" s="152"/>
      <c r="N6" s="158"/>
      <c r="O6" s="5"/>
      <c r="P6" s="5"/>
      <c r="Q6" s="161"/>
      <c r="R6" s="5"/>
      <c r="S6" s="5"/>
      <c r="T6" s="5"/>
      <c r="U6" s="5"/>
      <c r="V6" s="25"/>
    </row>
    <row r="7" spans="2:23" ht="35" customHeight="1">
      <c r="B7" s="6">
        <f>B6+TIME(0,30,0)</f>
        <v>0.37499999999999961</v>
      </c>
      <c r="C7" s="7"/>
      <c r="D7" s="160"/>
      <c r="E7" s="152"/>
      <c r="F7" s="154"/>
      <c r="G7" s="7"/>
      <c r="H7" s="164"/>
      <c r="I7" s="165"/>
      <c r="J7" s="158"/>
      <c r="K7" s="5"/>
      <c r="L7" s="166"/>
      <c r="M7" s="152"/>
      <c r="N7" s="158"/>
      <c r="O7" s="5"/>
      <c r="P7" s="5"/>
      <c r="Q7" s="161"/>
      <c r="R7" s="5"/>
      <c r="S7" s="5"/>
      <c r="T7" s="5"/>
      <c r="U7" s="5"/>
      <c r="V7" s="25"/>
    </row>
    <row r="8" spans="2:23" ht="35" customHeight="1">
      <c r="B8" s="6">
        <f>B7+TIME(0,30,0)</f>
        <v>0.39583333333333293</v>
      </c>
      <c r="C8" s="7"/>
      <c r="D8" s="160"/>
      <c r="E8" s="152"/>
      <c r="F8" s="154"/>
      <c r="G8" s="7"/>
      <c r="H8" s="164"/>
      <c r="I8" s="165"/>
      <c r="J8" s="158"/>
      <c r="K8" s="5"/>
      <c r="L8" s="166"/>
      <c r="M8" s="152"/>
      <c r="N8" s="158"/>
      <c r="O8" s="5"/>
      <c r="P8" s="5"/>
      <c r="Q8" s="161"/>
      <c r="R8" s="5"/>
      <c r="S8" s="5"/>
      <c r="T8" s="5"/>
      <c r="U8" s="5"/>
      <c r="V8" s="25"/>
    </row>
    <row r="9" spans="2:23" ht="35" customHeight="1">
      <c r="B9" s="6">
        <f>B8+TIME(0,30,0)</f>
        <v>0.41666666666666624</v>
      </c>
      <c r="C9" s="11"/>
      <c r="D9" s="160"/>
      <c r="E9" s="152"/>
      <c r="F9" s="154"/>
      <c r="G9" s="7"/>
      <c r="H9" s="164"/>
      <c r="I9" s="165"/>
      <c r="J9" s="158"/>
      <c r="K9" s="5"/>
      <c r="L9" s="166"/>
      <c r="M9" s="152"/>
      <c r="N9" s="158"/>
      <c r="O9" s="5"/>
      <c r="P9" s="5"/>
      <c r="Q9" s="161"/>
      <c r="R9" s="5"/>
      <c r="S9" s="5"/>
      <c r="T9" s="5"/>
      <c r="U9" s="5"/>
      <c r="V9" s="25"/>
    </row>
    <row r="10" spans="2:23" ht="35" customHeight="1">
      <c r="B10" s="14">
        <f>B9</f>
        <v>0.41666666666666624</v>
      </c>
      <c r="C10" s="15"/>
      <c r="D10" s="164" t="s">
        <v>61</v>
      </c>
      <c r="E10" s="152" t="s">
        <v>62</v>
      </c>
      <c r="F10" s="154" t="s">
        <v>63</v>
      </c>
      <c r="G10" s="29"/>
      <c r="H10" s="16"/>
      <c r="I10" s="152" t="s">
        <v>64</v>
      </c>
      <c r="J10" s="167"/>
      <c r="K10" s="30"/>
      <c r="L10" s="156" t="s">
        <v>65</v>
      </c>
      <c r="M10" s="152" t="s">
        <v>66</v>
      </c>
      <c r="N10" s="154" t="s">
        <v>67</v>
      </c>
      <c r="O10" s="29"/>
      <c r="P10" s="156" t="s">
        <v>68</v>
      </c>
      <c r="Q10" s="165" t="s">
        <v>52</v>
      </c>
      <c r="R10" s="17"/>
      <c r="S10" s="17"/>
      <c r="T10" s="156" t="s">
        <v>69</v>
      </c>
      <c r="U10" s="152" t="s">
        <v>70</v>
      </c>
      <c r="V10" s="31"/>
    </row>
    <row r="11" spans="2:23" ht="35" customHeight="1">
      <c r="B11" s="19">
        <f>B10+TIME(0,30,0)</f>
        <v>0.43749999999999956</v>
      </c>
      <c r="C11" s="7"/>
      <c r="D11" s="164"/>
      <c r="E11" s="152"/>
      <c r="F11" s="154"/>
      <c r="G11" s="32"/>
      <c r="H11" s="7"/>
      <c r="I11" s="152"/>
      <c r="J11" s="167"/>
      <c r="K11" s="33"/>
      <c r="L11" s="156"/>
      <c r="M11" s="152"/>
      <c r="N11" s="154"/>
      <c r="O11" s="32"/>
      <c r="P11" s="156"/>
      <c r="Q11" s="165"/>
      <c r="R11" s="5"/>
      <c r="S11" s="5"/>
      <c r="T11" s="156"/>
      <c r="U11" s="152"/>
      <c r="V11" s="25"/>
    </row>
    <row r="12" spans="2:23" ht="35" customHeight="1">
      <c r="B12" s="19">
        <f>B11+TIME(0,30,0)</f>
        <v>0.45833333333333287</v>
      </c>
      <c r="C12" s="7"/>
      <c r="D12" s="164"/>
      <c r="E12" s="152"/>
      <c r="F12" s="154"/>
      <c r="G12" s="32"/>
      <c r="H12" s="7"/>
      <c r="I12" s="152"/>
      <c r="J12" s="167"/>
      <c r="K12" s="33"/>
      <c r="L12" s="156"/>
      <c r="M12" s="152"/>
      <c r="N12" s="154"/>
      <c r="O12" s="32"/>
      <c r="P12" s="156"/>
      <c r="Q12" s="165"/>
      <c r="R12" s="5"/>
      <c r="S12" s="5"/>
      <c r="T12" s="156"/>
      <c r="U12" s="152"/>
      <c r="V12" s="25"/>
    </row>
    <row r="13" spans="2:23" ht="35" customHeight="1">
      <c r="B13" s="19">
        <f>B12+TIME(0,30,0)</f>
        <v>0.47916666666666619</v>
      </c>
      <c r="C13" s="7"/>
      <c r="D13" s="164"/>
      <c r="E13" s="152"/>
      <c r="F13" s="154"/>
      <c r="G13" s="32"/>
      <c r="H13" s="7"/>
      <c r="I13" s="152"/>
      <c r="J13" s="167"/>
      <c r="K13" s="33"/>
      <c r="L13" s="156"/>
      <c r="M13" s="152"/>
      <c r="N13" s="154"/>
      <c r="O13" s="32"/>
      <c r="P13" s="156"/>
      <c r="Q13" s="165"/>
      <c r="R13" s="5"/>
      <c r="S13" s="5"/>
      <c r="T13" s="156"/>
      <c r="U13" s="152"/>
      <c r="V13" s="25"/>
    </row>
    <row r="14" spans="2:23" ht="35" customHeight="1">
      <c r="B14" s="22">
        <f>B13+TIME(0,30,0)</f>
        <v>0.4999999999999995</v>
      </c>
      <c r="C14" s="11"/>
      <c r="D14" s="164"/>
      <c r="E14" s="152"/>
      <c r="F14" s="154"/>
      <c r="G14" s="32"/>
      <c r="H14" s="7"/>
      <c r="I14" s="152"/>
      <c r="J14" s="167"/>
      <c r="K14" s="33"/>
      <c r="L14" s="156"/>
      <c r="M14" s="152"/>
      <c r="N14" s="154"/>
      <c r="O14" s="32"/>
      <c r="P14" s="156"/>
      <c r="Q14" s="165"/>
      <c r="R14" s="5"/>
      <c r="S14" s="5"/>
      <c r="T14" s="156"/>
      <c r="U14" s="152"/>
      <c r="V14" s="25"/>
    </row>
    <row r="15" spans="2:23" ht="35" customHeight="1">
      <c r="B15" s="6">
        <f>B14</f>
        <v>0.4999999999999995</v>
      </c>
      <c r="C15" s="16"/>
      <c r="D15" s="34"/>
      <c r="E15" s="152" t="s">
        <v>71</v>
      </c>
      <c r="F15" s="7"/>
      <c r="G15" s="7"/>
      <c r="H15" s="168" t="s">
        <v>72</v>
      </c>
      <c r="I15" s="5"/>
      <c r="J15" s="5"/>
      <c r="K15" s="5"/>
      <c r="L15" s="156" t="s">
        <v>73</v>
      </c>
      <c r="M15" s="152" t="s">
        <v>74</v>
      </c>
      <c r="N15" s="5"/>
      <c r="O15" s="5"/>
      <c r="P15" s="156" t="s">
        <v>75</v>
      </c>
      <c r="Q15" s="165" t="s">
        <v>76</v>
      </c>
      <c r="R15" s="5"/>
      <c r="S15" s="5"/>
      <c r="T15" s="163"/>
      <c r="U15" s="5"/>
      <c r="V15" s="25"/>
    </row>
    <row r="16" spans="2:23" ht="35" customHeight="1">
      <c r="B16" s="6">
        <f>B15+TIME(0,30,0)</f>
        <v>0.52083333333333282</v>
      </c>
      <c r="C16" s="7"/>
      <c r="D16" s="34"/>
      <c r="E16" s="152"/>
      <c r="F16" s="7"/>
      <c r="G16" s="7"/>
      <c r="H16" s="168"/>
      <c r="I16" s="5"/>
      <c r="J16" s="5"/>
      <c r="K16" s="5"/>
      <c r="L16" s="156"/>
      <c r="M16" s="152"/>
      <c r="N16" s="5"/>
      <c r="O16" s="5"/>
      <c r="P16" s="156"/>
      <c r="Q16" s="165"/>
      <c r="R16" s="5"/>
      <c r="S16" s="5"/>
      <c r="T16" s="163"/>
      <c r="U16" s="5"/>
      <c r="V16" s="25"/>
    </row>
    <row r="17" spans="2:22" ht="35" customHeight="1">
      <c r="B17" s="6">
        <f>B16+TIME(0,30,0)</f>
        <v>0.54166666666666619</v>
      </c>
      <c r="C17" s="7"/>
      <c r="D17" s="34"/>
      <c r="E17" s="152"/>
      <c r="F17" s="7"/>
      <c r="G17" s="7"/>
      <c r="H17" s="168"/>
      <c r="I17" s="5"/>
      <c r="J17" s="5"/>
      <c r="K17" s="5"/>
      <c r="L17" s="156"/>
      <c r="M17" s="152"/>
      <c r="N17" s="5"/>
      <c r="O17" s="5"/>
      <c r="P17" s="156"/>
      <c r="Q17" s="165"/>
      <c r="R17" s="5"/>
      <c r="S17" s="5"/>
      <c r="T17" s="163"/>
      <c r="U17" s="5"/>
      <c r="V17" s="25"/>
    </row>
    <row r="18" spans="2:22" ht="35" customHeight="1">
      <c r="B18" s="6">
        <f>B17+TIME(0,30,0)</f>
        <v>0.56249999999999956</v>
      </c>
      <c r="C18" s="7"/>
      <c r="D18" s="34"/>
      <c r="E18" s="152"/>
      <c r="F18" s="7"/>
      <c r="G18" s="7"/>
      <c r="H18" s="168"/>
      <c r="I18" s="5"/>
      <c r="J18" s="5"/>
      <c r="K18" s="5"/>
      <c r="L18" s="156"/>
      <c r="M18" s="152"/>
      <c r="N18" s="5"/>
      <c r="O18" s="5"/>
      <c r="P18" s="156"/>
      <c r="Q18" s="165"/>
      <c r="R18" s="5"/>
      <c r="S18" s="5"/>
      <c r="T18" s="163"/>
      <c r="U18" s="5"/>
      <c r="V18" s="158" t="s">
        <v>38</v>
      </c>
    </row>
    <row r="19" spans="2:22" ht="35" customHeight="1">
      <c r="B19" s="6">
        <f>B18+TIME(0,30,0)</f>
        <v>0.58333333333333293</v>
      </c>
      <c r="C19" s="11"/>
      <c r="D19" s="34"/>
      <c r="E19" s="152"/>
      <c r="F19" s="7"/>
      <c r="G19" s="7"/>
      <c r="H19" s="168"/>
      <c r="I19" s="5"/>
      <c r="J19" s="5"/>
      <c r="K19" s="5"/>
      <c r="L19" s="156"/>
      <c r="M19" s="152"/>
      <c r="N19" s="5"/>
      <c r="O19" s="5"/>
      <c r="P19" s="156"/>
      <c r="Q19" s="165"/>
      <c r="R19" s="5"/>
      <c r="S19" s="5"/>
      <c r="T19" s="163"/>
      <c r="U19" s="5"/>
      <c r="V19" s="158"/>
    </row>
    <row r="20" spans="2:22" ht="35" customHeight="1">
      <c r="B20" s="14">
        <f>B19</f>
        <v>0.58333333333333293</v>
      </c>
      <c r="C20" s="7"/>
      <c r="D20" s="15"/>
      <c r="E20" s="165" t="s">
        <v>77</v>
      </c>
      <c r="F20" s="154" t="s">
        <v>78</v>
      </c>
      <c r="G20" s="16"/>
      <c r="H20" s="17"/>
      <c r="I20" s="165" t="s">
        <v>10</v>
      </c>
      <c r="J20" s="17"/>
      <c r="K20" s="30"/>
      <c r="L20" s="168" t="s">
        <v>79</v>
      </c>
      <c r="M20" s="152" t="s">
        <v>80</v>
      </c>
      <c r="N20" s="158" t="s">
        <v>81</v>
      </c>
      <c r="O20" s="35"/>
      <c r="P20" s="156" t="s">
        <v>82</v>
      </c>
      <c r="Q20" s="165" t="s">
        <v>83</v>
      </c>
      <c r="R20" s="35"/>
      <c r="S20" s="17"/>
      <c r="T20" s="156" t="s">
        <v>84</v>
      </c>
      <c r="U20" s="165" t="s">
        <v>76</v>
      </c>
      <c r="V20" s="158"/>
    </row>
    <row r="21" spans="2:22" ht="35" customHeight="1">
      <c r="B21" s="19">
        <f>B20+TIME(0,30,0)</f>
        <v>0.6041666666666663</v>
      </c>
      <c r="C21" s="7"/>
      <c r="D21" s="7"/>
      <c r="E21" s="165"/>
      <c r="F21" s="154"/>
      <c r="G21" s="7"/>
      <c r="H21" s="5"/>
      <c r="I21" s="165"/>
      <c r="J21" s="5"/>
      <c r="K21" s="5"/>
      <c r="L21" s="168"/>
      <c r="M21" s="152"/>
      <c r="N21" s="158"/>
      <c r="O21" s="5"/>
      <c r="P21" s="156"/>
      <c r="Q21" s="165"/>
      <c r="R21" s="5"/>
      <c r="S21" s="5"/>
      <c r="T21" s="156"/>
      <c r="U21" s="165"/>
      <c r="V21" s="158"/>
    </row>
    <row r="22" spans="2:22" ht="35" customHeight="1">
      <c r="B22" s="19">
        <f>B21+TIME(0,30,0)</f>
        <v>0.62499999999999967</v>
      </c>
      <c r="C22" s="7"/>
      <c r="D22" s="7"/>
      <c r="E22" s="165"/>
      <c r="F22" s="154"/>
      <c r="G22" s="7"/>
      <c r="H22" s="5"/>
      <c r="I22" s="165"/>
      <c r="J22" s="5"/>
      <c r="K22" s="5"/>
      <c r="L22" s="168"/>
      <c r="M22" s="152"/>
      <c r="N22" s="158"/>
      <c r="O22" s="5"/>
      <c r="P22" s="156"/>
      <c r="Q22" s="165"/>
      <c r="R22" s="5"/>
      <c r="S22" s="5"/>
      <c r="T22" s="156"/>
      <c r="U22" s="165"/>
      <c r="V22" s="158"/>
    </row>
    <row r="23" spans="2:22" ht="35" customHeight="1">
      <c r="B23" s="19">
        <f>B22+TIME(0,30,0)</f>
        <v>0.64583333333333304</v>
      </c>
      <c r="C23" s="7"/>
      <c r="D23" s="7"/>
      <c r="E23" s="165"/>
      <c r="F23" s="154"/>
      <c r="G23" s="7"/>
      <c r="H23" s="5"/>
      <c r="I23" s="165"/>
      <c r="J23" s="5"/>
      <c r="K23" s="5"/>
      <c r="L23" s="168"/>
      <c r="M23" s="152"/>
      <c r="N23" s="158"/>
      <c r="O23" s="5"/>
      <c r="P23" s="156"/>
      <c r="Q23" s="165"/>
      <c r="R23" s="5"/>
      <c r="S23" s="5"/>
      <c r="T23" s="156"/>
      <c r="U23" s="165"/>
      <c r="V23" s="158"/>
    </row>
    <row r="24" spans="2:22" ht="35" customHeight="1">
      <c r="B24" s="19">
        <f>B23+TIME(0,30,0)</f>
        <v>0.66666666666666641</v>
      </c>
      <c r="C24" s="7"/>
      <c r="D24" s="7"/>
      <c r="E24" s="9" t="s">
        <v>85</v>
      </c>
      <c r="F24" s="154"/>
      <c r="G24" s="7"/>
      <c r="H24" s="5"/>
      <c r="I24" s="165"/>
      <c r="J24" s="5"/>
      <c r="K24" s="5"/>
      <c r="L24" s="168"/>
      <c r="M24" s="152"/>
      <c r="N24" s="158"/>
      <c r="O24" s="5"/>
      <c r="P24" s="156"/>
      <c r="Q24" s="165"/>
      <c r="R24" s="5"/>
      <c r="S24" s="5"/>
      <c r="T24" s="156"/>
      <c r="U24" s="165"/>
      <c r="V24" s="36"/>
    </row>
    <row r="25" spans="2:22" ht="35" customHeight="1">
      <c r="B25" s="20">
        <f>B24</f>
        <v>0.66666666666666641</v>
      </c>
      <c r="C25" s="15"/>
      <c r="D25" s="166" t="s">
        <v>86</v>
      </c>
      <c r="E25" s="152" t="s">
        <v>87</v>
      </c>
      <c r="F25" s="29"/>
      <c r="G25" s="16"/>
      <c r="H25" s="17"/>
      <c r="I25" s="165" t="s">
        <v>88</v>
      </c>
      <c r="J25" s="17"/>
      <c r="K25" s="17"/>
      <c r="L25" s="168" t="s">
        <v>89</v>
      </c>
      <c r="M25" s="17"/>
      <c r="N25" s="158"/>
      <c r="O25" s="37"/>
      <c r="P25" s="168" t="s">
        <v>90</v>
      </c>
      <c r="Q25" s="152" t="s">
        <v>91</v>
      </c>
      <c r="R25" s="17"/>
      <c r="S25" s="17"/>
      <c r="T25" s="156" t="s">
        <v>92</v>
      </c>
      <c r="U25" s="17"/>
      <c r="V25" s="38"/>
    </row>
    <row r="26" spans="2:22" ht="35" customHeight="1">
      <c r="B26" s="6">
        <f>B25+TIME(0,30,0)</f>
        <v>0.68749999999999978</v>
      </c>
      <c r="C26" s="7"/>
      <c r="D26" s="166"/>
      <c r="E26" s="152"/>
      <c r="F26" s="32"/>
      <c r="G26" s="7"/>
      <c r="H26" s="5"/>
      <c r="I26" s="165"/>
      <c r="J26" s="5"/>
      <c r="K26" s="5"/>
      <c r="L26" s="168"/>
      <c r="M26" s="5"/>
      <c r="N26" s="158"/>
      <c r="O26" s="5"/>
      <c r="P26" s="168"/>
      <c r="Q26" s="152"/>
      <c r="R26" s="5"/>
      <c r="S26" s="5"/>
      <c r="T26" s="156"/>
      <c r="U26" s="5"/>
      <c r="V26" s="36"/>
    </row>
    <row r="27" spans="2:22" ht="35" customHeight="1">
      <c r="B27" s="6">
        <f>B26+TIME(0,30,0)</f>
        <v>0.70833333333333315</v>
      </c>
      <c r="C27" s="7"/>
      <c r="D27" s="166"/>
      <c r="E27" s="152"/>
      <c r="F27" s="32"/>
      <c r="G27" s="7"/>
      <c r="H27" s="5"/>
      <c r="I27" s="165"/>
      <c r="J27" s="5"/>
      <c r="K27" s="5"/>
      <c r="L27" s="168"/>
      <c r="M27" s="5"/>
      <c r="N27" s="158"/>
      <c r="O27" s="5"/>
      <c r="P27" s="168"/>
      <c r="Q27" s="152"/>
      <c r="R27" s="5"/>
      <c r="S27" s="5"/>
      <c r="T27" s="156"/>
      <c r="U27" s="5"/>
      <c r="V27" s="36"/>
    </row>
    <row r="28" spans="2:22" ht="35" customHeight="1">
      <c r="B28" s="6">
        <f>B27+TIME(0,30,0)</f>
        <v>0.72916666666666652</v>
      </c>
      <c r="C28" s="7"/>
      <c r="D28" s="166"/>
      <c r="E28" s="152"/>
      <c r="F28" s="32"/>
      <c r="G28" s="7"/>
      <c r="H28" s="5"/>
      <c r="I28" s="165"/>
      <c r="J28" s="5"/>
      <c r="K28" s="5"/>
      <c r="L28" s="168"/>
      <c r="M28" s="5"/>
      <c r="N28" s="158"/>
      <c r="O28" s="5"/>
      <c r="P28" s="168"/>
      <c r="Q28" s="152"/>
      <c r="R28" s="5"/>
      <c r="S28" s="5"/>
      <c r="T28" s="156"/>
      <c r="U28" s="5"/>
      <c r="V28" s="25"/>
    </row>
    <row r="29" spans="2:22" ht="35" customHeight="1">
      <c r="B29" s="6">
        <f>B28+TIME(0,30,0)</f>
        <v>0.74999999999999989</v>
      </c>
      <c r="C29" s="11"/>
      <c r="D29" s="166"/>
      <c r="E29" s="28" t="s">
        <v>93</v>
      </c>
      <c r="F29" s="32"/>
      <c r="G29" s="7"/>
      <c r="H29" s="5"/>
      <c r="I29" s="165"/>
      <c r="J29" s="5"/>
      <c r="K29" s="5"/>
      <c r="L29" s="168"/>
      <c r="M29" s="5"/>
      <c r="N29" s="158"/>
      <c r="O29" s="5"/>
      <c r="P29" s="168"/>
      <c r="Q29" s="152"/>
      <c r="R29" s="5"/>
      <c r="S29" s="5"/>
      <c r="T29" s="156"/>
      <c r="U29" s="5"/>
      <c r="V29" s="25"/>
    </row>
    <row r="30" spans="2:22" ht="35" customHeight="1">
      <c r="B30" s="14">
        <f>B29</f>
        <v>0.74999999999999989</v>
      </c>
      <c r="C30" s="7"/>
      <c r="D30" s="16"/>
      <c r="E30" s="16"/>
      <c r="F30" s="16"/>
      <c r="G30" s="16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8"/>
    </row>
    <row r="31" spans="2:22" ht="35" customHeight="1">
      <c r="B31" s="19">
        <f>B30+TIME(0,30,0)</f>
        <v>0.77083333333333326</v>
      </c>
      <c r="C31" s="7"/>
      <c r="D31" s="7"/>
      <c r="E31" s="7"/>
      <c r="F31" s="7"/>
      <c r="G31" s="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2" ht="35" customHeight="1">
      <c r="B32" s="19">
        <f>B31+TIME(0,30,0)</f>
        <v>0.79166666666666663</v>
      </c>
      <c r="C32" s="7"/>
      <c r="D32" s="7"/>
      <c r="E32" s="7"/>
      <c r="F32" s="7"/>
      <c r="G32" s="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2:23" ht="35" customHeight="1">
      <c r="B33" s="19">
        <f>B32+TIME(0,30,0)</f>
        <v>0.8125</v>
      </c>
      <c r="C33" s="7"/>
      <c r="D33" s="7"/>
      <c r="E33" s="7"/>
      <c r="F33" s="7"/>
      <c r="G33" s="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2:23" ht="35" customHeight="1">
      <c r="B34" s="22">
        <f>B33+TIME(0,30,0)</f>
        <v>0.83333333333333337</v>
      </c>
      <c r="C34" s="11"/>
      <c r="D34" s="11"/>
      <c r="E34" s="11"/>
      <c r="F34" s="11"/>
      <c r="G34" s="1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7" spans="2:23" ht="25.5" customHeight="1">
      <c r="B37" s="23"/>
      <c r="C37" s="23"/>
      <c r="D37" s="23"/>
      <c r="E37" s="24"/>
      <c r="F37" s="24"/>
      <c r="G37" s="24"/>
      <c r="H37" s="24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2:23" ht="25.5" customHeight="1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 spans="2:23" ht="25.5" customHeight="1">
      <c r="B39" s="26"/>
      <c r="C39" s="26"/>
      <c r="D39" s="159"/>
      <c r="E39" s="159"/>
      <c r="F39" s="159"/>
      <c r="G39" s="4"/>
      <c r="H39" s="159"/>
      <c r="I39" s="159"/>
      <c r="J39" s="159"/>
      <c r="K39" s="5"/>
      <c r="L39" s="159"/>
      <c r="M39" s="159"/>
      <c r="N39" s="159"/>
      <c r="O39" s="4"/>
      <c r="P39" s="159"/>
      <c r="Q39" s="159"/>
      <c r="R39" s="159"/>
      <c r="S39" s="4"/>
      <c r="T39" s="159"/>
      <c r="U39" s="159"/>
      <c r="V39" s="159"/>
      <c r="W39" s="4"/>
    </row>
    <row r="40" spans="2:23" ht="25.5" customHeight="1">
      <c r="B40" s="6"/>
      <c r="C40" s="6"/>
      <c r="D40" s="160"/>
      <c r="E40" s="161"/>
      <c r="F40" s="7"/>
      <c r="G40" s="7"/>
      <c r="H40" s="7"/>
      <c r="I40" s="161"/>
      <c r="J40" s="162"/>
      <c r="K40" s="5"/>
      <c r="L40" s="5"/>
      <c r="M40" s="7"/>
      <c r="N40" s="7"/>
      <c r="O40" s="7"/>
      <c r="P40" s="7"/>
      <c r="Q40" s="7"/>
      <c r="R40" s="5"/>
      <c r="S40" s="5"/>
      <c r="T40" s="5"/>
      <c r="U40" s="5"/>
      <c r="V40" s="25"/>
    </row>
    <row r="41" spans="2:23" ht="25.5" customHeight="1">
      <c r="B41" s="6"/>
      <c r="C41" s="6"/>
      <c r="D41" s="160"/>
      <c r="E41" s="161"/>
      <c r="F41" s="7"/>
      <c r="G41" s="7"/>
      <c r="H41" s="7"/>
      <c r="I41" s="161"/>
      <c r="J41" s="162"/>
      <c r="K41" s="5"/>
      <c r="L41" s="5"/>
      <c r="M41" s="161"/>
      <c r="N41" s="5"/>
      <c r="O41" s="5"/>
      <c r="P41" s="5"/>
      <c r="Q41" s="161"/>
      <c r="R41" s="5"/>
      <c r="S41" s="5"/>
      <c r="T41" s="5"/>
      <c r="U41" s="5"/>
      <c r="V41" s="25"/>
    </row>
    <row r="42" spans="2:23" ht="25.5" customHeight="1">
      <c r="B42" s="6"/>
      <c r="C42" s="6"/>
      <c r="D42" s="160"/>
      <c r="E42" s="161"/>
      <c r="F42" s="7"/>
      <c r="G42" s="7"/>
      <c r="H42" s="7"/>
      <c r="I42" s="161"/>
      <c r="J42" s="162"/>
      <c r="K42" s="5"/>
      <c r="L42" s="5"/>
      <c r="M42" s="161"/>
      <c r="N42" s="5"/>
      <c r="O42" s="5"/>
      <c r="P42" s="5"/>
      <c r="Q42" s="161"/>
      <c r="R42" s="5"/>
      <c r="S42" s="5"/>
      <c r="T42" s="5"/>
      <c r="U42" s="5"/>
      <c r="V42" s="25"/>
    </row>
    <row r="43" spans="2:23" ht="25.5" customHeight="1">
      <c r="B43" s="6"/>
      <c r="C43" s="6"/>
      <c r="D43" s="160"/>
      <c r="E43" s="161"/>
      <c r="F43" s="7"/>
      <c r="G43" s="7"/>
      <c r="H43" s="7"/>
      <c r="I43" s="161"/>
      <c r="J43" s="162"/>
      <c r="K43" s="5"/>
      <c r="L43" s="5"/>
      <c r="M43" s="161"/>
      <c r="N43" s="5"/>
      <c r="O43" s="5"/>
      <c r="P43" s="5"/>
      <c r="Q43" s="161"/>
      <c r="R43" s="5"/>
      <c r="S43" s="5"/>
      <c r="T43" s="5"/>
      <c r="U43" s="5"/>
      <c r="V43" s="25"/>
    </row>
    <row r="44" spans="2:23" ht="25.5" customHeight="1">
      <c r="B44" s="6"/>
      <c r="C44" s="6"/>
      <c r="D44" s="160"/>
      <c r="E44" s="161"/>
      <c r="F44" s="7"/>
      <c r="G44" s="7"/>
      <c r="H44" s="7"/>
      <c r="I44" s="161"/>
      <c r="J44" s="162"/>
      <c r="K44" s="5"/>
      <c r="L44" s="5"/>
      <c r="M44" s="161"/>
      <c r="N44" s="5"/>
      <c r="O44" s="5"/>
      <c r="P44" s="5"/>
      <c r="Q44" s="161"/>
      <c r="R44" s="5"/>
      <c r="S44" s="5"/>
      <c r="T44" s="5"/>
      <c r="U44" s="5"/>
      <c r="V44" s="25"/>
    </row>
    <row r="45" spans="2:23" ht="25.5" customHeight="1">
      <c r="B45" s="6"/>
      <c r="C45" s="6"/>
      <c r="D45" s="160"/>
      <c r="E45" s="161"/>
      <c r="F45" s="7"/>
      <c r="G45" s="7"/>
      <c r="H45" s="7"/>
      <c r="I45" s="161"/>
      <c r="J45" s="162"/>
      <c r="K45" s="5"/>
      <c r="L45" s="160"/>
      <c r="M45" s="7"/>
      <c r="N45" s="7"/>
      <c r="O45" s="7"/>
      <c r="P45" s="7"/>
      <c r="Q45" s="7"/>
      <c r="R45" s="5"/>
      <c r="S45" s="5"/>
      <c r="T45" s="160"/>
      <c r="U45" s="5"/>
      <c r="V45" s="25"/>
    </row>
    <row r="46" spans="2:23" ht="25.5" customHeight="1">
      <c r="B46" s="6"/>
      <c r="C46" s="6"/>
      <c r="D46" s="160"/>
      <c r="E46" s="161"/>
      <c r="F46" s="7"/>
      <c r="G46" s="7"/>
      <c r="H46" s="7"/>
      <c r="I46" s="161"/>
      <c r="J46" s="162"/>
      <c r="K46" s="5"/>
      <c r="L46" s="160"/>
      <c r="M46" s="7"/>
      <c r="N46" s="7"/>
      <c r="O46" s="7"/>
      <c r="P46" s="7"/>
      <c r="Q46" s="7"/>
      <c r="R46" s="5"/>
      <c r="S46" s="5"/>
      <c r="T46" s="160"/>
      <c r="U46" s="5"/>
      <c r="V46" s="25"/>
    </row>
    <row r="47" spans="2:23" ht="25.5" customHeight="1">
      <c r="B47" s="6"/>
      <c r="C47" s="6"/>
      <c r="D47" s="160"/>
      <c r="E47" s="161"/>
      <c r="F47" s="7"/>
      <c r="G47" s="7"/>
      <c r="H47" s="7"/>
      <c r="I47" s="161"/>
      <c r="J47" s="162"/>
      <c r="K47" s="5"/>
      <c r="L47" s="160"/>
      <c r="M47" s="7"/>
      <c r="N47" s="7"/>
      <c r="O47" s="7"/>
      <c r="P47" s="7"/>
      <c r="Q47" s="7"/>
      <c r="R47" s="5"/>
      <c r="S47" s="5"/>
      <c r="T47" s="160"/>
      <c r="U47" s="5"/>
      <c r="V47" s="25"/>
    </row>
    <row r="48" spans="2:23" ht="25.5" customHeight="1">
      <c r="B48" s="6"/>
      <c r="C48" s="6"/>
      <c r="D48" s="160"/>
      <c r="E48" s="161"/>
      <c r="F48" s="7"/>
      <c r="G48" s="7"/>
      <c r="H48" s="7"/>
      <c r="I48" s="161"/>
      <c r="J48" s="162"/>
      <c r="K48" s="5"/>
      <c r="L48" s="160"/>
      <c r="M48" s="7"/>
      <c r="N48" s="7"/>
      <c r="O48" s="7"/>
      <c r="P48" s="7"/>
      <c r="Q48" s="7"/>
      <c r="R48" s="5"/>
      <c r="S48" s="5"/>
      <c r="T48" s="160"/>
      <c r="U48" s="5"/>
      <c r="V48" s="25"/>
    </row>
    <row r="49" spans="2:22" ht="25.5" customHeight="1">
      <c r="B49" s="6"/>
      <c r="C49" s="6"/>
      <c r="D49" s="160"/>
      <c r="E49" s="161"/>
      <c r="F49" s="7"/>
      <c r="G49" s="7"/>
      <c r="H49" s="7"/>
      <c r="I49" s="161"/>
      <c r="J49" s="162"/>
      <c r="K49" s="5"/>
      <c r="L49" s="160"/>
      <c r="M49" s="7"/>
      <c r="N49" s="7"/>
      <c r="O49" s="7"/>
      <c r="P49" s="7"/>
      <c r="Q49" s="7"/>
      <c r="R49" s="5"/>
      <c r="S49" s="5"/>
      <c r="T49" s="160"/>
      <c r="U49" s="5"/>
      <c r="V49" s="25"/>
    </row>
    <row r="50" spans="2:22" ht="25.5" customHeight="1">
      <c r="B50" s="6"/>
      <c r="C50" s="6"/>
      <c r="D50" s="160"/>
      <c r="E50" s="27"/>
      <c r="F50" s="7"/>
      <c r="G50" s="7"/>
      <c r="H50" s="27"/>
      <c r="I50" s="5"/>
      <c r="J50" s="5"/>
      <c r="K50" s="5"/>
      <c r="L50" s="7"/>
      <c r="M50" s="161"/>
      <c r="N50" s="5"/>
      <c r="O50" s="5"/>
      <c r="P50" s="5"/>
      <c r="Q50" s="7"/>
      <c r="R50" s="5"/>
      <c r="S50" s="5"/>
      <c r="T50" s="163"/>
      <c r="U50" s="5"/>
      <c r="V50" s="25"/>
    </row>
    <row r="51" spans="2:22" ht="25.5" customHeight="1">
      <c r="B51" s="6"/>
      <c r="C51" s="6"/>
      <c r="D51" s="160"/>
      <c r="E51" s="161"/>
      <c r="F51" s="7"/>
      <c r="G51" s="7"/>
      <c r="H51" s="5"/>
      <c r="I51" s="5"/>
      <c r="J51" s="5"/>
      <c r="K51" s="5"/>
      <c r="L51" s="7"/>
      <c r="M51" s="161"/>
      <c r="N51" s="5"/>
      <c r="O51" s="5"/>
      <c r="P51" s="5"/>
      <c r="Q51" s="7"/>
      <c r="R51" s="5"/>
      <c r="S51" s="5"/>
      <c r="T51" s="163"/>
      <c r="U51" s="5"/>
      <c r="V51" s="25"/>
    </row>
    <row r="52" spans="2:22" ht="25.5" customHeight="1">
      <c r="B52" s="6"/>
      <c r="C52" s="6"/>
      <c r="D52" s="160"/>
      <c r="E52" s="161"/>
      <c r="F52" s="7"/>
      <c r="G52" s="7"/>
      <c r="H52" s="5"/>
      <c r="I52" s="5"/>
      <c r="J52" s="5"/>
      <c r="K52" s="5"/>
      <c r="L52" s="7"/>
      <c r="M52" s="161"/>
      <c r="N52" s="5"/>
      <c r="O52" s="5"/>
      <c r="P52" s="5"/>
      <c r="Q52" s="7"/>
      <c r="R52" s="5"/>
      <c r="S52" s="5"/>
      <c r="T52" s="163"/>
      <c r="U52" s="5"/>
      <c r="V52" s="25"/>
    </row>
    <row r="53" spans="2:22" ht="25.5" customHeight="1">
      <c r="B53" s="6"/>
      <c r="C53" s="6"/>
      <c r="D53" s="160"/>
      <c r="E53" s="161"/>
      <c r="F53" s="7"/>
      <c r="G53" s="7"/>
      <c r="H53" s="5"/>
      <c r="I53" s="5"/>
      <c r="J53" s="5"/>
      <c r="K53" s="5"/>
      <c r="L53" s="7"/>
      <c r="M53" s="161"/>
      <c r="N53" s="5"/>
      <c r="O53" s="5"/>
      <c r="P53" s="5"/>
      <c r="Q53" s="7"/>
      <c r="R53" s="5"/>
      <c r="S53" s="5"/>
      <c r="T53" s="163"/>
      <c r="U53" s="5"/>
      <c r="V53" s="25"/>
    </row>
    <row r="54" spans="2:22" ht="25.5" customHeight="1">
      <c r="B54" s="6"/>
      <c r="C54" s="6"/>
      <c r="D54" s="160"/>
      <c r="E54" s="161"/>
      <c r="F54" s="7"/>
      <c r="G54" s="7"/>
      <c r="H54" s="5"/>
      <c r="I54" s="5"/>
      <c r="J54" s="5"/>
      <c r="K54" s="5"/>
      <c r="L54" s="7"/>
      <c r="M54" s="161"/>
      <c r="N54" s="5"/>
      <c r="O54" s="5"/>
      <c r="P54" s="5"/>
      <c r="Q54" s="7"/>
      <c r="R54" s="5"/>
      <c r="S54" s="5"/>
      <c r="T54" s="163"/>
      <c r="U54" s="5"/>
      <c r="V54" s="25"/>
    </row>
    <row r="55" spans="2:22" ht="25.5" customHeight="1">
      <c r="B55" s="6"/>
      <c r="C55" s="6"/>
      <c r="D55" s="7"/>
      <c r="E55" s="161"/>
      <c r="F55" s="7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25"/>
    </row>
    <row r="56" spans="2:22" ht="25.5" customHeight="1">
      <c r="B56" s="6"/>
      <c r="C56" s="6"/>
      <c r="D56" s="7"/>
      <c r="E56" s="161"/>
      <c r="F56" s="7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25"/>
    </row>
    <row r="57" spans="2:22" ht="25.5" customHeight="1">
      <c r="B57" s="6"/>
      <c r="C57" s="6"/>
      <c r="D57" s="7"/>
      <c r="E57" s="161"/>
      <c r="F57" s="7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25"/>
    </row>
    <row r="58" spans="2:22" ht="25.5" customHeight="1">
      <c r="B58" s="6"/>
      <c r="C58" s="6"/>
      <c r="D58" s="7"/>
      <c r="E58" s="161"/>
      <c r="F58" s="7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25"/>
    </row>
    <row r="59" spans="2:22" ht="25.5" customHeight="1">
      <c r="B59" s="6"/>
      <c r="C59" s="6"/>
      <c r="D59" s="7"/>
      <c r="E59" s="7"/>
      <c r="F59" s="7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25"/>
    </row>
    <row r="60" spans="2:22" ht="25.5" customHeight="1">
      <c r="B60" s="6"/>
      <c r="C60" s="6"/>
      <c r="D60" s="7"/>
      <c r="E60" s="7"/>
      <c r="F60" s="7"/>
      <c r="G60" s="7"/>
      <c r="H60" s="5"/>
      <c r="I60" s="161"/>
      <c r="J60" s="5"/>
      <c r="K60" s="5"/>
      <c r="L60" s="160"/>
      <c r="M60" s="5"/>
      <c r="N60" s="5"/>
      <c r="O60" s="5"/>
      <c r="P60" s="5"/>
      <c r="Q60" s="161"/>
      <c r="R60" s="5"/>
      <c r="S60" s="5"/>
      <c r="T60" s="5"/>
      <c r="U60" s="5"/>
      <c r="V60" s="25"/>
    </row>
    <row r="61" spans="2:22" ht="25.5" customHeight="1">
      <c r="B61" s="6"/>
      <c r="C61" s="6"/>
      <c r="D61" s="7"/>
      <c r="E61" s="7"/>
      <c r="F61" s="7"/>
      <c r="G61" s="7"/>
      <c r="H61" s="5"/>
      <c r="I61" s="161"/>
      <c r="J61" s="5"/>
      <c r="K61" s="5"/>
      <c r="L61" s="160"/>
      <c r="M61" s="5"/>
      <c r="N61" s="5"/>
      <c r="O61" s="5"/>
      <c r="P61" s="5"/>
      <c r="Q61" s="161"/>
      <c r="R61" s="5"/>
      <c r="S61" s="5"/>
      <c r="T61" s="5"/>
      <c r="U61" s="5"/>
      <c r="V61" s="25"/>
    </row>
    <row r="62" spans="2:22" ht="25.5" customHeight="1">
      <c r="B62" s="6"/>
      <c r="C62" s="6"/>
      <c r="D62" s="7"/>
      <c r="E62" s="7"/>
      <c r="F62" s="7"/>
      <c r="G62" s="7"/>
      <c r="H62" s="5"/>
      <c r="I62" s="161"/>
      <c r="J62" s="5"/>
      <c r="K62" s="5"/>
      <c r="L62" s="160"/>
      <c r="M62" s="5"/>
      <c r="N62" s="5"/>
      <c r="O62" s="5"/>
      <c r="P62" s="5"/>
      <c r="Q62" s="161"/>
      <c r="R62" s="5"/>
      <c r="S62" s="5"/>
      <c r="T62" s="5"/>
      <c r="U62" s="5"/>
      <c r="V62" s="25"/>
    </row>
    <row r="63" spans="2:22" ht="25.5" customHeight="1">
      <c r="B63" s="6"/>
      <c r="C63" s="6"/>
      <c r="D63" s="7"/>
      <c r="E63" s="7"/>
      <c r="F63" s="7"/>
      <c r="G63" s="7"/>
      <c r="H63" s="5"/>
      <c r="I63" s="161"/>
      <c r="J63" s="5"/>
      <c r="K63" s="5"/>
      <c r="L63" s="160"/>
      <c r="M63" s="5"/>
      <c r="N63" s="5"/>
      <c r="O63" s="5"/>
      <c r="P63" s="5"/>
      <c r="Q63" s="161"/>
      <c r="R63" s="5"/>
      <c r="S63" s="5"/>
      <c r="T63" s="5"/>
      <c r="U63" s="5"/>
      <c r="V63" s="25"/>
    </row>
    <row r="64" spans="2:22" ht="25.5" customHeight="1">
      <c r="B64" s="6"/>
      <c r="C64" s="6"/>
      <c r="D64" s="7"/>
      <c r="E64" s="7"/>
      <c r="F64" s="7"/>
      <c r="G64" s="7"/>
      <c r="H64" s="5"/>
      <c r="I64" s="161"/>
      <c r="J64" s="5"/>
      <c r="K64" s="5"/>
      <c r="L64" s="160"/>
      <c r="M64" s="5"/>
      <c r="N64" s="5"/>
      <c r="O64" s="5"/>
      <c r="P64" s="5"/>
      <c r="Q64" s="161"/>
      <c r="R64" s="5"/>
      <c r="S64" s="5"/>
      <c r="T64" s="5"/>
      <c r="U64" s="5"/>
      <c r="V64" s="25"/>
    </row>
    <row r="65" spans="2:22" ht="25.5" customHeight="1">
      <c r="B65" s="6"/>
      <c r="C65" s="6"/>
      <c r="D65" s="7"/>
      <c r="E65" s="7"/>
      <c r="F65" s="7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25"/>
    </row>
    <row r="66" spans="2:22" ht="25.5" customHeight="1">
      <c r="B66" s="6"/>
      <c r="C66" s="6"/>
      <c r="D66" s="7"/>
      <c r="E66" s="7"/>
      <c r="F66" s="7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25"/>
    </row>
    <row r="67" spans="2:22" ht="25.5" customHeight="1">
      <c r="B67" s="6"/>
      <c r="C67" s="6"/>
      <c r="D67" s="7"/>
      <c r="E67" s="7"/>
      <c r="F67" s="7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25"/>
    </row>
    <row r="68" spans="2:22" ht="25.5" customHeight="1">
      <c r="B68" s="6"/>
      <c r="C68" s="6"/>
      <c r="D68" s="7"/>
      <c r="E68" s="7"/>
      <c r="F68" s="7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25"/>
    </row>
    <row r="69" spans="2:22" ht="25.5" customHeight="1">
      <c r="B69" s="6"/>
      <c r="C69" s="6"/>
      <c r="D69" s="7"/>
      <c r="E69" s="7"/>
      <c r="F69" s="7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25"/>
    </row>
  </sheetData>
  <mergeCells count="79">
    <mergeCell ref="I60:I64"/>
    <mergeCell ref="L60:L64"/>
    <mergeCell ref="Q60:Q64"/>
    <mergeCell ref="T45:T49"/>
    <mergeCell ref="D50:D54"/>
    <mergeCell ref="M50:M54"/>
    <mergeCell ref="T50:T54"/>
    <mergeCell ref="E51:E58"/>
    <mergeCell ref="Q41:Q44"/>
    <mergeCell ref="D45:D49"/>
    <mergeCell ref="E45:E49"/>
    <mergeCell ref="I45:I49"/>
    <mergeCell ref="J45:J49"/>
    <mergeCell ref="L45:L49"/>
    <mergeCell ref="D40:D44"/>
    <mergeCell ref="E40:E44"/>
    <mergeCell ref="I40:I44"/>
    <mergeCell ref="J40:J44"/>
    <mergeCell ref="M41:M44"/>
    <mergeCell ref="D39:F39"/>
    <mergeCell ref="H39:J39"/>
    <mergeCell ref="L39:N39"/>
    <mergeCell ref="P39:R39"/>
    <mergeCell ref="T39:V39"/>
    <mergeCell ref="D25:D29"/>
    <mergeCell ref="E25:E28"/>
    <mergeCell ref="I25:I29"/>
    <mergeCell ref="L25:L29"/>
    <mergeCell ref="P25:P29"/>
    <mergeCell ref="V18:V23"/>
    <mergeCell ref="E20:E23"/>
    <mergeCell ref="F20:F24"/>
    <mergeCell ref="I20:I24"/>
    <mergeCell ref="L20:L24"/>
    <mergeCell ref="M20:M24"/>
    <mergeCell ref="N20:N29"/>
    <mergeCell ref="P20:P24"/>
    <mergeCell ref="Q20:Q24"/>
    <mergeCell ref="T20:T24"/>
    <mergeCell ref="U20:U24"/>
    <mergeCell ref="Q25:Q29"/>
    <mergeCell ref="T25:T29"/>
    <mergeCell ref="T10:T14"/>
    <mergeCell ref="U10:U14"/>
    <mergeCell ref="E15:E19"/>
    <mergeCell ref="H15:H19"/>
    <mergeCell ref="L15:L19"/>
    <mergeCell ref="M15:M19"/>
    <mergeCell ref="P15:P19"/>
    <mergeCell ref="Q15:Q19"/>
    <mergeCell ref="T15:T19"/>
    <mergeCell ref="L10:L14"/>
    <mergeCell ref="M10:M14"/>
    <mergeCell ref="N10:N14"/>
    <mergeCell ref="P10:P14"/>
    <mergeCell ref="Q10:Q14"/>
    <mergeCell ref="D10:D14"/>
    <mergeCell ref="E10:E14"/>
    <mergeCell ref="F10:F14"/>
    <mergeCell ref="I10:I14"/>
    <mergeCell ref="J10:J14"/>
    <mergeCell ref="P4:R4"/>
    <mergeCell ref="T4:V4"/>
    <mergeCell ref="D5:D9"/>
    <mergeCell ref="F5:F9"/>
    <mergeCell ref="H5:H9"/>
    <mergeCell ref="I5:I9"/>
    <mergeCell ref="J5:J9"/>
    <mergeCell ref="L5:L9"/>
    <mergeCell ref="M5:M9"/>
    <mergeCell ref="N5:N9"/>
    <mergeCell ref="E6:E9"/>
    <mergeCell ref="Q6:Q9"/>
    <mergeCell ref="B2:D2"/>
    <mergeCell ref="F2:H2"/>
    <mergeCell ref="J2:L2"/>
    <mergeCell ref="D4:F4"/>
    <mergeCell ref="H4:J4"/>
    <mergeCell ref="L4:N4"/>
  </mergeCells>
  <printOptions horizontalCentered="1"/>
  <pageMargins left="0.25" right="0.25" top="0.75" bottom="0.75" header="0.51180555555555496" footer="0.3"/>
  <pageSetup paperSize="9" firstPageNumber="0" orientation="portrait" horizontalDpi="300" verticalDpi="300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0"/>
  <sheetViews>
    <sheetView zoomScale="91" zoomScaleNormal="91" workbookViewId="0">
      <selection activeCell="H87" sqref="H87"/>
    </sheetView>
  </sheetViews>
  <sheetFormatPr baseColWidth="10" defaultColWidth="8.83203125" defaultRowHeight="13"/>
  <cols>
    <col min="1" max="1" width="32.83203125" customWidth="1"/>
    <col min="2" max="2" width="10.5" customWidth="1"/>
    <col min="3" max="3" width="12.83203125" customWidth="1"/>
    <col min="4" max="4" width="35.6640625" customWidth="1"/>
    <col min="5" max="5" width="30.83203125" customWidth="1"/>
    <col min="6" max="6" width="33.5" customWidth="1"/>
    <col min="7" max="7" width="28.5" customWidth="1"/>
    <col min="8" max="8" width="27.83203125" customWidth="1"/>
    <col min="9" max="9" width="25.33203125" customWidth="1"/>
    <col min="10" max="12" width="10.5" customWidth="1"/>
    <col min="13" max="13" width="25.83203125" customWidth="1"/>
    <col min="14" max="14" width="10.83203125" customWidth="1"/>
    <col min="15" max="15" width="24.33203125" customWidth="1"/>
    <col min="16" max="16" width="31" customWidth="1"/>
    <col min="17" max="17" width="25.1640625" customWidth="1"/>
    <col min="18" max="1025" width="10.5" customWidth="1"/>
  </cols>
  <sheetData>
    <row r="2" spans="1:9" ht="46" customHeight="1">
      <c r="A2" s="169" t="s">
        <v>94</v>
      </c>
      <c r="B2" s="169"/>
      <c r="C2" s="39"/>
    </row>
    <row r="4" spans="1:9" ht="40" customHeight="1">
      <c r="C4" s="40"/>
    </row>
    <row r="5" spans="1:9" ht="24" customHeight="1">
      <c r="B5" s="41" t="s">
        <v>95</v>
      </c>
      <c r="C5" s="42" t="s">
        <v>96</v>
      </c>
      <c r="D5" s="43"/>
      <c r="E5" s="43"/>
      <c r="F5" s="43"/>
      <c r="G5" s="43"/>
      <c r="H5" s="43"/>
      <c r="I5" s="43"/>
    </row>
    <row r="6" spans="1:9" ht="80" customHeight="1">
      <c r="B6" s="44">
        <v>30</v>
      </c>
      <c r="C6" s="45" t="s">
        <v>97</v>
      </c>
      <c r="D6" s="170" t="s">
        <v>98</v>
      </c>
      <c r="E6" s="170"/>
      <c r="F6" s="170"/>
      <c r="G6" s="170"/>
      <c r="H6" s="170"/>
      <c r="I6" s="170"/>
    </row>
    <row r="7" spans="1:9" ht="115" customHeight="1">
      <c r="B7" s="44">
        <v>34</v>
      </c>
      <c r="C7" s="45" t="s">
        <v>99</v>
      </c>
      <c r="D7" s="171" t="s">
        <v>100</v>
      </c>
      <c r="E7" s="171"/>
      <c r="F7" s="46" t="s">
        <v>101</v>
      </c>
      <c r="G7" s="47" t="s">
        <v>102</v>
      </c>
      <c r="H7" s="48" t="s">
        <v>103</v>
      </c>
      <c r="I7" s="49" t="s">
        <v>104</v>
      </c>
    </row>
    <row r="8" spans="1:9" ht="108" customHeight="1">
      <c r="B8" s="44">
        <v>25</v>
      </c>
      <c r="C8" s="45" t="s">
        <v>105</v>
      </c>
      <c r="D8" s="172" t="s">
        <v>106</v>
      </c>
      <c r="E8" s="172"/>
      <c r="F8" s="50" t="s">
        <v>107</v>
      </c>
      <c r="G8" s="173" t="s">
        <v>108</v>
      </c>
      <c r="H8" s="173"/>
      <c r="I8" s="173"/>
    </row>
    <row r="9" spans="1:9" ht="113" customHeight="1">
      <c r="B9" s="44">
        <v>31</v>
      </c>
      <c r="C9" s="45" t="s">
        <v>109</v>
      </c>
      <c r="D9" s="174" t="s">
        <v>110</v>
      </c>
      <c r="E9" s="174"/>
      <c r="F9" s="52" t="s">
        <v>111</v>
      </c>
      <c r="G9" s="53" t="s">
        <v>112</v>
      </c>
      <c r="H9" s="175" t="s">
        <v>113</v>
      </c>
      <c r="I9" s="175"/>
    </row>
    <row r="10" spans="1:9" ht="53.25" customHeight="1">
      <c r="B10">
        <f>SUM(B6:B9)</f>
        <v>120</v>
      </c>
    </row>
    <row r="12" spans="1:9" ht="53.25" customHeight="1">
      <c r="A12" s="54" t="s">
        <v>114</v>
      </c>
    </row>
    <row r="13" spans="1:9" ht="65" customHeight="1">
      <c r="A13" s="176" t="s">
        <v>115</v>
      </c>
      <c r="B13" s="176"/>
      <c r="C13" s="39"/>
    </row>
    <row r="14" spans="1:9">
      <c r="C14" s="40"/>
    </row>
    <row r="15" spans="1:9">
      <c r="B15" s="41" t="s">
        <v>95</v>
      </c>
      <c r="C15" s="42" t="s">
        <v>96</v>
      </c>
      <c r="D15" s="43"/>
      <c r="E15" s="43"/>
      <c r="F15" s="43"/>
      <c r="G15" s="43"/>
      <c r="H15" s="43"/>
      <c r="I15" s="43"/>
    </row>
    <row r="16" spans="1:9" ht="85" customHeight="1">
      <c r="B16" s="44">
        <v>30</v>
      </c>
      <c r="C16" s="45" t="s">
        <v>97</v>
      </c>
      <c r="D16" s="170" t="s">
        <v>98</v>
      </c>
      <c r="E16" s="170"/>
      <c r="F16" s="170"/>
      <c r="G16" s="170"/>
      <c r="H16" s="170"/>
      <c r="I16" s="170"/>
    </row>
    <row r="17" spans="1:9" ht="97" customHeight="1">
      <c r="B17" s="44">
        <v>30</v>
      </c>
      <c r="C17" s="45" t="s">
        <v>99</v>
      </c>
      <c r="D17" s="171" t="s">
        <v>100</v>
      </c>
      <c r="E17" s="171"/>
      <c r="F17" s="55" t="s">
        <v>116</v>
      </c>
      <c r="G17" s="177" t="s">
        <v>117</v>
      </c>
      <c r="H17" s="177"/>
      <c r="I17" s="49" t="s">
        <v>118</v>
      </c>
    </row>
    <row r="18" spans="1:9" ht="112" customHeight="1">
      <c r="B18" s="44">
        <v>28</v>
      </c>
      <c r="C18" s="45" t="s">
        <v>105</v>
      </c>
      <c r="D18" s="50" t="s">
        <v>107</v>
      </c>
      <c r="E18" s="178" t="s">
        <v>119</v>
      </c>
      <c r="F18" s="178"/>
      <c r="G18" s="48" t="s">
        <v>120</v>
      </c>
      <c r="H18" s="51" t="s">
        <v>121</v>
      </c>
      <c r="I18" s="51" t="s">
        <v>122</v>
      </c>
    </row>
    <row r="19" spans="1:9" ht="80" customHeight="1">
      <c r="B19" s="44">
        <v>32</v>
      </c>
      <c r="C19" s="45" t="s">
        <v>109</v>
      </c>
      <c r="D19" s="174" t="s">
        <v>110</v>
      </c>
      <c r="E19" s="174"/>
      <c r="F19" s="52" t="s">
        <v>123</v>
      </c>
      <c r="G19" s="52" t="s">
        <v>124</v>
      </c>
      <c r="H19" s="175" t="s">
        <v>113</v>
      </c>
      <c r="I19" s="175"/>
    </row>
    <row r="20" spans="1:9" ht="20" customHeight="1">
      <c r="A20" s="54"/>
      <c r="B20" s="56">
        <f>SUM(B16:B19)</f>
        <v>120</v>
      </c>
    </row>
    <row r="21" spans="1:9" ht="20" customHeight="1">
      <c r="A21" s="54"/>
      <c r="B21" s="56"/>
    </row>
    <row r="22" spans="1:9" ht="59" customHeight="1">
      <c r="A22" s="176" t="s">
        <v>125</v>
      </c>
      <c r="B22" s="176"/>
    </row>
    <row r="23" spans="1:9" ht="20" customHeight="1">
      <c r="A23" s="54"/>
      <c r="B23" s="56"/>
    </row>
    <row r="24" spans="1:9" ht="20" customHeight="1">
      <c r="A24" s="54"/>
      <c r="C24" s="40"/>
    </row>
    <row r="25" spans="1:9" ht="20" customHeight="1">
      <c r="A25" s="54"/>
      <c r="B25" s="41" t="s">
        <v>95</v>
      </c>
      <c r="C25" s="42" t="s">
        <v>96</v>
      </c>
      <c r="D25" s="43"/>
      <c r="E25" s="43"/>
      <c r="F25" s="43"/>
      <c r="G25" s="43"/>
      <c r="H25" s="43"/>
      <c r="I25" s="43"/>
    </row>
    <row r="26" spans="1:9" ht="88" customHeight="1">
      <c r="A26" s="54"/>
      <c r="B26" s="44">
        <v>30</v>
      </c>
      <c r="C26" s="45" t="s">
        <v>97</v>
      </c>
      <c r="D26" s="170" t="s">
        <v>98</v>
      </c>
      <c r="E26" s="170"/>
      <c r="F26" s="170"/>
      <c r="G26" s="170"/>
      <c r="H26" s="170"/>
      <c r="I26" s="170"/>
    </row>
    <row r="27" spans="1:9" ht="120" customHeight="1">
      <c r="A27" s="54"/>
      <c r="B27" s="44">
        <v>30</v>
      </c>
      <c r="C27" s="45" t="s">
        <v>99</v>
      </c>
      <c r="D27" s="171" t="s">
        <v>100</v>
      </c>
      <c r="E27" s="171"/>
      <c r="F27" s="46" t="s">
        <v>126</v>
      </c>
      <c r="G27" s="173" t="s">
        <v>103</v>
      </c>
      <c r="H27" s="173"/>
      <c r="I27" s="49" t="s">
        <v>127</v>
      </c>
    </row>
    <row r="28" spans="1:9" ht="107" customHeight="1">
      <c r="A28" s="54"/>
      <c r="B28" s="44">
        <v>29</v>
      </c>
      <c r="C28" s="45" t="s">
        <v>105</v>
      </c>
      <c r="D28" s="50" t="s">
        <v>107</v>
      </c>
      <c r="E28" s="178" t="s">
        <v>119</v>
      </c>
      <c r="F28" s="178"/>
      <c r="G28" s="51" t="s">
        <v>120</v>
      </c>
      <c r="H28" s="51" t="s">
        <v>121</v>
      </c>
      <c r="I28" s="55" t="s">
        <v>128</v>
      </c>
    </row>
    <row r="29" spans="1:9" ht="103" customHeight="1">
      <c r="A29" s="54"/>
      <c r="B29" s="44">
        <v>31</v>
      </c>
      <c r="C29" s="45" t="s">
        <v>109</v>
      </c>
      <c r="D29" s="174" t="s">
        <v>129</v>
      </c>
      <c r="E29" s="174"/>
      <c r="F29" s="52" t="s">
        <v>130</v>
      </c>
      <c r="G29" s="52" t="s">
        <v>123</v>
      </c>
      <c r="H29" s="175" t="s">
        <v>113</v>
      </c>
      <c r="I29" s="175"/>
    </row>
    <row r="30" spans="1:9" ht="20" customHeight="1">
      <c r="A30" s="54"/>
      <c r="B30">
        <f>SUM(B26:B29)</f>
        <v>120</v>
      </c>
    </row>
    <row r="31" spans="1:9" ht="20" customHeight="1">
      <c r="A31" s="54"/>
      <c r="B31" s="56"/>
    </row>
    <row r="32" spans="1:9" ht="20" customHeight="1">
      <c r="A32" s="54"/>
      <c r="B32" s="56"/>
    </row>
    <row r="33" spans="1:9" ht="58" customHeight="1">
      <c r="A33" s="176" t="s">
        <v>131</v>
      </c>
      <c r="B33" s="176"/>
    </row>
    <row r="34" spans="1:9" ht="20" customHeight="1">
      <c r="A34" s="54"/>
      <c r="B34" s="56"/>
    </row>
    <row r="35" spans="1:9" ht="20" customHeight="1">
      <c r="A35" s="54"/>
      <c r="B35" s="56"/>
    </row>
    <row r="36" spans="1:9" ht="20" customHeight="1">
      <c r="A36" s="54"/>
      <c r="C36" s="40"/>
    </row>
    <row r="37" spans="1:9" ht="20" customHeight="1">
      <c r="A37" s="54"/>
      <c r="B37" s="41" t="s">
        <v>95</v>
      </c>
      <c r="C37" s="42" t="s">
        <v>96</v>
      </c>
      <c r="D37" s="43"/>
      <c r="E37" s="43"/>
      <c r="F37" s="43"/>
      <c r="G37" s="43"/>
      <c r="H37" s="43"/>
      <c r="I37" s="43"/>
    </row>
    <row r="38" spans="1:9" ht="100" customHeight="1">
      <c r="A38" s="54"/>
      <c r="B38" s="44">
        <v>30</v>
      </c>
      <c r="C38" s="45" t="s">
        <v>97</v>
      </c>
      <c r="D38" s="170" t="s">
        <v>98</v>
      </c>
      <c r="E38" s="170"/>
      <c r="F38" s="170"/>
      <c r="G38" s="170"/>
      <c r="H38" s="170"/>
      <c r="I38" s="170"/>
    </row>
    <row r="39" spans="1:9" ht="93" customHeight="1">
      <c r="A39" s="54"/>
      <c r="B39" s="44">
        <v>31</v>
      </c>
      <c r="C39" s="45" t="s">
        <v>99</v>
      </c>
      <c r="D39" s="171" t="s">
        <v>100</v>
      </c>
      <c r="E39" s="171"/>
      <c r="F39" s="50" t="s">
        <v>132</v>
      </c>
      <c r="G39" s="47" t="s">
        <v>102</v>
      </c>
      <c r="H39" s="46" t="s">
        <v>133</v>
      </c>
      <c r="I39" s="49" t="s">
        <v>134</v>
      </c>
    </row>
    <row r="40" spans="1:9" ht="86" customHeight="1">
      <c r="A40" s="54"/>
      <c r="B40" s="44">
        <v>28</v>
      </c>
      <c r="C40" s="45" t="s">
        <v>105</v>
      </c>
      <c r="D40" s="178" t="s">
        <v>106</v>
      </c>
      <c r="E40" s="178"/>
      <c r="F40" s="179" t="s">
        <v>135</v>
      </c>
      <c r="G40" s="179"/>
      <c r="H40" s="173" t="s">
        <v>136</v>
      </c>
      <c r="I40" s="173"/>
    </row>
    <row r="41" spans="1:9" ht="102" customHeight="1">
      <c r="A41" s="54"/>
      <c r="B41" s="44">
        <v>31</v>
      </c>
      <c r="C41" s="45" t="s">
        <v>109</v>
      </c>
      <c r="D41" s="174" t="s">
        <v>110</v>
      </c>
      <c r="E41" s="174"/>
      <c r="F41" s="52" t="s">
        <v>137</v>
      </c>
      <c r="G41" s="52" t="s">
        <v>138</v>
      </c>
      <c r="H41" s="175" t="s">
        <v>113</v>
      </c>
      <c r="I41" s="175"/>
    </row>
    <row r="42" spans="1:9" ht="20" customHeight="1">
      <c r="A42" s="54"/>
      <c r="B42" s="56">
        <f>SUM(B38:B41)</f>
        <v>120</v>
      </c>
    </row>
    <row r="43" spans="1:9" ht="20" customHeight="1">
      <c r="A43" s="54"/>
      <c r="B43" s="56"/>
    </row>
    <row r="44" spans="1:9" ht="20" customHeight="1">
      <c r="A44" s="54"/>
      <c r="B44" s="56"/>
    </row>
    <row r="45" spans="1:9" ht="20" customHeight="1">
      <c r="A45" s="54"/>
      <c r="B45" s="56"/>
    </row>
    <row r="46" spans="1:9" ht="20" customHeight="1">
      <c r="A46" s="54"/>
      <c r="B46" s="56"/>
    </row>
    <row r="47" spans="1:9" ht="43" customHeight="1">
      <c r="A47" s="169" t="s">
        <v>139</v>
      </c>
      <c r="B47" s="169"/>
      <c r="C47" s="57"/>
      <c r="D47" s="58"/>
      <c r="E47" s="58"/>
      <c r="F47" s="58"/>
      <c r="G47" s="58"/>
      <c r="H47" s="58"/>
      <c r="I47" s="58"/>
    </row>
    <row r="48" spans="1:9" ht="66" customHeight="1">
      <c r="A48" s="58"/>
      <c r="B48" s="58"/>
      <c r="C48" s="58"/>
      <c r="D48" s="58"/>
      <c r="E48" s="58"/>
      <c r="F48" s="58"/>
      <c r="G48" s="58"/>
      <c r="H48" s="58"/>
      <c r="I48" s="58"/>
    </row>
    <row r="49" spans="1:9">
      <c r="A49" s="58"/>
      <c r="B49" s="58"/>
      <c r="C49" s="59"/>
      <c r="D49" s="58"/>
      <c r="E49" s="58"/>
      <c r="F49" s="58"/>
      <c r="G49" s="58"/>
      <c r="H49" s="58"/>
      <c r="I49" s="58"/>
    </row>
    <row r="50" spans="1:9">
      <c r="A50" s="58"/>
      <c r="B50" s="41" t="s">
        <v>95</v>
      </c>
      <c r="C50" s="42" t="s">
        <v>96</v>
      </c>
      <c r="D50" s="60"/>
      <c r="E50" s="60"/>
      <c r="F50" s="60"/>
      <c r="G50" s="60"/>
      <c r="H50" s="60"/>
      <c r="I50" s="60"/>
    </row>
    <row r="51" spans="1:9" ht="80" customHeight="1">
      <c r="A51" s="58"/>
      <c r="B51" s="44">
        <v>30</v>
      </c>
      <c r="C51" s="45" t="s">
        <v>97</v>
      </c>
      <c r="D51" s="180" t="s">
        <v>98</v>
      </c>
      <c r="E51" s="180"/>
      <c r="F51" s="180"/>
      <c r="G51" s="180"/>
      <c r="H51" s="180"/>
      <c r="I51" s="180"/>
    </row>
    <row r="52" spans="1:9" ht="100" customHeight="1">
      <c r="A52" s="58"/>
      <c r="B52" s="44">
        <v>29</v>
      </c>
      <c r="C52" s="45" t="s">
        <v>99</v>
      </c>
      <c r="D52" s="50" t="s">
        <v>101</v>
      </c>
      <c r="E52" s="61" t="s">
        <v>140</v>
      </c>
      <c r="F52" s="62" t="s">
        <v>102</v>
      </c>
      <c r="G52" s="173" t="s">
        <v>103</v>
      </c>
      <c r="H52" s="173"/>
      <c r="I52" s="63" t="s">
        <v>104</v>
      </c>
    </row>
    <row r="53" spans="1:9" ht="110" customHeight="1">
      <c r="A53" s="58"/>
      <c r="B53" s="44">
        <v>30</v>
      </c>
      <c r="C53" s="45" t="s">
        <v>105</v>
      </c>
      <c r="D53" s="181" t="s">
        <v>106</v>
      </c>
      <c r="E53" s="181"/>
      <c r="F53" s="182" t="s">
        <v>141</v>
      </c>
      <c r="G53" s="182"/>
      <c r="H53" s="173" t="s">
        <v>108</v>
      </c>
      <c r="I53" s="173"/>
    </row>
    <row r="54" spans="1:9" ht="80" customHeight="1">
      <c r="A54" s="58"/>
      <c r="B54" s="44">
        <v>31</v>
      </c>
      <c r="C54" s="45" t="s">
        <v>109</v>
      </c>
      <c r="D54" s="171" t="s">
        <v>110</v>
      </c>
      <c r="E54" s="171"/>
      <c r="F54" s="64" t="s">
        <v>111</v>
      </c>
      <c r="G54" s="53" t="s">
        <v>112</v>
      </c>
      <c r="H54" s="175" t="s">
        <v>113</v>
      </c>
      <c r="I54" s="175"/>
    </row>
    <row r="55" spans="1:9">
      <c r="B55">
        <f>SUM(B51:B54)</f>
        <v>120</v>
      </c>
    </row>
    <row r="57" spans="1:9" ht="14" customHeight="1"/>
    <row r="59" spans="1:9" ht="50" customHeight="1">
      <c r="A59" s="176" t="s">
        <v>142</v>
      </c>
      <c r="B59" s="176"/>
    </row>
    <row r="60" spans="1:9" ht="13" hidden="1" customHeight="1"/>
    <row r="61" spans="1:9" ht="13" hidden="1" customHeight="1">
      <c r="C61" s="40"/>
    </row>
    <row r="62" spans="1:9" ht="15" customHeight="1">
      <c r="B62" s="41" t="s">
        <v>95</v>
      </c>
      <c r="C62" s="42" t="s">
        <v>96</v>
      </c>
      <c r="D62" s="43"/>
      <c r="E62" s="43"/>
      <c r="F62" s="43"/>
      <c r="G62" s="43"/>
      <c r="H62" s="43"/>
      <c r="I62" s="43"/>
    </row>
    <row r="63" spans="1:9" ht="73" customHeight="1">
      <c r="B63" s="44">
        <v>30</v>
      </c>
      <c r="C63" s="45">
        <v>4</v>
      </c>
      <c r="D63" s="180" t="s">
        <v>98</v>
      </c>
      <c r="E63" s="180"/>
      <c r="F63" s="180"/>
      <c r="G63" s="180"/>
      <c r="H63" s="180"/>
      <c r="I63" s="180"/>
    </row>
    <row r="64" spans="1:9" ht="108" customHeight="1">
      <c r="B64" s="44">
        <v>30</v>
      </c>
      <c r="C64" s="45">
        <v>3</v>
      </c>
      <c r="D64" s="50" t="s">
        <v>143</v>
      </c>
      <c r="E64" s="50" t="s">
        <v>144</v>
      </c>
      <c r="F64" s="183" t="s">
        <v>145</v>
      </c>
      <c r="G64" s="183"/>
      <c r="H64" s="183"/>
      <c r="I64" s="49" t="s">
        <v>146</v>
      </c>
    </row>
    <row r="65" spans="1:9" ht="86" customHeight="1">
      <c r="B65" s="44">
        <v>29</v>
      </c>
      <c r="C65" s="45">
        <v>2</v>
      </c>
      <c r="D65" s="184" t="s">
        <v>147</v>
      </c>
      <c r="E65" s="184"/>
      <c r="F65" s="182" t="s">
        <v>148</v>
      </c>
      <c r="G65" s="182"/>
      <c r="H65" s="173" t="s">
        <v>149</v>
      </c>
      <c r="I65" s="173"/>
    </row>
    <row r="66" spans="1:9" ht="100" customHeight="1">
      <c r="B66" s="44">
        <v>31</v>
      </c>
      <c r="C66" s="45">
        <v>1</v>
      </c>
      <c r="D66" s="171" t="s">
        <v>129</v>
      </c>
      <c r="E66" s="171"/>
      <c r="F66" s="52" t="s">
        <v>130</v>
      </c>
      <c r="G66" s="52" t="s">
        <v>123</v>
      </c>
      <c r="H66" s="175" t="s">
        <v>113</v>
      </c>
      <c r="I66" s="175"/>
    </row>
    <row r="67" spans="1:9">
      <c r="B67">
        <f>SUM(B63:B66)</f>
        <v>120</v>
      </c>
    </row>
    <row r="70" spans="1:9" ht="40" customHeight="1">
      <c r="A70" s="176" t="s">
        <v>150</v>
      </c>
      <c r="B70" s="176"/>
      <c r="C70" s="39"/>
    </row>
    <row r="71" spans="1:9">
      <c r="C71" s="40"/>
    </row>
    <row r="72" spans="1:9">
      <c r="B72" s="41" t="s">
        <v>95</v>
      </c>
      <c r="C72" s="42" t="s">
        <v>96</v>
      </c>
      <c r="D72" s="43"/>
      <c r="E72" s="43"/>
      <c r="F72" s="43"/>
      <c r="G72" s="43"/>
      <c r="H72" s="43"/>
      <c r="I72" s="43"/>
    </row>
    <row r="73" spans="1:9" ht="68" customHeight="1">
      <c r="B73" s="44">
        <v>30</v>
      </c>
      <c r="C73" s="45" t="s">
        <v>97</v>
      </c>
      <c r="D73" s="170" t="s">
        <v>98</v>
      </c>
      <c r="E73" s="170"/>
      <c r="F73" s="170"/>
      <c r="G73" s="170"/>
      <c r="H73" s="170"/>
      <c r="I73" s="170"/>
    </row>
    <row r="74" spans="1:9" ht="88.5" customHeight="1">
      <c r="B74" s="44">
        <v>30</v>
      </c>
      <c r="C74" s="45" t="s">
        <v>99</v>
      </c>
      <c r="D74" s="171" t="s">
        <v>100</v>
      </c>
      <c r="E74" s="171"/>
      <c r="F74" s="55" t="s">
        <v>116</v>
      </c>
      <c r="G74" s="177" t="s">
        <v>117</v>
      </c>
      <c r="H74" s="177"/>
      <c r="I74" s="49" t="s">
        <v>118</v>
      </c>
    </row>
    <row r="75" spans="1:9" ht="102" customHeight="1">
      <c r="B75" s="44">
        <v>28</v>
      </c>
      <c r="C75" s="45" t="s">
        <v>105</v>
      </c>
      <c r="D75" s="185" t="s">
        <v>151</v>
      </c>
      <c r="E75" s="185"/>
      <c r="F75" s="182" t="s">
        <v>141</v>
      </c>
      <c r="G75" s="182"/>
      <c r="H75" s="173" t="s">
        <v>108</v>
      </c>
      <c r="I75" s="173"/>
    </row>
    <row r="76" spans="1:9" ht="74.25" customHeight="1">
      <c r="B76" s="44">
        <v>32</v>
      </c>
      <c r="C76" s="45" t="s">
        <v>109</v>
      </c>
      <c r="D76" s="174" t="s">
        <v>110</v>
      </c>
      <c r="E76" s="174"/>
      <c r="F76" s="52" t="s">
        <v>123</v>
      </c>
      <c r="G76" s="52" t="s">
        <v>124</v>
      </c>
      <c r="H76" s="175" t="s">
        <v>113</v>
      </c>
      <c r="I76" s="175"/>
    </row>
    <row r="77" spans="1:9">
      <c r="B77">
        <f>SUM(B73:B76)</f>
        <v>120</v>
      </c>
    </row>
    <row r="80" spans="1:9" ht="53" customHeight="1">
      <c r="A80" s="176" t="s">
        <v>152</v>
      </c>
      <c r="B80" s="176"/>
    </row>
    <row r="81" spans="1:9">
      <c r="A81" s="54"/>
      <c r="B81" s="56"/>
    </row>
    <row r="82" spans="1:9">
      <c r="A82" s="54"/>
      <c r="B82" s="56"/>
    </row>
    <row r="83" spans="1:9">
      <c r="A83" s="54"/>
      <c r="C83" s="40"/>
    </row>
    <row r="84" spans="1:9">
      <c r="A84" s="54"/>
      <c r="B84" s="41" t="s">
        <v>95</v>
      </c>
      <c r="C84" s="42" t="s">
        <v>96</v>
      </c>
      <c r="D84" s="43"/>
      <c r="E84" s="43"/>
      <c r="F84" s="43"/>
      <c r="G84" s="43"/>
      <c r="H84" s="43"/>
      <c r="I84" s="43"/>
    </row>
    <row r="85" spans="1:9" ht="76" customHeight="1">
      <c r="A85" s="54"/>
      <c r="B85" s="44">
        <v>30</v>
      </c>
      <c r="C85" s="45" t="s">
        <v>97</v>
      </c>
      <c r="D85" s="170" t="s">
        <v>98</v>
      </c>
      <c r="E85" s="170"/>
      <c r="F85" s="170"/>
      <c r="G85" s="170"/>
      <c r="H85" s="170"/>
      <c r="I85" s="170"/>
    </row>
    <row r="86" spans="1:9" ht="98" customHeight="1">
      <c r="A86" s="54"/>
      <c r="B86" s="44">
        <v>30</v>
      </c>
      <c r="C86" s="45" t="s">
        <v>99</v>
      </c>
      <c r="D86" s="50" t="s">
        <v>132</v>
      </c>
      <c r="E86" s="47" t="s">
        <v>102</v>
      </c>
      <c r="F86" s="46" t="s">
        <v>133</v>
      </c>
      <c r="G86" s="179" t="s">
        <v>145</v>
      </c>
      <c r="H86" s="179"/>
      <c r="I86" s="49" t="s">
        <v>134</v>
      </c>
    </row>
    <row r="87" spans="1:9" ht="85" customHeight="1">
      <c r="A87" s="54"/>
      <c r="B87" s="44">
        <v>29</v>
      </c>
      <c r="C87" s="45" t="s">
        <v>105</v>
      </c>
      <c r="D87" s="178" t="s">
        <v>106</v>
      </c>
      <c r="E87" s="178"/>
      <c r="F87" s="182" t="s">
        <v>141</v>
      </c>
      <c r="G87" s="182"/>
      <c r="H87" s="173" t="s">
        <v>153</v>
      </c>
      <c r="I87" s="173"/>
    </row>
    <row r="88" spans="1:9" ht="101" customHeight="1">
      <c r="A88" s="54"/>
      <c r="B88" s="44">
        <v>31</v>
      </c>
      <c r="C88" s="45" t="s">
        <v>109</v>
      </c>
      <c r="D88" s="174" t="s">
        <v>110</v>
      </c>
      <c r="E88" s="174"/>
      <c r="F88" s="52" t="s">
        <v>137</v>
      </c>
      <c r="G88" s="52" t="s">
        <v>138</v>
      </c>
      <c r="H88" s="175" t="s">
        <v>113</v>
      </c>
      <c r="I88" s="175"/>
    </row>
    <row r="89" spans="1:9">
      <c r="A89" s="54"/>
      <c r="B89" s="56">
        <f>SUM(B85:B88)</f>
        <v>120</v>
      </c>
    </row>
    <row r="90" spans="1:9">
      <c r="A90" s="54"/>
      <c r="B90" s="56"/>
    </row>
    <row r="91" spans="1:9">
      <c r="A91" s="54"/>
      <c r="B91" s="56"/>
    </row>
    <row r="92" spans="1:9" ht="56">
      <c r="A92" s="65" t="s">
        <v>154</v>
      </c>
      <c r="B92" s="56"/>
    </row>
    <row r="94" spans="1:9">
      <c r="A94" s="57"/>
      <c r="B94" s="41" t="s">
        <v>95</v>
      </c>
      <c r="C94" s="42" t="s">
        <v>96</v>
      </c>
      <c r="D94" s="43"/>
      <c r="E94" s="43"/>
      <c r="F94" s="43"/>
      <c r="G94" s="43"/>
      <c r="H94" s="43"/>
      <c r="I94" s="43"/>
    </row>
    <row r="95" spans="1:9" ht="100" customHeight="1">
      <c r="B95" s="44">
        <v>30</v>
      </c>
      <c r="C95" s="45" t="s">
        <v>97</v>
      </c>
      <c r="D95" s="180" t="s">
        <v>98</v>
      </c>
      <c r="E95" s="180"/>
      <c r="F95" s="180"/>
      <c r="G95" s="180"/>
      <c r="H95" s="180"/>
      <c r="I95" s="180"/>
    </row>
    <row r="96" spans="1:9" ht="89" customHeight="1">
      <c r="B96" s="44">
        <v>30</v>
      </c>
      <c r="C96" s="45" t="s">
        <v>99</v>
      </c>
      <c r="D96" s="171" t="s">
        <v>100</v>
      </c>
      <c r="E96" s="171"/>
      <c r="F96" s="46" t="s">
        <v>101</v>
      </c>
      <c r="G96" s="173" t="s">
        <v>103</v>
      </c>
      <c r="H96" s="173"/>
      <c r="I96" s="49" t="s">
        <v>104</v>
      </c>
    </row>
    <row r="97" spans="1:9" ht="87" customHeight="1">
      <c r="B97" s="44">
        <v>30</v>
      </c>
      <c r="C97" s="45" t="s">
        <v>105</v>
      </c>
      <c r="D97" s="185" t="s">
        <v>106</v>
      </c>
      <c r="E97" s="185"/>
      <c r="F97" s="186" t="s">
        <v>155</v>
      </c>
      <c r="G97" s="186"/>
      <c r="H97" s="173" t="s">
        <v>108</v>
      </c>
      <c r="I97" s="173"/>
    </row>
    <row r="98" spans="1:9" ht="94" customHeight="1">
      <c r="B98" s="44">
        <v>30</v>
      </c>
      <c r="C98" s="45" t="s">
        <v>109</v>
      </c>
      <c r="D98" s="171" t="s">
        <v>110</v>
      </c>
      <c r="E98" s="171"/>
      <c r="F98" s="183" t="s">
        <v>117</v>
      </c>
      <c r="G98" s="183"/>
      <c r="H98" s="175" t="s">
        <v>113</v>
      </c>
      <c r="I98" s="175"/>
    </row>
    <row r="99" spans="1:9">
      <c r="B99">
        <f>SUM(B95:B98)</f>
        <v>120</v>
      </c>
    </row>
    <row r="112" spans="1:9">
      <c r="A112" s="65"/>
    </row>
    <row r="117" ht="84" customHeight="1"/>
    <row r="118" ht="119" customHeight="1"/>
    <row r="119" ht="124" customHeight="1"/>
    <row r="120" ht="110" customHeight="1"/>
  </sheetData>
  <mergeCells count="71">
    <mergeCell ref="D97:E97"/>
    <mergeCell ref="F97:G97"/>
    <mergeCell ref="H97:I97"/>
    <mergeCell ref="D98:E98"/>
    <mergeCell ref="F98:G98"/>
    <mergeCell ref="H98:I98"/>
    <mergeCell ref="D88:E88"/>
    <mergeCell ref="H88:I88"/>
    <mergeCell ref="D95:I95"/>
    <mergeCell ref="D96:E96"/>
    <mergeCell ref="G96:H96"/>
    <mergeCell ref="A80:B80"/>
    <mergeCell ref="D85:I85"/>
    <mergeCell ref="G86:H86"/>
    <mergeCell ref="D87:E87"/>
    <mergeCell ref="F87:G87"/>
    <mergeCell ref="H87:I87"/>
    <mergeCell ref="D75:E75"/>
    <mergeCell ref="F75:G75"/>
    <mergeCell ref="H75:I75"/>
    <mergeCell ref="D76:E76"/>
    <mergeCell ref="H76:I76"/>
    <mergeCell ref="D66:E66"/>
    <mergeCell ref="H66:I66"/>
    <mergeCell ref="A70:B70"/>
    <mergeCell ref="D73:I73"/>
    <mergeCell ref="D74:E74"/>
    <mergeCell ref="G74:H74"/>
    <mergeCell ref="A59:B59"/>
    <mergeCell ref="D63:I63"/>
    <mergeCell ref="F64:H64"/>
    <mergeCell ref="D65:E65"/>
    <mergeCell ref="F65:G65"/>
    <mergeCell ref="H65:I65"/>
    <mergeCell ref="D53:E53"/>
    <mergeCell ref="F53:G53"/>
    <mergeCell ref="H53:I53"/>
    <mergeCell ref="D54:E54"/>
    <mergeCell ref="H54:I54"/>
    <mergeCell ref="D41:E41"/>
    <mergeCell ref="H41:I41"/>
    <mergeCell ref="A47:B47"/>
    <mergeCell ref="D51:I51"/>
    <mergeCell ref="G52:H52"/>
    <mergeCell ref="A33:B33"/>
    <mergeCell ref="D38:I38"/>
    <mergeCell ref="D39:E39"/>
    <mergeCell ref="D40:E40"/>
    <mergeCell ref="F40:G40"/>
    <mergeCell ref="H40:I40"/>
    <mergeCell ref="D27:E27"/>
    <mergeCell ref="G27:H27"/>
    <mergeCell ref="E28:F28"/>
    <mergeCell ref="D29:E29"/>
    <mergeCell ref="H29:I29"/>
    <mergeCell ref="E18:F18"/>
    <mergeCell ref="D19:E19"/>
    <mergeCell ref="H19:I19"/>
    <mergeCell ref="A22:B22"/>
    <mergeCell ref="D26:I26"/>
    <mergeCell ref="D9:E9"/>
    <mergeCell ref="H9:I9"/>
    <mergeCell ref="A13:B13"/>
    <mergeCell ref="D16:I16"/>
    <mergeCell ref="D17:E17"/>
    <mergeCell ref="G17:H17"/>
    <mergeCell ref="A2:B2"/>
    <mergeCell ref="D6:I6"/>
    <mergeCell ref="D7:E7"/>
    <mergeCell ref="D8:E8"/>
    <mergeCell ref="G8:I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U36"/>
  <sheetViews>
    <sheetView topLeftCell="I3" zoomScale="86" zoomScaleNormal="86" workbookViewId="0">
      <selection activeCell="K7" sqref="K7"/>
    </sheetView>
  </sheetViews>
  <sheetFormatPr baseColWidth="10" defaultColWidth="8.83203125" defaultRowHeight="13"/>
  <cols>
    <col min="1" max="4" width="10.5" customWidth="1"/>
    <col min="5" max="6" width="24.6640625" customWidth="1"/>
    <col min="7" max="7" width="27" customWidth="1"/>
    <col min="8" max="10" width="24.6640625" customWidth="1"/>
    <col min="11" max="12" width="5" customWidth="1"/>
    <col min="13" max="13" width="4.5" customWidth="1"/>
    <col min="14" max="15" width="10.5" customWidth="1"/>
    <col min="16" max="16" width="22.33203125" customWidth="1"/>
    <col min="17" max="17" width="20.33203125" customWidth="1"/>
    <col min="18" max="18" width="26.6640625" customWidth="1"/>
    <col min="19" max="19" width="25.33203125" customWidth="1"/>
    <col min="20" max="20" width="22.5" customWidth="1"/>
    <col min="21" max="21" width="28.1640625" customWidth="1"/>
    <col min="22" max="1025" width="10.5" customWidth="1"/>
  </cols>
  <sheetData>
    <row r="3" spans="3:21">
      <c r="D3" s="40"/>
    </row>
    <row r="4" spans="3:21" ht="13.5" customHeight="1">
      <c r="C4" s="41" t="s">
        <v>95</v>
      </c>
      <c r="D4" s="42" t="s">
        <v>96</v>
      </c>
      <c r="E4" s="43"/>
      <c r="F4" s="43"/>
      <c r="G4" s="43"/>
      <c r="H4" s="43"/>
      <c r="I4" s="43"/>
      <c r="J4" s="43"/>
      <c r="N4" s="41" t="s">
        <v>95</v>
      </c>
      <c r="O4" s="42" t="s">
        <v>96</v>
      </c>
      <c r="P4" s="43"/>
      <c r="Q4" s="43"/>
      <c r="R4" s="43"/>
      <c r="S4" s="43"/>
      <c r="T4" s="43"/>
      <c r="U4" s="43"/>
    </row>
    <row r="5" spans="3:21" ht="120" customHeight="1">
      <c r="C5" s="44">
        <v>30</v>
      </c>
      <c r="D5" s="45" t="s">
        <v>97</v>
      </c>
      <c r="E5" s="187" t="s">
        <v>156</v>
      </c>
      <c r="F5" s="187"/>
      <c r="G5" s="187"/>
      <c r="H5" s="187"/>
      <c r="I5" s="187"/>
      <c r="J5" s="187"/>
      <c r="N5" s="44">
        <v>30</v>
      </c>
      <c r="O5" s="45" t="s">
        <v>97</v>
      </c>
      <c r="P5" s="187" t="s">
        <v>156</v>
      </c>
      <c r="Q5" s="187"/>
      <c r="R5" s="187"/>
      <c r="S5" s="187"/>
      <c r="T5" s="187"/>
      <c r="U5" s="187"/>
    </row>
    <row r="6" spans="3:21" ht="134.25" customHeight="1">
      <c r="C6" s="44">
        <v>30</v>
      </c>
      <c r="D6" s="45" t="s">
        <v>99</v>
      </c>
      <c r="E6" s="188" t="s">
        <v>157</v>
      </c>
      <c r="F6" s="188"/>
      <c r="G6" s="50" t="s">
        <v>158</v>
      </c>
      <c r="H6" s="50"/>
      <c r="I6" s="66"/>
      <c r="J6" s="67"/>
      <c r="N6" s="44">
        <v>30</v>
      </c>
      <c r="O6" s="45" t="s">
        <v>99</v>
      </c>
      <c r="P6" s="188" t="s">
        <v>157</v>
      </c>
      <c r="Q6" s="188"/>
      <c r="R6" s="50" t="s">
        <v>159</v>
      </c>
      <c r="S6" s="68" t="s">
        <v>160</v>
      </c>
      <c r="T6" s="189" t="s">
        <v>161</v>
      </c>
      <c r="U6" s="189"/>
    </row>
    <row r="7" spans="3:21" ht="120" customHeight="1">
      <c r="C7" s="44">
        <v>30</v>
      </c>
      <c r="D7" s="45" t="s">
        <v>105</v>
      </c>
      <c r="E7" s="178" t="s">
        <v>162</v>
      </c>
      <c r="F7" s="178"/>
      <c r="G7" s="68" t="s">
        <v>163</v>
      </c>
      <c r="H7" s="67" t="s">
        <v>164</v>
      </c>
      <c r="I7" s="189" t="s">
        <v>161</v>
      </c>
      <c r="J7" s="189"/>
      <c r="N7" s="44">
        <v>30</v>
      </c>
      <c r="O7" s="45" t="s">
        <v>105</v>
      </c>
      <c r="P7" s="178" t="s">
        <v>162</v>
      </c>
      <c r="Q7" s="178"/>
      <c r="R7" s="186" t="s">
        <v>165</v>
      </c>
      <c r="S7" s="186"/>
      <c r="T7" s="173" t="s">
        <v>166</v>
      </c>
      <c r="U7" s="173"/>
    </row>
    <row r="8" spans="3:21" ht="120" customHeight="1">
      <c r="C8" s="44">
        <v>30</v>
      </c>
      <c r="D8" s="45" t="s">
        <v>109</v>
      </c>
      <c r="E8" s="190" t="s">
        <v>167</v>
      </c>
      <c r="F8" s="190"/>
      <c r="G8" s="190"/>
      <c r="H8" s="69" t="s">
        <v>168</v>
      </c>
      <c r="I8" s="188" t="s">
        <v>169</v>
      </c>
      <c r="J8" s="188"/>
      <c r="N8" s="44">
        <v>30</v>
      </c>
      <c r="O8" s="45" t="s">
        <v>109</v>
      </c>
      <c r="P8" s="190" t="s">
        <v>167</v>
      </c>
      <c r="Q8" s="190"/>
      <c r="R8" s="190"/>
      <c r="S8" s="67" t="s">
        <v>170</v>
      </c>
      <c r="T8" s="188" t="s">
        <v>169</v>
      </c>
      <c r="U8" s="188"/>
    </row>
    <row r="9" spans="3:21">
      <c r="C9">
        <f>SUM(C5:C8)</f>
        <v>120</v>
      </c>
    </row>
    <row r="11" spans="3:21" ht="28">
      <c r="E11" s="54" t="s">
        <v>171</v>
      </c>
    </row>
    <row r="15" spans="3:21">
      <c r="C15" s="41" t="s">
        <v>95</v>
      </c>
      <c r="D15" s="42" t="s">
        <v>96</v>
      </c>
      <c r="E15" s="43"/>
      <c r="F15" s="43"/>
      <c r="G15" s="43"/>
      <c r="H15" s="43"/>
      <c r="I15" s="43"/>
      <c r="J15" s="43"/>
    </row>
    <row r="16" spans="3:21" ht="97.5" customHeight="1">
      <c r="C16" s="44">
        <v>30</v>
      </c>
      <c r="D16" s="45" t="s">
        <v>97</v>
      </c>
      <c r="E16" s="187" t="s">
        <v>172</v>
      </c>
      <c r="F16" s="187"/>
      <c r="G16" s="187"/>
      <c r="H16" s="187"/>
      <c r="I16" s="187"/>
      <c r="J16" s="187"/>
    </row>
    <row r="17" spans="3:10" ht="103.5" customHeight="1">
      <c r="C17" s="44">
        <v>30</v>
      </c>
      <c r="D17" s="45" t="s">
        <v>99</v>
      </c>
      <c r="E17" s="188" t="s">
        <v>173</v>
      </c>
      <c r="F17" s="188"/>
      <c r="G17" s="178" t="s">
        <v>174</v>
      </c>
      <c r="H17" s="178"/>
      <c r="I17" s="70" t="s">
        <v>175</v>
      </c>
      <c r="J17" s="67" t="s">
        <v>176</v>
      </c>
    </row>
    <row r="18" spans="3:10" ht="126" customHeight="1">
      <c r="C18" s="44">
        <v>30</v>
      </c>
      <c r="D18" s="45" t="s">
        <v>105</v>
      </c>
      <c r="E18" s="188" t="s">
        <v>177</v>
      </c>
      <c r="F18" s="188"/>
      <c r="G18" s="66" t="s">
        <v>178</v>
      </c>
      <c r="H18" s="68" t="s">
        <v>179</v>
      </c>
      <c r="I18" s="189" t="s">
        <v>180</v>
      </c>
      <c r="J18" s="189"/>
    </row>
    <row r="19" spans="3:10" ht="116.25" customHeight="1">
      <c r="C19" s="44">
        <v>30</v>
      </c>
      <c r="D19" s="45" t="s">
        <v>109</v>
      </c>
      <c r="E19" s="190" t="s">
        <v>181</v>
      </c>
      <c r="F19" s="190"/>
      <c r="G19" s="190"/>
      <c r="H19" s="52" t="s">
        <v>182</v>
      </c>
      <c r="I19" s="191" t="s">
        <v>183</v>
      </c>
      <c r="J19" s="191"/>
    </row>
    <row r="20" spans="3:10">
      <c r="C20" s="71">
        <f>SUM(C16:C19)</f>
        <v>120</v>
      </c>
      <c r="D20" s="72"/>
      <c r="E20" s="10"/>
      <c r="F20" s="10"/>
      <c r="G20" s="10"/>
      <c r="H20" s="10"/>
      <c r="I20" s="10"/>
      <c r="J20" s="10"/>
    </row>
    <row r="21" spans="3:10">
      <c r="C21" s="10"/>
      <c r="D21" s="10"/>
      <c r="E21" s="10"/>
      <c r="F21" s="10"/>
      <c r="G21" s="10"/>
      <c r="H21" s="10"/>
      <c r="I21" s="10"/>
      <c r="J21" s="10"/>
    </row>
    <row r="23" spans="3:10">
      <c r="C23" s="41" t="s">
        <v>95</v>
      </c>
      <c r="D23" s="42" t="s">
        <v>96</v>
      </c>
      <c r="E23" s="43"/>
      <c r="F23" s="43"/>
      <c r="G23" s="43"/>
      <c r="H23" s="43"/>
      <c r="I23" s="43"/>
      <c r="J23" s="43"/>
    </row>
    <row r="24" spans="3:10" ht="109.5" customHeight="1">
      <c r="C24" s="44">
        <v>30</v>
      </c>
      <c r="D24" s="45" t="s">
        <v>97</v>
      </c>
      <c r="E24" s="187" t="s">
        <v>172</v>
      </c>
      <c r="F24" s="187"/>
      <c r="G24" s="187"/>
      <c r="H24" s="187"/>
      <c r="I24" s="187"/>
      <c r="J24" s="187"/>
    </row>
    <row r="25" spans="3:10" ht="126.75" customHeight="1">
      <c r="C25" s="44">
        <v>30</v>
      </c>
      <c r="D25" s="45" t="s">
        <v>99</v>
      </c>
      <c r="E25" s="70" t="s">
        <v>184</v>
      </c>
      <c r="F25" s="70" t="s">
        <v>185</v>
      </c>
      <c r="G25" s="191" t="s">
        <v>186</v>
      </c>
      <c r="H25" s="191"/>
      <c r="I25" s="69" t="s">
        <v>187</v>
      </c>
      <c r="J25" s="73"/>
    </row>
    <row r="26" spans="3:10" ht="129.75" customHeight="1">
      <c r="C26" s="44">
        <v>30</v>
      </c>
      <c r="D26" s="45" t="s">
        <v>105</v>
      </c>
      <c r="E26" s="188" t="s">
        <v>188</v>
      </c>
      <c r="F26" s="188"/>
      <c r="G26" s="66" t="s">
        <v>189</v>
      </c>
      <c r="H26" s="74" t="s">
        <v>190</v>
      </c>
      <c r="I26" s="189" t="s">
        <v>161</v>
      </c>
      <c r="J26" s="189"/>
    </row>
    <row r="27" spans="3:10" ht="114.75" customHeight="1">
      <c r="C27" s="44">
        <v>30</v>
      </c>
      <c r="D27" s="45" t="s">
        <v>109</v>
      </c>
      <c r="E27" s="190" t="s">
        <v>191</v>
      </c>
      <c r="F27" s="190"/>
      <c r="G27" s="190"/>
      <c r="H27" s="188" t="s">
        <v>192</v>
      </c>
      <c r="I27" s="188"/>
      <c r="J27" s="67" t="s">
        <v>170</v>
      </c>
    </row>
    <row r="28" spans="3:10">
      <c r="C28" s="71">
        <f>SUM(C24:C27)</f>
        <v>120</v>
      </c>
      <c r="D28" s="72"/>
      <c r="E28" s="10"/>
      <c r="F28" s="10"/>
      <c r="G28" s="10"/>
      <c r="H28" s="10"/>
      <c r="I28" s="10"/>
      <c r="J28" s="10"/>
    </row>
    <row r="29" spans="3:10">
      <c r="C29" s="10"/>
      <c r="D29" s="10"/>
      <c r="E29" s="10"/>
      <c r="F29" s="10"/>
      <c r="G29" s="10"/>
      <c r="H29" s="10"/>
      <c r="I29" s="10"/>
      <c r="J29" s="10"/>
    </row>
    <row r="32" spans="3:10">
      <c r="C32" s="41" t="s">
        <v>95</v>
      </c>
      <c r="D32" s="42" t="s">
        <v>96</v>
      </c>
      <c r="E32" s="43"/>
      <c r="F32" s="43"/>
      <c r="G32" s="43"/>
      <c r="H32" s="43"/>
      <c r="I32" s="43"/>
      <c r="J32" s="43"/>
    </row>
    <row r="33" spans="3:10" ht="93" customHeight="1">
      <c r="C33" s="44">
        <v>30</v>
      </c>
      <c r="D33" s="45" t="s">
        <v>97</v>
      </c>
      <c r="E33" s="170" t="s">
        <v>98</v>
      </c>
      <c r="F33" s="170"/>
      <c r="G33" s="170"/>
      <c r="H33" s="170"/>
      <c r="I33" s="170"/>
      <c r="J33" s="170"/>
    </row>
    <row r="34" spans="3:10" ht="91" customHeight="1">
      <c r="C34" s="44">
        <v>30</v>
      </c>
      <c r="D34" s="45" t="s">
        <v>99</v>
      </c>
      <c r="E34" s="188" t="s">
        <v>173</v>
      </c>
      <c r="F34" s="188"/>
      <c r="G34" s="55" t="s">
        <v>193</v>
      </c>
      <c r="H34" s="179" t="s">
        <v>194</v>
      </c>
      <c r="I34" s="179"/>
      <c r="J34" s="69" t="s">
        <v>168</v>
      </c>
    </row>
    <row r="35" spans="3:10" ht="102.75" customHeight="1">
      <c r="C35" s="44">
        <v>29</v>
      </c>
      <c r="D35" s="45" t="s">
        <v>105</v>
      </c>
      <c r="E35" s="179" t="s">
        <v>195</v>
      </c>
      <c r="F35" s="179"/>
      <c r="G35" s="74" t="s">
        <v>196</v>
      </c>
      <c r="H35" s="74" t="s">
        <v>190</v>
      </c>
      <c r="I35" s="189" t="s">
        <v>161</v>
      </c>
      <c r="J35" s="189"/>
    </row>
    <row r="36" spans="3:10" ht="113" customHeight="1">
      <c r="C36" s="44">
        <v>31</v>
      </c>
      <c r="D36" s="45" t="s">
        <v>109</v>
      </c>
      <c r="E36" s="190" t="s">
        <v>167</v>
      </c>
      <c r="F36" s="190"/>
      <c r="G36" s="190"/>
      <c r="H36" s="52" t="s">
        <v>197</v>
      </c>
      <c r="I36" s="188" t="s">
        <v>169</v>
      </c>
      <c r="J36" s="188"/>
    </row>
  </sheetData>
  <mergeCells count="34">
    <mergeCell ref="E36:G36"/>
    <mergeCell ref="I36:J36"/>
    <mergeCell ref="E33:J33"/>
    <mergeCell ref="E34:F34"/>
    <mergeCell ref="H34:I34"/>
    <mergeCell ref="E35:F35"/>
    <mergeCell ref="I35:J35"/>
    <mergeCell ref="E24:J24"/>
    <mergeCell ref="G25:H25"/>
    <mergeCell ref="E26:F26"/>
    <mergeCell ref="I26:J26"/>
    <mergeCell ref="E27:G27"/>
    <mergeCell ref="H27:I27"/>
    <mergeCell ref="E17:F17"/>
    <mergeCell ref="G17:H17"/>
    <mergeCell ref="E18:F18"/>
    <mergeCell ref="I18:J18"/>
    <mergeCell ref="E19:G19"/>
    <mergeCell ref="I19:J19"/>
    <mergeCell ref="E8:G8"/>
    <mergeCell ref="I8:J8"/>
    <mergeCell ref="P8:R8"/>
    <mergeCell ref="T8:U8"/>
    <mergeCell ref="E16:J16"/>
    <mergeCell ref="E7:F7"/>
    <mergeCell ref="I7:J7"/>
    <mergeCell ref="P7:Q7"/>
    <mergeCell ref="R7:S7"/>
    <mergeCell ref="T7:U7"/>
    <mergeCell ref="E5:J5"/>
    <mergeCell ref="P5:U5"/>
    <mergeCell ref="E6:F6"/>
    <mergeCell ref="P6:Q6"/>
    <mergeCell ref="T6:U6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MK122"/>
  <sheetViews>
    <sheetView tabSelected="1" topLeftCell="A71" zoomScale="70" zoomScaleNormal="70" workbookViewId="0">
      <selection activeCell="N50" sqref="N50"/>
    </sheetView>
  </sheetViews>
  <sheetFormatPr baseColWidth="10" defaultColWidth="8.83203125" defaultRowHeight="13"/>
  <cols>
    <col min="1" max="1" width="24.6640625" style="75" customWidth="1"/>
    <col min="2" max="2" width="31.6640625" style="75" customWidth="1"/>
    <col min="3" max="3" width="19.33203125" style="75" customWidth="1"/>
    <col min="4" max="4" width="27.6640625" style="75" customWidth="1"/>
    <col min="5" max="5" width="11" style="76" customWidth="1"/>
    <col min="6" max="6" width="18" style="75" customWidth="1"/>
    <col min="7" max="7" width="11.83203125" style="75" customWidth="1"/>
    <col min="8" max="8" width="15.5" style="75" customWidth="1"/>
    <col min="9" max="9" width="13" style="75" customWidth="1"/>
    <col min="10" max="10" width="20.6640625" style="75" customWidth="1"/>
    <col min="11" max="11" width="12.83203125" style="75" customWidth="1"/>
    <col min="12" max="12" width="32.1640625" style="75" customWidth="1"/>
    <col min="13" max="13" width="43.83203125" style="75" customWidth="1"/>
    <col min="14" max="14" width="28.1640625" style="75" customWidth="1"/>
    <col min="15" max="15" width="16" style="75" customWidth="1"/>
    <col min="16" max="16" width="9.5" style="75" customWidth="1"/>
    <col min="17" max="17" width="23.6640625" style="75" customWidth="1"/>
    <col min="18" max="1025" width="10.5" style="75" customWidth="1"/>
  </cols>
  <sheetData>
    <row r="2" spans="1:17" ht="65" customHeight="1">
      <c r="A2" s="192" t="s">
        <v>198</v>
      </c>
      <c r="B2" s="192"/>
      <c r="C2" s="192"/>
      <c r="D2" s="192"/>
      <c r="F2" s="193" t="s">
        <v>199</v>
      </c>
      <c r="G2" s="193"/>
      <c r="H2" s="193"/>
      <c r="I2" s="193"/>
    </row>
    <row r="4" spans="1:17" s="78" customFormat="1" ht="65" customHeight="1">
      <c r="A4" s="77" t="s">
        <v>200</v>
      </c>
      <c r="B4" s="77" t="s">
        <v>201</v>
      </c>
      <c r="C4" s="77" t="s">
        <v>202</v>
      </c>
      <c r="D4" s="77" t="s">
        <v>203</v>
      </c>
      <c r="E4" s="77" t="s">
        <v>204</v>
      </c>
      <c r="F4" s="77" t="s">
        <v>205</v>
      </c>
      <c r="G4" s="77" t="s">
        <v>206</v>
      </c>
      <c r="H4" s="77" t="s">
        <v>207</v>
      </c>
      <c r="I4" s="77" t="s">
        <v>208</v>
      </c>
      <c r="J4" s="77" t="s">
        <v>209</v>
      </c>
      <c r="K4" s="77" t="s">
        <v>210</v>
      </c>
      <c r="L4" s="77" t="s">
        <v>211</v>
      </c>
      <c r="M4" s="77" t="s">
        <v>212</v>
      </c>
      <c r="N4" s="77" t="s">
        <v>213</v>
      </c>
      <c r="O4" s="77" t="s">
        <v>214</v>
      </c>
      <c r="P4" s="77" t="s">
        <v>95</v>
      </c>
      <c r="Q4" s="77" t="s">
        <v>215</v>
      </c>
    </row>
    <row r="5" spans="1:17" ht="65" customHeight="1">
      <c r="A5" s="79" t="s">
        <v>216</v>
      </c>
      <c r="B5" s="79" t="s">
        <v>216</v>
      </c>
      <c r="C5" s="79" t="s">
        <v>217</v>
      </c>
      <c r="D5" s="79" t="s">
        <v>218</v>
      </c>
      <c r="E5" s="79" t="s">
        <v>219</v>
      </c>
      <c r="F5" s="80" t="s">
        <v>220</v>
      </c>
      <c r="G5" s="80" t="s">
        <v>221</v>
      </c>
      <c r="H5" s="81">
        <v>0.58333333333333304</v>
      </c>
      <c r="I5" s="81">
        <v>0.66666666666666696</v>
      </c>
      <c r="J5" s="81" t="s">
        <v>222</v>
      </c>
      <c r="K5" s="81" t="s">
        <v>223</v>
      </c>
      <c r="L5" s="82"/>
      <c r="M5" s="145" t="s">
        <v>644</v>
      </c>
      <c r="N5" s="84" t="s">
        <v>224</v>
      </c>
      <c r="O5" s="81" t="s">
        <v>225</v>
      </c>
      <c r="P5" s="84">
        <v>6</v>
      </c>
      <c r="Q5" s="84" t="s">
        <v>226</v>
      </c>
    </row>
    <row r="6" spans="1:17" s="93" customFormat="1" ht="65" customHeight="1">
      <c r="A6" s="85" t="s">
        <v>227</v>
      </c>
      <c r="B6" s="85" t="s">
        <v>228</v>
      </c>
      <c r="C6" s="86" t="s">
        <v>229</v>
      </c>
      <c r="D6" s="85" t="s">
        <v>230</v>
      </c>
      <c r="E6" s="85" t="s">
        <v>231</v>
      </c>
      <c r="F6" s="87" t="s">
        <v>232</v>
      </c>
      <c r="G6" s="88" t="s">
        <v>221</v>
      </c>
      <c r="H6" s="89">
        <v>0.41666666666666702</v>
      </c>
      <c r="I6" s="89">
        <v>0.66666666666666696</v>
      </c>
      <c r="J6" s="90" t="s">
        <v>222</v>
      </c>
      <c r="K6" s="90" t="s">
        <v>233</v>
      </c>
      <c r="L6" s="91" t="s">
        <v>234</v>
      </c>
      <c r="M6" s="89" t="s">
        <v>235</v>
      </c>
      <c r="N6" s="91" t="s">
        <v>236</v>
      </c>
      <c r="O6" s="91" t="s">
        <v>225</v>
      </c>
      <c r="P6" s="92">
        <v>3</v>
      </c>
      <c r="Q6" s="92" t="s">
        <v>237</v>
      </c>
    </row>
    <row r="7" spans="1:17" ht="65" customHeight="1">
      <c r="A7" s="85" t="s">
        <v>227</v>
      </c>
      <c r="B7" s="85" t="s">
        <v>228</v>
      </c>
      <c r="C7" s="86" t="s">
        <v>238</v>
      </c>
      <c r="D7" s="85" t="s">
        <v>230</v>
      </c>
      <c r="E7" s="85" t="s">
        <v>75</v>
      </c>
      <c r="F7" s="87" t="s">
        <v>239</v>
      </c>
      <c r="G7" s="88" t="s">
        <v>221</v>
      </c>
      <c r="H7" s="89">
        <v>0.45833333333333298</v>
      </c>
      <c r="I7" s="89">
        <v>0.75</v>
      </c>
      <c r="J7" s="90" t="s">
        <v>222</v>
      </c>
      <c r="K7" s="90" t="s">
        <v>233</v>
      </c>
      <c r="L7" s="91" t="s">
        <v>234</v>
      </c>
      <c r="M7" s="145" t="s">
        <v>240</v>
      </c>
      <c r="N7" s="91" t="s">
        <v>241</v>
      </c>
      <c r="O7" s="91" t="s">
        <v>225</v>
      </c>
      <c r="P7" s="92">
        <v>3</v>
      </c>
      <c r="Q7" s="92" t="s">
        <v>237</v>
      </c>
    </row>
    <row r="8" spans="1:17" ht="65" customHeight="1">
      <c r="A8" s="85" t="s">
        <v>242</v>
      </c>
      <c r="B8" s="85" t="s">
        <v>242</v>
      </c>
      <c r="C8" s="86" t="s">
        <v>229</v>
      </c>
      <c r="D8" s="85" t="s">
        <v>243</v>
      </c>
      <c r="E8" s="85" t="s">
        <v>244</v>
      </c>
      <c r="F8" s="87" t="s">
        <v>245</v>
      </c>
      <c r="G8" s="88" t="s">
        <v>221</v>
      </c>
      <c r="H8" s="89">
        <v>0.41666666666666702</v>
      </c>
      <c r="I8" s="89">
        <v>0.5</v>
      </c>
      <c r="J8" s="90" t="s">
        <v>246</v>
      </c>
      <c r="K8" s="90" t="s">
        <v>233</v>
      </c>
      <c r="L8" s="91" t="s">
        <v>234</v>
      </c>
      <c r="M8" s="145" t="s">
        <v>645</v>
      </c>
      <c r="N8" s="91" t="s">
        <v>247</v>
      </c>
      <c r="O8" s="91" t="s">
        <v>225</v>
      </c>
      <c r="P8" s="92">
        <v>3</v>
      </c>
      <c r="Q8" s="92" t="s">
        <v>237</v>
      </c>
    </row>
    <row r="9" spans="1:17" ht="65" customHeight="1">
      <c r="A9" s="85" t="s">
        <v>242</v>
      </c>
      <c r="B9" s="85" t="s">
        <v>242</v>
      </c>
      <c r="C9" s="86" t="s">
        <v>238</v>
      </c>
      <c r="D9" s="85" t="s">
        <v>243</v>
      </c>
      <c r="E9" s="85" t="s">
        <v>248</v>
      </c>
      <c r="F9" s="87" t="s">
        <v>249</v>
      </c>
      <c r="G9" s="88" t="s">
        <v>221</v>
      </c>
      <c r="H9" s="89">
        <v>0.58333333333333304</v>
      </c>
      <c r="I9" s="89">
        <v>0.66666666666666696</v>
      </c>
      <c r="J9" s="90" t="s">
        <v>246</v>
      </c>
      <c r="K9" s="90" t="s">
        <v>233</v>
      </c>
      <c r="L9" s="91"/>
      <c r="M9" s="145" t="s">
        <v>646</v>
      </c>
      <c r="N9" s="91" t="s">
        <v>247</v>
      </c>
      <c r="O9" s="91" t="s">
        <v>225</v>
      </c>
      <c r="P9" s="92">
        <v>3</v>
      </c>
      <c r="Q9" s="92" t="s">
        <v>237</v>
      </c>
    </row>
    <row r="10" spans="1:17" ht="65" customHeight="1">
      <c r="A10" s="85" t="s">
        <v>250</v>
      </c>
      <c r="B10" s="85" t="s">
        <v>251</v>
      </c>
      <c r="C10" s="86" t="s">
        <v>229</v>
      </c>
      <c r="D10" s="85" t="s">
        <v>252</v>
      </c>
      <c r="E10" s="85" t="s">
        <v>253</v>
      </c>
      <c r="F10" s="87" t="s">
        <v>245</v>
      </c>
      <c r="G10" s="88" t="s">
        <v>254</v>
      </c>
      <c r="H10" s="89">
        <v>0.41666666666666702</v>
      </c>
      <c r="I10" s="89">
        <v>0.5</v>
      </c>
      <c r="J10" s="90" t="s">
        <v>222</v>
      </c>
      <c r="K10" s="90" t="s">
        <v>223</v>
      </c>
      <c r="L10" s="91"/>
      <c r="M10" s="89" t="s">
        <v>255</v>
      </c>
      <c r="N10" s="91" t="s">
        <v>256</v>
      </c>
      <c r="O10" s="90" t="s">
        <v>257</v>
      </c>
      <c r="P10" s="92">
        <v>3</v>
      </c>
      <c r="Q10" s="92" t="s">
        <v>258</v>
      </c>
    </row>
    <row r="11" spans="1:17" ht="65" customHeight="1">
      <c r="A11" s="85" t="s">
        <v>250</v>
      </c>
      <c r="B11" s="85" t="s">
        <v>251</v>
      </c>
      <c r="C11" s="86" t="s">
        <v>238</v>
      </c>
      <c r="D11" s="85" t="s">
        <v>252</v>
      </c>
      <c r="E11" s="85" t="s">
        <v>259</v>
      </c>
      <c r="F11" s="87" t="s">
        <v>245</v>
      </c>
      <c r="G11" s="88" t="s">
        <v>254</v>
      </c>
      <c r="H11" s="89">
        <v>0.33333333333333298</v>
      </c>
      <c r="I11" s="89">
        <v>0.41666666666666702</v>
      </c>
      <c r="J11" s="90" t="s">
        <v>222</v>
      </c>
      <c r="K11" s="90" t="s">
        <v>223</v>
      </c>
      <c r="L11" s="91"/>
      <c r="M11" s="89" t="s">
        <v>260</v>
      </c>
      <c r="N11" s="91" t="s">
        <v>256</v>
      </c>
      <c r="O11" s="90" t="s">
        <v>257</v>
      </c>
      <c r="P11" s="92">
        <v>3</v>
      </c>
      <c r="Q11" s="92" t="s">
        <v>258</v>
      </c>
    </row>
    <row r="12" spans="1:17" ht="65" customHeight="1">
      <c r="A12" s="85" t="s">
        <v>261</v>
      </c>
      <c r="B12" s="85" t="s">
        <v>262</v>
      </c>
      <c r="C12" s="86" t="s">
        <v>229</v>
      </c>
      <c r="D12" s="85" t="s">
        <v>263</v>
      </c>
      <c r="E12" s="85" t="s">
        <v>69</v>
      </c>
      <c r="F12" s="87" t="s">
        <v>264</v>
      </c>
      <c r="G12" s="88" t="s">
        <v>356</v>
      </c>
      <c r="H12" s="89">
        <v>0.41666666666666702</v>
      </c>
      <c r="I12" s="89">
        <v>0.5</v>
      </c>
      <c r="J12" s="90" t="s">
        <v>246</v>
      </c>
      <c r="K12" s="90" t="s">
        <v>233</v>
      </c>
      <c r="L12" s="91"/>
      <c r="M12" s="91" t="s">
        <v>265</v>
      </c>
      <c r="N12" s="91" t="s">
        <v>265</v>
      </c>
      <c r="O12" s="91" t="s">
        <v>225</v>
      </c>
      <c r="P12" s="92">
        <v>3</v>
      </c>
      <c r="Q12" s="92" t="s">
        <v>226</v>
      </c>
    </row>
    <row r="13" spans="1:17" ht="65" customHeight="1">
      <c r="A13" s="85" t="s">
        <v>261</v>
      </c>
      <c r="B13" s="85" t="s">
        <v>262</v>
      </c>
      <c r="C13" s="86" t="s">
        <v>238</v>
      </c>
      <c r="D13" s="85" t="s">
        <v>263</v>
      </c>
      <c r="E13" s="85" t="s">
        <v>266</v>
      </c>
      <c r="F13" s="87" t="s">
        <v>220</v>
      </c>
      <c r="G13" s="88" t="s">
        <v>356</v>
      </c>
      <c r="H13" s="89">
        <v>0.5</v>
      </c>
      <c r="I13" s="89">
        <v>0.58333333333333304</v>
      </c>
      <c r="J13" s="90" t="s">
        <v>246</v>
      </c>
      <c r="K13" s="90" t="s">
        <v>233</v>
      </c>
      <c r="L13" s="91"/>
      <c r="M13" s="91" t="s">
        <v>265</v>
      </c>
      <c r="N13" s="91" t="s">
        <v>265</v>
      </c>
      <c r="O13" s="91" t="s">
        <v>225</v>
      </c>
      <c r="P13" s="92">
        <v>3</v>
      </c>
      <c r="Q13" s="92" t="s">
        <v>226</v>
      </c>
    </row>
    <row r="14" spans="1:17" ht="65" customHeight="1">
      <c r="A14" s="85" t="s">
        <v>267</v>
      </c>
      <c r="B14" s="85" t="s">
        <v>267</v>
      </c>
      <c r="C14" s="85" t="s">
        <v>268</v>
      </c>
      <c r="D14" s="85" t="s">
        <v>218</v>
      </c>
      <c r="E14" s="85" t="s">
        <v>54</v>
      </c>
      <c r="F14" s="87" t="s">
        <v>245</v>
      </c>
      <c r="G14" s="88" t="s">
        <v>221</v>
      </c>
      <c r="H14" s="89">
        <v>0.41666666666666702</v>
      </c>
      <c r="I14" s="89">
        <v>0.5</v>
      </c>
      <c r="J14" s="90" t="s">
        <v>246</v>
      </c>
      <c r="K14" s="90" t="s">
        <v>233</v>
      </c>
      <c r="L14" s="90"/>
      <c r="M14" s="90" t="s">
        <v>269</v>
      </c>
      <c r="N14" s="90" t="s">
        <v>270</v>
      </c>
      <c r="O14" s="91" t="s">
        <v>225</v>
      </c>
      <c r="P14" s="92">
        <v>6</v>
      </c>
      <c r="Q14" s="92" t="s">
        <v>226</v>
      </c>
    </row>
    <row r="15" spans="1:17" ht="65" customHeight="1">
      <c r="A15" s="85" t="s">
        <v>267</v>
      </c>
      <c r="B15" s="85" t="s">
        <v>267</v>
      </c>
      <c r="C15" s="85" t="s">
        <v>268</v>
      </c>
      <c r="D15" s="85" t="s">
        <v>218</v>
      </c>
      <c r="E15" s="85" t="s">
        <v>54</v>
      </c>
      <c r="F15" s="87" t="s">
        <v>220</v>
      </c>
      <c r="G15" s="88" t="s">
        <v>221</v>
      </c>
      <c r="H15" s="89">
        <v>0.33333333333333298</v>
      </c>
      <c r="I15" s="89">
        <v>0.41666666666666702</v>
      </c>
      <c r="J15" s="90" t="s">
        <v>246</v>
      </c>
      <c r="K15" s="90" t="s">
        <v>233</v>
      </c>
      <c r="L15" s="90"/>
      <c r="M15" s="90" t="s">
        <v>269</v>
      </c>
      <c r="N15" s="90" t="s">
        <v>270</v>
      </c>
      <c r="O15" s="91" t="s">
        <v>225</v>
      </c>
      <c r="P15" s="92">
        <v>6</v>
      </c>
      <c r="Q15" s="92" t="s">
        <v>226</v>
      </c>
    </row>
    <row r="16" spans="1:17" s="93" customFormat="1" ht="65" customHeight="1">
      <c r="A16" s="79" t="s">
        <v>271</v>
      </c>
      <c r="B16" s="79" t="s">
        <v>272</v>
      </c>
      <c r="C16" s="79" t="s">
        <v>229</v>
      </c>
      <c r="D16" s="79" t="s">
        <v>273</v>
      </c>
      <c r="E16" s="79" t="s">
        <v>86</v>
      </c>
      <c r="F16" s="80" t="s">
        <v>245</v>
      </c>
      <c r="G16" s="80" t="s">
        <v>221</v>
      </c>
      <c r="H16" s="81">
        <v>0.66666666666666696</v>
      </c>
      <c r="I16" s="81">
        <v>0.75</v>
      </c>
      <c r="J16" s="81" t="s">
        <v>246</v>
      </c>
      <c r="K16" s="81" t="s">
        <v>233</v>
      </c>
      <c r="L16" s="82" t="s">
        <v>274</v>
      </c>
      <c r="M16" s="94" t="s">
        <v>275</v>
      </c>
      <c r="N16" s="81" t="s">
        <v>276</v>
      </c>
      <c r="O16" s="81" t="s">
        <v>257</v>
      </c>
      <c r="P16" s="84">
        <v>3</v>
      </c>
      <c r="Q16" s="84" t="s">
        <v>226</v>
      </c>
    </row>
    <row r="17" spans="1:17" s="93" customFormat="1" ht="65" customHeight="1">
      <c r="A17" s="79" t="s">
        <v>271</v>
      </c>
      <c r="B17" s="79" t="s">
        <v>272</v>
      </c>
      <c r="C17" s="79" t="s">
        <v>238</v>
      </c>
      <c r="D17" s="79" t="s">
        <v>273</v>
      </c>
      <c r="E17" s="79" t="s">
        <v>277</v>
      </c>
      <c r="F17" s="80" t="s">
        <v>278</v>
      </c>
      <c r="G17" s="80" t="s">
        <v>221</v>
      </c>
      <c r="H17" s="81">
        <v>0.33333333333333298</v>
      </c>
      <c r="I17" s="81">
        <v>0.41666666666666702</v>
      </c>
      <c r="J17" s="81" t="s">
        <v>246</v>
      </c>
      <c r="K17" s="81" t="s">
        <v>233</v>
      </c>
      <c r="L17" s="82" t="s">
        <v>279</v>
      </c>
      <c r="M17" s="94" t="s">
        <v>275</v>
      </c>
      <c r="N17" s="81" t="s">
        <v>276</v>
      </c>
      <c r="O17" s="81" t="s">
        <v>257</v>
      </c>
      <c r="P17" s="84">
        <v>3</v>
      </c>
      <c r="Q17" s="84" t="s">
        <v>226</v>
      </c>
    </row>
    <row r="18" spans="1:17" ht="65" customHeight="1">
      <c r="A18" s="85" t="s">
        <v>280</v>
      </c>
      <c r="B18" s="85" t="s">
        <v>281</v>
      </c>
      <c r="C18" s="86" t="s">
        <v>229</v>
      </c>
      <c r="D18" s="85" t="s">
        <v>273</v>
      </c>
      <c r="E18" s="85" t="s">
        <v>282</v>
      </c>
      <c r="F18" s="87" t="s">
        <v>264</v>
      </c>
      <c r="G18" s="88" t="s">
        <v>221</v>
      </c>
      <c r="H18" s="89">
        <v>0.5</v>
      </c>
      <c r="I18" s="89">
        <v>0.58333333333333304</v>
      </c>
      <c r="J18" s="90" t="s">
        <v>283</v>
      </c>
      <c r="K18" s="90" t="s">
        <v>223</v>
      </c>
      <c r="L18" s="91"/>
      <c r="M18" s="94" t="s">
        <v>284</v>
      </c>
      <c r="N18" s="91" t="s">
        <v>285</v>
      </c>
      <c r="O18" s="91" t="s">
        <v>257</v>
      </c>
      <c r="P18" s="92">
        <v>3</v>
      </c>
      <c r="Q18" s="92" t="s">
        <v>226</v>
      </c>
    </row>
    <row r="19" spans="1:17" ht="65" customHeight="1">
      <c r="A19" s="85" t="s">
        <v>280</v>
      </c>
      <c r="B19" s="85" t="s">
        <v>281</v>
      </c>
      <c r="C19" s="86" t="s">
        <v>238</v>
      </c>
      <c r="D19" s="85" t="s">
        <v>273</v>
      </c>
      <c r="E19" s="85" t="s">
        <v>32</v>
      </c>
      <c r="F19" s="87" t="s">
        <v>220</v>
      </c>
      <c r="G19" s="88" t="s">
        <v>221</v>
      </c>
      <c r="H19" s="89">
        <v>0.5</v>
      </c>
      <c r="I19" s="89">
        <v>0.58333333333333304</v>
      </c>
      <c r="J19" s="90" t="s">
        <v>283</v>
      </c>
      <c r="K19" s="90" t="s">
        <v>223</v>
      </c>
      <c r="L19" s="91"/>
      <c r="M19" s="94" t="s">
        <v>284</v>
      </c>
      <c r="N19" s="91" t="s">
        <v>285</v>
      </c>
      <c r="O19" s="91" t="s">
        <v>257</v>
      </c>
      <c r="P19" s="92">
        <v>3</v>
      </c>
      <c r="Q19" s="92" t="s">
        <v>226</v>
      </c>
    </row>
    <row r="20" spans="1:17" ht="65" customHeight="1">
      <c r="A20" s="85" t="s">
        <v>286</v>
      </c>
      <c r="B20" s="85" t="s">
        <v>228</v>
      </c>
      <c r="C20" s="86" t="s">
        <v>229</v>
      </c>
      <c r="D20" s="85" t="s">
        <v>287</v>
      </c>
      <c r="E20" s="85" t="s">
        <v>31</v>
      </c>
      <c r="F20" s="87" t="s">
        <v>245</v>
      </c>
      <c r="G20" s="88" t="s">
        <v>221</v>
      </c>
      <c r="H20" s="89">
        <v>0.5</v>
      </c>
      <c r="I20" s="89">
        <v>0.58333333333333304</v>
      </c>
      <c r="J20" s="90" t="s">
        <v>283</v>
      </c>
      <c r="K20" s="90" t="s">
        <v>223</v>
      </c>
      <c r="L20" s="91" t="s">
        <v>288</v>
      </c>
      <c r="M20" s="89" t="s">
        <v>289</v>
      </c>
      <c r="N20" s="91" t="s">
        <v>236</v>
      </c>
      <c r="O20" s="91" t="s">
        <v>225</v>
      </c>
      <c r="P20" s="92">
        <v>3</v>
      </c>
      <c r="Q20" s="92" t="s">
        <v>237</v>
      </c>
    </row>
    <row r="21" spans="1:17" ht="65" customHeight="1">
      <c r="A21" s="85" t="s">
        <v>286</v>
      </c>
      <c r="B21" s="85" t="s">
        <v>228</v>
      </c>
      <c r="C21" s="86" t="s">
        <v>229</v>
      </c>
      <c r="D21" s="85" t="s">
        <v>287</v>
      </c>
      <c r="E21" s="85" t="s">
        <v>290</v>
      </c>
      <c r="F21" s="87" t="s">
        <v>245</v>
      </c>
      <c r="G21" s="88" t="s">
        <v>221</v>
      </c>
      <c r="H21" s="89">
        <v>0.58333333333333304</v>
      </c>
      <c r="I21" s="89">
        <v>0.66666666666666696</v>
      </c>
      <c r="J21" s="90" t="s">
        <v>283</v>
      </c>
      <c r="K21" s="90" t="s">
        <v>223</v>
      </c>
      <c r="L21" s="91" t="s">
        <v>291</v>
      </c>
      <c r="M21" s="89" t="s">
        <v>292</v>
      </c>
      <c r="N21" s="91" t="s">
        <v>236</v>
      </c>
      <c r="O21" s="91" t="s">
        <v>225</v>
      </c>
      <c r="P21" s="92">
        <v>3</v>
      </c>
      <c r="Q21" s="92" t="s">
        <v>237</v>
      </c>
    </row>
    <row r="22" spans="1:17" s="93" customFormat="1" ht="65" customHeight="1">
      <c r="A22" s="79" t="s">
        <v>293</v>
      </c>
      <c r="B22" s="79" t="s">
        <v>293</v>
      </c>
      <c r="C22" s="79" t="s">
        <v>229</v>
      </c>
      <c r="D22" s="79" t="s">
        <v>294</v>
      </c>
      <c r="E22" s="79" t="s">
        <v>295</v>
      </c>
      <c r="F22" s="80" t="s">
        <v>278</v>
      </c>
      <c r="G22" s="80" t="s">
        <v>221</v>
      </c>
      <c r="H22" s="81">
        <v>0.66666666666666696</v>
      </c>
      <c r="I22" s="81">
        <v>0.75</v>
      </c>
      <c r="J22" s="81" t="s">
        <v>222</v>
      </c>
      <c r="K22" s="81" t="s">
        <v>223</v>
      </c>
      <c r="L22" s="82" t="s">
        <v>296</v>
      </c>
      <c r="M22" s="81" t="s">
        <v>297</v>
      </c>
      <c r="N22" s="81" t="s">
        <v>298</v>
      </c>
      <c r="O22" s="81" t="s">
        <v>225</v>
      </c>
      <c r="P22" s="84">
        <v>3</v>
      </c>
      <c r="Q22" s="84" t="s">
        <v>226</v>
      </c>
    </row>
    <row r="23" spans="1:17" s="93" customFormat="1" ht="65" customHeight="1">
      <c r="A23" s="79" t="s">
        <v>293</v>
      </c>
      <c r="B23" s="79" t="s">
        <v>293</v>
      </c>
      <c r="C23" s="79" t="s">
        <v>238</v>
      </c>
      <c r="D23" s="79" t="s">
        <v>294</v>
      </c>
      <c r="E23" s="79" t="s">
        <v>44</v>
      </c>
      <c r="F23" s="80" t="s">
        <v>299</v>
      </c>
      <c r="G23" s="80" t="s">
        <v>221</v>
      </c>
      <c r="H23" s="81">
        <v>0.66666666666666696</v>
      </c>
      <c r="I23" s="81">
        <v>0.75</v>
      </c>
      <c r="J23" s="81" t="s">
        <v>222</v>
      </c>
      <c r="K23" s="81" t="s">
        <v>223</v>
      </c>
      <c r="L23" s="82"/>
      <c r="M23" s="95" t="s">
        <v>300</v>
      </c>
      <c r="N23" s="81" t="s">
        <v>298</v>
      </c>
      <c r="O23" s="81" t="s">
        <v>225</v>
      </c>
      <c r="P23" s="84">
        <v>3</v>
      </c>
      <c r="Q23" s="84" t="s">
        <v>226</v>
      </c>
    </row>
    <row r="24" spans="1:17" s="93" customFormat="1" ht="65" customHeight="1">
      <c r="A24" s="79" t="s">
        <v>301</v>
      </c>
      <c r="B24" s="79" t="s">
        <v>301</v>
      </c>
      <c r="C24" s="79" t="s">
        <v>229</v>
      </c>
      <c r="D24" s="79" t="s">
        <v>294</v>
      </c>
      <c r="E24" s="79" t="s">
        <v>47</v>
      </c>
      <c r="F24" s="80" t="s">
        <v>278</v>
      </c>
      <c r="G24" s="80" t="s">
        <v>221</v>
      </c>
      <c r="H24" s="81">
        <v>0.41666666666666702</v>
      </c>
      <c r="I24" s="81">
        <v>0.58333333333333304</v>
      </c>
      <c r="J24" s="81" t="s">
        <v>222</v>
      </c>
      <c r="K24" s="81" t="s">
        <v>223</v>
      </c>
      <c r="L24" s="82" t="s">
        <v>302</v>
      </c>
      <c r="M24" s="81" t="s">
        <v>303</v>
      </c>
      <c r="N24" s="81" t="s">
        <v>304</v>
      </c>
      <c r="O24" s="81" t="s">
        <v>225</v>
      </c>
      <c r="P24" s="84">
        <v>3</v>
      </c>
      <c r="Q24" s="84" t="s">
        <v>226</v>
      </c>
    </row>
    <row r="25" spans="1:17" s="93" customFormat="1" ht="65" customHeight="1">
      <c r="A25" s="79" t="s">
        <v>301</v>
      </c>
      <c r="B25" s="79" t="s">
        <v>301</v>
      </c>
      <c r="C25" s="79" t="s">
        <v>238</v>
      </c>
      <c r="D25" s="79" t="s">
        <v>294</v>
      </c>
      <c r="E25" s="79" t="s">
        <v>26</v>
      </c>
      <c r="F25" s="80" t="s">
        <v>299</v>
      </c>
      <c r="G25" s="80" t="s">
        <v>221</v>
      </c>
      <c r="H25" s="81">
        <v>0.41666666666666702</v>
      </c>
      <c r="I25" s="81">
        <v>0.5</v>
      </c>
      <c r="J25" s="81" t="s">
        <v>222</v>
      </c>
      <c r="K25" s="81" t="s">
        <v>223</v>
      </c>
      <c r="L25" s="82"/>
      <c r="M25" s="96" t="s">
        <v>305</v>
      </c>
      <c r="N25" s="81" t="s">
        <v>304</v>
      </c>
      <c r="O25" s="81" t="s">
        <v>225</v>
      </c>
      <c r="P25" s="84">
        <v>3</v>
      </c>
      <c r="Q25" s="84" t="s">
        <v>226</v>
      </c>
    </row>
    <row r="26" spans="1:17" s="93" customFormat="1" ht="65" customHeight="1">
      <c r="A26" s="79" t="s">
        <v>306</v>
      </c>
      <c r="B26" s="79" t="s">
        <v>306</v>
      </c>
      <c r="C26" s="79" t="s">
        <v>229</v>
      </c>
      <c r="D26" s="79" t="s">
        <v>243</v>
      </c>
      <c r="E26" s="79" t="s">
        <v>307</v>
      </c>
      <c r="F26" s="80" t="s">
        <v>220</v>
      </c>
      <c r="G26" s="80" t="s">
        <v>221</v>
      </c>
      <c r="H26" s="81">
        <v>0.58333333333333304</v>
      </c>
      <c r="I26" s="81">
        <v>0.66666666666666696</v>
      </c>
      <c r="J26" s="81" t="s">
        <v>222</v>
      </c>
      <c r="K26" s="81" t="s">
        <v>223</v>
      </c>
      <c r="L26" s="82"/>
      <c r="M26" s="96" t="s">
        <v>308</v>
      </c>
      <c r="N26" s="81" t="s">
        <v>309</v>
      </c>
      <c r="O26" s="81" t="s">
        <v>225</v>
      </c>
      <c r="P26" s="84">
        <v>3</v>
      </c>
      <c r="Q26" s="84" t="s">
        <v>226</v>
      </c>
    </row>
    <row r="27" spans="1:17" s="93" customFormat="1" ht="65" customHeight="1">
      <c r="A27" s="79" t="s">
        <v>306</v>
      </c>
      <c r="B27" s="79" t="s">
        <v>306</v>
      </c>
      <c r="C27" s="79" t="s">
        <v>238</v>
      </c>
      <c r="D27" s="79" t="s">
        <v>243</v>
      </c>
      <c r="E27" s="79" t="s">
        <v>14</v>
      </c>
      <c r="F27" s="80" t="s">
        <v>220</v>
      </c>
      <c r="G27" s="80" t="s">
        <v>221</v>
      </c>
      <c r="H27" s="81">
        <v>0.66666666666666696</v>
      </c>
      <c r="I27" s="81">
        <v>0.75</v>
      </c>
      <c r="J27" s="81" t="s">
        <v>310</v>
      </c>
      <c r="K27" s="81" t="s">
        <v>223</v>
      </c>
      <c r="L27" s="82"/>
      <c r="M27" s="96" t="s">
        <v>311</v>
      </c>
      <c r="N27" s="81" t="s">
        <v>309</v>
      </c>
      <c r="O27" s="81" t="s">
        <v>225</v>
      </c>
      <c r="P27" s="84">
        <v>3</v>
      </c>
      <c r="Q27" s="84" t="s">
        <v>226</v>
      </c>
    </row>
    <row r="28" spans="1:17" ht="65" customHeight="1">
      <c r="A28" s="85" t="s">
        <v>312</v>
      </c>
      <c r="B28" s="85" t="s">
        <v>313</v>
      </c>
      <c r="C28" s="86" t="s">
        <v>229</v>
      </c>
      <c r="D28" s="85" t="s">
        <v>314</v>
      </c>
      <c r="E28" s="85" t="s">
        <v>315</v>
      </c>
      <c r="F28" s="87" t="s">
        <v>278</v>
      </c>
      <c r="G28" s="88" t="s">
        <v>221</v>
      </c>
      <c r="H28" s="89">
        <v>0.41666666666666702</v>
      </c>
      <c r="I28" s="89">
        <v>0.5</v>
      </c>
      <c r="J28" s="90" t="s">
        <v>246</v>
      </c>
      <c r="K28" s="90" t="s">
        <v>233</v>
      </c>
      <c r="L28" s="91"/>
      <c r="M28" s="95" t="s">
        <v>316</v>
      </c>
      <c r="N28" s="91" t="s">
        <v>317</v>
      </c>
      <c r="O28" s="91" t="s">
        <v>225</v>
      </c>
      <c r="P28" s="92">
        <v>3</v>
      </c>
      <c r="Q28" s="92" t="s">
        <v>258</v>
      </c>
    </row>
    <row r="29" spans="1:17" ht="65" customHeight="1">
      <c r="A29" s="85" t="s">
        <v>312</v>
      </c>
      <c r="B29" s="85" t="s">
        <v>313</v>
      </c>
      <c r="C29" s="86" t="s">
        <v>238</v>
      </c>
      <c r="D29" s="85" t="s">
        <v>314</v>
      </c>
      <c r="E29" s="85" t="s">
        <v>318</v>
      </c>
      <c r="F29" s="87" t="s">
        <v>278</v>
      </c>
      <c r="G29" s="88" t="s">
        <v>221</v>
      </c>
      <c r="H29" s="89">
        <v>0.5</v>
      </c>
      <c r="I29" s="89">
        <v>0.58333333333333304</v>
      </c>
      <c r="J29" s="90" t="s">
        <v>246</v>
      </c>
      <c r="K29" s="90" t="s">
        <v>233</v>
      </c>
      <c r="L29" s="91"/>
      <c r="M29" s="97" t="s">
        <v>319</v>
      </c>
      <c r="N29" s="91" t="s">
        <v>317</v>
      </c>
      <c r="O29" s="91" t="s">
        <v>225</v>
      </c>
      <c r="P29" s="92">
        <v>3</v>
      </c>
      <c r="Q29" s="92" t="s">
        <v>258</v>
      </c>
    </row>
    <row r="30" spans="1:17" ht="65" customHeight="1">
      <c r="A30" s="85" t="s">
        <v>320</v>
      </c>
      <c r="B30" s="85" t="s">
        <v>321</v>
      </c>
      <c r="C30" s="86" t="s">
        <v>229</v>
      </c>
      <c r="D30" s="85" t="s">
        <v>322</v>
      </c>
      <c r="E30" s="85" t="s">
        <v>90</v>
      </c>
      <c r="F30" s="87" t="s">
        <v>299</v>
      </c>
      <c r="G30" s="88" t="s">
        <v>221</v>
      </c>
      <c r="H30" s="89">
        <v>0.66666666666666696</v>
      </c>
      <c r="I30" s="89">
        <v>0.75</v>
      </c>
      <c r="J30" s="90" t="s">
        <v>246</v>
      </c>
      <c r="K30" s="90" t="s">
        <v>233</v>
      </c>
      <c r="L30" s="91"/>
      <c r="M30" s="145" t="s">
        <v>648</v>
      </c>
      <c r="N30" s="91" t="s">
        <v>323</v>
      </c>
      <c r="O30" s="91" t="s">
        <v>225</v>
      </c>
      <c r="P30" s="92">
        <v>3</v>
      </c>
      <c r="Q30" s="92" t="s">
        <v>226</v>
      </c>
    </row>
    <row r="31" spans="1:17" ht="65" customHeight="1">
      <c r="A31" s="85" t="s">
        <v>320</v>
      </c>
      <c r="B31" s="85" t="s">
        <v>321</v>
      </c>
      <c r="C31" s="86" t="s">
        <v>238</v>
      </c>
      <c r="D31" s="85" t="s">
        <v>322</v>
      </c>
      <c r="E31" s="85" t="s">
        <v>324</v>
      </c>
      <c r="F31" s="87" t="s">
        <v>278</v>
      </c>
      <c r="G31" s="88" t="s">
        <v>221</v>
      </c>
      <c r="H31" s="89">
        <v>0.41666666666666702</v>
      </c>
      <c r="I31" s="89">
        <v>0.5</v>
      </c>
      <c r="J31" s="90" t="s">
        <v>246</v>
      </c>
      <c r="K31" s="90" t="s">
        <v>233</v>
      </c>
      <c r="L31" s="91"/>
      <c r="M31" s="145" t="s">
        <v>647</v>
      </c>
      <c r="N31" s="91" t="s">
        <v>323</v>
      </c>
      <c r="O31" s="91" t="s">
        <v>225</v>
      </c>
      <c r="P31" s="92">
        <v>3</v>
      </c>
      <c r="Q31" s="92" t="s">
        <v>226</v>
      </c>
    </row>
    <row r="32" spans="1:17" ht="65" customHeight="1">
      <c r="A32" s="85" t="s">
        <v>325</v>
      </c>
      <c r="B32" s="85" t="s">
        <v>228</v>
      </c>
      <c r="C32" s="86" t="s">
        <v>229</v>
      </c>
      <c r="D32" s="85" t="s">
        <v>230</v>
      </c>
      <c r="E32" s="85" t="s">
        <v>29</v>
      </c>
      <c r="F32" s="87" t="s">
        <v>264</v>
      </c>
      <c r="G32" s="88" t="s">
        <v>221</v>
      </c>
      <c r="H32" s="89">
        <v>0.41666666666666702</v>
      </c>
      <c r="I32" s="89">
        <v>0.58333333333333304</v>
      </c>
      <c r="J32" s="90" t="s">
        <v>326</v>
      </c>
      <c r="K32" s="90" t="s">
        <v>223</v>
      </c>
      <c r="L32" s="91" t="s">
        <v>327</v>
      </c>
      <c r="M32" s="97" t="s">
        <v>328</v>
      </c>
      <c r="N32" s="91" t="s">
        <v>236</v>
      </c>
      <c r="O32" s="91" t="s">
        <v>225</v>
      </c>
      <c r="P32" s="92">
        <v>3</v>
      </c>
      <c r="Q32" s="92" t="s">
        <v>237</v>
      </c>
    </row>
    <row r="33" spans="1:17" ht="65" customHeight="1">
      <c r="A33" s="85" t="s">
        <v>325</v>
      </c>
      <c r="B33" s="85" t="s">
        <v>228</v>
      </c>
      <c r="C33" s="86" t="s">
        <v>238</v>
      </c>
      <c r="D33" s="85" t="s">
        <v>230</v>
      </c>
      <c r="E33" s="85" t="s">
        <v>45</v>
      </c>
      <c r="F33" s="87" t="s">
        <v>264</v>
      </c>
      <c r="G33" s="88" t="s">
        <v>221</v>
      </c>
      <c r="H33" s="89">
        <v>0.58333333333333304</v>
      </c>
      <c r="I33" s="89">
        <v>0.66666666666666696</v>
      </c>
      <c r="J33" s="90" t="s">
        <v>326</v>
      </c>
      <c r="K33" s="90" t="s">
        <v>223</v>
      </c>
      <c r="L33" s="91" t="s">
        <v>327</v>
      </c>
      <c r="M33" s="97" t="s">
        <v>329</v>
      </c>
      <c r="N33" s="91" t="s">
        <v>236</v>
      </c>
      <c r="O33" s="91" t="s">
        <v>225</v>
      </c>
      <c r="P33" s="92">
        <v>3</v>
      </c>
      <c r="Q33" s="92" t="s">
        <v>237</v>
      </c>
    </row>
    <row r="34" spans="1:17" ht="65" customHeight="1">
      <c r="A34" s="85" t="s">
        <v>330</v>
      </c>
      <c r="B34" s="85" t="s">
        <v>330</v>
      </c>
      <c r="C34" s="86" t="s">
        <v>229</v>
      </c>
      <c r="D34" s="85" t="s">
        <v>218</v>
      </c>
      <c r="E34" s="85" t="s">
        <v>331</v>
      </c>
      <c r="F34" s="87" t="s">
        <v>220</v>
      </c>
      <c r="G34" s="88" t="s">
        <v>221</v>
      </c>
      <c r="H34" s="89">
        <v>0.5</v>
      </c>
      <c r="I34" s="89">
        <v>0.58333333333333304</v>
      </c>
      <c r="J34" s="90" t="s">
        <v>246</v>
      </c>
      <c r="K34" s="90" t="s">
        <v>233</v>
      </c>
      <c r="L34" s="91" t="s">
        <v>332</v>
      </c>
      <c r="M34" s="97" t="s">
        <v>333</v>
      </c>
      <c r="N34" s="91" t="s">
        <v>334</v>
      </c>
      <c r="O34" s="91" t="s">
        <v>335</v>
      </c>
      <c r="P34" s="92">
        <v>3</v>
      </c>
      <c r="Q34" s="92" t="s">
        <v>226</v>
      </c>
    </row>
    <row r="35" spans="1:17" ht="65" customHeight="1">
      <c r="A35" s="85" t="s">
        <v>330</v>
      </c>
      <c r="B35" s="85" t="s">
        <v>330</v>
      </c>
      <c r="C35" s="86" t="s">
        <v>238</v>
      </c>
      <c r="D35" s="85" t="s">
        <v>218</v>
      </c>
      <c r="E35" s="85" t="s">
        <v>336</v>
      </c>
      <c r="F35" s="87" t="s">
        <v>278</v>
      </c>
      <c r="G35" s="88" t="s">
        <v>221</v>
      </c>
      <c r="H35" s="89">
        <v>0.33333333333333298</v>
      </c>
      <c r="I35" s="89">
        <v>0.41666666666666702</v>
      </c>
      <c r="J35" s="90" t="s">
        <v>246</v>
      </c>
      <c r="K35" s="90" t="s">
        <v>233</v>
      </c>
      <c r="L35" s="91" t="s">
        <v>332</v>
      </c>
      <c r="M35" s="97" t="s">
        <v>337</v>
      </c>
      <c r="N35" s="91" t="s">
        <v>334</v>
      </c>
      <c r="O35" s="91" t="s">
        <v>335</v>
      </c>
      <c r="P35" s="92">
        <v>3</v>
      </c>
      <c r="Q35" s="92" t="s">
        <v>226</v>
      </c>
    </row>
    <row r="36" spans="1:17" ht="65" customHeight="1">
      <c r="A36" s="85" t="s">
        <v>338</v>
      </c>
      <c r="B36" s="85" t="s">
        <v>339</v>
      </c>
      <c r="C36" s="86" t="s">
        <v>229</v>
      </c>
      <c r="D36" s="85" t="s">
        <v>314</v>
      </c>
      <c r="E36" s="85" t="s">
        <v>340</v>
      </c>
      <c r="F36" s="87" t="s">
        <v>278</v>
      </c>
      <c r="G36" s="88" t="s">
        <v>221</v>
      </c>
      <c r="H36" s="89">
        <v>0.41666666666666702</v>
      </c>
      <c r="I36" s="89">
        <v>0.5</v>
      </c>
      <c r="J36" s="90" t="s">
        <v>222</v>
      </c>
      <c r="K36" s="90" t="s">
        <v>223</v>
      </c>
      <c r="L36" s="91"/>
      <c r="M36" s="97" t="s">
        <v>341</v>
      </c>
      <c r="N36" s="91" t="s">
        <v>342</v>
      </c>
      <c r="O36" s="91" t="s">
        <v>257</v>
      </c>
      <c r="P36" s="92">
        <v>3</v>
      </c>
      <c r="Q36" s="92" t="s">
        <v>226</v>
      </c>
    </row>
    <row r="37" spans="1:17" ht="65" customHeight="1">
      <c r="A37" s="85" t="s">
        <v>338</v>
      </c>
      <c r="B37" s="85" t="s">
        <v>339</v>
      </c>
      <c r="C37" s="86" t="s">
        <v>238</v>
      </c>
      <c r="D37" s="85" t="s">
        <v>314</v>
      </c>
      <c r="E37" s="85" t="s">
        <v>34</v>
      </c>
      <c r="F37" s="87" t="s">
        <v>278</v>
      </c>
      <c r="G37" s="88" t="s">
        <v>221</v>
      </c>
      <c r="H37" s="89">
        <v>0.5</v>
      </c>
      <c r="I37" s="89">
        <v>0.58333333333333304</v>
      </c>
      <c r="J37" s="90" t="s">
        <v>283</v>
      </c>
      <c r="K37" s="90" t="s">
        <v>223</v>
      </c>
      <c r="L37" s="91"/>
      <c r="M37" s="95" t="s">
        <v>343</v>
      </c>
      <c r="N37" s="91" t="s">
        <v>342</v>
      </c>
      <c r="O37" s="91" t="s">
        <v>257</v>
      </c>
      <c r="P37" s="92">
        <v>3</v>
      </c>
      <c r="Q37" s="92" t="s">
        <v>226</v>
      </c>
    </row>
    <row r="38" spans="1:17" ht="65" customHeight="1">
      <c r="A38" s="79" t="s">
        <v>344</v>
      </c>
      <c r="B38" s="79" t="s">
        <v>344</v>
      </c>
      <c r="C38" s="79" t="s">
        <v>229</v>
      </c>
      <c r="D38" s="79" t="s">
        <v>294</v>
      </c>
      <c r="E38" s="79" t="s">
        <v>345</v>
      </c>
      <c r="F38" s="80" t="s">
        <v>278</v>
      </c>
      <c r="G38" s="80" t="s">
        <v>221</v>
      </c>
      <c r="H38" s="81">
        <v>0.41666666666666702</v>
      </c>
      <c r="I38" s="81">
        <v>0.5</v>
      </c>
      <c r="J38" s="81" t="s">
        <v>246</v>
      </c>
      <c r="K38" s="81" t="s">
        <v>233</v>
      </c>
      <c r="L38" s="82" t="s">
        <v>346</v>
      </c>
      <c r="M38" s="145" t="s">
        <v>649</v>
      </c>
      <c r="N38" s="96" t="s">
        <v>347</v>
      </c>
      <c r="O38" s="81" t="s">
        <v>225</v>
      </c>
      <c r="P38" s="84">
        <v>3</v>
      </c>
      <c r="Q38" s="84" t="s">
        <v>226</v>
      </c>
    </row>
    <row r="39" spans="1:17" ht="65" customHeight="1">
      <c r="A39" s="79" t="s">
        <v>344</v>
      </c>
      <c r="B39" s="79" t="s">
        <v>344</v>
      </c>
      <c r="C39" s="79" t="s">
        <v>238</v>
      </c>
      <c r="D39" s="79" t="s">
        <v>294</v>
      </c>
      <c r="E39" s="79" t="s">
        <v>68</v>
      </c>
      <c r="F39" s="80" t="s">
        <v>299</v>
      </c>
      <c r="G39" s="80" t="s">
        <v>221</v>
      </c>
      <c r="H39" s="81">
        <v>0.41666666666666702</v>
      </c>
      <c r="I39" s="81">
        <v>0.5</v>
      </c>
      <c r="J39" s="81" t="s">
        <v>246</v>
      </c>
      <c r="K39" s="81" t="s">
        <v>233</v>
      </c>
      <c r="L39" s="82" t="s">
        <v>348</v>
      </c>
      <c r="M39" s="145" t="s">
        <v>650</v>
      </c>
      <c r="N39" s="96" t="s">
        <v>347</v>
      </c>
      <c r="O39" s="81" t="s">
        <v>225</v>
      </c>
      <c r="P39" s="84">
        <v>3</v>
      </c>
      <c r="Q39" s="84" t="s">
        <v>226</v>
      </c>
    </row>
    <row r="40" spans="1:17" ht="65" customHeight="1">
      <c r="A40" s="86" t="s">
        <v>349</v>
      </c>
      <c r="B40" s="86" t="s">
        <v>350</v>
      </c>
      <c r="C40" s="86" t="s">
        <v>351</v>
      </c>
      <c r="D40" s="86" t="s">
        <v>252</v>
      </c>
      <c r="E40" s="86" t="s">
        <v>82</v>
      </c>
      <c r="F40" s="87" t="s">
        <v>352</v>
      </c>
      <c r="G40" s="87" t="s">
        <v>221</v>
      </c>
      <c r="H40" s="89" t="s">
        <v>352</v>
      </c>
      <c r="I40" s="89" t="s">
        <v>352</v>
      </c>
      <c r="J40" s="89" t="s">
        <v>222</v>
      </c>
      <c r="K40" s="89" t="s">
        <v>353</v>
      </c>
      <c r="L40" s="89"/>
      <c r="M40" s="97" t="s">
        <v>354</v>
      </c>
      <c r="N40" s="89" t="s">
        <v>355</v>
      </c>
      <c r="O40" s="89" t="s">
        <v>225</v>
      </c>
      <c r="P40" s="98">
        <v>6</v>
      </c>
      <c r="Q40" s="98" t="s">
        <v>258</v>
      </c>
    </row>
    <row r="41" spans="1:17" ht="65" customHeight="1">
      <c r="A41" s="85" t="s">
        <v>357</v>
      </c>
      <c r="B41" s="85" t="s">
        <v>358</v>
      </c>
      <c r="C41" s="86" t="s">
        <v>229</v>
      </c>
      <c r="D41" s="85" t="s">
        <v>273</v>
      </c>
      <c r="E41" s="85" t="s">
        <v>92</v>
      </c>
      <c r="F41" s="87" t="s">
        <v>264</v>
      </c>
      <c r="G41" s="88" t="s">
        <v>221</v>
      </c>
      <c r="H41" s="89">
        <v>0.66666666666666696</v>
      </c>
      <c r="I41" s="89">
        <v>0.75</v>
      </c>
      <c r="J41" s="90" t="s">
        <v>359</v>
      </c>
      <c r="K41" s="90" t="s">
        <v>233</v>
      </c>
      <c r="L41" s="91" t="s">
        <v>332</v>
      </c>
      <c r="M41" s="97" t="s">
        <v>360</v>
      </c>
      <c r="N41" s="91" t="s">
        <v>361</v>
      </c>
      <c r="O41" s="91" t="s">
        <v>257</v>
      </c>
      <c r="P41" s="92">
        <v>3</v>
      </c>
      <c r="Q41" s="92" t="s">
        <v>237</v>
      </c>
    </row>
    <row r="42" spans="1:17" ht="65" customHeight="1">
      <c r="A42" s="85" t="s">
        <v>357</v>
      </c>
      <c r="B42" s="85" t="s">
        <v>358</v>
      </c>
      <c r="C42" s="86" t="s">
        <v>238</v>
      </c>
      <c r="D42" s="85" t="s">
        <v>273</v>
      </c>
      <c r="E42" s="85" t="s">
        <v>84</v>
      </c>
      <c r="F42" s="87" t="s">
        <v>264</v>
      </c>
      <c r="G42" s="88" t="s">
        <v>221</v>
      </c>
      <c r="H42" s="89">
        <v>0.58333333333333304</v>
      </c>
      <c r="I42" s="89">
        <v>0.66666666666666696</v>
      </c>
      <c r="J42" s="90" t="s">
        <v>359</v>
      </c>
      <c r="K42" s="90" t="s">
        <v>233</v>
      </c>
      <c r="L42" s="91" t="s">
        <v>332</v>
      </c>
      <c r="M42" s="97" t="s">
        <v>362</v>
      </c>
      <c r="N42" s="91" t="s">
        <v>361</v>
      </c>
      <c r="O42" s="91" t="s">
        <v>257</v>
      </c>
      <c r="P42" s="92">
        <v>3</v>
      </c>
      <c r="Q42" s="92" t="s">
        <v>237</v>
      </c>
    </row>
    <row r="43" spans="1:17" ht="65" customHeight="1">
      <c r="A43" s="79" t="s">
        <v>363</v>
      </c>
      <c r="B43" s="79" t="s">
        <v>364</v>
      </c>
      <c r="C43" s="79" t="s">
        <v>217</v>
      </c>
      <c r="D43" s="79" t="s">
        <v>230</v>
      </c>
      <c r="E43" s="79" t="s">
        <v>365</v>
      </c>
      <c r="F43" s="80"/>
      <c r="G43" s="80" t="s">
        <v>221</v>
      </c>
      <c r="H43" s="81"/>
      <c r="I43" s="81"/>
      <c r="J43" s="81" t="s">
        <v>222</v>
      </c>
      <c r="K43" s="81" t="s">
        <v>223</v>
      </c>
      <c r="L43" s="82" t="s">
        <v>366</v>
      </c>
      <c r="M43" s="83" t="s">
        <v>367</v>
      </c>
      <c r="N43" s="82" t="s">
        <v>368</v>
      </c>
      <c r="O43" s="82" t="s">
        <v>225</v>
      </c>
      <c r="P43" s="99">
        <v>6</v>
      </c>
      <c r="Q43" s="99" t="s">
        <v>237</v>
      </c>
    </row>
    <row r="44" spans="1:17" ht="65" customHeight="1">
      <c r="A44" s="79" t="s">
        <v>369</v>
      </c>
      <c r="B44" s="79" t="s">
        <v>370</v>
      </c>
      <c r="C44" s="79" t="s">
        <v>217</v>
      </c>
      <c r="D44" s="79" t="s">
        <v>322</v>
      </c>
      <c r="E44" s="79" t="s">
        <v>371</v>
      </c>
      <c r="F44" s="80"/>
      <c r="G44" s="80" t="s">
        <v>221</v>
      </c>
      <c r="H44" s="81"/>
      <c r="I44" s="81"/>
      <c r="J44" s="81" t="s">
        <v>222</v>
      </c>
      <c r="K44" s="81" t="s">
        <v>223</v>
      </c>
      <c r="L44" s="82" t="s">
        <v>372</v>
      </c>
      <c r="M44" s="83" t="s">
        <v>373</v>
      </c>
      <c r="N44" s="82" t="s">
        <v>374</v>
      </c>
      <c r="O44" s="82" t="s">
        <v>257</v>
      </c>
      <c r="P44" s="99">
        <v>6</v>
      </c>
      <c r="Q44" s="99" t="s">
        <v>226</v>
      </c>
    </row>
    <row r="45" spans="1:17" ht="65" customHeight="1">
      <c r="A45" s="85" t="s">
        <v>375</v>
      </c>
      <c r="B45" s="85" t="s">
        <v>228</v>
      </c>
      <c r="C45" s="86" t="s">
        <v>229</v>
      </c>
      <c r="D45" s="85" t="s">
        <v>230</v>
      </c>
      <c r="E45" s="85" t="s">
        <v>89</v>
      </c>
      <c r="F45" s="87"/>
      <c r="G45" s="88" t="s">
        <v>221</v>
      </c>
      <c r="H45" s="89"/>
      <c r="I45" s="89"/>
      <c r="J45" s="90" t="s">
        <v>246</v>
      </c>
      <c r="K45" s="90" t="s">
        <v>233</v>
      </c>
      <c r="L45" s="91" t="s">
        <v>376</v>
      </c>
      <c r="M45" s="97" t="s">
        <v>377</v>
      </c>
      <c r="N45" s="91" t="s">
        <v>236</v>
      </c>
      <c r="O45" s="91" t="s">
        <v>225</v>
      </c>
      <c r="P45" s="92">
        <v>3</v>
      </c>
      <c r="Q45" s="92" t="s">
        <v>237</v>
      </c>
    </row>
    <row r="46" spans="1:17" ht="65" customHeight="1">
      <c r="A46" s="85" t="s">
        <v>375</v>
      </c>
      <c r="B46" s="85" t="s">
        <v>228</v>
      </c>
      <c r="C46" s="86" t="s">
        <v>238</v>
      </c>
      <c r="D46" s="85" t="s">
        <v>230</v>
      </c>
      <c r="E46" s="85" t="s">
        <v>378</v>
      </c>
      <c r="F46" s="87"/>
      <c r="G46" s="88" t="s">
        <v>221</v>
      </c>
      <c r="H46" s="89"/>
      <c r="I46" s="89"/>
      <c r="J46" s="90" t="s">
        <v>246</v>
      </c>
      <c r="K46" s="90" t="s">
        <v>233</v>
      </c>
      <c r="L46" s="91" t="s">
        <v>376</v>
      </c>
      <c r="M46" s="97" t="s">
        <v>379</v>
      </c>
      <c r="N46" s="91" t="s">
        <v>236</v>
      </c>
      <c r="O46" s="91" t="s">
        <v>225</v>
      </c>
      <c r="P46" s="92">
        <v>3</v>
      </c>
      <c r="Q46" s="92" t="s">
        <v>237</v>
      </c>
    </row>
    <row r="47" spans="1:17" ht="65" customHeight="1">
      <c r="A47" s="79" t="s">
        <v>380</v>
      </c>
      <c r="B47" s="79" t="s">
        <v>381</v>
      </c>
      <c r="C47" s="79" t="s">
        <v>217</v>
      </c>
      <c r="D47" s="79" t="s">
        <v>273</v>
      </c>
      <c r="E47" s="79" t="s">
        <v>382</v>
      </c>
      <c r="F47" s="80"/>
      <c r="G47" s="80" t="s">
        <v>221</v>
      </c>
      <c r="H47" s="81"/>
      <c r="I47" s="81"/>
      <c r="J47" s="81" t="s">
        <v>246</v>
      </c>
      <c r="K47" s="81" t="s">
        <v>233</v>
      </c>
      <c r="L47" s="82" t="s">
        <v>383</v>
      </c>
      <c r="M47" s="145" t="s">
        <v>651</v>
      </c>
      <c r="N47" s="82" t="s">
        <v>384</v>
      </c>
      <c r="O47" s="82" t="s">
        <v>257</v>
      </c>
      <c r="P47" s="99">
        <v>6</v>
      </c>
      <c r="Q47" s="99" t="s">
        <v>226</v>
      </c>
    </row>
    <row r="48" spans="1:17" ht="65" customHeight="1">
      <c r="A48" s="86" t="s">
        <v>385</v>
      </c>
      <c r="B48" s="86" t="s">
        <v>385</v>
      </c>
      <c r="C48" s="86" t="s">
        <v>386</v>
      </c>
      <c r="D48" s="86" t="s">
        <v>387</v>
      </c>
      <c r="E48" s="86" t="s">
        <v>388</v>
      </c>
      <c r="F48" s="87" t="s">
        <v>278</v>
      </c>
      <c r="G48" s="87" t="s">
        <v>221</v>
      </c>
      <c r="H48" s="89">
        <v>0.41666666666666702</v>
      </c>
      <c r="I48" s="89">
        <v>0.58333333333333304</v>
      </c>
      <c r="J48" s="89" t="s">
        <v>246</v>
      </c>
      <c r="K48" s="89" t="s">
        <v>233</v>
      </c>
      <c r="L48" s="89"/>
      <c r="M48" s="145" t="s">
        <v>652</v>
      </c>
      <c r="N48" s="89" t="s">
        <v>389</v>
      </c>
      <c r="O48" s="91" t="s">
        <v>225</v>
      </c>
      <c r="P48" s="92">
        <v>6</v>
      </c>
      <c r="Q48" s="92" t="s">
        <v>258</v>
      </c>
    </row>
    <row r="49" spans="1:17" ht="65" customHeight="1">
      <c r="A49" s="100" t="s">
        <v>390</v>
      </c>
      <c r="B49" s="100" t="s">
        <v>391</v>
      </c>
      <c r="C49" s="100" t="s">
        <v>268</v>
      </c>
      <c r="D49" s="100" t="s">
        <v>392</v>
      </c>
      <c r="E49" s="100" t="s">
        <v>393</v>
      </c>
      <c r="F49" s="101" t="s">
        <v>245</v>
      </c>
      <c r="G49" s="101" t="s">
        <v>394</v>
      </c>
      <c r="H49" s="101" t="s">
        <v>395</v>
      </c>
      <c r="I49" s="101" t="s">
        <v>396</v>
      </c>
      <c r="J49" s="101" t="s">
        <v>246</v>
      </c>
      <c r="K49" s="101" t="s">
        <v>233</v>
      </c>
      <c r="L49" s="101"/>
      <c r="M49" s="101" t="s">
        <v>397</v>
      </c>
      <c r="N49" s="102" t="s">
        <v>398</v>
      </c>
      <c r="O49" s="101" t="s">
        <v>225</v>
      </c>
      <c r="P49" s="103">
        <v>7.5</v>
      </c>
      <c r="Q49" s="103" t="s">
        <v>258</v>
      </c>
    </row>
    <row r="50" spans="1:17" ht="65" customHeight="1">
      <c r="A50" s="104" t="s">
        <v>399</v>
      </c>
      <c r="B50" s="104" t="s">
        <v>399</v>
      </c>
      <c r="C50" s="104" t="s">
        <v>229</v>
      </c>
      <c r="D50" s="104" t="s">
        <v>400</v>
      </c>
      <c r="E50" s="104" t="s">
        <v>401</v>
      </c>
      <c r="F50" s="105" t="s">
        <v>402</v>
      </c>
      <c r="G50" s="105" t="s">
        <v>394</v>
      </c>
      <c r="H50" s="105" t="s">
        <v>403</v>
      </c>
      <c r="I50" s="105" t="s">
        <v>404</v>
      </c>
      <c r="J50" s="105" t="s">
        <v>222</v>
      </c>
      <c r="K50" s="105" t="s">
        <v>223</v>
      </c>
      <c r="L50" s="106"/>
      <c r="M50" s="102" t="s">
        <v>405</v>
      </c>
      <c r="N50" s="105" t="s">
        <v>406</v>
      </c>
      <c r="O50" s="105" t="s">
        <v>335</v>
      </c>
      <c r="P50" s="107">
        <v>9</v>
      </c>
      <c r="Q50" s="105" t="s">
        <v>237</v>
      </c>
    </row>
    <row r="51" spans="1:17" ht="65" customHeight="1">
      <c r="A51" s="104" t="s">
        <v>399</v>
      </c>
      <c r="B51" s="104" t="s">
        <v>399</v>
      </c>
      <c r="C51" s="104" t="s">
        <v>229</v>
      </c>
      <c r="D51" s="104" t="s">
        <v>400</v>
      </c>
      <c r="E51" s="104" t="s">
        <v>401</v>
      </c>
      <c r="F51" s="101" t="s">
        <v>278</v>
      </c>
      <c r="G51" s="105" t="s">
        <v>394</v>
      </c>
      <c r="H51" s="101" t="s">
        <v>395</v>
      </c>
      <c r="I51" s="101" t="s">
        <v>407</v>
      </c>
      <c r="J51" s="105" t="s">
        <v>222</v>
      </c>
      <c r="K51" s="105" t="s">
        <v>223</v>
      </c>
      <c r="L51" s="106"/>
      <c r="M51" s="102" t="s">
        <v>405</v>
      </c>
      <c r="N51" s="105" t="s">
        <v>406</v>
      </c>
      <c r="O51" s="105" t="s">
        <v>335</v>
      </c>
      <c r="P51" s="107">
        <v>9</v>
      </c>
      <c r="Q51" s="105" t="s">
        <v>237</v>
      </c>
    </row>
    <row r="52" spans="1:17" ht="65" customHeight="1">
      <c r="A52" s="104" t="s">
        <v>399</v>
      </c>
      <c r="B52" s="104" t="s">
        <v>399</v>
      </c>
      <c r="C52" s="104" t="s">
        <v>238</v>
      </c>
      <c r="D52" s="104" t="s">
        <v>400</v>
      </c>
      <c r="E52" s="104" t="s">
        <v>48</v>
      </c>
      <c r="F52" s="108"/>
      <c r="G52" s="105" t="s">
        <v>394</v>
      </c>
      <c r="H52" s="101"/>
      <c r="I52" s="101"/>
      <c r="J52" s="105" t="s">
        <v>222</v>
      </c>
      <c r="K52" s="105" t="s">
        <v>223</v>
      </c>
      <c r="L52" s="106"/>
      <c r="M52" s="102" t="s">
        <v>408</v>
      </c>
      <c r="N52" s="102" t="s">
        <v>406</v>
      </c>
      <c r="O52" s="105" t="s">
        <v>335</v>
      </c>
      <c r="P52" s="107">
        <v>9</v>
      </c>
      <c r="Q52" s="105" t="s">
        <v>237</v>
      </c>
    </row>
    <row r="53" spans="1:17" ht="65" customHeight="1">
      <c r="A53" s="104" t="s">
        <v>409</v>
      </c>
      <c r="B53" s="104" t="s">
        <v>410</v>
      </c>
      <c r="C53" s="100" t="s">
        <v>229</v>
      </c>
      <c r="D53" s="104" t="s">
        <v>392</v>
      </c>
      <c r="E53" s="100" t="s">
        <v>411</v>
      </c>
      <c r="F53" s="105" t="s">
        <v>220</v>
      </c>
      <c r="G53" s="105" t="s">
        <v>394</v>
      </c>
      <c r="H53" s="105" t="s">
        <v>412</v>
      </c>
      <c r="I53" s="105" t="s">
        <v>413</v>
      </c>
      <c r="J53" s="105" t="s">
        <v>246</v>
      </c>
      <c r="K53" s="105" t="s">
        <v>233</v>
      </c>
      <c r="L53" s="105"/>
      <c r="M53" s="105" t="s">
        <v>414</v>
      </c>
      <c r="N53" s="102" t="s">
        <v>415</v>
      </c>
      <c r="O53" s="105" t="s">
        <v>335</v>
      </c>
      <c r="P53" s="107">
        <v>7.5</v>
      </c>
      <c r="Q53" s="105" t="s">
        <v>226</v>
      </c>
    </row>
    <row r="54" spans="1:17" ht="65" customHeight="1">
      <c r="A54" s="104" t="s">
        <v>409</v>
      </c>
      <c r="B54" s="104" t="s">
        <v>410</v>
      </c>
      <c r="C54" s="104" t="s">
        <v>238</v>
      </c>
      <c r="D54" s="104" t="s">
        <v>392</v>
      </c>
      <c r="E54" s="104" t="s">
        <v>76</v>
      </c>
      <c r="F54" s="101" t="s">
        <v>299</v>
      </c>
      <c r="G54" s="105" t="s">
        <v>394</v>
      </c>
      <c r="H54" s="101" t="s">
        <v>413</v>
      </c>
      <c r="I54" s="101" t="s">
        <v>395</v>
      </c>
      <c r="J54" s="105" t="s">
        <v>246</v>
      </c>
      <c r="K54" s="105" t="s">
        <v>233</v>
      </c>
      <c r="L54" s="105" t="s">
        <v>416</v>
      </c>
      <c r="M54" s="105" t="s">
        <v>414</v>
      </c>
      <c r="N54" s="102" t="s">
        <v>417</v>
      </c>
      <c r="O54" s="105" t="s">
        <v>335</v>
      </c>
      <c r="P54" s="107">
        <v>7.5</v>
      </c>
      <c r="Q54" s="105" t="s">
        <v>226</v>
      </c>
    </row>
    <row r="55" spans="1:17" ht="65" customHeight="1">
      <c r="A55" s="104" t="s">
        <v>409</v>
      </c>
      <c r="B55" s="104" t="s">
        <v>410</v>
      </c>
      <c r="C55" s="104" t="s">
        <v>238</v>
      </c>
      <c r="D55" s="104" t="s">
        <v>392</v>
      </c>
      <c r="E55" s="104" t="s">
        <v>76</v>
      </c>
      <c r="F55" s="108" t="s">
        <v>264</v>
      </c>
      <c r="G55" s="105" t="s">
        <v>394</v>
      </c>
      <c r="H55" s="101" t="s">
        <v>395</v>
      </c>
      <c r="I55" s="101" t="s">
        <v>407</v>
      </c>
      <c r="J55" s="105" t="s">
        <v>246</v>
      </c>
      <c r="K55" s="105" t="s">
        <v>233</v>
      </c>
      <c r="L55" s="105"/>
      <c r="M55" s="105" t="s">
        <v>414</v>
      </c>
      <c r="N55" s="102" t="s">
        <v>417</v>
      </c>
      <c r="O55" s="105" t="s">
        <v>335</v>
      </c>
      <c r="P55" s="107">
        <v>7.5</v>
      </c>
      <c r="Q55" s="105" t="s">
        <v>226</v>
      </c>
    </row>
    <row r="56" spans="1:17" ht="65" customHeight="1">
      <c r="A56" s="100" t="s">
        <v>418</v>
      </c>
      <c r="B56" s="100" t="s">
        <v>419</v>
      </c>
      <c r="C56" s="100" t="s">
        <v>268</v>
      </c>
      <c r="D56" s="100" t="s">
        <v>392</v>
      </c>
      <c r="E56" s="100" t="s">
        <v>37</v>
      </c>
      <c r="F56" s="108" t="s">
        <v>245</v>
      </c>
      <c r="G56" s="101" t="s">
        <v>394</v>
      </c>
      <c r="H56" s="101" t="s">
        <v>420</v>
      </c>
      <c r="I56" s="101" t="s">
        <v>395</v>
      </c>
      <c r="J56" s="101" t="s">
        <v>222</v>
      </c>
      <c r="K56" s="101" t="s">
        <v>223</v>
      </c>
      <c r="L56" s="101" t="s">
        <v>421</v>
      </c>
      <c r="M56" s="101" t="s">
        <v>422</v>
      </c>
      <c r="N56" s="102" t="s">
        <v>423</v>
      </c>
      <c r="O56" s="101" t="s">
        <v>335</v>
      </c>
      <c r="P56" s="103">
        <v>3.5</v>
      </c>
      <c r="Q56" s="101" t="s">
        <v>258</v>
      </c>
    </row>
    <row r="57" spans="1:17" ht="65" customHeight="1">
      <c r="A57" s="79" t="s">
        <v>424</v>
      </c>
      <c r="B57" s="79" t="s">
        <v>425</v>
      </c>
      <c r="C57" s="79" t="s">
        <v>229</v>
      </c>
      <c r="D57" s="79" t="s">
        <v>426</v>
      </c>
      <c r="E57" s="79" t="s">
        <v>427</v>
      </c>
      <c r="F57" s="80" t="s">
        <v>245</v>
      </c>
      <c r="G57" s="80" t="s">
        <v>394</v>
      </c>
      <c r="H57" s="80" t="s">
        <v>428</v>
      </c>
      <c r="I57" s="80" t="s">
        <v>413</v>
      </c>
      <c r="J57" s="80" t="s">
        <v>246</v>
      </c>
      <c r="K57" s="80" t="s">
        <v>233</v>
      </c>
      <c r="L57" s="80" t="s">
        <v>429</v>
      </c>
      <c r="M57" s="80" t="s">
        <v>430</v>
      </c>
      <c r="N57" s="109" t="s">
        <v>431</v>
      </c>
      <c r="O57" s="80" t="s">
        <v>225</v>
      </c>
      <c r="P57" s="110">
        <v>3.5</v>
      </c>
      <c r="Q57" s="80" t="s">
        <v>226</v>
      </c>
    </row>
    <row r="58" spans="1:17" s="115" customFormat="1" ht="65" customHeight="1">
      <c r="A58" s="111" t="s">
        <v>432</v>
      </c>
      <c r="B58" s="111" t="s">
        <v>433</v>
      </c>
      <c r="C58" s="111" t="s">
        <v>229</v>
      </c>
      <c r="D58" s="111" t="s">
        <v>434</v>
      </c>
      <c r="E58" s="111" t="s">
        <v>71</v>
      </c>
      <c r="F58" s="112" t="s">
        <v>245</v>
      </c>
      <c r="G58" s="112" t="s">
        <v>394</v>
      </c>
      <c r="H58" s="112" t="s">
        <v>413</v>
      </c>
      <c r="I58" s="112" t="s">
        <v>395</v>
      </c>
      <c r="J58" s="112" t="s">
        <v>246</v>
      </c>
      <c r="K58" s="112" t="s">
        <v>233</v>
      </c>
      <c r="L58" s="112" t="s">
        <v>435</v>
      </c>
      <c r="M58" s="113" t="s">
        <v>436</v>
      </c>
      <c r="N58" s="113" t="s">
        <v>437</v>
      </c>
      <c r="O58" s="112" t="s">
        <v>225</v>
      </c>
      <c r="P58" s="114">
        <v>4</v>
      </c>
      <c r="Q58" s="112" t="s">
        <v>258</v>
      </c>
    </row>
    <row r="59" spans="1:17" ht="65" customHeight="1">
      <c r="A59" s="104" t="s">
        <v>655</v>
      </c>
      <c r="B59" s="116" t="s">
        <v>438</v>
      </c>
      <c r="C59" s="104" t="s">
        <v>229</v>
      </c>
      <c r="D59" s="104" t="s">
        <v>439</v>
      </c>
      <c r="E59" s="104" t="s">
        <v>70</v>
      </c>
      <c r="F59" s="101" t="s">
        <v>245</v>
      </c>
      <c r="G59" s="105" t="s">
        <v>394</v>
      </c>
      <c r="H59" s="101" t="s">
        <v>412</v>
      </c>
      <c r="I59" s="101" t="s">
        <v>413</v>
      </c>
      <c r="J59" s="105" t="s">
        <v>246</v>
      </c>
      <c r="K59" s="105" t="s">
        <v>233</v>
      </c>
      <c r="L59" s="105"/>
      <c r="M59" s="105" t="s">
        <v>440</v>
      </c>
      <c r="N59" s="105" t="s">
        <v>441</v>
      </c>
      <c r="O59" s="105" t="s">
        <v>257</v>
      </c>
      <c r="P59" s="107">
        <v>9</v>
      </c>
      <c r="Q59" s="105" t="s">
        <v>237</v>
      </c>
    </row>
    <row r="60" spans="1:17" ht="65" customHeight="1">
      <c r="A60" s="116" t="s">
        <v>655</v>
      </c>
      <c r="B60" s="116" t="s">
        <v>438</v>
      </c>
      <c r="C60" s="104" t="s">
        <v>229</v>
      </c>
      <c r="D60" s="104" t="s">
        <v>439</v>
      </c>
      <c r="E60" s="104" t="s">
        <v>70</v>
      </c>
      <c r="F60" s="101" t="s">
        <v>264</v>
      </c>
      <c r="G60" s="105" t="s">
        <v>394</v>
      </c>
      <c r="H60" s="101" t="s">
        <v>412</v>
      </c>
      <c r="I60" s="101" t="s">
        <v>413</v>
      </c>
      <c r="J60" s="105" t="s">
        <v>246</v>
      </c>
      <c r="K60" s="105" t="s">
        <v>233</v>
      </c>
      <c r="L60" s="105"/>
      <c r="M60" s="105" t="s">
        <v>440</v>
      </c>
      <c r="N60" s="105" t="s">
        <v>441</v>
      </c>
      <c r="O60" s="105" t="s">
        <v>257</v>
      </c>
      <c r="P60" s="107">
        <v>9</v>
      </c>
      <c r="Q60" s="105" t="s">
        <v>237</v>
      </c>
    </row>
    <row r="61" spans="1:17" ht="65" customHeight="1">
      <c r="A61" s="116" t="s">
        <v>655</v>
      </c>
      <c r="B61" s="116" t="s">
        <v>438</v>
      </c>
      <c r="C61" s="104" t="s">
        <v>238</v>
      </c>
      <c r="D61" s="104" t="s">
        <v>439</v>
      </c>
      <c r="E61" s="104" t="s">
        <v>52</v>
      </c>
      <c r="F61" s="101" t="s">
        <v>245</v>
      </c>
      <c r="G61" s="105" t="s">
        <v>394</v>
      </c>
      <c r="H61" s="101" t="s">
        <v>442</v>
      </c>
      <c r="I61" s="101" t="s">
        <v>412</v>
      </c>
      <c r="J61" s="105" t="s">
        <v>246</v>
      </c>
      <c r="K61" s="105" t="s">
        <v>233</v>
      </c>
      <c r="L61" s="105" t="s">
        <v>443</v>
      </c>
      <c r="M61" s="105" t="s">
        <v>440</v>
      </c>
      <c r="N61" s="105" t="s">
        <v>441</v>
      </c>
      <c r="O61" s="105" t="s">
        <v>257</v>
      </c>
      <c r="P61" s="107">
        <v>9</v>
      </c>
      <c r="Q61" s="105" t="s">
        <v>237</v>
      </c>
    </row>
    <row r="62" spans="1:17" ht="65" customHeight="1">
      <c r="A62" s="116" t="s">
        <v>655</v>
      </c>
      <c r="B62" s="116" t="s">
        <v>438</v>
      </c>
      <c r="C62" s="104" t="s">
        <v>238</v>
      </c>
      <c r="D62" s="104" t="s">
        <v>439</v>
      </c>
      <c r="E62" s="104" t="s">
        <v>52</v>
      </c>
      <c r="F62" s="108" t="s">
        <v>299</v>
      </c>
      <c r="G62" s="105" t="s">
        <v>394</v>
      </c>
      <c r="H62" s="101" t="s">
        <v>412</v>
      </c>
      <c r="I62" s="101" t="s">
        <v>413</v>
      </c>
      <c r="J62" s="105" t="s">
        <v>246</v>
      </c>
      <c r="K62" s="105" t="s">
        <v>233</v>
      </c>
      <c r="L62" s="105" t="s">
        <v>443</v>
      </c>
      <c r="M62" s="105" t="s">
        <v>440</v>
      </c>
      <c r="N62" s="105" t="s">
        <v>441</v>
      </c>
      <c r="O62" s="105" t="s">
        <v>257</v>
      </c>
      <c r="P62" s="107">
        <v>9</v>
      </c>
      <c r="Q62" s="105" t="s">
        <v>237</v>
      </c>
    </row>
    <row r="63" spans="1:17" ht="65" customHeight="1">
      <c r="A63" s="79" t="s">
        <v>250</v>
      </c>
      <c r="B63" s="79" t="s">
        <v>444</v>
      </c>
      <c r="C63" s="79" t="s">
        <v>229</v>
      </c>
      <c r="D63" s="79" t="s">
        <v>445</v>
      </c>
      <c r="E63" s="79" t="s">
        <v>58</v>
      </c>
      <c r="F63" s="80" t="s">
        <v>220</v>
      </c>
      <c r="G63" s="80" t="s">
        <v>394</v>
      </c>
      <c r="H63" s="80" t="s">
        <v>412</v>
      </c>
      <c r="I63" s="80" t="s">
        <v>413</v>
      </c>
      <c r="J63" s="80" t="s">
        <v>246</v>
      </c>
      <c r="K63" s="80" t="s">
        <v>233</v>
      </c>
      <c r="L63" s="80" t="s">
        <v>446</v>
      </c>
      <c r="M63" s="80" t="s">
        <v>447</v>
      </c>
      <c r="N63" s="80" t="s">
        <v>448</v>
      </c>
      <c r="O63" s="80" t="s">
        <v>257</v>
      </c>
      <c r="P63" s="110">
        <v>10</v>
      </c>
      <c r="Q63" s="80" t="s">
        <v>237</v>
      </c>
    </row>
    <row r="64" spans="1:17" ht="65" customHeight="1">
      <c r="A64" s="79" t="s">
        <v>250</v>
      </c>
      <c r="B64" s="79" t="s">
        <v>444</v>
      </c>
      <c r="C64" s="79" t="s">
        <v>229</v>
      </c>
      <c r="D64" s="79" t="s">
        <v>445</v>
      </c>
      <c r="E64" s="79" t="s">
        <v>58</v>
      </c>
      <c r="F64" s="80" t="s">
        <v>278</v>
      </c>
      <c r="G64" s="80" t="s">
        <v>394</v>
      </c>
      <c r="H64" s="80" t="s">
        <v>449</v>
      </c>
      <c r="I64" s="80" t="s">
        <v>412</v>
      </c>
      <c r="J64" s="80" t="s">
        <v>246</v>
      </c>
      <c r="K64" s="80" t="s">
        <v>233</v>
      </c>
      <c r="L64" s="80" t="s">
        <v>446</v>
      </c>
      <c r="M64" s="80" t="s">
        <v>447</v>
      </c>
      <c r="N64" s="80" t="s">
        <v>448</v>
      </c>
      <c r="O64" s="80" t="s">
        <v>257</v>
      </c>
      <c r="P64" s="110">
        <v>10</v>
      </c>
      <c r="Q64" s="80" t="s">
        <v>237</v>
      </c>
    </row>
    <row r="65" spans="1:17" ht="65" customHeight="1">
      <c r="A65" s="79" t="s">
        <v>250</v>
      </c>
      <c r="B65" s="79" t="s">
        <v>444</v>
      </c>
      <c r="C65" s="79" t="s">
        <v>238</v>
      </c>
      <c r="D65" s="79" t="s">
        <v>445</v>
      </c>
      <c r="E65" s="79" t="s">
        <v>10</v>
      </c>
      <c r="F65" s="80" t="s">
        <v>220</v>
      </c>
      <c r="G65" s="80" t="s">
        <v>394</v>
      </c>
      <c r="H65" s="80" t="s">
        <v>395</v>
      </c>
      <c r="I65" s="80" t="s">
        <v>407</v>
      </c>
      <c r="J65" s="80" t="s">
        <v>246</v>
      </c>
      <c r="K65" s="80" t="s">
        <v>233</v>
      </c>
      <c r="L65" s="80" t="s">
        <v>450</v>
      </c>
      <c r="M65" s="80" t="s">
        <v>447</v>
      </c>
      <c r="N65" s="80" t="s">
        <v>448</v>
      </c>
      <c r="O65" s="80" t="s">
        <v>257</v>
      </c>
      <c r="P65" s="110">
        <v>10</v>
      </c>
      <c r="Q65" s="80" t="s">
        <v>237</v>
      </c>
    </row>
    <row r="66" spans="1:17" ht="65" customHeight="1">
      <c r="A66" s="79" t="s">
        <v>250</v>
      </c>
      <c r="B66" s="79" t="s">
        <v>444</v>
      </c>
      <c r="C66" s="79" t="s">
        <v>238</v>
      </c>
      <c r="D66" s="79" t="s">
        <v>445</v>
      </c>
      <c r="E66" s="79" t="s">
        <v>10</v>
      </c>
      <c r="F66" s="80" t="s">
        <v>278</v>
      </c>
      <c r="G66" s="80" t="s">
        <v>394</v>
      </c>
      <c r="H66" s="80" t="s">
        <v>412</v>
      </c>
      <c r="I66" s="80" t="s">
        <v>413</v>
      </c>
      <c r="J66" s="80" t="s">
        <v>246</v>
      </c>
      <c r="K66" s="80" t="s">
        <v>233</v>
      </c>
      <c r="L66" s="80" t="s">
        <v>450</v>
      </c>
      <c r="M66" s="80" t="s">
        <v>447</v>
      </c>
      <c r="N66" s="80" t="s">
        <v>448</v>
      </c>
      <c r="O66" s="80" t="s">
        <v>257</v>
      </c>
      <c r="P66" s="110">
        <v>10</v>
      </c>
      <c r="Q66" s="80" t="s">
        <v>237</v>
      </c>
    </row>
    <row r="67" spans="1:17" ht="65" customHeight="1">
      <c r="A67" s="104" t="s">
        <v>451</v>
      </c>
      <c r="B67" s="104" t="s">
        <v>452</v>
      </c>
      <c r="C67" s="104" t="s">
        <v>229</v>
      </c>
      <c r="D67" s="104" t="s">
        <v>453</v>
      </c>
      <c r="E67" s="104" t="s">
        <v>454</v>
      </c>
      <c r="F67" s="117" t="s">
        <v>220</v>
      </c>
      <c r="G67" s="117" t="s">
        <v>394</v>
      </c>
      <c r="H67" s="117" t="s">
        <v>455</v>
      </c>
      <c r="I67" s="117" t="s">
        <v>456</v>
      </c>
      <c r="J67" s="105" t="s">
        <v>222</v>
      </c>
      <c r="K67" s="105" t="s">
        <v>223</v>
      </c>
      <c r="L67" s="105" t="s">
        <v>457</v>
      </c>
      <c r="M67" s="102" t="s">
        <v>458</v>
      </c>
      <c r="N67" s="102" t="s">
        <v>459</v>
      </c>
      <c r="O67" s="105" t="s">
        <v>225</v>
      </c>
      <c r="P67" s="107">
        <v>7.5</v>
      </c>
      <c r="Q67" s="105" t="s">
        <v>258</v>
      </c>
    </row>
    <row r="68" spans="1:17" ht="65" customHeight="1">
      <c r="A68" s="104" t="s">
        <v>451</v>
      </c>
      <c r="B68" s="104" t="s">
        <v>452</v>
      </c>
      <c r="C68" s="104" t="s">
        <v>238</v>
      </c>
      <c r="D68" s="104" t="s">
        <v>453</v>
      </c>
      <c r="E68" s="104" t="s">
        <v>460</v>
      </c>
      <c r="F68" s="117" t="s">
        <v>461</v>
      </c>
      <c r="G68" s="117" t="s">
        <v>394</v>
      </c>
      <c r="H68" s="117" t="s">
        <v>462</v>
      </c>
      <c r="I68" s="117" t="s">
        <v>463</v>
      </c>
      <c r="J68" s="105" t="s">
        <v>222</v>
      </c>
      <c r="K68" s="105" t="s">
        <v>223</v>
      </c>
      <c r="L68" s="105" t="s">
        <v>457</v>
      </c>
      <c r="M68" s="102" t="s">
        <v>458</v>
      </c>
      <c r="N68" s="102" t="s">
        <v>459</v>
      </c>
      <c r="O68" s="105" t="s">
        <v>225</v>
      </c>
      <c r="P68" s="107">
        <v>7.5</v>
      </c>
      <c r="Q68" s="105" t="s">
        <v>258</v>
      </c>
    </row>
    <row r="69" spans="1:17" ht="65" customHeight="1">
      <c r="A69" s="104" t="s">
        <v>464</v>
      </c>
      <c r="B69" s="104" t="s">
        <v>465</v>
      </c>
      <c r="C69" s="104" t="s">
        <v>229</v>
      </c>
      <c r="D69" s="104" t="s">
        <v>466</v>
      </c>
      <c r="E69" s="104" t="s">
        <v>467</v>
      </c>
      <c r="F69" s="101" t="s">
        <v>220</v>
      </c>
      <c r="G69" s="105" t="s">
        <v>394</v>
      </c>
      <c r="H69" s="101" t="s">
        <v>442</v>
      </c>
      <c r="I69" s="101" t="s">
        <v>412</v>
      </c>
      <c r="J69" s="105" t="s">
        <v>246</v>
      </c>
      <c r="K69" s="105" t="s">
        <v>233</v>
      </c>
      <c r="L69" s="105" t="s">
        <v>468</v>
      </c>
      <c r="M69" s="102" t="s">
        <v>469</v>
      </c>
      <c r="N69" s="105"/>
      <c r="O69" s="105" t="s">
        <v>257</v>
      </c>
      <c r="P69" s="107">
        <v>10</v>
      </c>
      <c r="Q69" s="105" t="s">
        <v>237</v>
      </c>
    </row>
    <row r="70" spans="1:17" ht="65" customHeight="1">
      <c r="A70" s="104" t="s">
        <v>464</v>
      </c>
      <c r="B70" s="104" t="s">
        <v>465</v>
      </c>
      <c r="C70" s="104" t="s">
        <v>229</v>
      </c>
      <c r="D70" s="104" t="s">
        <v>466</v>
      </c>
      <c r="E70" s="104" t="s">
        <v>467</v>
      </c>
      <c r="F70" s="101" t="s">
        <v>278</v>
      </c>
      <c r="G70" s="105" t="s">
        <v>394</v>
      </c>
      <c r="H70" s="118" t="s">
        <v>412</v>
      </c>
      <c r="I70" s="118" t="s">
        <v>413</v>
      </c>
      <c r="J70" s="105" t="s">
        <v>246</v>
      </c>
      <c r="K70" s="105" t="s">
        <v>233</v>
      </c>
      <c r="L70" s="105" t="s">
        <v>468</v>
      </c>
      <c r="M70" s="102" t="s">
        <v>469</v>
      </c>
      <c r="N70" s="105"/>
      <c r="O70" s="105" t="s">
        <v>257</v>
      </c>
      <c r="P70" s="107">
        <v>10</v>
      </c>
      <c r="Q70" s="105" t="s">
        <v>237</v>
      </c>
    </row>
    <row r="71" spans="1:17" ht="65" customHeight="1">
      <c r="A71" s="104" t="s">
        <v>464</v>
      </c>
      <c r="B71" s="104" t="s">
        <v>465</v>
      </c>
      <c r="C71" s="104" t="s">
        <v>238</v>
      </c>
      <c r="D71" s="104" t="s">
        <v>466</v>
      </c>
      <c r="E71" s="104" t="s">
        <v>91</v>
      </c>
      <c r="F71" s="101" t="s">
        <v>278</v>
      </c>
      <c r="G71" s="105" t="s">
        <v>394</v>
      </c>
      <c r="H71" s="101" t="s">
        <v>395</v>
      </c>
      <c r="I71" s="101" t="s">
        <v>407</v>
      </c>
      <c r="J71" s="105" t="s">
        <v>246</v>
      </c>
      <c r="K71" s="105" t="s">
        <v>233</v>
      </c>
      <c r="L71" s="105" t="s">
        <v>471</v>
      </c>
      <c r="M71" s="102" t="s">
        <v>472</v>
      </c>
      <c r="N71" s="105"/>
      <c r="O71" s="105" t="s">
        <v>257</v>
      </c>
      <c r="P71" s="107">
        <v>10</v>
      </c>
      <c r="Q71" s="105" t="s">
        <v>237</v>
      </c>
    </row>
    <row r="72" spans="1:17" ht="65" customHeight="1">
      <c r="A72" s="104" t="s">
        <v>464</v>
      </c>
      <c r="B72" s="104" t="s">
        <v>465</v>
      </c>
      <c r="C72" s="104" t="s">
        <v>238</v>
      </c>
      <c r="D72" s="104" t="s">
        <v>466</v>
      </c>
      <c r="E72" s="104" t="s">
        <v>91</v>
      </c>
      <c r="F72" s="108" t="s">
        <v>299</v>
      </c>
      <c r="G72" s="105" t="s">
        <v>394</v>
      </c>
      <c r="H72" s="119">
        <v>0.66666666666666696</v>
      </c>
      <c r="I72" s="119">
        <v>0.75</v>
      </c>
      <c r="J72" s="105" t="s">
        <v>246</v>
      </c>
      <c r="K72" s="105" t="s">
        <v>233</v>
      </c>
      <c r="L72" s="105" t="s">
        <v>471</v>
      </c>
      <c r="M72" s="102" t="s">
        <v>472</v>
      </c>
      <c r="N72" s="105"/>
      <c r="O72" s="105" t="s">
        <v>257</v>
      </c>
      <c r="P72" s="107">
        <v>10</v>
      </c>
      <c r="Q72" s="105" t="s">
        <v>237</v>
      </c>
    </row>
    <row r="73" spans="1:17" ht="65" customHeight="1">
      <c r="A73" s="100" t="s">
        <v>473</v>
      </c>
      <c r="B73" s="100" t="s">
        <v>433</v>
      </c>
      <c r="C73" s="100" t="s">
        <v>229</v>
      </c>
      <c r="D73" s="100" t="s">
        <v>434</v>
      </c>
      <c r="E73" s="100" t="s">
        <v>474</v>
      </c>
      <c r="F73" s="108" t="s">
        <v>220</v>
      </c>
      <c r="G73" s="101" t="s">
        <v>394</v>
      </c>
      <c r="H73" s="101" t="s">
        <v>412</v>
      </c>
      <c r="I73" s="101" t="s">
        <v>413</v>
      </c>
      <c r="J73" s="101" t="s">
        <v>283</v>
      </c>
      <c r="K73" s="101" t="s">
        <v>223</v>
      </c>
      <c r="L73" s="101" t="s">
        <v>475</v>
      </c>
      <c r="M73" s="101" t="s">
        <v>476</v>
      </c>
      <c r="N73" s="102" t="s">
        <v>437</v>
      </c>
      <c r="O73" s="101" t="s">
        <v>225</v>
      </c>
      <c r="P73" s="103">
        <v>3.5</v>
      </c>
      <c r="Q73" s="101" t="s">
        <v>258</v>
      </c>
    </row>
    <row r="74" spans="1:17" ht="65" customHeight="1">
      <c r="A74" s="100" t="s">
        <v>656</v>
      </c>
      <c r="B74" s="100" t="s">
        <v>477</v>
      </c>
      <c r="C74" s="100" t="s">
        <v>217</v>
      </c>
      <c r="D74" s="100" t="s">
        <v>478</v>
      </c>
      <c r="E74" s="100" t="s">
        <v>479</v>
      </c>
      <c r="F74" s="101" t="s">
        <v>245</v>
      </c>
      <c r="G74" s="101" t="s">
        <v>394</v>
      </c>
      <c r="H74" s="101" t="s">
        <v>395</v>
      </c>
      <c r="I74" s="101" t="s">
        <v>396</v>
      </c>
      <c r="J74" s="101" t="s">
        <v>222</v>
      </c>
      <c r="K74" s="101" t="s">
        <v>480</v>
      </c>
      <c r="L74" s="101" t="s">
        <v>481</v>
      </c>
      <c r="M74" s="101" t="s">
        <v>482</v>
      </c>
      <c r="N74" s="101" t="s">
        <v>483</v>
      </c>
      <c r="O74" s="101" t="s">
        <v>257</v>
      </c>
      <c r="P74" s="103">
        <v>8</v>
      </c>
      <c r="Q74" s="101" t="s">
        <v>237</v>
      </c>
    </row>
    <row r="75" spans="1:17" ht="65" customHeight="1">
      <c r="A75" s="104" t="s">
        <v>484</v>
      </c>
      <c r="B75" s="104" t="s">
        <v>485</v>
      </c>
      <c r="C75" s="104" t="s">
        <v>268</v>
      </c>
      <c r="D75" s="104" t="s">
        <v>426</v>
      </c>
      <c r="E75" s="104" t="s">
        <v>11</v>
      </c>
      <c r="F75" s="101" t="s">
        <v>245</v>
      </c>
      <c r="G75" s="105" t="s">
        <v>394</v>
      </c>
      <c r="H75" s="101" t="s">
        <v>412</v>
      </c>
      <c r="I75" s="120">
        <v>0.5</v>
      </c>
      <c r="J75" s="105" t="s">
        <v>222</v>
      </c>
      <c r="K75" s="105" t="s">
        <v>223</v>
      </c>
      <c r="L75" s="105" t="s">
        <v>486</v>
      </c>
      <c r="M75" s="105" t="s">
        <v>487</v>
      </c>
      <c r="N75" s="102" t="s">
        <v>488</v>
      </c>
      <c r="O75" s="105" t="s">
        <v>225</v>
      </c>
      <c r="P75" s="107">
        <v>7.5</v>
      </c>
      <c r="Q75" s="105" t="s">
        <v>226</v>
      </c>
    </row>
    <row r="76" spans="1:17" ht="65" customHeight="1">
      <c r="A76" s="104" t="s">
        <v>484</v>
      </c>
      <c r="B76" s="104" t="s">
        <v>485</v>
      </c>
      <c r="C76" s="104" t="s">
        <v>268</v>
      </c>
      <c r="D76" s="104" t="s">
        <v>426</v>
      </c>
      <c r="E76" s="104" t="s">
        <v>11</v>
      </c>
      <c r="F76" s="108" t="s">
        <v>220</v>
      </c>
      <c r="G76" s="105" t="s">
        <v>394</v>
      </c>
      <c r="H76" s="119">
        <v>0.33333333333333298</v>
      </c>
      <c r="I76" s="119">
        <v>0.41666666666666702</v>
      </c>
      <c r="J76" s="105" t="s">
        <v>222</v>
      </c>
      <c r="K76" s="105" t="s">
        <v>223</v>
      </c>
      <c r="L76" s="105" t="s">
        <v>486</v>
      </c>
      <c r="M76" s="105" t="s">
        <v>487</v>
      </c>
      <c r="N76" s="102" t="s">
        <v>488</v>
      </c>
      <c r="O76" s="105" t="s">
        <v>225</v>
      </c>
      <c r="P76" s="107">
        <v>7.5</v>
      </c>
      <c r="Q76" s="105" t="s">
        <v>226</v>
      </c>
    </row>
    <row r="77" spans="1:17" ht="65" customHeight="1">
      <c r="A77" s="121" t="s">
        <v>489</v>
      </c>
      <c r="B77" s="122" t="s">
        <v>425</v>
      </c>
      <c r="C77" s="123" t="s">
        <v>229</v>
      </c>
      <c r="D77" s="122" t="s">
        <v>426</v>
      </c>
      <c r="E77" s="122" t="s">
        <v>490</v>
      </c>
      <c r="F77" s="124" t="s">
        <v>220</v>
      </c>
      <c r="G77" s="125" t="s">
        <v>394</v>
      </c>
      <c r="H77" s="126" t="s">
        <v>442</v>
      </c>
      <c r="I77" s="126" t="s">
        <v>413</v>
      </c>
      <c r="J77" s="124" t="s">
        <v>246</v>
      </c>
      <c r="K77" s="124" t="s">
        <v>233</v>
      </c>
      <c r="L77" s="124" t="s">
        <v>491</v>
      </c>
      <c r="M77" s="147" t="s">
        <v>492</v>
      </c>
      <c r="N77" s="127" t="s">
        <v>493</v>
      </c>
      <c r="O77" s="124" t="s">
        <v>225</v>
      </c>
      <c r="P77" s="128">
        <v>4</v>
      </c>
      <c r="Q77" s="124" t="s">
        <v>258</v>
      </c>
    </row>
    <row r="78" spans="1:17" ht="65" customHeight="1">
      <c r="A78" s="104" t="s">
        <v>494</v>
      </c>
      <c r="B78" s="104" t="s">
        <v>495</v>
      </c>
      <c r="C78" s="104" t="s">
        <v>229</v>
      </c>
      <c r="D78" s="104" t="s">
        <v>434</v>
      </c>
      <c r="E78" s="104" t="s">
        <v>20</v>
      </c>
      <c r="F78" s="105" t="s">
        <v>245</v>
      </c>
      <c r="G78" s="105" t="s">
        <v>394</v>
      </c>
      <c r="H78" s="119">
        <v>0.41666666666666702</v>
      </c>
      <c r="I78" s="119">
        <v>0.5</v>
      </c>
      <c r="J78" s="105" t="s">
        <v>222</v>
      </c>
      <c r="K78" s="105" t="s">
        <v>223</v>
      </c>
      <c r="L78" s="105"/>
      <c r="M78" s="146" t="s">
        <v>496</v>
      </c>
      <c r="N78" s="102" t="s">
        <v>497</v>
      </c>
      <c r="O78" s="105" t="s">
        <v>225</v>
      </c>
      <c r="P78" s="107">
        <v>7.5</v>
      </c>
      <c r="Q78" s="105" t="s">
        <v>258</v>
      </c>
    </row>
    <row r="79" spans="1:17" ht="65" customHeight="1">
      <c r="A79" s="104" t="s">
        <v>494</v>
      </c>
      <c r="B79" s="104" t="s">
        <v>495</v>
      </c>
      <c r="C79" s="104" t="s">
        <v>238</v>
      </c>
      <c r="D79" s="104" t="s">
        <v>434</v>
      </c>
      <c r="E79" s="104" t="s">
        <v>50</v>
      </c>
      <c r="F79" s="108" t="s">
        <v>220</v>
      </c>
      <c r="G79" s="105" t="s">
        <v>394</v>
      </c>
      <c r="H79" s="119">
        <v>0.75</v>
      </c>
      <c r="I79" s="119">
        <v>0.83333333333333304</v>
      </c>
      <c r="J79" s="105" t="s">
        <v>222</v>
      </c>
      <c r="K79" s="105" t="s">
        <v>223</v>
      </c>
      <c r="L79" s="105"/>
      <c r="M79" s="105" t="s">
        <v>496</v>
      </c>
      <c r="N79" s="102" t="s">
        <v>497</v>
      </c>
      <c r="O79" s="105" t="s">
        <v>225</v>
      </c>
      <c r="P79" s="107">
        <v>7.5</v>
      </c>
      <c r="Q79" s="105" t="s">
        <v>258</v>
      </c>
    </row>
    <row r="80" spans="1:17" ht="65" customHeight="1">
      <c r="A80" s="121" t="s">
        <v>498</v>
      </c>
      <c r="B80" s="122" t="s">
        <v>499</v>
      </c>
      <c r="C80" s="122" t="s">
        <v>500</v>
      </c>
      <c r="D80" s="122" t="s">
        <v>501</v>
      </c>
      <c r="E80" s="122" t="s">
        <v>502</v>
      </c>
      <c r="F80" s="124" t="s">
        <v>503</v>
      </c>
      <c r="G80" s="125" t="s">
        <v>394</v>
      </c>
      <c r="H80" s="129" t="s">
        <v>504</v>
      </c>
      <c r="I80" s="129" t="s">
        <v>505</v>
      </c>
      <c r="J80" s="124" t="s">
        <v>222</v>
      </c>
      <c r="K80" s="124" t="s">
        <v>223</v>
      </c>
      <c r="L80" s="124" t="s">
        <v>506</v>
      </c>
      <c r="M80" s="127" t="s">
        <v>507</v>
      </c>
      <c r="N80" s="124"/>
      <c r="O80" s="124" t="s">
        <v>257</v>
      </c>
      <c r="P80" s="128"/>
      <c r="Q80" s="124" t="s">
        <v>226</v>
      </c>
    </row>
    <row r="81" spans="1:17" ht="65" customHeight="1">
      <c r="A81" s="104" t="s">
        <v>508</v>
      </c>
      <c r="B81" s="104" t="s">
        <v>509</v>
      </c>
      <c r="C81" s="104" t="s">
        <v>229</v>
      </c>
      <c r="D81" s="194" t="s">
        <v>510</v>
      </c>
      <c r="E81" s="104" t="s">
        <v>511</v>
      </c>
      <c r="F81" s="105" t="s">
        <v>220</v>
      </c>
      <c r="G81" s="105" t="s">
        <v>394</v>
      </c>
      <c r="H81" s="119">
        <v>0.66666666666666696</v>
      </c>
      <c r="I81" s="119">
        <v>0.75</v>
      </c>
      <c r="J81" s="105" t="s">
        <v>222</v>
      </c>
      <c r="K81" s="105" t="s">
        <v>223</v>
      </c>
      <c r="L81" s="130"/>
      <c r="M81" s="131" t="s">
        <v>512</v>
      </c>
      <c r="N81" s="131" t="s">
        <v>513</v>
      </c>
      <c r="O81" s="107" t="s">
        <v>335</v>
      </c>
      <c r="P81" s="107">
        <v>7.5</v>
      </c>
      <c r="Q81" s="105" t="s">
        <v>226</v>
      </c>
    </row>
    <row r="82" spans="1:17" ht="65" customHeight="1">
      <c r="A82" s="104" t="s">
        <v>508</v>
      </c>
      <c r="B82" s="104" t="s">
        <v>509</v>
      </c>
      <c r="C82" s="104" t="s">
        <v>238</v>
      </c>
      <c r="D82" s="194"/>
      <c r="E82" s="104" t="s">
        <v>514</v>
      </c>
      <c r="F82" s="108" t="s">
        <v>299</v>
      </c>
      <c r="G82" s="105" t="s">
        <v>394</v>
      </c>
      <c r="H82" s="119">
        <v>0.66666666666666696</v>
      </c>
      <c r="I82" s="119">
        <v>0.75</v>
      </c>
      <c r="J82" s="105" t="s">
        <v>222</v>
      </c>
      <c r="K82" s="105" t="s">
        <v>223</v>
      </c>
      <c r="L82" s="130"/>
      <c r="M82" s="131" t="s">
        <v>512</v>
      </c>
      <c r="N82" s="131" t="s">
        <v>513</v>
      </c>
      <c r="O82" s="107" t="s">
        <v>335</v>
      </c>
      <c r="P82" s="107">
        <v>7.5</v>
      </c>
      <c r="Q82" s="105" t="s">
        <v>226</v>
      </c>
    </row>
    <row r="83" spans="1:17" ht="65" customHeight="1">
      <c r="A83" s="104" t="s">
        <v>515</v>
      </c>
      <c r="B83" s="104" t="s">
        <v>516</v>
      </c>
      <c r="C83" s="104" t="s">
        <v>229</v>
      </c>
      <c r="D83" s="104" t="s">
        <v>445</v>
      </c>
      <c r="E83" s="104" t="s">
        <v>18</v>
      </c>
      <c r="F83" s="101" t="s">
        <v>245</v>
      </c>
      <c r="G83" s="105" t="s">
        <v>394</v>
      </c>
      <c r="H83" s="119">
        <v>0.66666666666666696</v>
      </c>
      <c r="I83" s="119">
        <v>0.75</v>
      </c>
      <c r="J83" s="105" t="s">
        <v>222</v>
      </c>
      <c r="K83" s="105" t="s">
        <v>223</v>
      </c>
      <c r="L83" s="105" t="s">
        <v>517</v>
      </c>
      <c r="M83" s="105"/>
      <c r="N83" s="105"/>
      <c r="O83" s="105" t="s">
        <v>257</v>
      </c>
      <c r="P83" s="107">
        <v>10</v>
      </c>
      <c r="Q83" s="105" t="s">
        <v>237</v>
      </c>
    </row>
    <row r="84" spans="1:17" ht="65" customHeight="1">
      <c r="A84" s="104" t="s">
        <v>515</v>
      </c>
      <c r="B84" s="104" t="s">
        <v>516</v>
      </c>
      <c r="C84" s="104" t="s">
        <v>238</v>
      </c>
      <c r="D84" s="104" t="s">
        <v>445</v>
      </c>
      <c r="E84" s="104" t="s">
        <v>27</v>
      </c>
      <c r="F84" s="108" t="s">
        <v>299</v>
      </c>
      <c r="G84" s="105" t="s">
        <v>394</v>
      </c>
      <c r="H84" s="119">
        <v>0.66666666666666696</v>
      </c>
      <c r="I84" s="119">
        <v>0.75</v>
      </c>
      <c r="J84" s="105" t="s">
        <v>222</v>
      </c>
      <c r="K84" s="105" t="s">
        <v>223</v>
      </c>
      <c r="L84" s="105" t="s">
        <v>518</v>
      </c>
      <c r="M84" s="105"/>
      <c r="N84" s="105"/>
      <c r="O84" s="105" t="s">
        <v>257</v>
      </c>
      <c r="P84" s="107">
        <v>10</v>
      </c>
      <c r="Q84" s="105" t="s">
        <v>237</v>
      </c>
    </row>
    <row r="85" spans="1:17" ht="65" customHeight="1">
      <c r="A85" s="100" t="s">
        <v>519</v>
      </c>
      <c r="B85" s="100" t="s">
        <v>520</v>
      </c>
      <c r="C85" s="100" t="s">
        <v>217</v>
      </c>
      <c r="D85" s="100" t="s">
        <v>426</v>
      </c>
      <c r="E85" s="100" t="s">
        <v>521</v>
      </c>
      <c r="F85" s="101" t="s">
        <v>245</v>
      </c>
      <c r="G85" s="101" t="s">
        <v>394</v>
      </c>
      <c r="H85" s="119">
        <v>0.66666666666666696</v>
      </c>
      <c r="I85" s="119">
        <v>0.72916666666666696</v>
      </c>
      <c r="J85" s="101" t="s">
        <v>246</v>
      </c>
      <c r="K85" s="101" t="s">
        <v>233</v>
      </c>
      <c r="L85" s="101" t="s">
        <v>522</v>
      </c>
      <c r="M85" s="101" t="s">
        <v>523</v>
      </c>
      <c r="N85" s="102" t="s">
        <v>524</v>
      </c>
      <c r="O85" s="101" t="s">
        <v>225</v>
      </c>
      <c r="P85" s="103">
        <v>4</v>
      </c>
      <c r="Q85" s="101" t="s">
        <v>258</v>
      </c>
    </row>
    <row r="86" spans="1:17" ht="65" customHeight="1">
      <c r="A86" s="104" t="s">
        <v>525</v>
      </c>
      <c r="B86" s="104" t="s">
        <v>526</v>
      </c>
      <c r="C86" s="100" t="s">
        <v>229</v>
      </c>
      <c r="D86" s="104" t="s">
        <v>527</v>
      </c>
      <c r="E86" s="100" t="s">
        <v>528</v>
      </c>
      <c r="F86" s="105" t="s">
        <v>278</v>
      </c>
      <c r="G86" s="105" t="s">
        <v>394</v>
      </c>
      <c r="H86" s="119">
        <v>0.5</v>
      </c>
      <c r="I86" s="119">
        <v>0.58333333333333304</v>
      </c>
      <c r="J86" s="105" t="s">
        <v>529</v>
      </c>
      <c r="K86" s="105" t="s">
        <v>233</v>
      </c>
      <c r="L86" s="105" t="s">
        <v>530</v>
      </c>
      <c r="M86" s="105" t="s">
        <v>531</v>
      </c>
      <c r="N86" s="105" t="s">
        <v>532</v>
      </c>
      <c r="O86" s="105" t="s">
        <v>257</v>
      </c>
      <c r="P86" s="107">
        <v>9</v>
      </c>
      <c r="Q86" s="105" t="s">
        <v>237</v>
      </c>
    </row>
    <row r="87" spans="1:17" ht="65" customHeight="1">
      <c r="A87" s="104" t="s">
        <v>525</v>
      </c>
      <c r="B87" s="104" t="s">
        <v>526</v>
      </c>
      <c r="C87" s="100" t="s">
        <v>238</v>
      </c>
      <c r="D87" s="104" t="s">
        <v>527</v>
      </c>
      <c r="E87" s="100" t="s">
        <v>533</v>
      </c>
      <c r="F87" s="108" t="s">
        <v>278</v>
      </c>
      <c r="G87" s="101" t="s">
        <v>394</v>
      </c>
      <c r="H87" s="119">
        <v>0.58333333333333304</v>
      </c>
      <c r="I87" s="119">
        <v>0.66666666666666696</v>
      </c>
      <c r="J87" s="105" t="s">
        <v>529</v>
      </c>
      <c r="K87" s="105" t="s">
        <v>233</v>
      </c>
      <c r="L87" s="105" t="s">
        <v>530</v>
      </c>
      <c r="M87" s="105" t="s">
        <v>531</v>
      </c>
      <c r="N87" s="105" t="s">
        <v>532</v>
      </c>
      <c r="O87" s="105" t="s">
        <v>257</v>
      </c>
      <c r="P87" s="107">
        <v>9</v>
      </c>
      <c r="Q87" s="105" t="s">
        <v>237</v>
      </c>
    </row>
    <row r="88" spans="1:17" ht="65" customHeight="1">
      <c r="A88" s="100" t="s">
        <v>534</v>
      </c>
      <c r="B88" s="100" t="s">
        <v>419</v>
      </c>
      <c r="C88" s="100" t="s">
        <v>217</v>
      </c>
      <c r="D88" s="100" t="s">
        <v>392</v>
      </c>
      <c r="E88" s="100" t="s">
        <v>40</v>
      </c>
      <c r="F88" s="101" t="s">
        <v>245</v>
      </c>
      <c r="G88" s="101" t="s">
        <v>394</v>
      </c>
      <c r="H88" s="119">
        <v>0.58333333333333304</v>
      </c>
      <c r="I88" s="119">
        <v>0.64583333333333304</v>
      </c>
      <c r="J88" s="101" t="s">
        <v>246</v>
      </c>
      <c r="K88" s="101" t="s">
        <v>353</v>
      </c>
      <c r="L88" s="101" t="s">
        <v>421</v>
      </c>
      <c r="M88" s="101" t="s">
        <v>535</v>
      </c>
      <c r="N88" s="102" t="s">
        <v>423</v>
      </c>
      <c r="O88" s="101" t="s">
        <v>335</v>
      </c>
      <c r="P88" s="103">
        <v>4</v>
      </c>
      <c r="Q88" s="101" t="s">
        <v>258</v>
      </c>
    </row>
    <row r="89" spans="1:17" ht="65" customHeight="1">
      <c r="A89" s="100" t="s">
        <v>536</v>
      </c>
      <c r="B89" s="100" t="s">
        <v>433</v>
      </c>
      <c r="C89" s="100" t="s">
        <v>217</v>
      </c>
      <c r="D89" s="100" t="s">
        <v>434</v>
      </c>
      <c r="E89" s="100" t="s">
        <v>537</v>
      </c>
      <c r="F89" s="101" t="s">
        <v>299</v>
      </c>
      <c r="G89" s="101" t="s">
        <v>394</v>
      </c>
      <c r="H89" s="119" t="s">
        <v>352</v>
      </c>
      <c r="I89" s="119" t="s">
        <v>352</v>
      </c>
      <c r="J89" s="101" t="s">
        <v>222</v>
      </c>
      <c r="K89" s="101" t="s">
        <v>223</v>
      </c>
      <c r="L89" s="101" t="s">
        <v>538</v>
      </c>
      <c r="M89" s="102" t="s">
        <v>539</v>
      </c>
      <c r="N89" s="102" t="s">
        <v>437</v>
      </c>
      <c r="O89" s="101" t="s">
        <v>225</v>
      </c>
      <c r="P89" s="103">
        <v>4</v>
      </c>
      <c r="Q89" s="101" t="s">
        <v>258</v>
      </c>
    </row>
    <row r="90" spans="1:17" ht="65" customHeight="1">
      <c r="A90" s="104" t="s">
        <v>540</v>
      </c>
      <c r="B90" s="104" t="s">
        <v>540</v>
      </c>
      <c r="C90" s="194" t="s">
        <v>229</v>
      </c>
      <c r="D90" s="104" t="s">
        <v>445</v>
      </c>
      <c r="E90" s="194" t="s">
        <v>83</v>
      </c>
      <c r="F90" s="101" t="s">
        <v>245</v>
      </c>
      <c r="G90" s="105" t="s">
        <v>394</v>
      </c>
      <c r="H90" s="119">
        <v>0.66666666666666696</v>
      </c>
      <c r="I90" s="119">
        <v>0.75</v>
      </c>
      <c r="J90" s="105" t="s">
        <v>541</v>
      </c>
      <c r="K90" s="105" t="s">
        <v>233</v>
      </c>
      <c r="L90" s="105"/>
      <c r="M90" s="102" t="s">
        <v>542</v>
      </c>
      <c r="N90" s="105"/>
      <c r="O90" s="105" t="s">
        <v>257</v>
      </c>
      <c r="P90" s="107">
        <v>9</v>
      </c>
      <c r="Q90" s="105" t="s">
        <v>237</v>
      </c>
    </row>
    <row r="91" spans="1:17" ht="65" customHeight="1">
      <c r="A91" s="104" t="s">
        <v>540</v>
      </c>
      <c r="B91" s="104" t="s">
        <v>540</v>
      </c>
      <c r="C91" s="194"/>
      <c r="D91" s="104" t="s">
        <v>445</v>
      </c>
      <c r="E91" s="194"/>
      <c r="F91" s="105" t="s">
        <v>299</v>
      </c>
      <c r="G91" s="105" t="s">
        <v>394</v>
      </c>
      <c r="H91" s="119">
        <v>0.58333333333333304</v>
      </c>
      <c r="I91" s="119">
        <v>0.66666666666666696</v>
      </c>
      <c r="J91" s="105" t="s">
        <v>541</v>
      </c>
      <c r="K91" s="105" t="s">
        <v>233</v>
      </c>
      <c r="L91" s="105"/>
      <c r="M91" s="102" t="s">
        <v>542</v>
      </c>
      <c r="N91" s="105"/>
      <c r="O91" s="105" t="s">
        <v>257</v>
      </c>
      <c r="P91" s="107">
        <v>9</v>
      </c>
      <c r="Q91" s="105" t="s">
        <v>237</v>
      </c>
    </row>
    <row r="92" spans="1:17" ht="65" customHeight="1">
      <c r="A92" s="104" t="s">
        <v>540</v>
      </c>
      <c r="B92" s="104" t="s">
        <v>540</v>
      </c>
      <c r="C92" s="104" t="s">
        <v>238</v>
      </c>
      <c r="D92" s="104" t="s">
        <v>445</v>
      </c>
      <c r="E92" s="104" t="s">
        <v>88</v>
      </c>
      <c r="F92" s="108" t="s">
        <v>220</v>
      </c>
      <c r="G92" s="105" t="s">
        <v>394</v>
      </c>
      <c r="H92" s="119">
        <v>0.66666666666666696</v>
      </c>
      <c r="I92" s="119">
        <v>0.75</v>
      </c>
      <c r="J92" s="105" t="s">
        <v>541</v>
      </c>
      <c r="K92" s="105" t="s">
        <v>233</v>
      </c>
      <c r="L92" s="105"/>
      <c r="M92" s="102" t="s">
        <v>543</v>
      </c>
      <c r="N92" s="106"/>
      <c r="O92" s="105" t="s">
        <v>257</v>
      </c>
      <c r="P92" s="107">
        <v>9</v>
      </c>
      <c r="Q92" s="105" t="s">
        <v>237</v>
      </c>
    </row>
    <row r="93" spans="1:17" ht="65" customHeight="1">
      <c r="A93" s="122" t="s">
        <v>544</v>
      </c>
      <c r="B93" s="122" t="s">
        <v>470</v>
      </c>
      <c r="C93" s="122" t="s">
        <v>229</v>
      </c>
      <c r="D93" s="122" t="s">
        <v>466</v>
      </c>
      <c r="E93" s="122" t="s">
        <v>545</v>
      </c>
      <c r="F93" s="124" t="s">
        <v>352</v>
      </c>
      <c r="G93" s="125" t="s">
        <v>394</v>
      </c>
      <c r="H93" s="126" t="s">
        <v>352</v>
      </c>
      <c r="I93" s="126" t="s">
        <v>352</v>
      </c>
      <c r="J93" s="124"/>
      <c r="K93" s="124"/>
      <c r="L93" s="124" t="s">
        <v>506</v>
      </c>
      <c r="M93" s="124"/>
      <c r="N93" s="124"/>
      <c r="O93" s="124" t="s">
        <v>225</v>
      </c>
      <c r="P93" s="128">
        <v>10</v>
      </c>
      <c r="Q93" s="124" t="s">
        <v>237</v>
      </c>
    </row>
    <row r="94" spans="1:17" ht="65" customHeight="1">
      <c r="A94" s="104" t="s">
        <v>546</v>
      </c>
      <c r="B94" s="104" t="s">
        <v>546</v>
      </c>
      <c r="C94" s="100" t="s">
        <v>229</v>
      </c>
      <c r="D94" s="194" t="s">
        <v>547</v>
      </c>
      <c r="E94" s="100" t="s">
        <v>548</v>
      </c>
      <c r="F94" s="105" t="s">
        <v>245</v>
      </c>
      <c r="G94" s="105" t="s">
        <v>394</v>
      </c>
      <c r="H94" s="119">
        <v>0.41666666666666702</v>
      </c>
      <c r="I94" s="119">
        <v>0.5</v>
      </c>
      <c r="J94" s="105" t="s">
        <v>529</v>
      </c>
      <c r="K94" s="105" t="s">
        <v>353</v>
      </c>
      <c r="L94" s="105" t="s">
        <v>549</v>
      </c>
      <c r="M94" s="105" t="s">
        <v>550</v>
      </c>
      <c r="N94" s="105" t="s">
        <v>551</v>
      </c>
      <c r="O94" s="105" t="s">
        <v>257</v>
      </c>
      <c r="P94" s="107">
        <v>10</v>
      </c>
      <c r="Q94" s="105" t="s">
        <v>237</v>
      </c>
    </row>
    <row r="95" spans="1:17" ht="65" customHeight="1">
      <c r="A95" s="104" t="s">
        <v>546</v>
      </c>
      <c r="B95" s="104" t="s">
        <v>546</v>
      </c>
      <c r="C95" s="100" t="s">
        <v>238</v>
      </c>
      <c r="D95" s="194"/>
      <c r="E95" s="100" t="s">
        <v>552</v>
      </c>
      <c r="F95" s="108" t="s">
        <v>278</v>
      </c>
      <c r="G95" s="105" t="s">
        <v>394</v>
      </c>
      <c r="H95" s="119">
        <v>0.41666666666666702</v>
      </c>
      <c r="I95" s="119">
        <v>0.5</v>
      </c>
      <c r="J95" s="105" t="s">
        <v>529</v>
      </c>
      <c r="K95" s="105" t="s">
        <v>353</v>
      </c>
      <c r="L95" s="105" t="s">
        <v>549</v>
      </c>
      <c r="M95" s="105" t="s">
        <v>550</v>
      </c>
      <c r="N95" s="102" t="s">
        <v>553</v>
      </c>
      <c r="O95" s="105" t="s">
        <v>257</v>
      </c>
      <c r="P95" s="107">
        <v>10</v>
      </c>
      <c r="Q95" s="105" t="s">
        <v>237</v>
      </c>
    </row>
    <row r="96" spans="1:17" ht="65" customHeight="1">
      <c r="A96" s="104" t="s">
        <v>554</v>
      </c>
      <c r="B96" s="104" t="s">
        <v>555</v>
      </c>
      <c r="C96" s="104" t="s">
        <v>229</v>
      </c>
      <c r="D96" s="104" t="s">
        <v>556</v>
      </c>
      <c r="E96" s="194" t="s">
        <v>12</v>
      </c>
      <c r="F96" s="101" t="s">
        <v>245</v>
      </c>
      <c r="G96" s="105" t="s">
        <v>394</v>
      </c>
      <c r="H96" s="119">
        <v>0.41666666666666702</v>
      </c>
      <c r="I96" s="119">
        <v>0.5</v>
      </c>
      <c r="J96" s="132" t="s">
        <v>557</v>
      </c>
      <c r="K96" s="105" t="s">
        <v>223</v>
      </c>
      <c r="L96" s="105" t="s">
        <v>558</v>
      </c>
      <c r="M96" s="102" t="s">
        <v>559</v>
      </c>
      <c r="N96" s="105" t="s">
        <v>560</v>
      </c>
      <c r="O96" s="105" t="s">
        <v>257</v>
      </c>
      <c r="P96" s="107">
        <v>10</v>
      </c>
      <c r="Q96" s="105" t="s">
        <v>237</v>
      </c>
    </row>
    <row r="97" spans="1:17" ht="65" customHeight="1">
      <c r="A97" s="104" t="s">
        <v>554</v>
      </c>
      <c r="B97" s="104" t="s">
        <v>555</v>
      </c>
      <c r="C97" s="104" t="s">
        <v>229</v>
      </c>
      <c r="D97" s="104" t="s">
        <v>556</v>
      </c>
      <c r="E97" s="194"/>
      <c r="F97" s="101" t="s">
        <v>299</v>
      </c>
      <c r="G97" s="105" t="s">
        <v>394</v>
      </c>
      <c r="H97" s="118">
        <v>0.5</v>
      </c>
      <c r="I97" s="118">
        <v>0.58333333333333304</v>
      </c>
      <c r="J97" s="132" t="s">
        <v>557</v>
      </c>
      <c r="K97" s="105" t="s">
        <v>223</v>
      </c>
      <c r="L97" s="105" t="s">
        <v>558</v>
      </c>
      <c r="M97" s="102" t="s">
        <v>559</v>
      </c>
      <c r="N97" s="105" t="s">
        <v>560</v>
      </c>
      <c r="O97" s="105" t="s">
        <v>257</v>
      </c>
      <c r="P97" s="107">
        <v>10</v>
      </c>
      <c r="Q97" s="105" t="s">
        <v>237</v>
      </c>
    </row>
    <row r="98" spans="1:17" s="93" customFormat="1" ht="65" customHeight="1">
      <c r="A98" s="104" t="s">
        <v>554</v>
      </c>
      <c r="B98" s="104" t="s">
        <v>555</v>
      </c>
      <c r="C98" s="104" t="s">
        <v>238</v>
      </c>
      <c r="D98" s="104" t="s">
        <v>556</v>
      </c>
      <c r="E98" s="194" t="s">
        <v>30</v>
      </c>
      <c r="F98" s="101" t="s">
        <v>299</v>
      </c>
      <c r="G98" s="105" t="s">
        <v>394</v>
      </c>
      <c r="H98" s="118">
        <v>0.33333333333333298</v>
      </c>
      <c r="I98" s="118">
        <v>0.41666666666666702</v>
      </c>
      <c r="J98" s="132" t="s">
        <v>557</v>
      </c>
      <c r="K98" s="105" t="s">
        <v>223</v>
      </c>
      <c r="L98" s="105" t="s">
        <v>561</v>
      </c>
      <c r="M98" s="102" t="s">
        <v>559</v>
      </c>
      <c r="N98" s="105"/>
      <c r="O98" s="105" t="s">
        <v>257</v>
      </c>
      <c r="P98" s="107">
        <v>10</v>
      </c>
      <c r="Q98" s="105" t="s">
        <v>237</v>
      </c>
    </row>
    <row r="99" spans="1:17" ht="65" customHeight="1">
      <c r="A99" s="104" t="s">
        <v>554</v>
      </c>
      <c r="B99" s="104" t="s">
        <v>555</v>
      </c>
      <c r="C99" s="104" t="s">
        <v>238</v>
      </c>
      <c r="D99" s="104" t="s">
        <v>556</v>
      </c>
      <c r="E99" s="194"/>
      <c r="F99" s="101" t="s">
        <v>264</v>
      </c>
      <c r="G99" s="105" t="s">
        <v>394</v>
      </c>
      <c r="H99" s="119">
        <v>0.5</v>
      </c>
      <c r="I99" s="133" t="s">
        <v>562</v>
      </c>
      <c r="J99" s="132" t="s">
        <v>557</v>
      </c>
      <c r="K99" s="105" t="s">
        <v>223</v>
      </c>
      <c r="L99" s="105" t="s">
        <v>561</v>
      </c>
      <c r="M99" s="102" t="s">
        <v>559</v>
      </c>
      <c r="N99" s="105"/>
      <c r="O99" s="105" t="s">
        <v>257</v>
      </c>
      <c r="P99" s="107">
        <v>10</v>
      </c>
      <c r="Q99" s="105" t="s">
        <v>237</v>
      </c>
    </row>
    <row r="100" spans="1:17" ht="65" customHeight="1">
      <c r="A100" s="104" t="s">
        <v>563</v>
      </c>
      <c r="B100" s="104" t="s">
        <v>563</v>
      </c>
      <c r="C100" s="104" t="s">
        <v>229</v>
      </c>
      <c r="D100" s="104" t="s">
        <v>564</v>
      </c>
      <c r="E100" s="194" t="s">
        <v>565</v>
      </c>
      <c r="F100" s="105"/>
      <c r="G100" s="105" t="s">
        <v>394</v>
      </c>
      <c r="H100" s="133" t="s">
        <v>566</v>
      </c>
      <c r="I100" s="133" t="s">
        <v>566</v>
      </c>
      <c r="J100" s="105" t="s">
        <v>246</v>
      </c>
      <c r="K100" s="105" t="s">
        <v>233</v>
      </c>
      <c r="L100" s="102" t="s">
        <v>567</v>
      </c>
      <c r="M100" s="102" t="s">
        <v>568</v>
      </c>
      <c r="N100" s="102" t="s">
        <v>569</v>
      </c>
      <c r="O100" s="105" t="s">
        <v>225</v>
      </c>
      <c r="P100" s="107">
        <v>9</v>
      </c>
      <c r="Q100" s="105" t="s">
        <v>237</v>
      </c>
    </row>
    <row r="101" spans="1:17" ht="65" customHeight="1">
      <c r="A101" s="104" t="s">
        <v>563</v>
      </c>
      <c r="B101" s="104" t="s">
        <v>563</v>
      </c>
      <c r="C101" s="104" t="s">
        <v>229</v>
      </c>
      <c r="D101" s="104" t="s">
        <v>564</v>
      </c>
      <c r="E101" s="194"/>
      <c r="F101" s="108"/>
      <c r="G101" s="105" t="s">
        <v>394</v>
      </c>
      <c r="H101" s="133" t="s">
        <v>566</v>
      </c>
      <c r="I101" s="133" t="s">
        <v>566</v>
      </c>
      <c r="J101" s="105" t="s">
        <v>246</v>
      </c>
      <c r="K101" s="105" t="s">
        <v>233</v>
      </c>
      <c r="L101" s="102" t="s">
        <v>567</v>
      </c>
      <c r="M101" s="102" t="s">
        <v>568</v>
      </c>
      <c r="N101" s="102" t="s">
        <v>569</v>
      </c>
      <c r="O101" s="105" t="s">
        <v>225</v>
      </c>
      <c r="P101" s="107">
        <v>9</v>
      </c>
      <c r="Q101" s="105" t="s">
        <v>237</v>
      </c>
    </row>
    <row r="102" spans="1:17" ht="65" customHeight="1">
      <c r="A102" s="121" t="s">
        <v>570</v>
      </c>
      <c r="B102" s="121" t="s">
        <v>571</v>
      </c>
      <c r="C102" s="121" t="s">
        <v>229</v>
      </c>
      <c r="D102" s="121" t="s">
        <v>572</v>
      </c>
      <c r="E102" s="121" t="s">
        <v>573</v>
      </c>
      <c r="F102" s="124"/>
      <c r="G102" s="125" t="s">
        <v>394</v>
      </c>
      <c r="H102" s="126" t="s">
        <v>470</v>
      </c>
      <c r="I102" s="126"/>
      <c r="J102" s="124" t="s">
        <v>246</v>
      </c>
      <c r="K102" s="124" t="s">
        <v>574</v>
      </c>
      <c r="L102" s="125" t="s">
        <v>575</v>
      </c>
      <c r="M102" s="127" t="s">
        <v>576</v>
      </c>
      <c r="N102" s="125"/>
      <c r="O102" s="125" t="s">
        <v>257</v>
      </c>
      <c r="P102" s="134"/>
      <c r="Q102" s="125" t="s">
        <v>226</v>
      </c>
    </row>
    <row r="103" spans="1:17" ht="65" customHeight="1">
      <c r="A103" s="100" t="s">
        <v>577</v>
      </c>
      <c r="B103" s="100" t="s">
        <v>578</v>
      </c>
      <c r="C103" s="100" t="s">
        <v>217</v>
      </c>
      <c r="D103" s="100" t="s">
        <v>466</v>
      </c>
      <c r="E103" s="100" t="s">
        <v>579</v>
      </c>
      <c r="F103" s="101" t="s">
        <v>580</v>
      </c>
      <c r="G103" s="101" t="s">
        <v>394</v>
      </c>
      <c r="H103" s="119" t="s">
        <v>580</v>
      </c>
      <c r="I103" s="119" t="s">
        <v>580</v>
      </c>
      <c r="J103" s="101" t="s">
        <v>246</v>
      </c>
      <c r="K103" s="101" t="s">
        <v>233</v>
      </c>
      <c r="L103" s="101" t="s">
        <v>470</v>
      </c>
      <c r="M103" s="101" t="s">
        <v>542</v>
      </c>
      <c r="N103" s="101"/>
      <c r="O103" s="101" t="s">
        <v>257</v>
      </c>
      <c r="P103" s="103">
        <v>9</v>
      </c>
      <c r="Q103" s="101" t="s">
        <v>237</v>
      </c>
    </row>
    <row r="104" spans="1:17" ht="65" customHeight="1">
      <c r="A104" s="79" t="s">
        <v>581</v>
      </c>
      <c r="B104" s="79" t="s">
        <v>581</v>
      </c>
      <c r="C104" s="79" t="s">
        <v>229</v>
      </c>
      <c r="D104" s="79" t="s">
        <v>582</v>
      </c>
      <c r="E104" s="79" t="s">
        <v>63</v>
      </c>
      <c r="F104" s="80" t="s">
        <v>245</v>
      </c>
      <c r="G104" s="80" t="s">
        <v>583</v>
      </c>
      <c r="H104" s="80" t="s">
        <v>412</v>
      </c>
      <c r="I104" s="80" t="s">
        <v>413</v>
      </c>
      <c r="J104" s="80" t="s">
        <v>246</v>
      </c>
      <c r="K104" s="80" t="s">
        <v>233</v>
      </c>
      <c r="L104" s="80" t="s">
        <v>584</v>
      </c>
      <c r="M104" s="80" t="s">
        <v>585</v>
      </c>
      <c r="N104" s="109" t="s">
        <v>586</v>
      </c>
      <c r="O104" s="80" t="s">
        <v>225</v>
      </c>
      <c r="P104" s="110">
        <v>10</v>
      </c>
      <c r="Q104" s="80" t="s">
        <v>226</v>
      </c>
    </row>
    <row r="105" spans="1:17" ht="65" customHeight="1">
      <c r="A105" s="79" t="s">
        <v>581</v>
      </c>
      <c r="B105" s="79" t="s">
        <v>581</v>
      </c>
      <c r="C105" s="79" t="s">
        <v>238</v>
      </c>
      <c r="D105" s="79" t="s">
        <v>582</v>
      </c>
      <c r="E105" s="79" t="s">
        <v>53</v>
      </c>
      <c r="F105" s="80" t="s">
        <v>245</v>
      </c>
      <c r="G105" s="80" t="s">
        <v>583</v>
      </c>
      <c r="H105" s="80" t="s">
        <v>442</v>
      </c>
      <c r="I105" s="80" t="s">
        <v>412</v>
      </c>
      <c r="J105" s="80" t="s">
        <v>246</v>
      </c>
      <c r="K105" s="80" t="s">
        <v>233</v>
      </c>
      <c r="L105" s="80" t="s">
        <v>470</v>
      </c>
      <c r="M105" s="80" t="s">
        <v>585</v>
      </c>
      <c r="N105" s="109" t="s">
        <v>586</v>
      </c>
      <c r="O105" s="80" t="s">
        <v>225</v>
      </c>
      <c r="P105" s="110">
        <v>10</v>
      </c>
      <c r="Q105" s="80" t="s">
        <v>226</v>
      </c>
    </row>
    <row r="106" spans="1:17" ht="65" customHeight="1">
      <c r="A106" s="79" t="s">
        <v>587</v>
      </c>
      <c r="B106" s="79" t="s">
        <v>587</v>
      </c>
      <c r="C106" s="79" t="s">
        <v>217</v>
      </c>
      <c r="D106" s="79" t="s">
        <v>588</v>
      </c>
      <c r="E106" s="79" t="s">
        <v>589</v>
      </c>
      <c r="F106" s="80" t="s">
        <v>590</v>
      </c>
      <c r="G106" s="80" t="s">
        <v>654</v>
      </c>
      <c r="H106" s="80" t="s">
        <v>591</v>
      </c>
      <c r="I106" s="80" t="s">
        <v>592</v>
      </c>
      <c r="J106" s="80" t="s">
        <v>246</v>
      </c>
      <c r="K106" s="80" t="s">
        <v>233</v>
      </c>
      <c r="L106" s="80" t="s">
        <v>593</v>
      </c>
      <c r="M106" s="94" t="s">
        <v>594</v>
      </c>
      <c r="N106" s="109" t="s">
        <v>595</v>
      </c>
      <c r="O106" s="80" t="s">
        <v>225</v>
      </c>
      <c r="P106" s="110">
        <v>5</v>
      </c>
      <c r="Q106" s="80" t="s">
        <v>258</v>
      </c>
    </row>
    <row r="107" spans="1:17" ht="65" customHeight="1">
      <c r="A107" s="121" t="s">
        <v>596</v>
      </c>
      <c r="B107" s="121" t="s">
        <v>596</v>
      </c>
      <c r="C107" s="121" t="s">
        <v>217</v>
      </c>
      <c r="D107" s="121" t="s">
        <v>597</v>
      </c>
      <c r="E107" s="121" t="s">
        <v>42</v>
      </c>
      <c r="F107" s="124" t="s">
        <v>220</v>
      </c>
      <c r="G107" s="125" t="s">
        <v>356</v>
      </c>
      <c r="H107" s="126">
        <v>0.58333333333333304</v>
      </c>
      <c r="I107" s="126">
        <v>0.66666666666666696</v>
      </c>
      <c r="J107" s="124" t="s">
        <v>222</v>
      </c>
      <c r="K107" s="124" t="s">
        <v>223</v>
      </c>
      <c r="L107" s="125" t="s">
        <v>506</v>
      </c>
      <c r="M107" s="94" t="s">
        <v>598</v>
      </c>
      <c r="N107" s="125"/>
      <c r="O107" s="125" t="s">
        <v>225</v>
      </c>
      <c r="P107" s="134">
        <v>5</v>
      </c>
      <c r="Q107" s="125" t="s">
        <v>226</v>
      </c>
    </row>
    <row r="108" spans="1:17" ht="65" customHeight="1">
      <c r="A108" s="79" t="s">
        <v>599</v>
      </c>
      <c r="B108" s="79" t="s">
        <v>599</v>
      </c>
      <c r="C108" s="79" t="s">
        <v>229</v>
      </c>
      <c r="D108" s="79" t="s">
        <v>597</v>
      </c>
      <c r="E108" s="79" t="s">
        <v>38</v>
      </c>
      <c r="F108" s="80" t="s">
        <v>264</v>
      </c>
      <c r="G108" s="80" t="s">
        <v>356</v>
      </c>
      <c r="H108" s="80" t="s">
        <v>600</v>
      </c>
      <c r="I108" s="80" t="s">
        <v>601</v>
      </c>
      <c r="J108" s="80" t="s">
        <v>246</v>
      </c>
      <c r="K108" s="80" t="s">
        <v>353</v>
      </c>
      <c r="L108" s="80" t="s">
        <v>602</v>
      </c>
      <c r="M108" s="80" t="s">
        <v>603</v>
      </c>
      <c r="N108" s="109" t="s">
        <v>604</v>
      </c>
      <c r="O108" s="80" t="s">
        <v>225</v>
      </c>
      <c r="P108" s="110">
        <v>5</v>
      </c>
      <c r="Q108" s="80" t="s">
        <v>226</v>
      </c>
    </row>
    <row r="109" spans="1:17" ht="65" customHeight="1">
      <c r="A109" s="121" t="s">
        <v>605</v>
      </c>
      <c r="B109" s="121" t="s">
        <v>605</v>
      </c>
      <c r="C109" s="121" t="s">
        <v>386</v>
      </c>
      <c r="D109" s="121" t="s">
        <v>606</v>
      </c>
      <c r="E109" s="121" t="s">
        <v>607</v>
      </c>
      <c r="F109" s="124" t="s">
        <v>352</v>
      </c>
      <c r="G109" s="125" t="s">
        <v>583</v>
      </c>
      <c r="H109" s="126" t="s">
        <v>352</v>
      </c>
      <c r="I109" s="126" t="s">
        <v>352</v>
      </c>
      <c r="J109" s="124"/>
      <c r="K109" s="124" t="s">
        <v>223</v>
      </c>
      <c r="L109" s="125" t="s">
        <v>506</v>
      </c>
      <c r="M109" s="125" t="s">
        <v>608</v>
      </c>
      <c r="N109" s="127" t="s">
        <v>609</v>
      </c>
      <c r="O109" s="125" t="s">
        <v>225</v>
      </c>
      <c r="P109" s="134">
        <v>10</v>
      </c>
      <c r="Q109" s="125" t="s">
        <v>226</v>
      </c>
    </row>
    <row r="110" spans="1:17" ht="65" customHeight="1">
      <c r="A110" s="135" t="s">
        <v>484</v>
      </c>
      <c r="B110" s="135" t="s">
        <v>484</v>
      </c>
      <c r="C110" s="136" t="s">
        <v>229</v>
      </c>
      <c r="D110" s="135" t="s">
        <v>582</v>
      </c>
      <c r="E110" s="136" t="s">
        <v>23</v>
      </c>
      <c r="F110" s="137" t="s">
        <v>220</v>
      </c>
      <c r="G110" s="138" t="s">
        <v>583</v>
      </c>
      <c r="H110" s="137">
        <v>0.41666666666666702</v>
      </c>
      <c r="I110" s="137">
        <v>0.5</v>
      </c>
      <c r="J110" s="138" t="s">
        <v>222</v>
      </c>
      <c r="K110" s="138" t="s">
        <v>223</v>
      </c>
      <c r="L110" s="139"/>
      <c r="M110" s="139" t="s">
        <v>610</v>
      </c>
      <c r="N110" s="140" t="s">
        <v>611</v>
      </c>
      <c r="O110" s="138" t="s">
        <v>225</v>
      </c>
      <c r="P110" s="141">
        <v>10</v>
      </c>
      <c r="Q110" s="138" t="s">
        <v>237</v>
      </c>
    </row>
    <row r="111" spans="1:17" ht="65" customHeight="1">
      <c r="A111" s="135" t="s">
        <v>484</v>
      </c>
      <c r="B111" s="135" t="s">
        <v>484</v>
      </c>
      <c r="C111" s="136" t="s">
        <v>238</v>
      </c>
      <c r="D111" s="135" t="s">
        <v>582</v>
      </c>
      <c r="E111" s="136" t="s">
        <v>612</v>
      </c>
      <c r="F111" s="137" t="s">
        <v>220</v>
      </c>
      <c r="G111" s="138" t="s">
        <v>583</v>
      </c>
      <c r="H111" s="137">
        <v>0.33333333333333298</v>
      </c>
      <c r="I111" s="137">
        <v>0.41666666666666702</v>
      </c>
      <c r="J111" s="138" t="s">
        <v>222</v>
      </c>
      <c r="K111" s="138" t="s">
        <v>223</v>
      </c>
      <c r="L111" s="139"/>
      <c r="M111" s="139" t="s">
        <v>610</v>
      </c>
      <c r="N111" s="140" t="s">
        <v>611</v>
      </c>
      <c r="O111" s="138" t="s">
        <v>225</v>
      </c>
      <c r="P111" s="141">
        <v>10</v>
      </c>
      <c r="Q111" s="138" t="s">
        <v>237</v>
      </c>
    </row>
    <row r="112" spans="1:17" ht="65" customHeight="1">
      <c r="A112" s="135" t="s">
        <v>320</v>
      </c>
      <c r="B112" s="135" t="s">
        <v>320</v>
      </c>
      <c r="C112" s="136" t="s">
        <v>229</v>
      </c>
      <c r="D112" s="135" t="s">
        <v>597</v>
      </c>
      <c r="E112" s="136" t="s">
        <v>81</v>
      </c>
      <c r="F112" s="137" t="s">
        <v>278</v>
      </c>
      <c r="G112" s="138" t="s">
        <v>583</v>
      </c>
      <c r="H112" s="137">
        <v>0.58333333333333304</v>
      </c>
      <c r="I112" s="137">
        <v>0.75</v>
      </c>
      <c r="J112" s="138" t="s">
        <v>246</v>
      </c>
      <c r="K112" s="138" t="s">
        <v>233</v>
      </c>
      <c r="L112" s="139"/>
      <c r="M112" s="139" t="s">
        <v>603</v>
      </c>
      <c r="N112" s="140" t="s">
        <v>613</v>
      </c>
      <c r="O112" s="138" t="s">
        <v>225</v>
      </c>
      <c r="P112" s="141">
        <v>10</v>
      </c>
      <c r="Q112" s="138" t="s">
        <v>237</v>
      </c>
    </row>
    <row r="113" spans="1:17" ht="65" customHeight="1">
      <c r="A113" s="135" t="s">
        <v>320</v>
      </c>
      <c r="B113" s="135" t="s">
        <v>320</v>
      </c>
      <c r="C113" s="136" t="s">
        <v>238</v>
      </c>
      <c r="D113" s="135" t="s">
        <v>597</v>
      </c>
      <c r="E113" s="136" t="s">
        <v>78</v>
      </c>
      <c r="F113" s="137" t="s">
        <v>245</v>
      </c>
      <c r="G113" s="138" t="s">
        <v>583</v>
      </c>
      <c r="H113" s="137">
        <v>0.58333333333333304</v>
      </c>
      <c r="I113" s="137">
        <v>0.66666666666666696</v>
      </c>
      <c r="J113" s="138" t="s">
        <v>246</v>
      </c>
      <c r="K113" s="138" t="s">
        <v>233</v>
      </c>
      <c r="L113" s="139"/>
      <c r="M113" s="140" t="s">
        <v>614</v>
      </c>
      <c r="N113" s="140" t="s">
        <v>613</v>
      </c>
      <c r="O113" s="138" t="s">
        <v>225</v>
      </c>
      <c r="P113" s="141">
        <v>10</v>
      </c>
      <c r="Q113" s="138" t="s">
        <v>237</v>
      </c>
    </row>
    <row r="114" spans="1:17" ht="65" customHeight="1">
      <c r="A114" s="79" t="s">
        <v>615</v>
      </c>
      <c r="B114" s="79" t="s">
        <v>615</v>
      </c>
      <c r="C114" s="79" t="s">
        <v>229</v>
      </c>
      <c r="D114" s="79" t="s">
        <v>616</v>
      </c>
      <c r="E114" s="79" t="s">
        <v>56</v>
      </c>
      <c r="F114" s="80" t="s">
        <v>220</v>
      </c>
      <c r="G114" s="80" t="s">
        <v>583</v>
      </c>
      <c r="H114" s="142">
        <v>0.33333333333333298</v>
      </c>
      <c r="I114" s="142">
        <v>0.41666666666666702</v>
      </c>
      <c r="J114" s="80" t="s">
        <v>246</v>
      </c>
      <c r="K114" s="80" t="s">
        <v>233</v>
      </c>
      <c r="L114" s="80" t="s">
        <v>617</v>
      </c>
      <c r="M114" s="80" t="s">
        <v>618</v>
      </c>
      <c r="N114" s="109" t="s">
        <v>619</v>
      </c>
      <c r="O114" s="80" t="s">
        <v>225</v>
      </c>
      <c r="P114" s="110">
        <v>10</v>
      </c>
      <c r="Q114" s="80" t="s">
        <v>258</v>
      </c>
    </row>
    <row r="115" spans="1:17" ht="65" customHeight="1">
      <c r="A115" s="79" t="s">
        <v>615</v>
      </c>
      <c r="B115" s="79" t="s">
        <v>615</v>
      </c>
      <c r="C115" s="79" t="s">
        <v>229</v>
      </c>
      <c r="D115" s="79" t="s">
        <v>616</v>
      </c>
      <c r="E115" s="79" t="s">
        <v>56</v>
      </c>
      <c r="F115" s="80" t="s">
        <v>278</v>
      </c>
      <c r="G115" s="80" t="s">
        <v>583</v>
      </c>
      <c r="H115" s="142">
        <v>0.41666666666666702</v>
      </c>
      <c r="I115" s="142">
        <v>0.5</v>
      </c>
      <c r="J115" s="80" t="s">
        <v>246</v>
      </c>
      <c r="K115" s="80" t="s">
        <v>233</v>
      </c>
      <c r="L115" s="80" t="s">
        <v>617</v>
      </c>
      <c r="M115" s="80" t="s">
        <v>618</v>
      </c>
      <c r="N115" s="109" t="s">
        <v>619</v>
      </c>
      <c r="O115" s="80" t="s">
        <v>225</v>
      </c>
      <c r="P115" s="110">
        <v>10</v>
      </c>
      <c r="Q115" s="80" t="s">
        <v>258</v>
      </c>
    </row>
    <row r="116" spans="1:17" ht="65" customHeight="1">
      <c r="A116" s="79" t="s">
        <v>615</v>
      </c>
      <c r="B116" s="79" t="s">
        <v>615</v>
      </c>
      <c r="C116" s="79" t="s">
        <v>238</v>
      </c>
      <c r="D116" s="79" t="s">
        <v>616</v>
      </c>
      <c r="E116" s="79" t="s">
        <v>59</v>
      </c>
      <c r="F116" s="80" t="s">
        <v>278</v>
      </c>
      <c r="G116" s="80" t="s">
        <v>583</v>
      </c>
      <c r="H116" s="142">
        <v>0.33333333333333298</v>
      </c>
      <c r="I116" s="142">
        <v>0.41666666666666702</v>
      </c>
      <c r="J116" s="80" t="s">
        <v>246</v>
      </c>
      <c r="K116" s="80" t="s">
        <v>233</v>
      </c>
      <c r="L116" s="80"/>
      <c r="M116" s="80"/>
      <c r="N116" s="109" t="s">
        <v>619</v>
      </c>
      <c r="O116" s="80" t="s">
        <v>225</v>
      </c>
      <c r="P116" s="110">
        <v>10</v>
      </c>
      <c r="Q116" s="80" t="s">
        <v>258</v>
      </c>
    </row>
    <row r="117" spans="1:17" ht="65" customHeight="1">
      <c r="A117" s="79" t="s">
        <v>620</v>
      </c>
      <c r="B117" s="79" t="s">
        <v>620</v>
      </c>
      <c r="C117" s="79" t="s">
        <v>217</v>
      </c>
      <c r="D117" s="79" t="s">
        <v>621</v>
      </c>
      <c r="E117" s="79" t="s">
        <v>622</v>
      </c>
      <c r="F117" s="80"/>
      <c r="G117" s="80" t="s">
        <v>583</v>
      </c>
      <c r="H117" s="80"/>
      <c r="I117" s="80"/>
      <c r="J117" s="80" t="s">
        <v>246</v>
      </c>
      <c r="K117" s="80" t="s">
        <v>353</v>
      </c>
      <c r="L117" s="80" t="s">
        <v>623</v>
      </c>
      <c r="M117" s="145" t="s">
        <v>653</v>
      </c>
      <c r="N117" s="109" t="s">
        <v>624</v>
      </c>
      <c r="O117" s="80" t="s">
        <v>225</v>
      </c>
      <c r="P117" s="99">
        <v>5</v>
      </c>
      <c r="Q117" s="80" t="s">
        <v>258</v>
      </c>
    </row>
    <row r="118" spans="1:17" ht="65" customHeight="1">
      <c r="A118" s="79" t="s">
        <v>625</v>
      </c>
      <c r="B118" s="79" t="s">
        <v>625</v>
      </c>
      <c r="C118" s="79" t="s">
        <v>217</v>
      </c>
      <c r="D118" s="79" t="s">
        <v>582</v>
      </c>
      <c r="E118" s="79" t="s">
        <v>626</v>
      </c>
      <c r="F118" s="80"/>
      <c r="G118" s="80" t="s">
        <v>583</v>
      </c>
      <c r="H118" s="80"/>
      <c r="I118" s="80"/>
      <c r="J118" s="80" t="s">
        <v>246</v>
      </c>
      <c r="K118" s="80" t="s">
        <v>353</v>
      </c>
      <c r="L118" s="80" t="s">
        <v>627</v>
      </c>
      <c r="M118" s="145" t="s">
        <v>653</v>
      </c>
      <c r="N118" s="109" t="s">
        <v>628</v>
      </c>
      <c r="O118" s="80" t="s">
        <v>225</v>
      </c>
      <c r="P118" s="99">
        <v>5</v>
      </c>
      <c r="Q118" s="80" t="s">
        <v>237</v>
      </c>
    </row>
    <row r="119" spans="1:17" ht="65" customHeight="1">
      <c r="A119" s="136" t="s">
        <v>629</v>
      </c>
      <c r="B119" s="136" t="s">
        <v>629</v>
      </c>
      <c r="C119" s="136" t="s">
        <v>217</v>
      </c>
      <c r="D119" s="136" t="s">
        <v>597</v>
      </c>
      <c r="E119" s="136" t="s">
        <v>43</v>
      </c>
      <c r="F119" s="139" t="s">
        <v>278</v>
      </c>
      <c r="G119" s="139" t="s">
        <v>583</v>
      </c>
      <c r="H119" s="137">
        <v>0.58333333333333304</v>
      </c>
      <c r="I119" s="137">
        <v>0.75</v>
      </c>
      <c r="J119" s="139" t="s">
        <v>283</v>
      </c>
      <c r="K119" s="139" t="s">
        <v>223</v>
      </c>
      <c r="L119" s="139"/>
      <c r="M119" s="139" t="s">
        <v>630</v>
      </c>
      <c r="N119" s="140" t="s">
        <v>631</v>
      </c>
      <c r="O119" s="139" t="s">
        <v>225</v>
      </c>
      <c r="P119" s="143">
        <v>5</v>
      </c>
      <c r="Q119" s="139" t="s">
        <v>226</v>
      </c>
    </row>
    <row r="120" spans="1:17" ht="65" customHeight="1">
      <c r="A120" s="121" t="s">
        <v>632</v>
      </c>
      <c r="B120" s="121" t="s">
        <v>632</v>
      </c>
      <c r="C120" s="121" t="s">
        <v>217</v>
      </c>
      <c r="D120" s="121" t="s">
        <v>633</v>
      </c>
      <c r="E120" s="121" t="s">
        <v>634</v>
      </c>
      <c r="F120" s="124"/>
      <c r="G120" s="125" t="s">
        <v>583</v>
      </c>
      <c r="H120" s="126" t="s">
        <v>352</v>
      </c>
      <c r="I120" s="126" t="s">
        <v>352</v>
      </c>
      <c r="J120" s="124" t="s">
        <v>222</v>
      </c>
      <c r="K120" s="124" t="s">
        <v>223</v>
      </c>
      <c r="L120" s="125" t="s">
        <v>635</v>
      </c>
      <c r="M120" s="125" t="s">
        <v>636</v>
      </c>
      <c r="N120" s="127" t="s">
        <v>637</v>
      </c>
      <c r="O120" s="125" t="s">
        <v>225</v>
      </c>
      <c r="P120" s="134">
        <v>5</v>
      </c>
      <c r="Q120" s="125" t="s">
        <v>258</v>
      </c>
    </row>
    <row r="121" spans="1:17" ht="65" customHeight="1">
      <c r="A121" s="135" t="s">
        <v>638</v>
      </c>
      <c r="B121" s="135" t="s">
        <v>638</v>
      </c>
      <c r="C121" s="136" t="s">
        <v>229</v>
      </c>
      <c r="D121" s="135" t="s">
        <v>582</v>
      </c>
      <c r="E121" s="136" t="s">
        <v>25</v>
      </c>
      <c r="F121" s="139" t="s">
        <v>299</v>
      </c>
      <c r="G121" s="138" t="s">
        <v>583</v>
      </c>
      <c r="H121" s="137">
        <v>0.33333333333333298</v>
      </c>
      <c r="I121" s="137">
        <v>0.41666666666666702</v>
      </c>
      <c r="J121" s="138" t="s">
        <v>222</v>
      </c>
      <c r="K121" s="138" t="s">
        <v>223</v>
      </c>
      <c r="L121" s="138" t="s">
        <v>639</v>
      </c>
      <c r="M121" s="140" t="s">
        <v>640</v>
      </c>
      <c r="N121" s="140" t="s">
        <v>641</v>
      </c>
      <c r="O121" s="139" t="s">
        <v>225</v>
      </c>
      <c r="P121" s="196">
        <v>10</v>
      </c>
      <c r="Q121" s="195" t="s">
        <v>237</v>
      </c>
    </row>
    <row r="122" spans="1:17" ht="65" customHeight="1">
      <c r="A122" s="135" t="s">
        <v>638</v>
      </c>
      <c r="B122" s="135" t="s">
        <v>638</v>
      </c>
      <c r="C122" s="136" t="s">
        <v>238</v>
      </c>
      <c r="D122" s="135" t="s">
        <v>582</v>
      </c>
      <c r="E122" s="136" t="s">
        <v>28</v>
      </c>
      <c r="F122" s="139" t="s">
        <v>299</v>
      </c>
      <c r="G122" s="138" t="s">
        <v>583</v>
      </c>
      <c r="H122" s="144" t="s">
        <v>642</v>
      </c>
      <c r="I122" s="144" t="s">
        <v>643</v>
      </c>
      <c r="J122" s="138" t="s">
        <v>222</v>
      </c>
      <c r="K122" s="138" t="s">
        <v>223</v>
      </c>
      <c r="L122" s="138" t="s">
        <v>639</v>
      </c>
      <c r="M122" s="140" t="s">
        <v>640</v>
      </c>
      <c r="N122" s="140" t="s">
        <v>641</v>
      </c>
      <c r="O122" s="139" t="s">
        <v>225</v>
      </c>
      <c r="P122" s="196"/>
      <c r="Q122" s="195"/>
    </row>
  </sheetData>
  <autoFilter ref="A4:Q122" xr:uid="{00000000-0009-0000-0000-000004000000}"/>
  <mergeCells count="11">
    <mergeCell ref="Q121:Q122"/>
    <mergeCell ref="D94:D95"/>
    <mergeCell ref="E96:E97"/>
    <mergeCell ref="E98:E99"/>
    <mergeCell ref="E100:E101"/>
    <mergeCell ref="P121:P122"/>
    <mergeCell ref="A2:D2"/>
    <mergeCell ref="F2:I2"/>
    <mergeCell ref="D81:D82"/>
    <mergeCell ref="C90:C91"/>
    <mergeCell ref="E90:E91"/>
  </mergeCells>
  <dataValidations count="1">
    <dataValidation type="list" allowBlank="1" showInputMessage="1" showErrorMessage="1" error="Select a day from the list. Select CANCEL, and then press ALT+DOWN ARROW to select from the drop-down list" sqref="AB69:AB70 F75:F101 F104:F122 F6:F73" xr:uid="{00000000-0002-0000-0400-000000000000}">
      <formula1>"SONNTAG,MONTAG,DIENSTAG,MITTWOCH,DONNERSTAG,FREITAG,SAMSTAG"</formula1>
      <formula2>0</formula2>
    </dataValidation>
  </dataValidations>
  <hyperlinks>
    <hyperlink ref="N5" r:id="rId1" xr:uid="{00000000-0004-0000-0400-000001000000}"/>
    <hyperlink ref="M6" r:id="rId2" xr:uid="{00000000-0004-0000-0400-000002000000}"/>
    <hyperlink ref="N6" r:id="rId3" xr:uid="{00000000-0004-0000-0400-000003000000}"/>
    <hyperlink ref="N8" r:id="rId4" xr:uid="{00000000-0004-0000-0400-000006000000}"/>
    <hyperlink ref="N9" r:id="rId5" xr:uid="{00000000-0004-0000-0400-000008000000}"/>
    <hyperlink ref="M10" r:id="rId6" xr:uid="{00000000-0004-0000-0400-000009000000}"/>
    <hyperlink ref="N10" r:id="rId7" xr:uid="{00000000-0004-0000-0400-00000A000000}"/>
    <hyperlink ref="M11" r:id="rId8" xr:uid="{00000000-0004-0000-0400-00000B000000}"/>
    <hyperlink ref="N11" r:id="rId9" xr:uid="{00000000-0004-0000-0400-00000C000000}"/>
    <hyperlink ref="M12" r:id="rId10" xr:uid="{00000000-0004-0000-0400-00000D000000}"/>
    <hyperlink ref="N12" r:id="rId11" xr:uid="{00000000-0004-0000-0400-00000E000000}"/>
    <hyperlink ref="M13" r:id="rId12" xr:uid="{00000000-0004-0000-0400-00000F000000}"/>
    <hyperlink ref="N13" r:id="rId13" xr:uid="{00000000-0004-0000-0400-000010000000}"/>
    <hyperlink ref="M14" r:id="rId14" xr:uid="{00000000-0004-0000-0400-000011000000}"/>
    <hyperlink ref="N14" r:id="rId15" xr:uid="{00000000-0004-0000-0400-000012000000}"/>
    <hyperlink ref="M15" r:id="rId16" xr:uid="{00000000-0004-0000-0400-000013000000}"/>
    <hyperlink ref="N15" r:id="rId17" xr:uid="{00000000-0004-0000-0400-000014000000}"/>
    <hyperlink ref="M16" r:id="rId18" xr:uid="{00000000-0004-0000-0400-000015000000}"/>
    <hyperlink ref="N16" r:id="rId19" xr:uid="{00000000-0004-0000-0400-000016000000}"/>
    <hyperlink ref="M17" r:id="rId20" xr:uid="{00000000-0004-0000-0400-000017000000}"/>
    <hyperlink ref="N17" r:id="rId21" xr:uid="{00000000-0004-0000-0400-000018000000}"/>
    <hyperlink ref="M18" r:id="rId22" xr:uid="{00000000-0004-0000-0400-000019000000}"/>
    <hyperlink ref="N18" r:id="rId23" xr:uid="{00000000-0004-0000-0400-00001A000000}"/>
    <hyperlink ref="M19" r:id="rId24" xr:uid="{00000000-0004-0000-0400-00001B000000}"/>
    <hyperlink ref="N19" r:id="rId25" xr:uid="{00000000-0004-0000-0400-00001C000000}"/>
    <hyperlink ref="M20" r:id="rId26" xr:uid="{00000000-0004-0000-0400-00001D000000}"/>
    <hyperlink ref="N20" r:id="rId27" xr:uid="{00000000-0004-0000-0400-00001E000000}"/>
    <hyperlink ref="M21" r:id="rId28" xr:uid="{00000000-0004-0000-0400-00001F000000}"/>
    <hyperlink ref="N21" r:id="rId29" xr:uid="{00000000-0004-0000-0400-000020000000}"/>
    <hyperlink ref="M22" r:id="rId30" xr:uid="{00000000-0004-0000-0400-000021000000}"/>
    <hyperlink ref="N22" r:id="rId31" xr:uid="{00000000-0004-0000-0400-000022000000}"/>
    <hyperlink ref="M23" r:id="rId32" xr:uid="{00000000-0004-0000-0400-000023000000}"/>
    <hyperlink ref="N23" r:id="rId33" xr:uid="{00000000-0004-0000-0400-000024000000}"/>
    <hyperlink ref="M24" r:id="rId34" xr:uid="{00000000-0004-0000-0400-000025000000}"/>
    <hyperlink ref="N24" r:id="rId35" xr:uid="{00000000-0004-0000-0400-000026000000}"/>
    <hyperlink ref="M25" r:id="rId36" xr:uid="{00000000-0004-0000-0400-000027000000}"/>
    <hyperlink ref="N25" r:id="rId37" xr:uid="{00000000-0004-0000-0400-000028000000}"/>
    <hyperlink ref="M26" r:id="rId38" xr:uid="{00000000-0004-0000-0400-000029000000}"/>
    <hyperlink ref="N26" r:id="rId39" xr:uid="{00000000-0004-0000-0400-00002A000000}"/>
    <hyperlink ref="M27" r:id="rId40" xr:uid="{00000000-0004-0000-0400-00002B000000}"/>
    <hyperlink ref="N27" r:id="rId41" xr:uid="{00000000-0004-0000-0400-00002C000000}"/>
    <hyperlink ref="M28" r:id="rId42" xr:uid="{00000000-0004-0000-0400-00002D000000}"/>
    <hyperlink ref="N28" r:id="rId43" xr:uid="{00000000-0004-0000-0400-00002E000000}"/>
    <hyperlink ref="M29" r:id="rId44" xr:uid="{00000000-0004-0000-0400-00002F000000}"/>
    <hyperlink ref="N29" r:id="rId45" xr:uid="{00000000-0004-0000-0400-000030000000}"/>
    <hyperlink ref="N30" r:id="rId46" xr:uid="{00000000-0004-0000-0400-000032000000}"/>
    <hyperlink ref="N31" r:id="rId47" xr:uid="{00000000-0004-0000-0400-000034000000}"/>
    <hyperlink ref="M32" r:id="rId48" xr:uid="{00000000-0004-0000-0400-000035000000}"/>
    <hyperlink ref="N32" r:id="rId49" xr:uid="{00000000-0004-0000-0400-000036000000}"/>
    <hyperlink ref="M33" r:id="rId50" xr:uid="{00000000-0004-0000-0400-000037000000}"/>
    <hyperlink ref="N33" r:id="rId51" xr:uid="{00000000-0004-0000-0400-000038000000}"/>
    <hyperlink ref="M34" r:id="rId52" xr:uid="{00000000-0004-0000-0400-000039000000}"/>
    <hyperlink ref="N34" r:id="rId53" xr:uid="{00000000-0004-0000-0400-00003A000000}"/>
    <hyperlink ref="M35" r:id="rId54" xr:uid="{00000000-0004-0000-0400-00003B000000}"/>
    <hyperlink ref="N35" r:id="rId55" xr:uid="{00000000-0004-0000-0400-00003C000000}"/>
    <hyperlink ref="M36" r:id="rId56" xr:uid="{00000000-0004-0000-0400-00003D000000}"/>
    <hyperlink ref="N36" r:id="rId57" xr:uid="{00000000-0004-0000-0400-00003E000000}"/>
    <hyperlink ref="M37" r:id="rId58" xr:uid="{00000000-0004-0000-0400-00003F000000}"/>
    <hyperlink ref="N37" r:id="rId59" xr:uid="{00000000-0004-0000-0400-000040000000}"/>
    <hyperlink ref="N38" r:id="rId60" xr:uid="{00000000-0004-0000-0400-000042000000}"/>
    <hyperlink ref="N39" r:id="rId61" xr:uid="{00000000-0004-0000-0400-000044000000}"/>
    <hyperlink ref="M40" r:id="rId62" xr:uid="{00000000-0004-0000-0400-000045000000}"/>
    <hyperlink ref="N40" r:id="rId63" xr:uid="{00000000-0004-0000-0400-000046000000}"/>
    <hyperlink ref="M41" r:id="rId64" xr:uid="{00000000-0004-0000-0400-00004B000000}"/>
    <hyperlink ref="N41" r:id="rId65" xr:uid="{00000000-0004-0000-0400-00004C000000}"/>
    <hyperlink ref="M42" r:id="rId66" xr:uid="{00000000-0004-0000-0400-00004D000000}"/>
    <hyperlink ref="N42" r:id="rId67" xr:uid="{00000000-0004-0000-0400-00004E000000}"/>
    <hyperlink ref="M43" r:id="rId68" xr:uid="{00000000-0004-0000-0400-00004F000000}"/>
    <hyperlink ref="N43" r:id="rId69" xr:uid="{00000000-0004-0000-0400-000050000000}"/>
    <hyperlink ref="M44" r:id="rId70" xr:uid="{00000000-0004-0000-0400-000051000000}"/>
    <hyperlink ref="N44" r:id="rId71" xr:uid="{00000000-0004-0000-0400-000052000000}"/>
    <hyperlink ref="M45" r:id="rId72" xr:uid="{00000000-0004-0000-0400-000053000000}"/>
    <hyperlink ref="N45" r:id="rId73" xr:uid="{00000000-0004-0000-0400-000054000000}"/>
    <hyperlink ref="M46" r:id="rId74" xr:uid="{00000000-0004-0000-0400-000055000000}"/>
    <hyperlink ref="N46" r:id="rId75" xr:uid="{00000000-0004-0000-0400-000056000000}"/>
    <hyperlink ref="N47" r:id="rId76" xr:uid="{00000000-0004-0000-0400-000058000000}"/>
    <hyperlink ref="N48" r:id="rId77" xr:uid="{00000000-0004-0000-0400-00005A000000}"/>
    <hyperlink ref="M49" r:id="rId78" xr:uid="{00000000-0004-0000-0400-00005B000000}"/>
    <hyperlink ref="N49" r:id="rId79" location="page=76" xr:uid="{00000000-0004-0000-0400-00005C000000}"/>
    <hyperlink ref="M50" r:id="rId80" xr:uid="{00000000-0004-0000-0400-00005D000000}"/>
    <hyperlink ref="N50" r:id="rId81" xr:uid="{00000000-0004-0000-0400-00005E000000}"/>
    <hyperlink ref="M51" r:id="rId82" xr:uid="{00000000-0004-0000-0400-00005F000000}"/>
    <hyperlink ref="N51" r:id="rId83" xr:uid="{00000000-0004-0000-0400-000060000000}"/>
    <hyperlink ref="M52" r:id="rId84" xr:uid="{00000000-0004-0000-0400-000061000000}"/>
    <hyperlink ref="N52" r:id="rId85" xr:uid="{00000000-0004-0000-0400-000062000000}"/>
    <hyperlink ref="M53" r:id="rId86" xr:uid="{00000000-0004-0000-0400-000063000000}"/>
    <hyperlink ref="N53" r:id="rId87" location="page=75" xr:uid="{00000000-0004-0000-0400-000064000000}"/>
    <hyperlink ref="M54" r:id="rId88" xr:uid="{00000000-0004-0000-0400-000065000000}"/>
    <hyperlink ref="N54" r:id="rId89" location="page=77" xr:uid="{00000000-0004-0000-0400-000066000000}"/>
    <hyperlink ref="N55" r:id="rId90" location="page=77" xr:uid="{00000000-0004-0000-0400-000068000000}"/>
    <hyperlink ref="N56" r:id="rId91" location="page=74" xr:uid="{00000000-0004-0000-0400-00006A000000}"/>
    <hyperlink ref="M57" r:id="rId92" xr:uid="{00000000-0004-0000-0400-00006B000000}"/>
    <hyperlink ref="N57" r:id="rId93" xr:uid="{00000000-0004-0000-0400-00006C000000}"/>
    <hyperlink ref="M58" r:id="rId94" xr:uid="{00000000-0004-0000-0400-00006D000000}"/>
    <hyperlink ref="N58" r:id="rId95" location="page=82" xr:uid="{00000000-0004-0000-0400-00006E000000}"/>
    <hyperlink ref="M59" r:id="rId96" xr:uid="{00000000-0004-0000-0400-00006F000000}"/>
    <hyperlink ref="N59" r:id="rId97" xr:uid="{00000000-0004-0000-0400-000070000000}"/>
    <hyperlink ref="M60" r:id="rId98" xr:uid="{00000000-0004-0000-0400-000071000000}"/>
    <hyperlink ref="N60" r:id="rId99" xr:uid="{00000000-0004-0000-0400-000072000000}"/>
    <hyperlink ref="M61" r:id="rId100" xr:uid="{00000000-0004-0000-0400-000073000000}"/>
    <hyperlink ref="N61" r:id="rId101" xr:uid="{00000000-0004-0000-0400-000074000000}"/>
    <hyperlink ref="M62" r:id="rId102" xr:uid="{00000000-0004-0000-0400-000075000000}"/>
    <hyperlink ref="N62" r:id="rId103" xr:uid="{00000000-0004-0000-0400-000076000000}"/>
    <hyperlink ref="M63" r:id="rId104" xr:uid="{00000000-0004-0000-0400-000077000000}"/>
    <hyperlink ref="N63" r:id="rId105" location="page=4" xr:uid="{00000000-0004-0000-0400-000078000000}"/>
    <hyperlink ref="M64" r:id="rId106" xr:uid="{00000000-0004-0000-0400-000079000000}"/>
    <hyperlink ref="N64" r:id="rId107" location="page=4" xr:uid="{00000000-0004-0000-0400-00007A000000}"/>
    <hyperlink ref="M65" r:id="rId108" xr:uid="{00000000-0004-0000-0400-00007B000000}"/>
    <hyperlink ref="N65" r:id="rId109" location="page=4" xr:uid="{00000000-0004-0000-0400-00007C000000}"/>
    <hyperlink ref="M66" r:id="rId110" xr:uid="{00000000-0004-0000-0400-00007D000000}"/>
    <hyperlink ref="N66" r:id="rId111" location="page=4" xr:uid="{00000000-0004-0000-0400-00007E000000}"/>
    <hyperlink ref="M67" r:id="rId112" xr:uid="{00000000-0004-0000-0400-00007F000000}"/>
    <hyperlink ref="N67" r:id="rId113" location="page=80" xr:uid="{00000000-0004-0000-0400-000080000000}"/>
    <hyperlink ref="M68" r:id="rId114" xr:uid="{00000000-0004-0000-0400-000081000000}"/>
    <hyperlink ref="N68" r:id="rId115" location="page=80" xr:uid="{00000000-0004-0000-0400-000082000000}"/>
    <hyperlink ref="M69" r:id="rId116" xr:uid="{00000000-0004-0000-0400-000083000000}"/>
    <hyperlink ref="M70" r:id="rId117" xr:uid="{00000000-0004-0000-0400-000084000000}"/>
    <hyperlink ref="M71" r:id="rId118" xr:uid="{00000000-0004-0000-0400-000085000000}"/>
    <hyperlink ref="M72" r:id="rId119" xr:uid="{00000000-0004-0000-0400-000086000000}"/>
    <hyperlink ref="M73" r:id="rId120" xr:uid="{00000000-0004-0000-0400-000087000000}"/>
    <hyperlink ref="N73" r:id="rId121" location="page=82" xr:uid="{00000000-0004-0000-0400-000088000000}"/>
    <hyperlink ref="M74" r:id="rId122" xr:uid="{00000000-0004-0000-0400-000089000000}"/>
    <hyperlink ref="N74" r:id="rId123" location="page=6" xr:uid="{00000000-0004-0000-0400-00008A000000}"/>
    <hyperlink ref="M75" r:id="rId124" xr:uid="{00000000-0004-0000-0400-00008B000000}"/>
    <hyperlink ref="N75" r:id="rId125" location="page=10" xr:uid="{00000000-0004-0000-0400-00008C000000}"/>
    <hyperlink ref="M76" r:id="rId126" xr:uid="{00000000-0004-0000-0400-00008D000000}"/>
    <hyperlink ref="N76" r:id="rId127" location="page=10" xr:uid="{00000000-0004-0000-0400-00008E000000}"/>
    <hyperlink ref="L77" r:id="rId128" xr:uid="{00000000-0004-0000-0400-00008F000000}"/>
    <hyperlink ref="M77" r:id="rId129" xr:uid="{00000000-0004-0000-0400-000090000000}"/>
    <hyperlink ref="N77" r:id="rId130" location="page=8" xr:uid="{00000000-0004-0000-0400-000091000000}"/>
    <hyperlink ref="M78" r:id="rId131" xr:uid="{00000000-0004-0000-0400-000092000000}"/>
    <hyperlink ref="N78" r:id="rId132" location="page=84" xr:uid="{00000000-0004-0000-0400-000093000000}"/>
    <hyperlink ref="M79" r:id="rId133" xr:uid="{00000000-0004-0000-0400-000094000000}"/>
    <hyperlink ref="N79" r:id="rId134" location="page=84" xr:uid="{00000000-0004-0000-0400-000095000000}"/>
    <hyperlink ref="M80" r:id="rId135" xr:uid="{00000000-0004-0000-0400-000096000000}"/>
    <hyperlink ref="M81" r:id="rId136" xr:uid="{00000000-0004-0000-0400-000097000000}"/>
    <hyperlink ref="N81" r:id="rId137" location="page=93" xr:uid="{00000000-0004-0000-0400-000098000000}"/>
    <hyperlink ref="M82" r:id="rId138" xr:uid="{00000000-0004-0000-0400-000099000000}"/>
    <hyperlink ref="N82" r:id="rId139" location="page=93" xr:uid="{00000000-0004-0000-0400-00009A000000}"/>
    <hyperlink ref="M85" r:id="rId140" xr:uid="{00000000-0004-0000-0400-00009B000000}"/>
    <hyperlink ref="N85" r:id="rId141" location="page=12" xr:uid="{00000000-0004-0000-0400-00009C000000}"/>
    <hyperlink ref="M86" r:id="rId142" xr:uid="{00000000-0004-0000-0400-00009D000000}"/>
    <hyperlink ref="N86" r:id="rId143" xr:uid="{00000000-0004-0000-0400-00009E000000}"/>
    <hyperlink ref="M87" r:id="rId144" xr:uid="{00000000-0004-0000-0400-00009F000000}"/>
    <hyperlink ref="N87" r:id="rId145" xr:uid="{00000000-0004-0000-0400-0000A0000000}"/>
    <hyperlink ref="M88" r:id="rId146" xr:uid="{00000000-0004-0000-0400-0000A1000000}"/>
    <hyperlink ref="N88" r:id="rId147" location="page=74" xr:uid="{00000000-0004-0000-0400-0000A2000000}"/>
    <hyperlink ref="M89" r:id="rId148" xr:uid="{00000000-0004-0000-0400-0000A3000000}"/>
    <hyperlink ref="N89" r:id="rId149" location="page=82" xr:uid="{00000000-0004-0000-0400-0000A4000000}"/>
    <hyperlink ref="M90" r:id="rId150" xr:uid="{00000000-0004-0000-0400-0000A5000000}"/>
    <hyperlink ref="M91" r:id="rId151" xr:uid="{00000000-0004-0000-0400-0000A6000000}"/>
    <hyperlink ref="M92" r:id="rId152" xr:uid="{00000000-0004-0000-0400-0000A7000000}"/>
    <hyperlink ref="M94" r:id="rId153" xr:uid="{00000000-0004-0000-0400-0000A8000000}"/>
    <hyperlink ref="N94" r:id="rId154" location="page=8" xr:uid="{00000000-0004-0000-0400-0000A9000000}"/>
    <hyperlink ref="M95" r:id="rId155" xr:uid="{00000000-0004-0000-0400-0000AA000000}"/>
    <hyperlink ref="N95" r:id="rId156" xr:uid="{00000000-0004-0000-0400-0000AB000000}"/>
    <hyperlink ref="M96" r:id="rId157" xr:uid="{00000000-0004-0000-0400-0000AC000000}"/>
    <hyperlink ref="N96" r:id="rId158" xr:uid="{00000000-0004-0000-0400-0000AD000000}"/>
    <hyperlink ref="M97" r:id="rId159" xr:uid="{00000000-0004-0000-0400-0000AE000000}"/>
    <hyperlink ref="N97" r:id="rId160" xr:uid="{00000000-0004-0000-0400-0000AF000000}"/>
    <hyperlink ref="M98" r:id="rId161" xr:uid="{00000000-0004-0000-0400-0000B0000000}"/>
    <hyperlink ref="M99" r:id="rId162" xr:uid="{00000000-0004-0000-0400-0000B1000000}"/>
    <hyperlink ref="L100" r:id="rId163" xr:uid="{00000000-0004-0000-0400-0000B2000000}"/>
    <hyperlink ref="M100" r:id="rId164" xr:uid="{00000000-0004-0000-0400-0000B3000000}"/>
    <hyperlink ref="N100" r:id="rId165" xr:uid="{00000000-0004-0000-0400-0000B4000000}"/>
    <hyperlink ref="L101" r:id="rId166" xr:uid="{00000000-0004-0000-0400-0000B5000000}"/>
    <hyperlink ref="M101" r:id="rId167" xr:uid="{00000000-0004-0000-0400-0000B6000000}"/>
    <hyperlink ref="N101" r:id="rId168" xr:uid="{00000000-0004-0000-0400-0000B7000000}"/>
    <hyperlink ref="M102" r:id="rId169" xr:uid="{00000000-0004-0000-0400-0000B8000000}"/>
    <hyperlink ref="M103" r:id="rId170" xr:uid="{00000000-0004-0000-0400-0000B9000000}"/>
    <hyperlink ref="M104" r:id="rId171" xr:uid="{00000000-0004-0000-0400-0000BA000000}"/>
    <hyperlink ref="N104" r:id="rId172" location="page=368" xr:uid="{00000000-0004-0000-0400-0000BB000000}"/>
    <hyperlink ref="M105" r:id="rId173" xr:uid="{00000000-0004-0000-0400-0000BC000000}"/>
    <hyperlink ref="N105" r:id="rId174" location="page=368" xr:uid="{00000000-0004-0000-0400-0000BD000000}"/>
    <hyperlink ref="M106" r:id="rId175" xr:uid="{00000000-0004-0000-0400-0000BE000000}"/>
    <hyperlink ref="N106" r:id="rId176" location="page=103" xr:uid="{00000000-0004-0000-0400-0000BF000000}"/>
    <hyperlink ref="M107" r:id="rId177" xr:uid="{00000000-0004-0000-0400-0000C0000000}"/>
    <hyperlink ref="M108" r:id="rId178" xr:uid="{00000000-0004-0000-0400-0000C1000000}"/>
    <hyperlink ref="N108" r:id="rId179" location="page=79" xr:uid="{00000000-0004-0000-0400-0000C2000000}"/>
    <hyperlink ref="M109" r:id="rId180" xr:uid="{00000000-0004-0000-0400-0000C3000000}"/>
    <hyperlink ref="N109" r:id="rId181" location="page=125" xr:uid="{00000000-0004-0000-0400-0000C4000000}"/>
    <hyperlink ref="M110" r:id="rId182" xr:uid="{00000000-0004-0000-0400-0000C5000000}"/>
    <hyperlink ref="N110" r:id="rId183" location="page=372" xr:uid="{00000000-0004-0000-0400-0000C6000000}"/>
    <hyperlink ref="M111" r:id="rId184" xr:uid="{00000000-0004-0000-0400-0000C7000000}"/>
    <hyperlink ref="N111" r:id="rId185" location="page=372" xr:uid="{00000000-0004-0000-0400-0000C8000000}"/>
    <hyperlink ref="M112" r:id="rId186" xr:uid="{00000000-0004-0000-0400-0000C9000000}"/>
    <hyperlink ref="N112" r:id="rId187" location="page=89" xr:uid="{00000000-0004-0000-0400-0000CA000000}"/>
    <hyperlink ref="M113" r:id="rId188" xr:uid="{00000000-0004-0000-0400-0000CB000000}"/>
    <hyperlink ref="N113" r:id="rId189" location="page=89" xr:uid="{00000000-0004-0000-0400-0000CC000000}"/>
    <hyperlink ref="M114" r:id="rId190" xr:uid="{00000000-0004-0000-0400-0000CD000000}"/>
    <hyperlink ref="N114" r:id="rId191" location="page=101" xr:uid="{00000000-0004-0000-0400-0000CE000000}"/>
    <hyperlink ref="M115" r:id="rId192" xr:uid="{00000000-0004-0000-0400-0000CF000000}"/>
    <hyperlink ref="N115" r:id="rId193" location="page=101" xr:uid="{00000000-0004-0000-0400-0000D0000000}"/>
    <hyperlink ref="N116" r:id="rId194" location="page=101" xr:uid="{00000000-0004-0000-0400-0000D1000000}"/>
    <hyperlink ref="N117" r:id="rId195" location="page=73" xr:uid="{00000000-0004-0000-0400-0000D3000000}"/>
    <hyperlink ref="N118" r:id="rId196" location="page=376" xr:uid="{00000000-0004-0000-0400-0000D5000000}"/>
    <hyperlink ref="M119" r:id="rId197" xr:uid="{00000000-0004-0000-0400-0000D6000000}"/>
    <hyperlink ref="N119" r:id="rId198" location="page=91" xr:uid="{00000000-0004-0000-0400-0000D7000000}"/>
    <hyperlink ref="M120" r:id="rId199" xr:uid="{00000000-0004-0000-0400-0000D8000000}"/>
    <hyperlink ref="N120" r:id="rId200" location="page=105" xr:uid="{00000000-0004-0000-0400-0000D9000000}"/>
    <hyperlink ref="M121" r:id="rId201" xr:uid="{00000000-0004-0000-0400-0000DA000000}"/>
    <hyperlink ref="N121" r:id="rId202" location="page=374" xr:uid="{00000000-0004-0000-0400-0000DB000000}"/>
    <hyperlink ref="M122" r:id="rId203" xr:uid="{00000000-0004-0000-0400-0000DC000000}"/>
    <hyperlink ref="N122" r:id="rId204" location="page=374" xr:uid="{00000000-0004-0000-0400-0000DD000000}"/>
    <hyperlink ref="M5" r:id="rId205" xr:uid="{9A64242D-E5EA-A248-9DE5-23F3F400E643}"/>
    <hyperlink ref="M8" r:id="rId206" xr:uid="{C0E6167A-0074-7449-81FA-F05844628807}"/>
    <hyperlink ref="M7" r:id="rId207" xr:uid="{8F7F16BB-71F7-C545-A1F9-7847EAA58CA2}"/>
    <hyperlink ref="M9" r:id="rId208" xr:uid="{4C3774C3-529A-4D46-A73E-BB739A40E887}"/>
    <hyperlink ref="M31" r:id="rId209" xr:uid="{4DED4D11-8D84-FE4F-BD46-A28EFA3B65E6}"/>
    <hyperlink ref="M30" r:id="rId210" xr:uid="{98631B1B-3C1F-5841-A49F-305E99A88988}"/>
    <hyperlink ref="M38" r:id="rId211" xr:uid="{DA2771F3-F752-BA45-ACD2-40ACDF0C51B4}"/>
    <hyperlink ref="M39" r:id="rId212" xr:uid="{0EC02F7A-6201-1D43-A11F-A43529707665}"/>
    <hyperlink ref="M47" r:id="rId213" xr:uid="{D563F31D-6145-9F44-8968-0371C66220AE}"/>
    <hyperlink ref="M48" r:id="rId214" xr:uid="{26B6348D-D93B-1D41-B1C4-03BBC291F765}"/>
    <hyperlink ref="M56" r:id="rId215" xr:uid="{00000000-0004-0000-0400-000069000000}"/>
    <hyperlink ref="M55" r:id="rId216" xr:uid="{00000000-0004-0000-0400-000067000000}"/>
    <hyperlink ref="M117" r:id="rId217" xr:uid="{0E499782-1C68-E546-9DFE-AFDA605D2285}"/>
    <hyperlink ref="M118" r:id="rId218" xr:uid="{6D1BB5CA-DA66-0C41-A478-6B445C519B53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8</vt:i4>
      </vt:variant>
    </vt:vector>
  </HeadingPairs>
  <TitlesOfParts>
    <vt:vector size="13" baseType="lpstr">
      <vt:lpstr>KursplanWS</vt:lpstr>
      <vt:lpstr>KursplanSS</vt:lpstr>
      <vt:lpstr>Exemplarische Verlaufspläne</vt:lpstr>
      <vt:lpstr>Verlaufspläne 2</vt:lpstr>
      <vt:lpstr>Kurslisten</vt:lpstr>
      <vt:lpstr>KursplanSS!Drucktitel</vt:lpstr>
      <vt:lpstr>KursplanWS!Drucktitel</vt:lpstr>
      <vt:lpstr>KursplanSS!Print_Titles_0</vt:lpstr>
      <vt:lpstr>KursplanWS!Print_Titles_0</vt:lpstr>
      <vt:lpstr>KursplanSS!Print_Titles_0_0</vt:lpstr>
      <vt:lpstr>KursplanWS!Print_Titles_0_0</vt:lpstr>
      <vt:lpstr>KursplanSS!Print_Titles_0_0_0</vt:lpstr>
      <vt:lpstr>KursplanWS!Print_Titles_0_0_0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Microsoft Office User</cp:lastModifiedBy>
  <cp:revision>16</cp:revision>
  <dcterms:created xsi:type="dcterms:W3CDTF">2013-03-26T18:32:35Z</dcterms:created>
  <dcterms:modified xsi:type="dcterms:W3CDTF">2019-06-06T13:39:50Z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