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KursplanWS" sheetId="1" state="visible" r:id="rId2"/>
    <sheet name="KursplanSS" sheetId="2" state="visible" r:id="rId3"/>
    <sheet name="Exemplarische Verlaufspläne" sheetId="3" state="visible" r:id="rId4"/>
    <sheet name="Verlaufspläne 2" sheetId="4" state="visible" r:id="rId5"/>
    <sheet name="Kurslisten" sheetId="5" state="visible" r:id="rId6"/>
  </sheets>
  <definedNames>
    <definedName function="false" hidden="true" localSheetId="4" name="_xlnm._FilterDatabase" vbProcedure="false">Kurslisten!$A$4:$Q$124</definedName>
    <definedName function="false" hidden="false" localSheetId="1" name="_xlnm.Print_Titles" vbProcedure="false">KursplanSS!$4:$4</definedName>
    <definedName function="false" hidden="false" localSheetId="0" name="_xlnm.Print_Titles" vbProcedure="false">KursplanWS!$4:$4</definedName>
    <definedName function="false" hidden="false" name="Anfangszeit" vbProcedure="false">kursplanws!#ref!</definedName>
    <definedName function="false" hidden="false" name="Intervall" vbProcedure="false">kursplanws!#ref!</definedName>
    <definedName function="false" hidden="false" localSheetId="0" name="_xlnm.Print_Titles" vbProcedure="false">KursplanWS!$4:$4</definedName>
    <definedName function="false" hidden="false" localSheetId="0" name="_xlnm.Print_Titles_0" vbProcedure="false">KursplanWS!$4:$4</definedName>
    <definedName function="false" hidden="false" localSheetId="0" name="_xlnm.Print_Titles_0_0" vbProcedure="false">KursplanWS!$4:$4</definedName>
    <definedName function="false" hidden="false" localSheetId="0" name="_xlnm.Print_Titles_0_0_0" vbProcedure="false">KursplanWS!$4:$4</definedName>
    <definedName function="false" hidden="false" localSheetId="1" name="Anfangszeit" vbProcedure="false">kursplanss!#ref!</definedName>
    <definedName function="false" hidden="false" localSheetId="1" name="Intervall" vbProcedure="false">kursplanss!#ref!</definedName>
    <definedName function="false" hidden="false" localSheetId="1" name="_xlnm.Print_Titles" vbProcedure="false">KursplanSS!$4:$4</definedName>
    <definedName function="false" hidden="false" localSheetId="1" name="_xlnm.Print_Titles_0" vbProcedure="false">KursplanSS!$4:$4</definedName>
    <definedName function="false" hidden="false" localSheetId="1" name="_xlnm.Print_Titles_0_0" vbProcedure="false">KursplanSS!$4:$4</definedName>
    <definedName function="false" hidden="false" localSheetId="1" name="_xlnm.Print_Titles_0_0_0" vbProcedure="false">KursplanSS!$4:$4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<sst xmlns="http://schemas.openxmlformats.org/spreadsheetml/2006/main" count="2082" uniqueCount="667">
  <si>
    <t xml:space="preserve">Kursübersicht M.Sc. Econometrics | Wintersemester</t>
  </si>
  <si>
    <t xml:space="preserve">Uni Duisburg-Essen</t>
  </si>
  <si>
    <t xml:space="preserve">TU Dortmund</t>
  </si>
  <si>
    <t xml:space="preserve">RU Bochum</t>
  </si>
  <si>
    <t xml:space="preserve">Uhrzeit</t>
  </si>
  <si>
    <t xml:space="preserve">Mo</t>
  </si>
  <si>
    <t xml:space="preserve">Di</t>
  </si>
  <si>
    <t xml:space="preserve">Mi</t>
  </si>
  <si>
    <t xml:space="preserve">Do</t>
  </si>
  <si>
    <t xml:space="preserve">Fr</t>
  </si>
  <si>
    <t xml:space="preserve">EX-DT</t>
  </si>
  <si>
    <t xml:space="preserve">FECMX-D</t>
  </si>
  <si>
    <t xml:space="preserve">TSA</t>
  </si>
  <si>
    <t xml:space="preserve">PE
EX-FECMX-B</t>
  </si>
  <si>
    <t xml:space="preserve">EX-IH</t>
  </si>
  <si>
    <t xml:space="preserve">SE
EX-PT
EX-TSA</t>
  </si>
  <si>
    <t xml:space="preserve"> </t>
  </si>
  <si>
    <t xml:space="preserve">PT
FECMX-D</t>
  </si>
  <si>
    <t xml:space="preserve">PT</t>
  </si>
  <si>
    <t xml:space="preserve">RDECMX
DT</t>
  </si>
  <si>
    <t xml:space="preserve">GT</t>
  </si>
  <si>
    <t xml:space="preserve">AE, EI, URCA</t>
  </si>
  <si>
    <t xml:space="preserve">AE
DM
EI
 URCA
FECMX-D</t>
  </si>
  <si>
    <t xml:space="preserve">FECMX-B</t>
  </si>
  <si>
    <t xml:space="preserve">FM
QAIE</t>
  </si>
  <si>
    <t xml:space="preserve">SM</t>
  </si>
  <si>
    <t xml:space="preserve">EX-FRM</t>
  </si>
  <si>
    <t xml:space="preserve">EX-PT</t>
  </si>
  <si>
    <t xml:space="preserve">EX-SM</t>
  </si>
  <si>
    <t xml:space="preserve">NECMX</t>
  </si>
  <si>
    <t xml:space="preserve">EX-TSA</t>
  </si>
  <si>
    <t xml:space="preserve">EVT</t>
  </si>
  <si>
    <t xml:space="preserve">EX-EM</t>
  </si>
  <si>
    <t xml:space="preserve">
EX-DM
</t>
  </si>
  <si>
    <t xml:space="preserve">EX-QAIE</t>
  </si>
  <si>
    <t xml:space="preserve">AE
URCA</t>
  </si>
  <si>
    <t xml:space="preserve">EM
NECMX</t>
  </si>
  <si>
    <t xml:space="preserve">AME</t>
  </si>
  <si>
    <t xml:space="preserve">EEEP</t>
  </si>
  <si>
    <t xml:space="preserve">EX-EVT
EX-RDECMX</t>
  </si>
  <si>
    <t xml:space="preserve">SAME</t>
  </si>
  <si>
    <t xml:space="preserve">AFEM
IH</t>
  </si>
  <si>
    <t xml:space="preserve">DAUS</t>
  </si>
  <si>
    <t xml:space="preserve">SMECMX</t>
  </si>
  <si>
    <t xml:space="preserve">EX-FM</t>
  </si>
  <si>
    <t xml:space="preserve">EX-NECMX</t>
  </si>
  <si>
    <t xml:space="preserve">MECMXEA
</t>
  </si>
  <si>
    <t xml:space="preserve">FRM</t>
  </si>
  <si>
    <t xml:space="preserve">EX-AE</t>
  </si>
  <si>
    <t xml:space="preserve">EX-MECMXEA
SETI
EX-TSA</t>
  </si>
  <si>
    <t xml:space="preserve">EX-GT</t>
  </si>
  <si>
    <t xml:space="preserve">Kursübersicht MSc Econometrics | Sommersemester</t>
  </si>
  <si>
    <t xml:space="preserve">EX-BS</t>
  </si>
  <si>
    <t xml:space="preserve">EX-ATSA</t>
  </si>
  <si>
    <t xml:space="preserve">ECMXEM</t>
  </si>
  <si>
    <t xml:space="preserve">ECMX
FE
EX-DM</t>
  </si>
  <si>
    <t xml:space="preserve">PE</t>
  </si>
  <si>
    <t xml:space="preserve">EX-EBSA
EX-PM</t>
  </si>
  <si>
    <t xml:space="preserve">DT</t>
  </si>
  <si>
    <t xml:space="preserve">EX-PE</t>
  </si>
  <si>
    <t xml:space="preserve">AQF
EX-BS</t>
  </si>
  <si>
    <t xml:space="preserve">CAPE
ECMXEM</t>
  </si>
  <si>
    <t xml:space="preserve">BS
SP
AQF</t>
  </si>
  <si>
    <t xml:space="preserve">ATSA</t>
  </si>
  <si>
    <t xml:space="preserve">DT
AM
URCA
FE</t>
  </si>
  <si>
    <t xml:space="preserve">QCF
ICM
SMAQTS
SL
EX-MECMX-E
EX-SL</t>
  </si>
  <si>
    <t xml:space="preserve">ECMX
EX-DT
EX-SP</t>
  </si>
  <si>
    <t xml:space="preserve">SM
PE</t>
  </si>
  <si>
    <t xml:space="preserve">EX-QCF</t>
  </si>
  <si>
    <t xml:space="preserve">ECMXII</t>
  </si>
  <si>
    <t xml:space="preserve">BS</t>
  </si>
  <si>
    <t xml:space="preserve">ATAE</t>
  </si>
  <si>
    <t xml:space="preserve">PM
EX-ECMXII</t>
  </si>
  <si>
    <t xml:space="preserve">SMAQTS
SL
EX-ICM
EX-SL</t>
  </si>
  <si>
    <t xml:space="preserve">RSV
URCA</t>
  </si>
  <si>
    <t xml:space="preserve">EX-BECMX</t>
  </si>
  <si>
    <t xml:space="preserve">EX-AM</t>
  </si>
  <si>
    <t xml:space="preserve">ABCA
SAME
FSII</t>
  </si>
  <si>
    <t xml:space="preserve">EX-MECMX-B</t>
  </si>
  <si>
    <t xml:space="preserve">BECMX
SL
EX-CAPE</t>
  </si>
  <si>
    <t xml:space="preserve">EX-ECMX
EX-RSV</t>
  </si>
  <si>
    <t xml:space="preserve">MECMX-B</t>
  </si>
  <si>
    <t xml:space="preserve">RDME</t>
  </si>
  <si>
    <t xml:space="preserve">SV</t>
  </si>
  <si>
    <t xml:space="preserve">EX-ST</t>
  </si>
  <si>
    <t xml:space="preserve">ABCA
FSII</t>
  </si>
  <si>
    <t xml:space="preserve">EBSA</t>
  </si>
  <si>
    <t xml:space="preserve">SV
ABCA
RTFRRM
FSII</t>
  </si>
  <si>
    <t xml:space="preserve">EX-SV</t>
  </si>
  <si>
    <t xml:space="preserve">SL</t>
  </si>
  <si>
    <t xml:space="preserve">MECMX-E</t>
  </si>
  <si>
    <t xml:space="preserve">EX-ECMX</t>
  </si>
  <si>
    <t xml:space="preserve">ST</t>
  </si>
  <si>
    <t xml:space="preserve">SV
ABCA
FSII</t>
  </si>
  <si>
    <t xml:space="preserve">Track Probability Theory –
Core: Applied Economics and Applied Econometrics</t>
  </si>
  <si>
    <t xml:space="preserve">ECTS</t>
  </si>
  <si>
    <t xml:space="preserve">FS</t>
  </si>
  <si>
    <t xml:space="preserve">4 (SS)</t>
  </si>
  <si>
    <t xml:space="preserve">Master thesis 
30 ECTS</t>
  </si>
  <si>
    <t xml:space="preserve">3 (WS)</t>
  </si>
  <si>
    <r>
      <rPr>
        <b val="true"/>
        <sz val="11"/>
        <color rgb="FF000000"/>
        <rFont val="Verdana"/>
        <family val="2"/>
        <charset val="1"/>
      </rPr>
      <t xml:space="preserve">Probability Theory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 + Di 8:30 - 10:00 (PT)
Fr. 08:00/12:00 - 10:00/14:00 (EX-PT)
</t>
    </r>
  </si>
  <si>
    <r>
      <rPr>
        <b val="true"/>
        <sz val="11"/>
        <color rgb="FF000000"/>
        <rFont val="Verdana"/>
        <family val="2"/>
        <charset val="1"/>
      </rPr>
      <t xml:space="preserve">Advanced Forecasting in Energy Markets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Di. 14:00 - 16:00 (AFEM)</t>
    </r>
  </si>
  <si>
    <r>
      <rPr>
        <b val="true"/>
        <sz val="11"/>
        <color rgb="FF000000"/>
        <rFont val="Verdana (Body)"/>
        <family val="0"/>
        <charset val="1"/>
      </rPr>
      <t xml:space="preserve">Applied Economics I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 en/de
</t>
    </r>
    <r>
      <rPr>
        <b val="true"/>
        <sz val="11"/>
        <color rgb="FF000000"/>
        <rFont val="Verdana"/>
        <family val="2"/>
        <charset val="1"/>
      </rPr>
      <t xml:space="preserve">4 ECTS
</t>
    </r>
    <r>
      <rPr>
        <sz val="11"/>
        <color rgb="FF000000"/>
        <rFont val="Verdana"/>
        <family val="2"/>
        <charset val="1"/>
      </rPr>
      <t xml:space="preserve">Mo. 14:00 - 15:30 (SAME)</t>
    </r>
  </si>
  <si>
    <r>
      <rPr>
        <b val="true"/>
        <sz val="11"/>
        <color rgb="FF000000"/>
        <rFont val="Verdana"/>
        <family val="2"/>
        <charset val="1"/>
      </rPr>
      <t xml:space="preserve">Advanced Econometrics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de/en
</t>
    </r>
    <r>
      <rPr>
        <b val="true"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Di. 10:00 - 12:00 (AE)
Mi. 12:00 - 14:00 (AE)
Mi. 16:00 - 18:00 (EX-AE) </t>
    </r>
  </si>
  <si>
    <r>
      <rPr>
        <b val="true"/>
        <sz val="11"/>
        <color rgb="FFFFFFFF"/>
        <rFont val="Verdana"/>
        <family val="2"/>
        <charset val="1"/>
      </rPr>
      <t xml:space="preserve">Seminar in Microeconometrics (RUB)</t>
    </r>
    <r>
      <rPr>
        <b val="true"/>
        <vertAlign val="superscript"/>
        <sz val="11"/>
        <color rgb="FFFFFFFF"/>
        <rFont val="Verdana (Body)"/>
        <family val="0"/>
        <charset val="1"/>
      </rPr>
      <t xml:space="preserve">en
</t>
    </r>
    <r>
      <rPr>
        <b val="true"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(SMECMX)</t>
    </r>
  </si>
  <si>
    <t xml:space="preserve">2 (SS)</t>
  </si>
  <si>
    <r>
      <rPr>
        <b val="true"/>
        <sz val="11"/>
        <color rgb="FF000000"/>
        <rFont val="Verdana"/>
        <family val="2"/>
        <charset val="1"/>
      </rPr>
      <t xml:space="preserve">Applied Time Series Analysis 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Mo. 10:00 - 12:00 (ATSA)
Mo. 8:00 - 10:00 (EX-ATSA)</t>
    </r>
  </si>
  <si>
    <r>
      <rPr>
        <b val="true"/>
        <sz val="11"/>
        <color rgb="FF000000"/>
        <rFont val="Verdana"/>
        <family val="2"/>
        <charset val="1"/>
      </rPr>
      <t xml:space="preserve">Econometric Evaluation of Economic Policies 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Fr. 13:30 - 15:30 (EEEP)</t>
    </r>
  </si>
  <si>
    <r>
      <rPr>
        <b val="true"/>
        <sz val="11"/>
        <color rgb="FF000000"/>
        <rFont val="Verdana"/>
        <family val="2"/>
        <charset val="1"/>
      </rPr>
      <t xml:space="preserve">Microeconometrics 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Mi. 14:00 - 18:00 (MECMX-B)
Mo. 14:00 - 16:00 (EX-MECMX-B)</t>
    </r>
  </si>
  <si>
    <t xml:space="preserve">1 (WS)</t>
  </si>
  <si>
    <r>
      <rPr>
        <b val="true"/>
        <sz val="11"/>
        <color rgb="FF000000"/>
        <rFont val="Verdana"/>
        <family val="2"/>
        <charset val="1"/>
      </rPr>
      <t xml:space="preserve">Statistics for Econometricians(TU)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Fr. 10:00 - 12:00 Uhr (SE)*
Fr. 8:00 - 10:00 Uhr (SE)*</t>
    </r>
  </si>
  <si>
    <r>
      <rPr>
        <b val="true"/>
        <sz val="11"/>
        <color rgb="FF000000"/>
        <rFont val="Verdana"/>
        <family val="2"/>
        <charset val="1"/>
      </rPr>
      <t xml:space="preserve">Applied Economics I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en/de</t>
    </r>
    <r>
      <rPr>
        <b val="true"/>
        <sz val="11"/>
        <color rgb="FF000000"/>
        <rFont val="Verdana"/>
        <family val="2"/>
        <charset val="1"/>
      </rPr>
      <t xml:space="preserve"> 
3,5 ECTS 
</t>
    </r>
    <r>
      <rPr>
        <sz val="11"/>
        <color rgb="FF000000"/>
        <rFont val="Verdana"/>
        <family val="2"/>
        <charset val="1"/>
      </rPr>
      <t xml:space="preserve">Mo. 12:30 - 14:00 (AME) 
</t>
    </r>
  </si>
  <si>
    <r>
      <rPr>
        <b val="true"/>
        <sz val="11"/>
        <color rgb="FF000000"/>
        <rFont val="Verdana"/>
        <family val="2"/>
        <charset val="1"/>
      </rPr>
      <t xml:space="preserve">Microeconomics II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4 ECTS + 3,5 ECTS
</t>
    </r>
    <r>
      <rPr>
        <sz val="11"/>
        <color rgb="FF000000"/>
        <rFont val="Verdana"/>
        <family val="2"/>
        <charset val="1"/>
      </rPr>
      <t xml:space="preserve">Do. 16:00 - 18:00 (SETI)
Di. 10:00 - 12:00 (EI)</t>
    </r>
  </si>
  <si>
    <r>
      <rPr>
        <b val="true"/>
        <sz val="11"/>
        <color rgb="FF000000"/>
        <rFont val="Verdana (Body)"/>
        <family val="0"/>
        <charset val="1"/>
      </rPr>
      <t xml:space="preserve">Econometrics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 (Body)"/>
        <family val="0"/>
        <charset val="1"/>
      </rPr>
      <t xml:space="preserve">10 ECTS
</t>
    </r>
    <r>
      <rPr>
        <sz val="11"/>
        <color rgb="FF000000"/>
        <rFont val="Verdana (Body)"/>
        <family val="0"/>
        <charset val="1"/>
      </rPr>
      <t xml:space="preserve">Mo. 10:00 - 12:00 (RDECMX)
Mo. 14:00 - 16:00 (EX-RDECMX)
</t>
    </r>
  </si>
  <si>
    <t xml:space="preserve">* Neue Veranstaltung  und/oder Beispielzeiten</t>
  </si>
  <si>
    <t xml:space="preserve">Track Probability Theory –
Core: Applied Microeconomics / Microeconometrics</t>
  </si>
  <si>
    <r>
      <rPr>
        <b val="true"/>
        <sz val="11"/>
        <color rgb="FF000000"/>
        <rFont val="Verdana"/>
        <family val="2"/>
        <charset val="1"/>
      </rPr>
      <t xml:space="preserve">Data Analysis Using Stata (RUB/RGS)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Di. 14:00 - 16:00 (DAUS)</t>
    </r>
  </si>
  <si>
    <r>
      <rPr>
        <b val="true"/>
        <sz val="11"/>
        <color rgb="FF000000"/>
        <rFont val="Verdana"/>
        <family val="2"/>
        <charset val="1"/>
      </rPr>
      <t xml:space="preserve">Multivariate Statistical Methods 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Mi. 10:00 - 12:00 (SM)
Do. 10:00 - 11:30 (EX-SM)</t>
    </r>
  </si>
  <si>
    <r>
      <rPr>
        <b val="true"/>
        <sz val="11"/>
        <color rgb="FFFFFFFF"/>
        <rFont val="Verdana"/>
        <family val="2"/>
        <charset val="1"/>
      </rPr>
      <t xml:space="preserve">Seminar in Applied Economic Policy (RUB)</t>
    </r>
    <r>
      <rPr>
        <b val="true"/>
        <vertAlign val="superscript"/>
        <sz val="11"/>
        <color rgb="FFFFFFFF"/>
        <rFont val="Verdana (Body)"/>
        <family val="0"/>
        <charset val="1"/>
      </rPr>
      <t xml:space="preserve">en
</t>
    </r>
    <r>
      <rPr>
        <b val="true"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(SAEP)
</t>
    </r>
  </si>
  <si>
    <r>
      <rPr>
        <b val="true"/>
        <sz val="11"/>
        <color rgb="FF000000"/>
        <rFont val="Verdana"/>
        <family val="2"/>
        <charset val="1"/>
      </rPr>
      <t xml:space="preserve">Microeconometrics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Do. 16:00 - 18:00 (MECMX-E)
Mi. 10:00 - 12:00 (EX-MECMX-E)</t>
    </r>
  </si>
  <si>
    <r>
      <rPr>
        <b val="true"/>
        <sz val="11"/>
        <color rgb="FF000000"/>
        <rFont val="Verdana"/>
        <family val="2"/>
        <charset val="1"/>
      </rPr>
      <t xml:space="preserve">Casaulity and Programme Evaluations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Mo. 10:00 - 12:00 (CAPE)
Mi. 14:00 -16:00 (EX-CAPE)</t>
    </r>
  </si>
  <si>
    <r>
      <rPr>
        <b val="true"/>
        <sz val="11"/>
        <color rgb="FF000000"/>
        <rFont val="Verdana"/>
        <family val="2"/>
        <charset val="1"/>
      </rPr>
      <t xml:space="preserve">Fortgeschrittene Ökonometrie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Blockveranstlatung (SL)</t>
    </r>
  </si>
  <si>
    <r>
      <rPr>
        <b val="true"/>
        <sz val="11"/>
        <color rgb="FF000000"/>
        <rFont val="Verdana"/>
        <family val="2"/>
        <charset val="1"/>
      </rPr>
      <t xml:space="preserve">Seminar in Econometrics 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 (Body)"/>
        <family val="0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(SECMX)</t>
    </r>
  </si>
  <si>
    <r>
      <rPr>
        <b val="true"/>
        <sz val="11"/>
        <color rgb="FF000000"/>
        <rFont val="Verdana"/>
        <family val="2"/>
        <charset val="1"/>
      </rPr>
      <t xml:space="preserve">Recent Developments in Microeconomics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 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Do. 14:00 - 16:00 (RDME)</t>
    </r>
  </si>
  <si>
    <r>
      <rPr>
        <b val="true"/>
        <sz val="11"/>
        <color rgb="FF000000"/>
        <rFont val="Verdana"/>
        <family val="2"/>
        <charset val="1"/>
      </rPr>
      <t xml:space="preserve">Decision Theory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 
</t>
    </r>
    <r>
      <rPr>
        <b val="true"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 xml:space="preserve">Mo. 08:00 - 10:00 (EX-DC)
Mo. 10:00 - 12:00</t>
    </r>
    <r>
      <rPr>
        <b val="true"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(DC)</t>
    </r>
  </si>
  <si>
    <t xml:space="preserve">Track Probability Theory –
Core: Seminars in Microeconomics and Microeconometrics</t>
  </si>
  <si>
    <r>
      <rPr>
        <b val="true"/>
        <sz val="11"/>
        <color rgb="FF000000"/>
        <rFont val="Verdana"/>
        <family val="2"/>
        <charset val="1"/>
      </rPr>
      <t xml:space="preserve">Inequality in Health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Di. 14:00 - 16:00 (IH)
Di. 16:00 - 18:00 (EX-IH)</t>
    </r>
  </si>
  <si>
    <r>
      <rPr>
        <b val="true"/>
        <sz val="11"/>
        <color rgb="FFFFFFFF"/>
        <rFont val="Verdana"/>
        <family val="2"/>
        <charset val="1"/>
      </rPr>
      <t xml:space="preserve">Seminar on Health Economics and Health Policy: Population Ageing and its Challenges for Health Systems</t>
    </r>
    <r>
      <rPr>
        <b val="true"/>
        <vertAlign val="superscript"/>
        <sz val="11"/>
        <color rgb="FFFFFFFF"/>
        <rFont val="Verdana (Body)"/>
        <family val="0"/>
        <charset val="1"/>
      </rPr>
      <t xml:space="preserve">en
</t>
    </r>
    <r>
      <rPr>
        <b val="true"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(SHEHP)</t>
    </r>
  </si>
  <si>
    <r>
      <rPr>
        <b val="true"/>
        <sz val="11"/>
        <color rgb="FF000000"/>
        <rFont val="Verdana"/>
        <family val="2"/>
        <charset val="1"/>
      </rPr>
      <t xml:space="preserve">Fachseminar Applied Econometrics: Empirical Strategies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 (Body)"/>
        <family val="0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(SAEES)</t>
    </r>
  </si>
  <si>
    <r>
      <rPr>
        <b val="true"/>
        <sz val="11"/>
        <color rgb="FF000000"/>
        <rFont val="Verdana"/>
        <family val="2"/>
        <charset val="1"/>
      </rPr>
      <t xml:space="preserve">Statistics for Econometricians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Fr. 10:00 - 12:00 Uhr (SE)*
Fr. 8:00 - 10:00 Uhr (SE)*</t>
    </r>
  </si>
  <si>
    <r>
      <rPr>
        <b val="true"/>
        <sz val="11"/>
        <color rgb="FF000000"/>
        <rFont val="Verdana"/>
        <family val="2"/>
        <charset val="1"/>
      </rPr>
      <t xml:space="preserve">Seminar in Applied Economic Policy 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(SAEP)</t>
    </r>
  </si>
  <si>
    <t xml:space="preserve">Track Probability Theory –
Core: Time Series Analysis</t>
  </si>
  <si>
    <r>
      <rPr>
        <b val="true"/>
        <sz val="11"/>
        <color rgb="FF000000"/>
        <rFont val="Verdana"/>
        <family val="2"/>
        <charset val="1"/>
      </rPr>
      <t xml:space="preserve">Quantitative Analyses in International Economics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10:00 - 12:00 (QAIE)
Mi. 12:00 - 14:00 (EX-QAIE)</t>
    </r>
  </si>
  <si>
    <r>
      <rPr>
        <b val="true"/>
        <sz val="11"/>
        <color rgb="FF000000"/>
        <rFont val="Verdana"/>
        <family val="2"/>
        <charset val="1"/>
      </rPr>
      <t xml:space="preserve">Financial Risk Management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16:00 - 18:00 (FRM)
Do. 10:00 - 12:00 (EX-FRM)
</t>
    </r>
  </si>
  <si>
    <r>
      <rPr>
        <b val="true"/>
        <sz val="11"/>
        <color rgb="FFFFFFFF"/>
        <rFont val="Verdana"/>
        <family val="2"/>
        <charset val="1"/>
      </rPr>
      <t xml:space="preserve">Seminar in Econometrics (RUB)
5 ECTS
</t>
    </r>
    <r>
      <rPr>
        <sz val="11"/>
        <color rgb="FFFFFFFF"/>
        <rFont val="Verdana"/>
        <family val="2"/>
        <charset val="1"/>
      </rPr>
      <t xml:space="preserve">(SECMX)</t>
    </r>
  </si>
  <si>
    <r>
      <rPr>
        <b val="true"/>
        <sz val="11"/>
        <color rgb="FF000000"/>
        <rFont val="Verdana"/>
        <family val="2"/>
        <charset val="1"/>
      </rPr>
      <t xml:space="preserve">Unit Root and Cointegration Analysis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Block (URCA)</t>
    </r>
  </si>
  <si>
    <r>
      <rPr>
        <b val="true"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 xml:space="preserve">(ZOEK)</t>
    </r>
  </si>
  <si>
    <r>
      <rPr>
        <b val="true"/>
        <sz val="11"/>
        <color rgb="FF000000"/>
        <rFont val="Verdana"/>
        <family val="2"/>
        <charset val="1"/>
      </rPr>
      <t xml:space="preserve">Dynamic Macroeconomics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Di. 10:00 - 12:00 (DM)
Di. 08:00 - 10:00 (EX-DM)</t>
    </r>
  </si>
  <si>
    <r>
      <rPr>
        <b val="true"/>
        <sz val="11"/>
        <color rgb="FF000000"/>
        <rFont val="Verdana"/>
        <family val="2"/>
        <charset val="1"/>
      </rPr>
      <t xml:space="preserve">Applied Economics I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en/de
</t>
    </r>
    <r>
      <rPr>
        <b val="true"/>
        <sz val="11"/>
        <color rgb="FF000000"/>
        <rFont val="Verdana"/>
        <family val="2"/>
        <charset val="1"/>
      </rPr>
      <t xml:space="preserve">3,5 ECTS
</t>
    </r>
    <r>
      <rPr>
        <sz val="11"/>
        <color rgb="FF000000"/>
        <rFont val="Verdana"/>
        <family val="2"/>
        <charset val="1"/>
      </rPr>
      <t xml:space="preserve">Mo. 12:30 - 14:00 (AME)
</t>
    </r>
  </si>
  <si>
    <t xml:space="preserve">Track Decision Theory –
Core: Applied Economics / Applied Econometrics</t>
  </si>
  <si>
    <r>
      <rPr>
        <b val="true"/>
        <sz val="11"/>
        <color rgb="FF000000"/>
        <rFont val="Verdana"/>
        <family val="2"/>
        <charset val="1"/>
      </rPr>
      <t xml:space="preserve">Seminar in Applied Economic Policy 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(SAEP)
</t>
    </r>
  </si>
  <si>
    <r>
      <rPr>
        <b val="true"/>
        <sz val="11"/>
        <color rgb="FF000000"/>
        <rFont val="Verdana"/>
        <family val="2"/>
        <charset val="1"/>
      </rPr>
      <t xml:space="preserve">Decision Theory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Mi. 10:00 - 12:00 (EX-DT)
 </t>
    </r>
  </si>
  <si>
    <t xml:space="preserve">Track Decision Theory –
Core: Econometric Methods</t>
  </si>
  <si>
    <r>
      <rPr>
        <b val="true"/>
        <sz val="11"/>
        <color rgb="FF000000"/>
        <rFont val="Verdana"/>
        <family val="2"/>
        <charset val="1"/>
      </rPr>
      <t xml:space="preserve">Microeconometrics and Empirical Applications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de/en
</t>
    </r>
    <r>
      <rPr>
        <b val="true"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Di. 16:00 - 18:00 (MECMXEA)
Do. 16:00 - 18:00 (EX-MECMXEA)
</t>
    </r>
  </si>
  <si>
    <r>
      <rPr>
        <b val="true"/>
        <sz val="11"/>
        <color rgb="FF000000"/>
        <rFont val="Verdana"/>
        <family val="2"/>
        <charset val="1"/>
      </rPr>
      <t xml:space="preserve">Financial Econometrics
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Mo. 08:00 - 10:00 (FECMX)
Di. 10:00 - 12:00 (EX-FECMX)</t>
    </r>
  </si>
  <si>
    <r>
      <rPr>
        <b val="true"/>
        <sz val="11"/>
        <color rgb="FF000000"/>
        <rFont val="Verdana"/>
        <family val="2"/>
        <charset val="1"/>
      </rPr>
      <t xml:space="preserve">Time Series Analysis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
</t>
    </r>
    <r>
      <rPr>
        <b val="true"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Di. + Do. 8:30 - 10:00</t>
    </r>
    <r>
      <rPr>
        <b val="true"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(TSA)
Do. 16:00 - 18:00 (EX-TSA)
</t>
    </r>
  </si>
  <si>
    <r>
      <rPr>
        <b val="true"/>
        <sz val="11"/>
        <color rgb="FFFFFFFF"/>
        <rFont val="Verdana"/>
        <family val="2"/>
        <charset val="1"/>
      </rPr>
      <t xml:space="preserve">Seminar Econometric Methods (UDE)</t>
    </r>
    <r>
      <rPr>
        <b val="true"/>
        <vertAlign val="superscript"/>
        <sz val="11"/>
        <color rgb="FFFFFFFF"/>
        <rFont val="Verdana (Body)"/>
        <family val="0"/>
        <charset val="1"/>
      </rPr>
      <t xml:space="preserve">en
</t>
    </r>
    <r>
      <rPr>
        <b val="true"/>
        <sz val="11"/>
        <color rgb="FFFFFFFF"/>
        <rFont val="Verdana"/>
        <family val="2"/>
        <charset val="1"/>
      </rPr>
      <t xml:space="preserve">6 ECTS
</t>
    </r>
    <r>
      <rPr>
        <sz val="11"/>
        <color rgb="FFFFFFFF"/>
        <rFont val="Verdana"/>
        <family val="2"/>
        <charset val="1"/>
      </rPr>
      <t xml:space="preserve">(SECM)</t>
    </r>
  </si>
  <si>
    <r>
      <rPr>
        <b val="true"/>
        <sz val="11"/>
        <color rgb="FF000000"/>
        <rFont val="Verdana"/>
        <family val="2"/>
        <charset val="1"/>
      </rPr>
      <t xml:space="preserve">Robuste Statistische Verfahren(TU)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
</t>
    </r>
    <r>
      <rPr>
        <b val="true"/>
        <sz val="11"/>
        <color rgb="FF000000"/>
        <rFont val="Verdana (Body)"/>
        <family val="0"/>
        <charset val="1"/>
      </rPr>
      <t xml:space="preserve">9 ECTS
</t>
    </r>
    <r>
      <rPr>
        <sz val="11"/>
        <color rgb="FF000000"/>
        <rFont val="Verdana (Body)"/>
        <family val="0"/>
        <charset val="1"/>
      </rPr>
      <t xml:space="preserve">Mi. 12:00 - 14:00 (RSV)
Mi. 14:00 - 16:00 (EX-RSV)</t>
    </r>
  </si>
  <si>
    <r>
      <rPr>
        <b val="true"/>
        <sz val="11"/>
        <color rgb="FF000000"/>
        <rFont val="Verdana"/>
        <family val="2"/>
        <charset val="1"/>
      </rPr>
      <t xml:space="preserve">Decision Theory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Di. 14:00 - 16:00 (EX-DT)
 </t>
    </r>
  </si>
  <si>
    <r>
      <rPr>
        <b val="true"/>
        <sz val="11"/>
        <color rgb="FF000000"/>
        <rFont val="Verdana"/>
        <family val="2"/>
        <charset val="1"/>
      </rPr>
      <t xml:space="preserve">Stochstic Processes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 
</t>
    </r>
    <r>
      <rPr>
        <b val="true"/>
        <sz val="11"/>
        <color rgb="FF000000"/>
        <rFont val="Verdana"/>
        <family val="2"/>
        <charset val="1"/>
      </rPr>
      <t xml:space="preserve">10 ECTS 
</t>
    </r>
    <r>
      <rPr>
        <sz val="11"/>
        <color rgb="FF000000"/>
        <rFont val="Verdana"/>
        <family val="2"/>
        <charset val="1"/>
      </rPr>
      <t xml:space="preserve">Mo. 10:00 - 12:00 (SP)
Mi. 10:00 - 12:00 (EX-SP)</t>
    </r>
  </si>
  <si>
    <t xml:space="preserve">Track Decision Theory –
Core: Applied Microeconomics / Microeconometrics</t>
  </si>
  <si>
    <r>
      <rPr>
        <b val="true"/>
        <sz val="11"/>
        <color rgb="FF000000"/>
        <rFont val="Verdana"/>
        <family val="2"/>
        <charset val="1"/>
      </rPr>
      <t xml:space="preserve">Fallstudien II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
</t>
    </r>
    <r>
      <rPr>
        <b val="true"/>
        <sz val="11"/>
        <color rgb="FF000000"/>
        <rFont val="Verdana"/>
        <family val="2"/>
        <charset val="1"/>
      </rPr>
      <t xml:space="preserve">8 ECTS
</t>
    </r>
    <r>
      <rPr>
        <sz val="11"/>
        <color rgb="FF000000"/>
        <rFont val="Verdana"/>
        <family val="2"/>
        <charset val="1"/>
      </rPr>
      <t xml:space="preserve">Seminar (FSII)</t>
    </r>
  </si>
  <si>
    <t xml:space="preserve">Track Decision Theory –
Core: Applied Time Series Econometrics</t>
  </si>
  <si>
    <r>
      <rPr>
        <b val="true"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 xml:space="preserve">Seminar (ZOEK)</t>
    </r>
  </si>
  <si>
    <t xml:space="preserve">Track Probability Theory – Core: 
Econometric Methods (Economics Module in 2nd Semester)</t>
  </si>
  <si>
    <r>
      <rPr>
        <b val="true"/>
        <sz val="11"/>
        <color rgb="FF000000"/>
        <rFont val="Verdana"/>
        <family val="2"/>
        <charset val="1"/>
      </rPr>
      <t xml:space="preserve">Public Economics (RUB)
10 ECTS
</t>
    </r>
    <r>
      <rPr>
        <sz val="11"/>
        <color rgb="FF000000"/>
        <rFont val="Verdana"/>
        <family val="2"/>
        <charset val="1"/>
      </rPr>
      <t xml:space="preserve">Di. 08:00 - 10:00 (PE)
Mi. 10:00 - 12:00 (PE)
Mi. 08:00 - 10:00 (EX-PE)</t>
    </r>
  </si>
  <si>
    <t xml:space="preserve">M9:
Master Thesis 
30 ECTS</t>
  </si>
  <si>
    <r>
      <rPr>
        <b val="true"/>
        <sz val="10"/>
        <color rgb="FF000000"/>
        <rFont val="Verdana (Body)"/>
        <family val="0"/>
        <charset val="1"/>
      </rPr>
      <t xml:space="preserve">M4:
Time Series Analysis (TU)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 xml:space="preserve">Di.10:00 - 12:00 Uhr (TSA)
Do. 12:00 - 14:00 Uhr</t>
    </r>
    <r>
      <rPr>
        <b val="true"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</si>
  <si>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 val="true"/>
        <sz val="11"/>
        <color rgb="FF000000"/>
        <rFont val="Verdana"/>
        <family val="2"/>
        <charset val="1"/>
      </rPr>
      <t xml:space="preserve">M6:
Financial Econometrics
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Mo. 10:00 - 12:00 (FECMX)
Di. 08:00 - 10:00 (EX-FECMX)</t>
    </r>
  </si>
  <si>
    <r>
      <rPr>
        <b val="true"/>
        <sz val="11"/>
        <color rgb="FF000000"/>
        <rFont val="Verdana"/>
        <family val="2"/>
        <charset val="1"/>
      </rPr>
      <t xml:space="preserve">M6:
Quantitative Analyses in International Economics (UDE)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10:00 - 12:00 (QAIE)
Mi. 12:00 - 14:00 (EX-QAIE)</t>
    </r>
  </si>
  <si>
    <r>
      <rPr>
        <b val="true"/>
        <sz val="10"/>
        <color rgb="FF000000"/>
        <rFont val="Verdana"/>
        <family val="2"/>
        <charset val="1"/>
      </rPr>
      <t xml:space="preserve">M7:
Fortgeschrittene Ökonometrie (UDE)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Blockveranstlatung</t>
    </r>
  </si>
  <si>
    <r>
      <rPr>
        <b val="true"/>
        <sz val="10"/>
        <color rgb="FF000000"/>
        <rFont val="Verdana"/>
        <family val="2"/>
        <charset val="1"/>
      </rPr>
      <t xml:space="preserve">M3:
Fallstudien II (TU)</t>
    </r>
    <r>
      <rPr>
        <b val="true"/>
        <vertAlign val="superscript"/>
        <sz val="10"/>
        <color rgb="FF000000"/>
        <rFont val="Verdana"/>
        <family val="2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8 ECTS
</t>
    </r>
    <r>
      <rPr>
        <sz val="10"/>
        <color rgb="FF000000"/>
        <rFont val="Verdana"/>
        <family val="2"/>
        <charset val="1"/>
      </rPr>
      <t xml:space="preserve">Mo. 14:00 - 18:00 Uhr (FSII)</t>
    </r>
  </si>
  <si>
    <r>
      <rPr>
        <b val="true"/>
        <sz val="11"/>
        <color rgb="FF000000"/>
        <rFont val="Verdana"/>
        <family val="2"/>
        <charset val="1"/>
      </rPr>
      <t xml:space="preserve">M6:
Applied Time Series Analysis 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Mo. 10:00 - 12:00 (ATSA)
Mo. 8:00 - 10:00 (EX-ATSA)</t>
    </r>
  </si>
  <si>
    <r>
      <rPr>
        <b val="true"/>
        <sz val="10"/>
        <color rgb="FF000000"/>
        <rFont val="Verdana"/>
        <family val="2"/>
        <charset val="1"/>
      </rPr>
      <t xml:space="preserve">M7:
Fortgeschrittene Ökonometrie (UDE)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Blockveranstlatung (SL)</t>
    </r>
  </si>
  <si>
    <r>
      <rPr>
        <b val="true"/>
        <sz val="10"/>
        <rFont val="Verdana"/>
        <family val="2"/>
        <charset val="1"/>
      </rPr>
      <t xml:space="preserve">M5:
Intenational Capital Movements (UDE)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Mi. 10:00 - 12:00 (ICM)
Mi. 12:00 -14:00 (EX-ICM)</t>
    </r>
  </si>
  <si>
    <r>
      <rPr>
        <b val="true"/>
        <sz val="11"/>
        <color rgb="FF000000"/>
        <rFont val="Verdana"/>
        <family val="2"/>
        <charset val="1"/>
      </rPr>
      <t xml:space="preserve">M5:
Public Economics (RUB) en
10 ECTS
</t>
    </r>
    <r>
      <rPr>
        <sz val="11"/>
        <color rgb="FF000000"/>
        <rFont val="Verdana"/>
        <family val="2"/>
        <charset val="1"/>
      </rPr>
      <t xml:space="preserve">Di. 08:00 - 10:00 (PE)
Mi. 10:00 - 12:00 (PE)
Mi. 08:00 - 10:00 (EX-PE)</t>
    </r>
  </si>
  <si>
    <r>
      <rPr>
        <b val="true"/>
        <sz val="11"/>
        <color rgb="FF000000"/>
        <rFont val="Verdana"/>
        <family val="2"/>
        <charset val="1"/>
      </rPr>
      <t xml:space="preserve">M7:
Microeconometrics 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Mi. 14:00 - 18:00 (MECMX-B)
Mo. 14:00 - 16:00 (EX-MECMX-B)</t>
    </r>
  </si>
  <si>
    <r>
      <rPr>
        <b val="true"/>
        <sz val="10"/>
        <color rgb="FF000000"/>
        <rFont val="Verdana"/>
        <family val="2"/>
        <charset val="1"/>
      </rPr>
      <t xml:space="preserve">M1:
Statistical Theory (TU)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 xml:space="preserve">TBA</t>
    </r>
  </si>
  <si>
    <r>
      <rPr>
        <b val="true"/>
        <sz val="10"/>
        <color rgb="FF000000"/>
        <rFont val="Verdana"/>
        <family val="2"/>
        <charset val="1"/>
      </rPr>
      <t xml:space="preserve">Seminar  aus M5
(RUB)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5 ECTS
</t>
    </r>
  </si>
  <si>
    <r>
      <rPr>
        <b val="true"/>
        <sz val="10"/>
        <color rgb="FF000000"/>
        <rFont val="Verdana (Body)"/>
        <family val="0"/>
        <charset val="1"/>
      </rPr>
      <t xml:space="preserve">M2:
Econometrics (UDE)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 (Body)"/>
        <family val="0"/>
        <charset val="1"/>
      </rPr>
      <t xml:space="preserve">10 ECTS
</t>
    </r>
    <r>
      <rPr>
        <sz val="10"/>
        <color rgb="FF000000"/>
        <rFont val="Verdana (Body)"/>
        <family val="0"/>
        <charset val="1"/>
      </rPr>
      <t xml:space="preserve">Mo. 10:00 - 12:00 (RDECMX)
Mo. 14:00 - 16:00 (EX-RDECMX)
</t>
    </r>
  </si>
  <si>
    <r>
      <rPr>
        <b val="true"/>
        <sz val="10"/>
        <rFont val="Verdana"/>
        <family val="2"/>
        <charset val="1"/>
      </rPr>
      <t xml:space="preserve">M5:
Seminar in Applied Economic Policy (RUB)</t>
    </r>
    <r>
      <rPr>
        <b val="true"/>
        <vertAlign val="superscript"/>
        <sz val="11"/>
        <rFont val="Verdana (Body)"/>
        <family val="0"/>
        <charset val="1"/>
      </rPr>
      <t xml:space="preserve">en
</t>
    </r>
    <r>
      <rPr>
        <b val="true"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</si>
  <si>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t xml:space="preserve">* exemplarische Zeiten 
(neue Veranstaltung) </t>
  </si>
  <si>
    <t xml:space="preserve">Master Thesis 
30 ECTS</t>
  </si>
  <si>
    <r>
      <rPr>
        <b val="true"/>
        <sz val="10"/>
        <color rgb="FF000000"/>
        <rFont val="Verdana (Body)"/>
        <family val="0"/>
        <charset val="1"/>
      </rPr>
      <t xml:space="preserve">M4:
Time Series Analysis (TU) en
</t>
    </r>
    <r>
      <rPr>
        <b val="true"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 xml:space="preserve">Di.10:00 - 12:00 Uhr (TSA)
Do. 12:00 - 14:00 Uhr</t>
    </r>
    <r>
      <rPr>
        <b val="true"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</si>
  <si>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 val="true"/>
        <sz val="11"/>
        <color rgb="FF000000"/>
        <rFont val="Verdana"/>
        <family val="2"/>
        <charset val="1"/>
      </rPr>
      <t xml:space="preserve">M6:
Machine Learning (TU) en
9 ECTS
</t>
    </r>
    <r>
      <rPr>
        <sz val="10"/>
        <color rgb="FF000000"/>
        <rFont val="Verdana"/>
        <family val="2"/>
        <charset val="1"/>
      </rPr>
      <t xml:space="preserve">Mo.  14:00 - 16:00 Uhr (ML)
Mo. 16:00 - 18:00 (EX-ML)</t>
    </r>
  </si>
  <si>
    <r>
      <rPr>
        <b val="true"/>
        <sz val="10"/>
        <color rgb="FF000000"/>
        <rFont val="Verdana"/>
        <family val="2"/>
        <charset val="1"/>
      </rPr>
      <t xml:space="preserve">M6:
Inequality in Health(UDE) en
6 ECTS
</t>
    </r>
    <r>
      <rPr>
        <sz val="10"/>
        <color rgb="FF000000"/>
        <rFont val="Verdana"/>
        <family val="2"/>
        <charset val="1"/>
      </rPr>
      <t xml:space="preserve">Di. 14:00 - 16:00 (IH)
Di. 16:00 - 18:00 (EX-IH)</t>
    </r>
  </si>
  <si>
    <r>
      <rPr>
        <b val="true"/>
        <sz val="10"/>
        <rFont val="Verdana"/>
        <family val="2"/>
        <charset val="1"/>
      </rPr>
      <t xml:space="preserve">M5:
Seminar in Applied Economic Policy (RUB) en
</t>
    </r>
    <r>
      <rPr>
        <b val="true"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</si>
  <si>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r>
      <rPr>
        <b val="true"/>
        <sz val="10"/>
        <color rgb="FF000000"/>
        <rFont val="Verdana (Body)"/>
        <family val="0"/>
        <charset val="1"/>
      </rPr>
      <t xml:space="preserve">M2:
Econometrics (TU) en
10 ECTS
</t>
    </r>
    <r>
      <rPr>
        <sz val="10"/>
        <color rgb="FF000000"/>
        <rFont val="Verdana (Body)"/>
        <family val="0"/>
        <charset val="1"/>
      </rPr>
      <t xml:space="preserve">TBA
</t>
    </r>
  </si>
  <si>
    <r>
      <rPr>
        <b val="true"/>
        <sz val="10"/>
        <color rgb="FF000000"/>
        <rFont val="Verdana"/>
        <family val="2"/>
        <charset val="1"/>
      </rPr>
      <t xml:space="preserve">M8:
Casaulity and Programme Evaluations (UDE) en
6 ECTS
</t>
    </r>
    <r>
      <rPr>
        <sz val="10"/>
        <color rgb="FF000000"/>
        <rFont val="Verdana"/>
        <family val="2"/>
        <charset val="1"/>
      </rPr>
      <t xml:space="preserve">Mo. 10:00 - 12:00 (CAPE)
Mi. 14:00 -16:00 (EX-CAPE)</t>
    </r>
  </si>
  <si>
    <r>
      <rPr>
        <b val="true"/>
        <sz val="10"/>
        <color rgb="FF000000"/>
        <rFont val="Verdana"/>
        <family val="2"/>
        <charset val="1"/>
      </rPr>
      <t xml:space="preserve">M7:
Fortgeschrittene Ökonometrie (UDE) en
6 ECTS
</t>
    </r>
    <r>
      <rPr>
        <sz val="10"/>
        <color rgb="FF000000"/>
        <rFont val="Verdana"/>
        <family val="2"/>
        <charset val="1"/>
      </rPr>
      <t xml:space="preserve">Blockveranstlatung</t>
    </r>
  </si>
  <si>
    <r>
      <rPr>
        <b val="true"/>
        <sz val="10"/>
        <color rgb="FF000000"/>
        <rFont val="Verdana"/>
        <family val="2"/>
        <charset val="1"/>
      </rPr>
      <t xml:space="preserve">M3:
Fallstudien II (TU) en
8 ECTS
</t>
    </r>
    <r>
      <rPr>
        <sz val="10"/>
        <color rgb="FF000000"/>
        <rFont val="Verdana"/>
        <family val="2"/>
        <charset val="1"/>
      </rPr>
      <t xml:space="preserve">Mo. 14:00 - 18:00 Uhr (FSII)</t>
    </r>
  </si>
  <si>
    <r>
      <rPr>
        <b val="true"/>
        <sz val="10"/>
        <color rgb="FF000000"/>
        <rFont val="Verdana"/>
        <family val="2"/>
        <charset val="1"/>
      </rPr>
      <t xml:space="preserve">M1:
Statistical Theory (TU) en
15 ECTS
</t>
    </r>
    <r>
      <rPr>
        <sz val="10"/>
        <color rgb="FF000000"/>
        <rFont val="Verdana"/>
        <family val="2"/>
        <charset val="1"/>
      </rPr>
      <t xml:space="preserve">TBA</t>
    </r>
  </si>
  <si>
    <r>
      <rPr>
        <b val="true"/>
        <sz val="11"/>
        <color rgb="FF000000"/>
        <rFont val="Verdana"/>
        <family val="2"/>
        <charset val="1"/>
      </rPr>
      <t xml:space="preserve">M5:
Decision Theory de
(UDE) 
6 ECTS
</t>
    </r>
    <r>
      <rPr>
        <sz val="11"/>
        <color rgb="FF000000"/>
        <rFont val="Verdana"/>
        <family val="2"/>
        <charset val="1"/>
      </rPr>
      <t xml:space="preserve">Mo. 08:00 - 10:00 (EX-DC)
Mo. 10:00 - 12:00</t>
    </r>
    <r>
      <rPr>
        <b val="true"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(DC)</t>
    </r>
  </si>
  <si>
    <r>
      <rPr>
        <b val="true"/>
        <sz val="10"/>
        <color rgb="FF000000"/>
        <rFont val="Verdana"/>
        <family val="2"/>
        <charset val="1"/>
      </rPr>
      <t xml:space="preserve">M7
Bayes-Statistik (TU) en
9 ECTS
</t>
    </r>
    <r>
      <rPr>
        <sz val="10"/>
        <color rgb="FF000000"/>
        <rFont val="Verdana"/>
        <family val="2"/>
        <charset val="1"/>
      </rPr>
      <t xml:space="preserve">Mo. 10:00 - 12:00 (BS)
Fr. 10:00 - 12:00 (BS)
Mo. 08:00 - 10:00 (EX-BS)</t>
    </r>
  </si>
  <si>
    <r>
      <rPr>
        <b val="true"/>
        <sz val="10"/>
        <color rgb="FF000000"/>
        <rFont val="Verdana"/>
        <family val="2"/>
        <charset val="1"/>
      </rPr>
      <t xml:space="preserve">M6:
Financial Risk Management (UDE)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Mo. 10:00 - 14:00 Uhr (FRM)
Do. 10:00 - 12:00 Uhr (EX-FRM)
</t>
    </r>
  </si>
  <si>
    <r>
      <rPr>
        <b val="true"/>
        <sz val="10"/>
        <color rgb="FF000000"/>
        <rFont val="Verdana"/>
        <family val="2"/>
        <charset val="1"/>
      </rPr>
      <t xml:space="preserve">M6
Empirical Modelling of Globalized Markets (RUB)en
5 ECTS
</t>
    </r>
    <r>
      <rPr>
        <sz val="10"/>
        <color rgb="FF000000"/>
        <rFont val="Verdana"/>
        <family val="2"/>
        <charset val="1"/>
      </rPr>
      <t xml:space="preserve">TBA</t>
    </r>
  </si>
  <si>
    <r>
      <rPr>
        <b val="true"/>
        <sz val="10"/>
        <color rgb="FF000000"/>
        <rFont val="Verdana"/>
        <family val="2"/>
        <charset val="1"/>
      </rPr>
      <t xml:space="preserve">M7
Advanced Econometrics (TU) en
9 ECTS
</t>
    </r>
    <r>
      <rPr>
        <sz val="10"/>
        <color rgb="FF000000"/>
        <rFont val="Verdana"/>
        <family val="2"/>
        <charset val="1"/>
      </rPr>
      <t xml:space="preserve">Di. 10:00 - 12:00 (AE)
Mi. 12:00 - 14:00 (AE)
Mi. 14:00 - 16:00 (EX-AE)</t>
    </r>
  </si>
  <si>
    <r>
      <rPr>
        <b val="true"/>
        <sz val="10"/>
        <color rgb="FF000000"/>
        <rFont val="Verdana"/>
        <family val="2"/>
        <charset val="1"/>
      </rPr>
      <t xml:space="preserve">M5
Financial Mathematics (UDE)
6 ECTS
</t>
    </r>
    <r>
      <rPr>
        <sz val="10"/>
        <color rgb="FF000000"/>
        <rFont val="Verdana"/>
        <family val="2"/>
        <charset val="1"/>
      </rPr>
      <t xml:space="preserve">Mi. 16:00 - 18 Uhr (FRM)
Do. 16:00 - 18:00 (EX-FRM)</t>
    </r>
  </si>
  <si>
    <r>
      <rPr>
        <b val="true"/>
        <sz val="10"/>
        <color rgb="FF000000"/>
        <rFont val="Verdana (Body)"/>
        <family val="0"/>
        <charset val="1"/>
      </rPr>
      <t xml:space="preserve">M2:
Econometrics (TU)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 (Body)"/>
        <family val="0"/>
        <charset val="1"/>
      </rPr>
      <t xml:space="preserve">10 ECTS
</t>
    </r>
    <r>
      <rPr>
        <sz val="10"/>
        <color rgb="FF000000"/>
        <rFont val="Verdana (Body)"/>
        <family val="0"/>
        <charset val="1"/>
      </rPr>
      <t xml:space="preserve">TBA
</t>
    </r>
  </si>
  <si>
    <r>
      <rPr>
        <b val="true"/>
        <sz val="10"/>
        <color rgb="FF000000"/>
        <rFont val="Verdana"/>
        <family val="2"/>
        <charset val="1"/>
      </rPr>
      <t xml:space="preserve">M7:
Fortgeschrittene Ökonometrie (UDE)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Blockveranstaltung
</t>
    </r>
  </si>
  <si>
    <r>
      <rPr>
        <b val="true"/>
        <sz val="11"/>
        <color rgb="FF000000"/>
        <rFont val="Verdana"/>
        <family val="2"/>
        <charset val="1"/>
      </rPr>
      <t xml:space="preserve">M6:
Portfolio Management (UDE) 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Di. 12:00 - 14:00 (PM)
Mi. 8:00 - 10:00 (EX-PM)</t>
    </r>
  </si>
  <si>
    <r>
      <rPr>
        <b val="true"/>
        <sz val="10"/>
        <color rgb="FF000000"/>
        <rFont val="Verdana"/>
        <family val="2"/>
        <charset val="1"/>
      </rPr>
      <t xml:space="preserve">M1:
Statistical Theory (TU)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 xml:space="preserve">Fr. 10:00 - 12:00 Uhr (ST)*
Fr. 8:00 - 10:00 Uhr (ST)*</t>
    </r>
  </si>
  <si>
    <r>
      <rPr>
        <b val="true"/>
        <sz val="10"/>
        <color rgb="FF000000"/>
        <rFont val="Verdana (Body)"/>
        <family val="0"/>
        <charset val="1"/>
      </rPr>
      <t xml:space="preserve">M4:
Time Series Analysis (TU)</t>
    </r>
    <r>
      <rPr>
        <b val="true"/>
        <vertAlign val="superscript"/>
        <sz val="10"/>
        <color rgb="FF000000"/>
        <rFont val="Verdana (Body)"/>
        <family val="0"/>
        <charset val="1"/>
      </rPr>
      <t xml:space="preserve">en
</t>
    </r>
    <r>
      <rPr>
        <b val="true"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 xml:space="preserve">Mo 10:00 - 12:00 Uhr</t>
    </r>
    <r>
      <rPr>
        <b val="true"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12:00 - 14:00 Uhr (TSA)
Do. 08:00 - 10:00 (EX-TSA)
Fr. 12:00 - 14:00 (EX-TSA) Einzeltermin</t>
    </r>
  </si>
  <si>
    <r>
      <rPr>
        <b val="true"/>
        <sz val="11"/>
        <color rgb="FF000000"/>
        <rFont val="Verdana"/>
        <family val="2"/>
        <charset val="1"/>
      </rPr>
      <t xml:space="preserve">M8:
Data Analysis Using Stata (RUB/RGS)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Di. 14:00 - 16:00 (DAUS)</t>
    </r>
  </si>
  <si>
    <r>
      <rPr>
        <b val="true"/>
        <sz val="11"/>
        <color rgb="FF000000"/>
        <rFont val="Verdana"/>
        <family val="2"/>
        <charset val="1"/>
      </rPr>
      <t xml:space="preserve">M7:
Stochastische Prozesse (TU) de
10 ECTS
</t>
    </r>
    <r>
      <rPr>
        <sz val="11"/>
        <color rgb="FF000000"/>
        <rFont val="Verdana"/>
        <family val="2"/>
        <charset val="1"/>
      </rPr>
      <t xml:space="preserve">Mo. 10:00 - 12:00 (SP)
Mi. 10:00 - 12:00 (EX-SP)
</t>
    </r>
  </si>
  <si>
    <r>
      <rPr>
        <b val="true"/>
        <sz val="11"/>
        <color rgb="FF000000"/>
        <rFont val="Verdana"/>
        <family val="2"/>
        <charset val="1"/>
      </rPr>
      <t xml:space="preserve">M7:
Unit Root and Cointegration Analysis (TU)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Block (URCA)</t>
    </r>
  </si>
  <si>
    <r>
      <rPr>
        <b val="true"/>
        <sz val="11"/>
        <color rgb="FF000000"/>
        <rFont val="Verdana"/>
        <family val="2"/>
        <charset val="1"/>
      </rPr>
      <t xml:space="preserve">M6:
Quantitative Climate Finance (UDE) 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en
</t>
    </r>
    <r>
      <rPr>
        <b val="true"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10:00 - 12:00 (QCF)
Do. 10:00 - 12:00 (EX-QCF)</t>
    </r>
  </si>
  <si>
    <r>
      <rPr>
        <b val="true"/>
        <sz val="11"/>
        <color rgb="FF000000"/>
        <rFont val="Verdana"/>
        <family val="2"/>
        <charset val="1"/>
      </rPr>
      <t xml:space="preserve">M5:
Decision Theory</t>
    </r>
    <r>
      <rPr>
        <b val="true"/>
        <vertAlign val="superscript"/>
        <sz val="11"/>
        <color rgb="FF000000"/>
        <rFont val="Verdana (Body)"/>
        <family val="0"/>
        <charset val="1"/>
      </rPr>
      <t xml:space="preserve">de 
</t>
    </r>
    <r>
      <rPr>
        <b val="true"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 xml:space="preserve">Mo. 08:00 - 10:00 (EX-DC)
Mo. 10:00 - 12:00</t>
    </r>
    <r>
      <rPr>
        <b val="true"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(DC)</t>
    </r>
  </si>
  <si>
    <t xml:space="preserve">Veranstaltung mit versch. Zeiten in letzten zwei Semestern</t>
  </si>
  <si>
    <t xml:space="preserve">Neue Veranstaltung / Veranstaltung nicht auffindbar</t>
  </si>
  <si>
    <t xml:space="preserve">Kurs</t>
  </si>
  <si>
    <t xml:space="preserve">Modulname</t>
  </si>
  <si>
    <t xml:space="preserve">Veranstaltungstyp</t>
  </si>
  <si>
    <t xml:space="preserve">Anbieter</t>
  </si>
  <si>
    <t xml:space="preserve">ID</t>
  </si>
  <si>
    <t xml:space="preserve">Tag</t>
  </si>
  <si>
    <t xml:space="preserve">Ort</t>
  </si>
  <si>
    <t xml:space="preserve">Anfangszeit</t>
  </si>
  <si>
    <t xml:space="preserve">Endzeit</t>
  </si>
  <si>
    <t xml:space="preserve">zuletzt angeboten</t>
  </si>
  <si>
    <t xml:space="preserve">Semester</t>
  </si>
  <si>
    <t xml:space="preserve">Kommentar</t>
  </si>
  <si>
    <t xml:space="preserve">Link aktuelle Veranstaltungsübersicht</t>
  </si>
  <si>
    <t xml:space="preserve">Link Modulhandbuch</t>
  </si>
  <si>
    <t xml:space="preserve">Sprache</t>
  </si>
  <si>
    <t xml:space="preserve">Section</t>
  </si>
  <si>
    <t xml:space="preserve">Advanced Forecasting in Energy Markets</t>
  </si>
  <si>
    <t xml:space="preserve">Seminar</t>
  </si>
  <si>
    <t xml:space="preserve">Jun.- Prof. Dr. Florian Ziel</t>
  </si>
  <si>
    <t xml:space="preserve">AFEM</t>
  </si>
  <si>
    <t xml:space="preserve">DIENSTAG</t>
  </si>
  <si>
    <t xml:space="preserve">Essen</t>
  </si>
  <si>
    <t xml:space="preserve">WS1819</t>
  </si>
  <si>
    <t xml:space="preserve">WS</t>
  </si>
  <si>
    <t xml:space="preserve">https://www.uee.wiwi.uni-due.de/studium-lehre/wintersemester-1819/</t>
  </si>
  <si>
    <t xml:space="preserve">https://www.wiwi.uni-due.de/studium-lehre/informationen-zu-den-modulen/advanced-forecasting-in-energy-markets-m796/</t>
  </si>
  <si>
    <t xml:space="preserve">englisch</t>
  </si>
  <si>
    <t xml:space="preserve">Applied Econometrics</t>
  </si>
  <si>
    <t xml:space="preserve">Bayesian Econometrics</t>
  </si>
  <si>
    <t xml:space="preserve">Fortgeschrittene Ökonometrie</t>
  </si>
  <si>
    <t xml:space="preserve">Vorlesung</t>
  </si>
  <si>
    <t xml:space="preserve">Prof. Dr. Christoph Hanck</t>
  </si>
  <si>
    <t xml:space="preserve">BECMX</t>
  </si>
  <si>
    <t xml:space="preserve">WECHSELND</t>
  </si>
  <si>
    <t xml:space="preserve">SS</t>
  </si>
  <si>
    <t xml:space="preserve">Vorlesung + Übung im Modul  "Fortgeschrittene Ökonometrie" 
Bisher einmalig angeboten und
nur die ersten beiden Wochen des Semesters</t>
  </si>
  <si>
    <t xml:space="preserve">https://www.oek.wiwi.uni-due.de/studium-lehre/lehrveranstaltungen/wintersemester-1819/10652/</t>
  </si>
  <si>
    <t xml:space="preserve">https://www.wiwi.uni-due.de/studium-lehre/informationen-zu-den-modulen/fortgeschrittene-oekonometrie-m75/</t>
  </si>
  <si>
    <t xml:space="preserve">Econometric Methods</t>
  </si>
  <si>
    <t xml:space="preserve">Übung</t>
  </si>
  <si>
    <t xml:space="preserve">SAMSTAG</t>
  </si>
  <si>
    <t xml:space="preserve">https://www.oek.wiwi.uni-due.de/studium-lehre/lehrveranstaltungen/wintersemester-1819/10651/</t>
  </si>
  <si>
    <t xml:space="preserve">Link </t>
  </si>
  <si>
    <t xml:space="preserve">Causality and Programme Evaluation</t>
  </si>
  <si>
    <t xml:space="preserve">Prof. Dr. Martin Karlsson</t>
  </si>
  <si>
    <t xml:space="preserve">CAPE</t>
  </si>
  <si>
    <t xml:space="preserve">MONTAG</t>
  </si>
  <si>
    <t xml:space="preserve">SS18</t>
  </si>
  <si>
    <t xml:space="preserve">https://www.goek.wiwi.uni-due.de/studium-lehre/lehrveranstaltungen/sommersemester-18/10355/</t>
  </si>
  <si>
    <t xml:space="preserve">https://www.wiwi.uni-due.de/studium-lehre/informationen-zu-den-modulen/causality-and-programme-evaluation-m473/</t>
  </si>
  <si>
    <t xml:space="preserve">EX-CAPE</t>
  </si>
  <si>
    <t xml:space="preserve">MiTTWOCH</t>
  </si>
  <si>
    <t xml:space="preserve">https://www.goek.wiwi.uni-due.de/studium-lehre/lehrveranstaltungen/sommersemester-18/10354/</t>
  </si>
  <si>
    <t xml:space="preserve">Decision Theory</t>
  </si>
  <si>
    <t xml:space="preserve">Entscheidungstheorie</t>
  </si>
  <si>
    <t xml:space="preserve">Prof. Dr. Erwin Amann</t>
  </si>
  <si>
    <t xml:space="preserve">DC</t>
  </si>
  <si>
    <t xml:space="preserve"> Essen</t>
  </si>
  <si>
    <t xml:space="preserve">https://www.mikro.wiwi.uni-due.de/studium-lehre/veranstaltungsuebersicht/wintersemester-1819/9874/</t>
  </si>
  <si>
    <t xml:space="preserve">https://www.wiwi.uni-due.de/studium-lehre/informationen-zu-den-modulen/entscheidungstheorie-m174/</t>
  </si>
  <si>
    <t xml:space="preserve">deutsch</t>
  </si>
  <si>
    <t xml:space="preserve">Economics</t>
  </si>
  <si>
    <t xml:space="preserve">EX-DC</t>
  </si>
  <si>
    <t xml:space="preserve">https://www.mikro.wiwi.uni-due.de/studium-lehre/veranstaltungsuebersicht/wintersemester-1819/9873/</t>
  </si>
  <si>
    <t xml:space="preserve">Econometrics II (Microeconometrics)</t>
  </si>
  <si>
    <t xml:space="preserve">Econometrics II</t>
  </si>
  <si>
    <t xml:space="preserve">Prof. Dr. Reinhold Schnabel / Jun.-Prof. PhD. Daniel Avdic</t>
  </si>
  <si>
    <t xml:space="preserve">FREITAG</t>
  </si>
  <si>
    <t xml:space="preserve">RGS</t>
  </si>
  <si>
    <t xml:space="preserve">http://rgs-econ.org/courses/current/</t>
  </si>
  <si>
    <t xml:space="preserve">EX-ECMXII</t>
  </si>
  <si>
    <t xml:space="preserve">Econometrics of Electricity Markets</t>
  </si>
  <si>
    <t xml:space="preserve">Vorlesung mit integrierter Übung</t>
  </si>
  <si>
    <t xml:space="preserve">https://www.uee.wiwi.uni-due.de/studium-lehre/sommersemester-18/10200/</t>
  </si>
  <si>
    <t xml:space="preserve">https://www.wiwi.uni-due.de/studium-lehre/informationen-zu-den-modulen/econometrics-of-electricity-markets-m788/</t>
  </si>
  <si>
    <t xml:space="preserve">Empirical Balance Sheet Analysis</t>
  </si>
  <si>
    <t xml:space="preserve">Empirische Bilanzanalyse</t>
  </si>
  <si>
    <t xml:space="preserve">Prof. Dr. Andreas Behr</t>
  </si>
  <si>
    <t xml:space="preserve">SS17 abweichend: 
Fr 14:00 Uhr - 18:00 Uhr </t>
  </si>
  <si>
    <t xml:space="preserve">https://www.stat.wiwi.uni-due.de/studium-lehre/lehrveranstaltungen/sommersemester-18/10362/</t>
  </si>
  <si>
    <t xml:space="preserve">https://www.wiwi.uni-due.de/studium-lehre/informationen-zu-den-modulen/empirische-bilanzanalyse-m785/</t>
  </si>
  <si>
    <t xml:space="preserve">EX-EBSA</t>
  </si>
  <si>
    <t xml:space="preserve">MITTWOCH</t>
  </si>
  <si>
    <t xml:space="preserve">SS17 abweichend: 
Fr 12:00 Uhr - 14:00 Uhr </t>
  </si>
  <si>
    <t xml:space="preserve">https://www.stat.wiwi.uni-due.de/studium-lehre/lehrveranstaltungen/sommersemester-18/10450/</t>
  </si>
  <si>
    <t xml:space="preserve">Empirical Methods</t>
  </si>
  <si>
    <t xml:space="preserve">Empirische Methoden</t>
  </si>
  <si>
    <t xml:space="preserve">EM</t>
  </si>
  <si>
    <t xml:space="preserve">WS1718</t>
  </si>
  <si>
    <t xml:space="preserve">https://www.stat.wiwi.uni-due.de/studium-lehre/lehrveranstaltungen/wintersemester-1718/9247/</t>
  </si>
  <si>
    <t xml:space="preserve">https://www.wiwi.uni-due.de/studium-lehre/informationen-zu-den-modulen/empirische-methoden-produktions-und-effizienzanalyse-m508/</t>
  </si>
  <si>
    <t xml:space="preserve">https://www.stat.wiwi.uni-due.de/studium-lehre/lehrveranstaltungen/wintersemester-1718/9246/</t>
  </si>
  <si>
    <t xml:space="preserve">Extreme Value Theory</t>
  </si>
  <si>
    <t xml:space="preserve">Prof. Dr. Christoph Hanck / Dr. Yannick Hoga</t>
  </si>
  <si>
    <t xml:space="preserve">Vorlesung im Modul  "Fortgeschrittene Ökonometrie"
Bisher einmalig angeboten
aktuell: Bayesian Econometrics im Bereich "Fortgeschrittene Ökonometrie"</t>
  </si>
  <si>
    <t xml:space="preserve">https://www.oek.wiwi.uni-due.de/studium-lehre/lehrveranstaltungen/wintersemester-1718/9065/</t>
  </si>
  <si>
    <t xml:space="preserve">EX-EVT</t>
  </si>
  <si>
    <t xml:space="preserve">Vorlesung im Modul  "Fortgeschrittene Ökonometrie"
Bisher einmalig angeboten</t>
  </si>
  <si>
    <t xml:space="preserve">https://www.oek.wiwi.uni-due.de/studium-lehre/lehrveranstaltungen/wintersemester-1718/9064/</t>
  </si>
  <si>
    <t xml:space="preserve">Financial Mathematics</t>
  </si>
  <si>
    <t xml:space="preserve">Prof. Dr. Rüdiger Kiesel</t>
  </si>
  <si>
    <t xml:space="preserve">FM</t>
  </si>
  <si>
    <t xml:space="preserve">WS1718 abweichend: 
Mi 10:00 Uhr - 12:00 Uhr </t>
  </si>
  <si>
    <t xml:space="preserve">https://www.lef.wiwi.uni-due.de/studium-lehre/lehrveranstaltungen/wintersemester-1718/9481/</t>
  </si>
  <si>
    <t xml:space="preserve">https://www.wiwi.uni-due.de/studium-lehre/informationen-zu-den-modulen/financial-mathematics-m674/</t>
  </si>
  <si>
    <t xml:space="preserve">DONNERSTAG</t>
  </si>
  <si>
    <t xml:space="preserve">https://www.lef.wiwi.uni-due.de/studium-lehre/lehrveranstaltungen/wintersemester-1718/9480/</t>
  </si>
  <si>
    <t xml:space="preserve">Financial Risk Management</t>
  </si>
  <si>
    <t xml:space="preserve">WS1718 abweichend: 
Mi 16:00 Uhr - 18:00 Uhr </t>
  </si>
  <si>
    <t xml:space="preserve">https://www.lef.wiwi.uni-due.de/studium-lehre/lehrveranstaltungen/wintersemester-1718/frm-9485/</t>
  </si>
  <si>
    <t xml:space="preserve">https://www.wiwi.uni-due.de/studium-lehre/informationen-zu-den-modulen/financial-risk-management-m676/</t>
  </si>
  <si>
    <t xml:space="preserve">https://www.lef.wiwi.uni-due.de/studium-lehre/lehrveranstaltungen/wintersemester-1718/frm-9484/</t>
  </si>
  <si>
    <t xml:space="preserve">Inequality in Health</t>
  </si>
  <si>
    <t xml:space="preserve">IH</t>
  </si>
  <si>
    <t xml:space="preserve">https://www.goek.wiwi.uni-due.de/studium-lehre/lehrveranstaltungen/wintersemester-1819/10824/</t>
  </si>
  <si>
    <t xml:space="preserve">https://www.wiwi.uni-due.de/studium-lehre/informationen-zu-den-modulen/inequality-in-health-m480/</t>
  </si>
  <si>
    <t xml:space="preserve">WS1617</t>
  </si>
  <si>
    <t xml:space="preserve">https://www.goek.wiwi.uni-due.de/studium-lehre/lehrveranstaltungen/wintersemester-1819/10823/</t>
  </si>
  <si>
    <t xml:space="preserve">International Capital Movements</t>
  </si>
  <si>
    <t xml:space="preserve">International Capital Movements: Theory and Econometric Evidence</t>
  </si>
  <si>
    <t xml:space="preserve">Prof. Dr. Volker Clausen</t>
  </si>
  <si>
    <t xml:space="preserve">ICM</t>
  </si>
  <si>
    <t xml:space="preserve">https://www.iwb.wiwi.uni-due.de/studium-lehre/lehrveranstaltungen/sommersemester-18/icm-9657/</t>
  </si>
  <si>
    <t xml:space="preserve">https://www.wiwi.uni-due.de/studium-lehre/informationen-zu-den-modulen/international-capital-movements-theory-and-econometric-evidence-m662/</t>
  </si>
  <si>
    <t xml:space="preserve">EX-ICM</t>
  </si>
  <si>
    <t xml:space="preserve">https://www.iwb.wiwi.uni-due.de/studium-lehre/lehrveranstaltungen/sommersemester-18/icm-t-9656/</t>
  </si>
  <si>
    <t xml:space="preserve">Microeconometrics</t>
  </si>
  <si>
    <t xml:space="preserve">Mikroökonometrie</t>
  </si>
  <si>
    <t xml:space="preserve">Prof. Dr. Reinhold Schnabel</t>
  </si>
  <si>
    <t xml:space="preserve">https://www.fiwi.wiwi.uni-due.de/studium-lehre/lehrveranstaltungen/sommersemester-18/9780/</t>
  </si>
  <si>
    <t xml:space="preserve">https://www.wiwi.uni-due.de/studium-lehre/informationen-zu-den-modulen/mikrooekonometrie-m178/</t>
  </si>
  <si>
    <t xml:space="preserve">EX-MECMX-E</t>
  </si>
  <si>
    <t xml:space="preserve">https://www.fiwi.wiwi.uni-due.de/studium-lehre/lehrveranstaltungen/sommersemester-18/9779/</t>
  </si>
  <si>
    <t xml:space="preserve">Nonparametric Econometrics</t>
  </si>
  <si>
    <t xml:space="preserve">WS1516</t>
  </si>
  <si>
    <t xml:space="preserve">Veranstaltungen im Modul  "Fortgeschrittene Ökonometrie"
Bisher einmalig angeboten
aktuell: Bayesian Econometrics im Bereich "Fortgeschrittene Ökonometrie"</t>
  </si>
  <si>
    <t xml:space="preserve">https://www.oek.wiwi.uni-due.de/studium-lehre/lehrveranstaltungen/wintersemester-1516/7498/</t>
  </si>
  <si>
    <t xml:space="preserve">https://www.oek.wiwi.uni-due.de/studium-lehre/lehrveranstaltungen/wintersemester-1516/7499/</t>
  </si>
  <si>
    <t xml:space="preserve">Portfolio Management</t>
  </si>
  <si>
    <t xml:space="preserve">PM</t>
  </si>
  <si>
    <t xml:space="preserve">Bisher einmalig angeboten</t>
  </si>
  <si>
    <t xml:space="preserve">https://www.uee.wiwi.uni-due.de/studium-lehre/sommersemester-18/10202/</t>
  </si>
  <si>
    <t xml:space="preserve">https://www.wiwi.uni-due.de/studium-lehre/informationen-zu-den-modulen/portfolio-management-m880/</t>
  </si>
  <si>
    <t xml:space="preserve">deutsch/englisch</t>
  </si>
  <si>
    <t xml:space="preserve">EX-PM</t>
  </si>
  <si>
    <t xml:space="preserve">https://www.uee.wiwi.uni-due.de/studium-lehre/sommersemester-18/10201/</t>
  </si>
  <si>
    <t xml:space="preserve">Quantitative Analyses in International Economics</t>
  </si>
  <si>
    <t xml:space="preserve">Quantitative Modelle internationaler Wirtschaftsbeziehungen</t>
  </si>
  <si>
    <t xml:space="preserve">QAIE</t>
  </si>
  <si>
    <t xml:space="preserve">https://www.iwb.wiwi.uni-due.de/studium-lehre/lehrveranstaltungen/wintersemester-1819/qm-iwb-10567/</t>
  </si>
  <si>
    <t xml:space="preserve">https://www.wiwi.uni-due.de/studium-lehre/informationen-zu-den-modulen/quantitative-modelle-internationaler-wirtschaftsbeziehungen-m513/</t>
  </si>
  <si>
    <t xml:space="preserve">https://www.iwb.wiwi.uni-due.de/studium-lehre/lehrveranstaltungen/wintersemester-1819/qm-iwb-ue-10566/</t>
  </si>
  <si>
    <t xml:space="preserve">Quantitative Climate Finance</t>
  </si>
  <si>
    <t xml:space="preserve">QCF</t>
  </si>
  <si>
    <t xml:space="preserve">SS17 abweichend: 
Mo 16:00 Uhr - 18:00 Uhr </t>
  </si>
  <si>
    <t xml:space="preserve">https://www.lef.wiwi.uni-due.de/studium-lehre/lehrveranstaltungen/sommersemester-18/qcf-10436/</t>
  </si>
  <si>
    <t xml:space="preserve">https://www.wiwi.uni-due.de/studium-lehre/informationen-zu-den-modulen/quantitative-climate-finance-m673/</t>
  </si>
  <si>
    <t xml:space="preserve">SS17 abweichend: 
Di 10:00 Uhr - 12:00 Uhr </t>
  </si>
  <si>
    <t xml:space="preserve">https://www.lef.wiwi.uni-due.de/studium-lehre/lehrveranstaltungen/sommersemester-18/qcf-10435/</t>
  </si>
  <si>
    <t xml:space="preserve">Recent Developments in Microeconomics</t>
  </si>
  <si>
    <t xml:space="preserve">Neuere Entwicklungen der Mikroökonomik</t>
  </si>
  <si>
    <t xml:space="preserve">Kolloquium</t>
  </si>
  <si>
    <t xml:space="preserve">tba</t>
  </si>
  <si>
    <t xml:space="preserve">WS/SS</t>
  </si>
  <si>
    <t xml:space="preserve">https://www.mikro.wiwi.uni-due.de/studium-lehre/veranstaltungsuebersicht/wintersemester-1819/9872/</t>
  </si>
  <si>
    <t xml:space="preserve">https://www.wiwi.uni-due.de/studium-lehre/informationen-zu-den-modulen/neuere-entwicklungen-der-mikrooekonomik-m161/</t>
  </si>
  <si>
    <t xml:space="preserve">Recent Developments in Econometrics</t>
  </si>
  <si>
    <t xml:space="preserve">Neuere Entwicklungen der Ökonometrie</t>
  </si>
  <si>
    <t xml:space="preserve">RDECMX</t>
  </si>
  <si>
    <t xml:space="preserve">Essen/RGS</t>
  </si>
  <si>
    <t xml:space="preserve">Auslaufend in WS1819. 
Umstrukturierung zu "Econometrics" als 10 ECTS Fach</t>
  </si>
  <si>
    <t xml:space="preserve">https://www.oek.wiwi.uni-due.de/studium-lehre/lehrveranstaltungen/wintersemester-1819/10640/</t>
  </si>
  <si>
    <t xml:space="preserve">https://www.wiwi.uni-due.de/studium-lehre/informationen-zu-den-modulen/neuere-entwicklungen-der-oekonometrie-m163/</t>
  </si>
  <si>
    <t xml:space="preserve">EX-RDECMX</t>
  </si>
  <si>
    <t xml:space="preserve">https://www.oek.wiwi.uni-due.de/studium-lehre/lehrveranstaltungen/wintersemester-1819/10639/</t>
  </si>
  <si>
    <t xml:space="preserve">Sampling Theory</t>
  </si>
  <si>
    <t xml:space="preserve">Stichprobentheorie</t>
  </si>
  <si>
    <t xml:space="preserve">SS16</t>
  </si>
  <si>
    <t xml:space="preserve">https://campus.uni-due.de/lsf/rds?state=verpublish&amp;status=init&amp;vmfile=no&amp;publishid=261661&amp;moduleCall=webInfo&amp;publishConfFile=webInfo&amp;publishSubDir=veranstaltung</t>
  </si>
  <si>
    <t xml:space="preserve">https://www.wiwi.uni-due.de/studium-lehre/informationen-zu-den-modulen/stichprobentheorie-m509/</t>
  </si>
  <si>
    <t xml:space="preserve">https://campus.uni-due.de/lsf/rds?state=verpublish&amp;status=init&amp;vmfile=no&amp;publishid=260987&amp;moduleCall=webInfo&amp;publishConfFile=webInfo&amp;publishSubDir=veranstaltung</t>
  </si>
  <si>
    <t xml:space="preserve">Seminar Econometric Methods</t>
  </si>
  <si>
    <t xml:space="preserve">Fachseminar Ökonometrische Methoden</t>
  </si>
  <si>
    <t xml:space="preserve">SECMM</t>
  </si>
  <si>
    <t xml:space="preserve">In WS1819:
Kickoff-Meeting 13.11.
10:00 Uhr - 12:00 Uhr
wird alle zwei Semester auf Masterniveau angeboten</t>
  </si>
  <si>
    <t xml:space="preserve">https://www.oek.wiwi.uni-due.de/studium-lehre/lehrveranstaltungen/wintersemester-1819/10637/</t>
  </si>
  <si>
    <t xml:space="preserve">https://www.wiwi.uni-due.de/studium-lehre/informationen-zu-den-modulen/fachseminar-oekonometrische-methoden-m642/</t>
  </si>
  <si>
    <t xml:space="preserve">Seminar Social Security and Taxation: Empirical Studies and own Research</t>
  </si>
  <si>
    <t xml:space="preserve">Fachseminar Soziale Sicherung und Besteuerung: Empirische Studien und eigene Projekte</t>
  </si>
  <si>
    <t xml:space="preserve">SSST</t>
  </si>
  <si>
    <t xml:space="preserve">In WS1819:
Kickoff-Meeting 10.10.
17:00 Uhr</t>
  </si>
  <si>
    <t xml:space="preserve">https://www.fiwi.wiwi.uni-due.de/studium-lehre/lehrveranstaltungen/wintersemester-1819/10705/</t>
  </si>
  <si>
    <t xml:space="preserve">https://www.wiwi.uni-due.de/studium-lehre/informationen-zu-den-modulen/fachseminar-soziale-sicherung-und-besteuerung-empirische-studien-und-eigene-projekte-m597/</t>
  </si>
  <si>
    <t xml:space="preserve">Statistical Learning</t>
  </si>
  <si>
    <t xml:space="preserve">Veranstaltungen im Modul "Fortgeschrittene Ökonometrie"
aktuell: Bayesian Econometrics im Bereich "Fortgeschrittene Ökonometrie"
Blockveranstaltung. In SS18: Einzeltermine mittwochs 10:00 Uhr - 18:00 Uhr, Übung Einzeltermine mittwochs 10:00 Uhr - 14:00 Uhr</t>
  </si>
  <si>
    <t xml:space="preserve">https://www.oek.wiwi.uni-due.de/studium-lehre/lehrveranstaltungen/sommersemester-18/10131/</t>
  </si>
  <si>
    <t xml:space="preserve">EX-SL</t>
  </si>
  <si>
    <t xml:space="preserve">https://www.oek.wiwi.uni-due.de/studium-lehre/lehrveranstaltungen/sommersemester-18/10130/</t>
  </si>
  <si>
    <t xml:space="preserve">Statistical Seminar</t>
  </si>
  <si>
    <t xml:space="preserve">Statistisches Seminar</t>
  </si>
  <si>
    <t xml:space="preserve">STATS</t>
  </si>
  <si>
    <t xml:space="preserve">In SS18:
Kickoff-Meeting 18.04.
16:30 Uhr,
Seminar 17./24.06.
10:00 Uhr - 19:00 Uhr</t>
  </si>
  <si>
    <t xml:space="preserve">https://www.stat.wiwi.uni-due.de/studium-lehre/lehrveranstaltungen/sommersemester-18/10360/</t>
  </si>
  <si>
    <t xml:space="preserve">https://www.wiwi.uni-due.de/studium-lehre/informationen-zu-den-modulen/statistisches-seminar-m600/</t>
  </si>
  <si>
    <t xml:space="preserve">Stock Market Anomalies and Quantitative Trading Strategies</t>
  </si>
  <si>
    <t xml:space="preserve">Vorlesung mit integriertem Seminar</t>
  </si>
  <si>
    <t xml:space="preserve">Prof. Dr. Heiko Jacobs</t>
  </si>
  <si>
    <t xml:space="preserve">SMAQTS</t>
  </si>
  <si>
    <t xml:space="preserve">https://www.fin.wiwi.uni-due.de/studium-lehre/sommersemester-18/10192/</t>
  </si>
  <si>
    <t xml:space="preserve">https://www.wiwi.uni-due.de/studium-lehre/informationen-zu-den-modulen/stock-market-anomalies-and-quantitative-trading-strategies-m877/</t>
  </si>
  <si>
    <t xml:space="preserve">Advanced Business Cycle Analysis</t>
  </si>
  <si>
    <t xml:space="preserve">Applied Economics III</t>
  </si>
  <si>
    <t xml:space="preserve">Prof. Dr. Ludger Linnemann</t>
  </si>
  <si>
    <t xml:space="preserve">ABCA</t>
  </si>
  <si>
    <t xml:space="preserve">Dortmund</t>
  </si>
  <si>
    <t xml:space="preserve">14:00</t>
  </si>
  <si>
    <t xml:space="preserve">18:00</t>
  </si>
  <si>
    <t xml:space="preserve">http://www.wiwi.tu-dortmund.de/wiwi/ae/de/lehre/veranstalt/sose/abc/index.html</t>
  </si>
  <si>
    <t xml:space="preserve">http://www.wiwi.tu-dortmund.de/wiwi/de/studium/studiengaenge/wiwi-master-2015/ma-wiwi-2015-modulhandbuch-neu.pdf#page=76</t>
  </si>
  <si>
    <t xml:space="preserve">Advanced Econometrics</t>
  </si>
  <si>
    <t xml:space="preserve">Dr. Martin Schuman</t>
  </si>
  <si>
    <t xml:space="preserve">AE</t>
  </si>
  <si>
    <t xml:space="preserve">DIENSTAG
MITTWOCH</t>
  </si>
  <si>
    <t xml:space="preserve">10:00
12:00</t>
  </si>
  <si>
    <t xml:space="preserve">12:00
14:00
</t>
  </si>
  <si>
    <t xml:space="preserve">https://www.lsf.tu-dortmund.de/qisserver/rds?state=verpublish&amp;status=init&amp;vmfile=no&amp;publishid=200148&amp;moduleCall=webInfo&amp;publishConfFile=webInfo&amp;publishSubDir=veranstaltung</t>
  </si>
  <si>
    <t xml:space="preserve">https://www.statistik.tu-dortmund.de/fileadmin/user_upload/Studium/Vorlesungsverzeichnis/WS2017_18/Kommentierte_VVZ/Wagner_Komm._Verz._WS_2017_-_Advanced_Econometrics-1.pdf</t>
  </si>
  <si>
    <t xml:space="preserve">16:00</t>
  </si>
  <si>
    <t xml:space="preserve">https://www.statistik.tu-dortmund.de/fileadmin/user_upload/Lehrstuehle/Oekonometrie/Lehre/AdvEcx_WS2017/Advanced_Econometrics_Infoblatt.pdf</t>
  </si>
  <si>
    <t xml:space="preserve">Applied Macroeconometrics</t>
  </si>
  <si>
    <t xml:space="preserve">Applied Economics II</t>
  </si>
  <si>
    <t xml:space="preserve">AM</t>
  </si>
  <si>
    <t xml:space="preserve">10:00</t>
  </si>
  <si>
    <t xml:space="preserve">12:00</t>
  </si>
  <si>
    <t xml:space="preserve">http://www.wiwi.tu-dortmund.de/wiwi/ae/de/lehre/veranstalt/sose/am/index.html</t>
  </si>
  <si>
    <t xml:space="preserve">http://www.wiwi.tu-dortmund.de/wiwi/de/studium/studiengaenge/wiwi-master-2015/ma-wiwi-2015-modulhandbuch-neu.pdf#page=75</t>
  </si>
  <si>
    <t xml:space="preserve">Alternativen</t>
  </si>
  <si>
    <t xml:space="preserve">http://www.wiwi.tu-dortmund.de/wiwi/de/studium/studiengaenge/wiwi-master-2015/ma-wiwi-2015-modulhandbuch-aktuell.pdf#page=77</t>
  </si>
  <si>
    <t xml:space="preserve">Applied Monetary Economics</t>
  </si>
  <si>
    <t xml:space="preserve">Applied Economics I</t>
  </si>
  <si>
    <t xml:space="preserve">12:30</t>
  </si>
  <si>
    <t xml:space="preserve">Veranstaltung im WiWi-Modul "Applied Economics I"</t>
  </si>
  <si>
    <t xml:space="preserve">http://www.wiwi.tu-dortmund.de/wiwi/ae/de/lehre/veranstalt/ws/ame/index.html</t>
  </si>
  <si>
    <t xml:space="preserve">http://www.wiwi.tu-dortmund.de/wiwi/de/studium/studiengaenge/wiwi-master-2015/ma-wiwi-2015-modulhandbuch-neu.pdf#page=74</t>
  </si>
  <si>
    <t xml:space="preserve">Applied Quantitative Finance</t>
  </si>
  <si>
    <t xml:space="preserve">Finance I</t>
  </si>
  <si>
    <t xml:space="preserve">Prof. Dr. Peter N. Posch</t>
  </si>
  <si>
    <t xml:space="preserve">AQF</t>
  </si>
  <si>
    <t xml:space="preserve"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</si>
  <si>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 val="true"/>
        <sz val="11"/>
        <color rgb="FF9C0006"/>
        <rFont val="Verdana (Body)"/>
        <family val="0"/>
        <charset val="1"/>
      </rPr>
      <t xml:space="preserve">Applied</t>
    </r>
  </si>
  <si>
    <t xml:space="preserve">https://www.finance.wiwi.tu-dortmund.de/cms/index.php/lehre/sommersemester/ma-finance-i</t>
  </si>
  <si>
    <t xml:space="preserve">https://www.finance.wiwi.tu-dortmund.de/cms/files/Syllabus_AQF.pdf</t>
  </si>
  <si>
    <t xml:space="preserve">Auctions: Theory, Applications and Experiments</t>
  </si>
  <si>
    <t xml:space="preserve">Mikroökonomie II</t>
  </si>
  <si>
    <t xml:space="preserve">Prof. Dr. Wolfgang Leininger</t>
  </si>
  <si>
    <t xml:space="preserve">Verantaltung im WiWi-Modul "Mikroökonomie II"</t>
  </si>
  <si>
    <t xml:space="preserve">https://moodle.tu-dortmund.de/pluginfile.php/462483/mod_resource/content/3/Aushang.pdf</t>
  </si>
  <si>
    <t xml:space="preserve">http://www.wiwi.tu-dortmund.de/wiwi/de/studium/studiengaenge/wiwi-master-2015/ma-wiwi-2015-modulhandbuch-neu.pdf#page=82</t>
  </si>
  <si>
    <t xml:space="preserve">Bayes-Statisik</t>
  </si>
  <si>
    <t xml:space="preserve">Prof Dr. Katja Ickstadt</t>
  </si>
  <si>
    <t xml:space="preserve">https://www.statistik.tu-dortmund.de/biometrie-lehre.html</t>
  </si>
  <si>
    <t xml:space="preserve">https://www.statistik.tu-dortmund.de/fileadmin/user_upload/Studium/Vorlesungsverzeichnis/SS2017/Kommentierte_VVZ/KommentiertesVVZ__Blockkurs_Fermin.pdf</t>
  </si>
  <si>
    <t xml:space="preserve">8:00</t>
  </si>
  <si>
    <t xml:space="preserve">jweiels alternative Termine</t>
  </si>
  <si>
    <t xml:space="preserve">Statistik VI</t>
  </si>
  <si>
    <t xml:space="preserve">Dr. Thorsten Ziebach</t>
  </si>
  <si>
    <t xml:space="preserve">In SS17 abweichend:
 Di und Do jeweils 
10:00 Uhr - 12:00 Uhr</t>
  </si>
  <si>
    <t xml:space="preserve">https://www.statistik.tu-dortmund.de/2501.html</t>
  </si>
  <si>
    <t xml:space="preserve">https://www.statistik.tu-dortmund.de/fileadmin/user_upload/Studium/Studiengaenge-Infos/Modulhandbuch-Master-Statistik_02.pdf#page=4</t>
  </si>
  <si>
    <t xml:space="preserve">08:00</t>
  </si>
  <si>
    <t xml:space="preserve">jeweils alternative Termine</t>
  </si>
  <si>
    <t xml:space="preserve">Dynamic Macroeconomics</t>
  </si>
  <si>
    <t xml:space="preserve">Makroökonomie IV</t>
  </si>
  <si>
    <t xml:space="preserve">Prof. Dr. Philip Jung</t>
  </si>
  <si>
    <t xml:space="preserve">DM</t>
  </si>
  <si>
    <t xml:space="preserve">10:15</t>
  </si>
  <si>
    <t xml:space="preserve">11:45</t>
  </si>
  <si>
    <t xml:space="preserve">Veranstaltung im Modul "Makroökonomie IV"</t>
  </si>
  <si>
    <t xml:space="preserve">http://www.wiwi.tu-dortmund.de/wiwi/mak/de/lehre/Wintersemester/WS_MA_Dynamic_Macroeconomics/index.html</t>
  </si>
  <si>
    <t xml:space="preserve">http://www.wiwi.tu-dortmund.de/wiwi/de/studium/studiengaenge/wiwi-master-2015/ma-wiwi-2015-modulhandbuch-neu.pdf#page=80</t>
  </si>
  <si>
    <t xml:space="preserve">EX-DM</t>
  </si>
  <si>
    <t xml:space="preserve">DIENSTAG
DIENSTAG</t>
  </si>
  <si>
    <t xml:space="preserve">12:30:00
08:30:00</t>
  </si>
  <si>
    <t xml:space="preserve">14:00
10:00</t>
  </si>
  <si>
    <t xml:space="preserve">Econometrics</t>
  </si>
  <si>
    <t xml:space="preserve">Ökonometrie</t>
  </si>
  <si>
    <t xml:space="preserve">Prof. Dr. Carsten Jensch</t>
  </si>
  <si>
    <t xml:space="preserve">ECMX</t>
  </si>
  <si>
    <t xml:space="preserve">SS18: Gelistet unter "Ökonometrie"</t>
  </si>
  <si>
    <t xml:space="preserve">https://www.lsf.tu-dortmund.de/qisserver/rds?state=verpublish&amp;status=init&amp;vmfile=no&amp;publishid=196234&amp;moduleCall=webInfo&amp;publishConfFile=webInfo&amp;publishSubDir=veranstaltung</t>
  </si>
  <si>
    <t xml:space="preserve">NA</t>
  </si>
  <si>
    <t xml:space="preserve">Jeweils alternative Termine</t>
  </si>
  <si>
    <t xml:space="preserve">https://www.lsf.tu-dortmund.de/qisserver/rds?state=verpublish&amp;status=init&amp;vmfile=no&amp;publishid=196236&amp;moduleCall=webInfo&amp;publishConfFile=webInfo&amp;publishSubDir=veranstaltung</t>
  </si>
  <si>
    <t xml:space="preserve">Economics of Information</t>
  </si>
  <si>
    <t xml:space="preserve">EI</t>
  </si>
  <si>
    <t xml:space="preserve">Vorlesung im WiWi-Modul "Mikroökonomie II"</t>
  </si>
  <si>
    <t xml:space="preserve">http://www.wiwi.tu-dortmund.de/wiwi/mik/de/lehre/veranstalt/ws_17_18/Mikrooekonomie-II/index.html</t>
  </si>
  <si>
    <t xml:space="preserve">Fallstudien II</t>
  </si>
  <si>
    <t xml:space="preserve">Projektarbeit</t>
  </si>
  <si>
    <t xml:space="preserve">Bernd Funovits, PhD (Vertretung für Prof. Wagner)</t>
  </si>
  <si>
    <t xml:space="preserve">FSII</t>
  </si>
  <si>
    <t xml:space="preserve">SS/WS</t>
  </si>
  <si>
    <t xml:space="preserve">Veanstaltung im Statistik-Modul "Projektarbeit"</t>
  </si>
  <si>
    <t xml:space="preserve">https://www.statistik.tu-dortmund.de/oekonometrie-lehre.html</t>
  </si>
  <si>
    <t xml:space="preserve">https://www.statistik.tu-dortmund.de/fileadmin/user_upload/Studium/Studiengaenge-Infos/Modulhandbuch-Master-Statistik_02.pdf#page=6</t>
  </si>
  <si>
    <t xml:space="preserve">Financial Econometrics</t>
  </si>
  <si>
    <t xml:space="preserve">Finance III</t>
  </si>
  <si>
    <t xml:space="preserve">Veranstaltung im WiWi-Modul "Finance III"
WS1718 abweichend: Mo 08:00 - 10:00
bzw. Übung DI 10:00 -12:00</t>
  </si>
  <si>
    <t xml:space="preserve">https://www.finance.wiwi.tu-dortmund.de/cms/index.php/lehre/wintersemester/ma-finance-iii</t>
  </si>
  <si>
    <t xml:space="preserve">http://www.wiwi.tu-dortmund.de/wiwi/de/studium/studiengaenge/wiwi-master-2015/ma-wiwi-2015-modulhandbuch-neu.pdf#page=10</t>
  </si>
  <si>
    <t xml:space="preserve">Financial Economics</t>
  </si>
  <si>
    <t xml:space="preserve">FE</t>
  </si>
  <si>
    <t xml:space="preserve">Veranstaltung im WiWi-Modul "Finance I"</t>
  </si>
  <si>
    <t xml:space="preserve">https://www.finance.wiwi.tu-dortmund.de/cms/index.php/lehre/sommersemester/ba-finance-i</t>
  </si>
  <si>
    <t xml:space="preserve">http://www.wiwi.tu-dortmund.de/wiwi/de/studium/studiengaenge/wiwi-master-2015/ma-wiwi-2015-modulhandbuch-neu.pdf#page=8</t>
  </si>
  <si>
    <t xml:space="preserve">Game Theory</t>
  </si>
  <si>
    <t xml:space="preserve">Mikroökonomie IV</t>
  </si>
  <si>
    <t xml:space="preserve">http://www.wiwi.tu-dortmund.de/wiwi/mik/de/lehre/veranstalt/ws_18_19/Game-Theory/index.html</t>
  </si>
  <si>
    <t xml:space="preserve">http://www.wiwi.tu-dortmund.de/wiwi/de/studium/studiengaenge/wiwi-master-2015/ma-wiwi-2015-modulhandbuch-neu.pdf#page=84</t>
  </si>
  <si>
    <t xml:space="preserve">Machine Learning</t>
  </si>
  <si>
    <t xml:space="preserve">Maschinelles Lernen</t>
  </si>
  <si>
    <t xml:space="preserve">Vorlesung
Übung</t>
  </si>
  <si>
    <t xml:space="preserve">Prof. Dr. Katharina Morik
Prof. Dr. Erich Schubert</t>
  </si>
  <si>
    <t xml:space="preserve">ML
???</t>
  </si>
  <si>
    <t xml:space="preserve">MONTAG
MONTAG</t>
  </si>
  <si>
    <t xml:space="preserve">14:00
16:00</t>
  </si>
  <si>
    <t xml:space="preserve">16:00
18:00</t>
  </si>
  <si>
    <t xml:space="preserve">Neue Veranstaltung</t>
  </si>
  <si>
    <t xml:space="preserve">http://www-ai.cs.uni-dortmund.de/LEHRE/index.html</t>
  </si>
  <si>
    <t xml:space="preserve">Microeconometrics and Empirical Applications</t>
  </si>
  <si>
    <t xml:space="preserve">Wirtschaftspolitik II</t>
  </si>
  <si>
    <t xml:space="preserve">Prof. Dr. Kornelius Kraft</t>
  </si>
  <si>
    <t xml:space="preserve">MECMXEA</t>
  </si>
  <si>
    <t xml:space="preserve">https://www.wiwi.tu-dortmund.de/wiwi/wp/de/lehre/wise/Microeconometrics_and_Empirical_Applications/index.html</t>
  </si>
  <si>
    <t xml:space="preserve">http://www.wiwi.tu-dortmund.de/wiwi/de/studium/studiengaenge/wiwi-master-2015/ma-wiwi-2015-modulhandbuch-neu.pdf#page=93</t>
  </si>
  <si>
    <t xml:space="preserve">EX-MECMXEA</t>
  </si>
  <si>
    <t xml:space="preserve">Probability Theory</t>
  </si>
  <si>
    <t xml:space="preserve">Statistik V</t>
  </si>
  <si>
    <t xml:space="preserve">In WS1718 abweichend: Di/Do jeweils
 8:30 Uhr - 10:00 Uhr
angeboten von Dr. Thorsten Ziebach</t>
  </si>
  <si>
    <t xml:space="preserve">Jeweils alternative Termine
DO 10:00 - 12:00 u. 14:00 - 16:00
FR 08:00 - 10:00 u. 12:00 - 14:00
angeboten von Dr. Thorsten Ziebach</t>
  </si>
  <si>
    <t xml:space="preserve">Reserach Topics in Finance, Risk- and Resourcemanagement</t>
  </si>
  <si>
    <t xml:space="preserve">Finance V</t>
  </si>
  <si>
    <t xml:space="preserve">RTFRRM</t>
  </si>
  <si>
    <t xml:space="preserve">Veranstaltung im WiWi-Modul "Finance V"
In SS17 abweichend: 
Mo 16:00 Uhr - 18:00 Uhr</t>
  </si>
  <si>
    <t xml:space="preserve">https://www.finance.wiwi.tu-dortmund.de/cms/index.php/lehre/sommersemester/ma-finance-v</t>
  </si>
  <si>
    <t xml:space="preserve">http://www.wiwi.tu-dortmund.de/wiwi/de/studium/studiengaenge/wiwi-master-2015/ma-wiwi-2015-modulhandbuch-neu.pdf#page=12</t>
  </si>
  <si>
    <t xml:space="preserve">Robuste Statistische Verfahren</t>
  </si>
  <si>
    <t xml:space="preserve">Robuste Statistik</t>
  </si>
  <si>
    <t xml:space="preserve">Prof. Dr. Christine Müller</t>
  </si>
  <si>
    <t xml:space="preserve">RSV</t>
  </si>
  <si>
    <t xml:space="preserve">SS17</t>
  </si>
  <si>
    <t xml:space="preserve">Gelistet unter "Robuste Statistik"</t>
  </si>
  <si>
    <t xml:space="preserve">https://www.statistik.tu-dortmund.de/1855.html</t>
  </si>
  <si>
    <t xml:space="preserve">https://www.statistik.tu-dortmund.de/fileadmin/user_upload/Studium/Vorlesungsverzeichnis/SS2017/Kommentierte_VVZ/KommVVZ_2017_Robuste_Statistik.pdf</t>
  </si>
  <si>
    <t xml:space="preserve">EX-RSV</t>
  </si>
  <si>
    <t xml:space="preserve">Seminar zu Applied Monetary Economics</t>
  </si>
  <si>
    <t xml:space="preserve">http://www.wiwi.tu-dortmund.de/wiwi/ae/de/lehre/veranstalt/sose/seminar-ma/index.html</t>
  </si>
  <si>
    <t xml:space="preserve">Seminar in Economic Theory I</t>
  </si>
  <si>
    <t xml:space="preserve">SETI</t>
  </si>
  <si>
    <t xml:space="preserve">Veranstaltung im WiWi-Modul "Mikroökonomie II (Microeconomics)"</t>
  </si>
  <si>
    <t xml:space="preserve">http://www.wiwi.tu-dortmund.de/wiwi/mik/de/lehre/veranstalt/ws_18_19/seminar_master/index.html</t>
  </si>
  <si>
    <t xml:space="preserve">Sequentielle Verfahren</t>
  </si>
  <si>
    <t xml:space="preserve">SS15</t>
  </si>
  <si>
    <t xml:space="preserve">https://www.statistik.tu-dortmund.de/iwus-lehre.html</t>
  </si>
  <si>
    <t xml:space="preserve">https://www.lsf.tu-dortmund.de/qisserver/rds?state=verpublish&amp;status=init&amp;vmfile=no&amp;publishid=162019&amp;moduleCall=webInfo&amp;publishConfFile=webInfo&amp;publishSubDir=veranstaltung</t>
  </si>
  <si>
    <t xml:space="preserve">Statistics for Econometricians</t>
  </si>
  <si>
    <t xml:space="preserve">SE</t>
  </si>
  <si>
    <t xml:space="preserve">Stochastische Prozesse</t>
  </si>
  <si>
    <t xml:space="preserve">Prof. Dr. Roland Fried</t>
  </si>
  <si>
    <t xml:space="preserve">SP</t>
  </si>
  <si>
    <t xml:space="preserve">unregelmäßig, WS1718 Lehrveranstaltung "Stochastische Prozesse in stetiger Zeit"</t>
  </si>
  <si>
    <t xml:space="preserve">https://www.statistik.tu-dortmund.de/biowi-lehre.html</t>
  </si>
  <si>
    <t xml:space="preserve">https://www.statistik.tu-dortmund.de/fileadmin/user_upload/Studium/Studiengaenge-Infos/Modulhandbuch-Master-Statistik_02.pdf#page=8</t>
  </si>
  <si>
    <t xml:space="preserve">EX-SP</t>
  </si>
  <si>
    <t xml:space="preserve">https://www.lsf.tu-dortmund.de/qisserver/rds?state=verpublish&amp;status=init&amp;vmfile=no&amp;publishid=182545&amp;moduleCall=webInfo&amp;publishConfFile=webInfo&amp;publishSubDir=veranstaltung</t>
  </si>
  <si>
    <t xml:space="preserve">Time Series Analysis</t>
  </si>
  <si>
    <t xml:space="preserve">Zeitreihenanalyse</t>
  </si>
  <si>
    <t xml:space="preserve">Prof.Dr. Roland Fried</t>
  </si>
  <si>
    <t xml:space="preserve">WS1819
Einzeltermin</t>
  </si>
  <si>
    <t xml:space="preserve">In WS1718 abweichend: 
Mo 08:30 Uhr - 19:00 Uhr
Do 08:30 - 10:00 Uhr
angeboten von Dr. Thorsten Ziebach</t>
  </si>
  <si>
    <t xml:space="preserve">https://www.lsf.tu-dortmund.de/qisserver/rds?state=verpublish&amp;status=init&amp;vmfile=no&amp;publishid=200147&amp;moduleCall=webInfo&amp;publishConfFile=webInfo&amp;publishSubDir=veranstaltung</t>
  </si>
  <si>
    <t xml:space="preserve">https://www.statistik.tu-dortmund.de/fileadmin/user_upload/Studium/Vorlesungsverzeichnis/WS2017_18/Kommentierte_VVZ/Komm_Vorlesungsverzeichnis__WS_2017_18_Zeitreihen.pdf</t>
  </si>
  <si>
    <t xml:space="preserve">Im WS1718 abweichend:
Do 16:00 - 18:00
Fr 08:00 - 10:00 u. 10:00 - 12:00
angeboten von Dr. Thorsten Ziebach</t>
  </si>
  <si>
    <t xml:space="preserve">14:00
</t>
  </si>
  <si>
    <t xml:space="preserve">Unit Root and Cointegration Analysis</t>
  </si>
  <si>
    <t xml:space="preserve">Prof. Dr. Martin Wagner</t>
  </si>
  <si>
    <t xml:space="preserve">URCA</t>
  </si>
  <si>
    <t xml:space="preserve">24.09 - 28.09
ab 10:00</t>
  </si>
  <si>
    <t xml:space="preserve">Block in SS18</t>
  </si>
  <si>
    <t xml:space="preserve">http://www.statistik.uni-dortmund.de/unitroot.html</t>
  </si>
  <si>
    <t xml:space="preserve">https://www.lsf.tu-dortmund.de/qisserver/rds?state=verpublish&amp;status=init&amp;vmfile=no&amp;publishid=201920&amp;moduleCall=webInfo&amp;publishConfFile=webInfo&amp;publishSubDir=veranstaltung</t>
  </si>
  <si>
    <t xml:space="preserve">Wissensentdeckung in Big Data</t>
  </si>
  <si>
    <t xml:space="preserve">Wissensentdeckung in Datenbanken</t>
  </si>
  <si>
    <t xml:space="preserve">t.b.a.</t>
  </si>
  <si>
    <t xml:space="preserve">WBD</t>
  </si>
  <si>
    <t xml:space="preserve">ss</t>
  </si>
  <si>
    <t xml:space="preserve">Wissensentdeckung in Datenbanken?</t>
  </si>
  <si>
    <t xml:space="preserve">https://moodle.tu-dortmund.de/enrol/index.php?id=10283</t>
  </si>
  <si>
    <t xml:space="preserve">Zeitreihenökonometrie</t>
  </si>
  <si>
    <t xml:space="preserve">Seminar: Zeitreihenökonometrie</t>
  </si>
  <si>
    <t xml:space="preserve">ZOEK</t>
  </si>
  <si>
    <t xml:space="preserve">keine Info</t>
  </si>
  <si>
    <t xml:space="preserve">Applied Time Series Analysis</t>
  </si>
  <si>
    <t xml:space="preserve">Prof. Dr. Vasyl Golosnoy</t>
  </si>
  <si>
    <t xml:space="preserve">Bochum</t>
  </si>
  <si>
    <t xml:space="preserve">Abweichend in SS17: 
Di 14:00 Uhr - 16:00 Uhr</t>
  </si>
  <si>
    <t xml:space="preserve">http://www.wiwi.rub.de/statoek/lehre/sose18.html.de</t>
  </si>
  <si>
    <t xml:space="preserve">http://www.wiwi.ruhr-uni-bochum.de/mam/content/dekanat/modulhandbuch__master_-wise_2018_19_21.08.2018.pdf#page=368</t>
  </si>
  <si>
    <t xml:space="preserve">Current Topics in Health Economics</t>
  </si>
  <si>
    <t xml:space="preserve">Prof Dr. Ansgar Wübker</t>
  </si>
  <si>
    <t xml:space="preserve">CTHE</t>
  </si>
  <si>
    <t xml:space="preserve">21.06 / 22.06</t>
  </si>
  <si>
    <t xml:space="preserve">Bochum / RWI Essen</t>
  </si>
  <si>
    <t xml:space="preserve">09:30</t>
  </si>
  <si>
    <t xml:space="preserve">17:30</t>
  </si>
  <si>
    <t xml:space="preserve">In SS18:
 Kickoff-Meeting 19.04.
10:30 Uhr,
Seminar 21./22.06.
9:30 Uhr - 17:30 Uhr</t>
  </si>
  <si>
    <t xml:space="preserve">https://www.wiwi.ruhr-uni-bochum.de/health/lehre/sose18.html.de</t>
  </si>
  <si>
    <t xml:space="preserve">http://www.wiwi.ruhr-uni-bochum.de/mam/content/dekanat/modulhandbuch__master_-wise_2018_19_21.08.2018.pdf#page=103</t>
  </si>
  <si>
    <t xml:space="preserve">Data Analysis Using Stata</t>
  </si>
  <si>
    <t xml:space="preserve">Prof. Dr. Thomas K. Bauer</t>
  </si>
  <si>
    <t xml:space="preserve">Econometric Evaluation of Economic Policies</t>
  </si>
  <si>
    <t xml:space="preserve">13:30</t>
  </si>
  <si>
    <t xml:space="preserve">15:30</t>
  </si>
  <si>
    <t xml:space="preserve">Auch in WS1718: 
Fr 14:00 Uhr - 16:00 Uhr</t>
  </si>
  <si>
    <t xml:space="preserve">http://www.wiwi.ruhr-uni-bochum.de/empwifo/lehre/kurs.html.en</t>
  </si>
  <si>
    <t xml:space="preserve">http://www.wiwi.ruhr-uni-bochum.de/mam/content/dekanat/modulhandbuch__master_-wise_2018_19_21.08.2018.pdf#page=79</t>
  </si>
  <si>
    <t xml:space="preserve">Empirical Modelling of Globalized Markets</t>
  </si>
  <si>
    <t xml:space="preserve">Dr. Joscha Beckmann</t>
  </si>
  <si>
    <t xml:space="preserve">EMGM</t>
  </si>
  <si>
    <t xml:space="preserve">http://www.wiwi.rub.de/iwb/ueberblick_lehre_master.html.de</t>
  </si>
  <si>
    <t xml:space="preserve">http://www.wiwi.ruhr-uni-bochum.de/mam/content/dekanat/modulhandbuch__master_-wise_2018_19_21.08.2018.pdf#page=125</t>
  </si>
  <si>
    <t xml:space="preserve">http://www.wiwi.rub.de/statoek/lehre/wise17.html.de</t>
  </si>
  <si>
    <t xml:space="preserve">http://www.wiwi.ruhr-uni-bochum.de/mam/content/dekanat/modulhandbuch__master_-wise_2018_19_21.08.2018.pdf#page=372</t>
  </si>
  <si>
    <t xml:space="preserve">EX-FECMX-B</t>
  </si>
  <si>
    <t xml:space="preserve">http://www.wiwi.ruhr-uni-bochum.de/mam/content/dekanat/modulhandbuch__master_-wise_2018_19_21.08.2018.pdf#page=89</t>
  </si>
  <si>
    <t xml:space="preserve">https://vvz.ruhr-uni-bochum.de/campus/all/event.asp?objgguid=NEW&amp;from=vvz&amp;gguid=0xAC76BDE6889B094B94FD9843618F96EE&amp;mode=own&amp;tguid=0x652286301A94654DBA58D95D1EC73A02&amp;lang=de</t>
  </si>
  <si>
    <t xml:space="preserve">Public Economics</t>
  </si>
  <si>
    <t xml:space="preserve">Prof. Dr. Nadine Riedel</t>
  </si>
  <si>
    <t xml:space="preserve">In SS17 abweichend: 
Mi 08:00 Uhr - 12:00 Uhr
Do 08:00 Uhr - 12:00 Uhr</t>
  </si>
  <si>
    <t xml:space="preserve">http://www.wiwi.ruhr-uni-bochum.de/fiwipo/lehre/Sommersemester2018.html.de</t>
  </si>
  <si>
    <t xml:space="preserve">http://www.wiwi.ruhr-uni-bochum.de/mam/content/dekanat/modulhandbuch__master_-wise_2018_19_21.08.2018.pdf#page=101</t>
  </si>
  <si>
    <t xml:space="preserve">Seminar in Applied Economic Policy</t>
  </si>
  <si>
    <t xml:space="preserve">Prof. Dr. Christoph M. Schmidt</t>
  </si>
  <si>
    <t xml:space="preserve">SAEP</t>
  </si>
  <si>
    <t xml:space="preserve">In SS18:
Kickoff-Meeting 23.04.
10:00 Uhr,
Seminar 06.06.</t>
  </si>
  <si>
    <t xml:space="preserve">http://www.wiwi.ruhr-uni-bochum.de/wipooek/lehre/ss18.html.de</t>
  </si>
  <si>
    <t xml:space="preserve">http://www.wiwi.ruhr-uni-bochum.de/mam/content/dekanat/modulhandbuch__master_-wise_2018_19_21.08.2018.pdf#page=73</t>
  </si>
  <si>
    <t xml:space="preserve">Seminar in Econometrics</t>
  </si>
  <si>
    <t xml:space="preserve">SECMX</t>
  </si>
  <si>
    <t xml:space="preserve">In SS18:
Kickoff-Meeting 16.04.
 16:00 Uhr</t>
  </si>
  <si>
    <t xml:space="preserve">http://www.wiwi.ruhr-uni-bochum.de/statoek/lehre/sose18.html.de</t>
  </si>
  <si>
    <t xml:space="preserve">http://www.wiwi.ruhr-uni-bochum.de/mam/content/dekanat/modulhandbuch__master_-wise_2018_19_21.08.2018.pdf#page=376</t>
  </si>
  <si>
    <t xml:space="preserve">Seminar in Microeconometrics</t>
  </si>
  <si>
    <t xml:space="preserve">https://www.wiwi.ruhr-uni-bochum.de/empwifo/lehre/kurs.html.en</t>
  </si>
  <si>
    <t xml:space="preserve">http://www.wiwi.ruhr-uni-bochum.de/mam/content/dekanat/modulhandbuch__master_-wise_2018_19_21.08.2018.pdf#page=91</t>
  </si>
  <si>
    <t xml:space="preserve">Seminar on Health Economics and Health Policy: Population Ageing and its Challenges for Health Systems</t>
  </si>
  <si>
    <t xml:space="preserve">Prof. Dr. Ansgar Wübker</t>
  </si>
  <si>
    <t xml:space="preserve">SHEHP</t>
  </si>
  <si>
    <t xml:space="preserve">Keine Informationen verfügbar</t>
  </si>
  <si>
    <t xml:space="preserve">http://www.wiwi.ruhr-uni-bochum.de/health/lehre/index.html.de</t>
  </si>
  <si>
    <t xml:space="preserve">http://www.wiwi.ruhr-uni-bochum.de/mam/content/dekanat/modulhandbuch__master_-wise_2018_19_21.08.2018.pdf#page=105</t>
  </si>
  <si>
    <t xml:space="preserve">Multivariate Statistical Methods</t>
  </si>
  <si>
    <t xml:space="preserve">WS1718 abweichend:
Mi 10:00 - 12:00 u. Übung 10:00 - 11:30
Im WS1819 zwei verschiedene Übungsgruppen</t>
  </si>
  <si>
    <t xml:space="preserve">http://www.wiwi.rub.de/statoek/lehre/wise18.html.de</t>
  </si>
  <si>
    <t xml:space="preserve">http://www.wiwi.ruhr-uni-bochum.de/mam/content/dekanat/modulhandbuch__master_-wise_2018_19_21.08.2018.pdf#page=374</t>
  </si>
  <si>
    <t xml:space="preserve">10:00
14:00</t>
  </si>
  <si>
    <t xml:space="preserve">11:30
15:30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</si>
</sst>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;;;@"/>
    <numFmt numFmtId="166" formatCode="H:MM;@"/>
    <numFmt numFmtId="167" formatCode="General"/>
    <numFmt numFmtId="168" formatCode="[$-407]HH:MM"/>
  </numFmts>
  <fonts count="40">
    <font>
      <sz val="10"/>
      <color rgb="FF595959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erdana"/>
      <family val="2"/>
      <charset val="1"/>
    </font>
    <font>
      <b val="true"/>
      <sz val="30"/>
      <color rgb="FF595959"/>
      <name val="Tahoma"/>
      <family val="2"/>
      <charset val="1"/>
    </font>
    <font>
      <b val="true"/>
      <sz val="12"/>
      <color rgb="FFFFFFFF"/>
      <name val="Verdana"/>
      <family val="2"/>
      <charset val="1"/>
    </font>
    <font>
      <b val="true"/>
      <sz val="12"/>
      <color rgb="FF595959"/>
      <name val="Verdana (Body)"/>
      <family val="0"/>
      <charset val="1"/>
    </font>
    <font>
      <b val="true"/>
      <sz val="12"/>
      <color rgb="FFFFFFFF"/>
      <name val="Verdana (Body)"/>
      <family val="0"/>
      <charset val="1"/>
    </font>
    <font>
      <sz val="12"/>
      <color rgb="FFFFFFFF"/>
      <name val="Verdana"/>
      <family val="2"/>
      <charset val="1"/>
    </font>
    <font>
      <b val="true"/>
      <sz val="10"/>
      <color rgb="FF595959"/>
      <name val="Verdana"/>
      <family val="2"/>
      <charset val="1"/>
    </font>
    <font>
      <b val="true"/>
      <sz val="11"/>
      <color rgb="FFFFFFFF"/>
      <name val="Verdana"/>
      <family val="2"/>
      <charset val="1"/>
    </font>
    <font>
      <b val="true"/>
      <sz val="10"/>
      <color rgb="FFFFFFFF"/>
      <name val="Verdana"/>
      <family val="2"/>
      <charset val="1"/>
    </font>
    <font>
      <b val="true"/>
      <sz val="10"/>
      <color rgb="FF000000"/>
      <name val="Verdana (Body)"/>
      <family val="0"/>
      <charset val="1"/>
    </font>
    <font>
      <b val="true"/>
      <sz val="11"/>
      <color rgb="FF000000"/>
      <name val="Verdana"/>
      <family val="2"/>
      <charset val="1"/>
    </font>
    <font>
      <b val="true"/>
      <vertAlign val="superscript"/>
      <sz val="11"/>
      <color rgb="FF000000"/>
      <name val="Verdana (Body)"/>
      <family val="0"/>
      <charset val="1"/>
    </font>
    <font>
      <sz val="11"/>
      <color rgb="FF000000"/>
      <name val="Verdana"/>
      <family val="2"/>
      <charset val="1"/>
    </font>
    <font>
      <b val="true"/>
      <sz val="11"/>
      <color rgb="FF000000"/>
      <name val="Verdana (Body)"/>
      <family val="0"/>
      <charset val="1"/>
    </font>
    <font>
      <b val="true"/>
      <vertAlign val="superscript"/>
      <sz val="11"/>
      <color rgb="FFFFFFFF"/>
      <name val="Verdana (Body)"/>
      <family val="0"/>
      <charset val="1"/>
    </font>
    <font>
      <sz val="11"/>
      <color rgb="FFFFFFFF"/>
      <name val="Verdana"/>
      <family val="2"/>
      <charset val="1"/>
    </font>
    <font>
      <sz val="11"/>
      <color rgb="FF000000"/>
      <name val="Verdana (Body)"/>
      <family val="0"/>
      <charset val="1"/>
    </font>
    <font>
      <b val="true"/>
      <sz val="10"/>
      <color rgb="FF000000"/>
      <name val="Verdana"/>
      <family val="2"/>
      <charset val="1"/>
    </font>
    <font>
      <b val="true"/>
      <vertAlign val="superscript"/>
      <sz val="10"/>
      <color rgb="FF000000"/>
      <name val="Verdana (Body)"/>
      <family val="0"/>
      <charset val="1"/>
    </font>
    <font>
      <sz val="10"/>
      <color rgb="FF000000"/>
      <name val="Verdana"/>
      <family val="2"/>
      <charset val="1"/>
    </font>
    <font>
      <b val="true"/>
      <sz val="10"/>
      <name val="Verdana"/>
      <family val="2"/>
      <charset val="1"/>
    </font>
    <font>
      <b val="true"/>
      <vertAlign val="superscript"/>
      <sz val="10"/>
      <color rgb="FF000000"/>
      <name val="Verdana"/>
      <family val="2"/>
      <charset val="1"/>
    </font>
    <font>
      <sz val="10"/>
      <color rgb="FF000000"/>
      <name val="Verdana (Body)"/>
      <family val="0"/>
      <charset val="1"/>
    </font>
    <font>
      <b val="true"/>
      <vertAlign val="superscript"/>
      <sz val="11"/>
      <name val="Verdana (Body)"/>
      <family val="0"/>
      <charset val="1"/>
    </font>
    <font>
      <b val="true"/>
      <sz val="11"/>
      <name val="Verdana"/>
      <family val="2"/>
      <charset val="1"/>
    </font>
    <font>
      <sz val="11"/>
      <name val="Verdana"/>
      <family val="2"/>
      <charset val="1"/>
    </font>
    <font>
      <b val="true"/>
      <sz val="11"/>
      <color rgb="FF9C0006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b val="true"/>
      <sz val="11"/>
      <color rgb="FF595959"/>
      <name val="Verdana"/>
      <family val="2"/>
      <charset val="1"/>
    </font>
    <font>
      <strike val="true"/>
      <sz val="11"/>
      <color rgb="FF9C0006"/>
      <name val="Verdana (Body)"/>
      <family val="0"/>
      <charset val="1"/>
    </font>
    <font>
      <sz val="11"/>
      <color rgb="FF006100"/>
      <name val="Verdana"/>
      <family val="2"/>
      <charset val="1"/>
    </font>
    <font>
      <b val="true"/>
      <sz val="11"/>
      <color rgb="FF9C5700"/>
      <name val="Verdana"/>
      <family val="2"/>
      <charset val="1"/>
    </font>
    <font>
      <b val="true"/>
      <sz val="12"/>
      <color rgb="FF9C5700"/>
      <name val="Verdana"/>
      <family val="2"/>
      <charset val="1"/>
    </font>
    <font>
      <sz val="11"/>
      <color rgb="FF9C5700"/>
      <name val="Verdan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FFFFFF"/>
        <bgColor rgb="FFFFEB9C"/>
      </patternFill>
    </fill>
    <fill>
      <patternFill patternType="solid">
        <fgColor rgb="FFD9D9D9"/>
        <bgColor rgb="FFC6D9F1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5D9F1"/>
      </patternFill>
    </fill>
    <fill>
      <patternFill patternType="solid">
        <fgColor rgb="FF92D050"/>
        <bgColor rgb="FFC4BD97"/>
      </patternFill>
    </fill>
    <fill>
      <patternFill patternType="solid">
        <fgColor rgb="FF8064A2"/>
        <bgColor rgb="FF808080"/>
      </patternFill>
    </fill>
    <fill>
      <patternFill patternType="solid">
        <fgColor rgb="FFE6B9B8"/>
        <bgColor rgb="FFE6B8B7"/>
      </patternFill>
    </fill>
    <fill>
      <patternFill patternType="solid">
        <fgColor rgb="FFC4BD97"/>
        <bgColor rgb="FFE6B8B7"/>
      </patternFill>
    </fill>
    <fill>
      <patternFill patternType="solid">
        <fgColor rgb="FFC5D9F1"/>
        <bgColor rgb="FFC6D9F1"/>
      </patternFill>
    </fill>
    <fill>
      <patternFill patternType="solid">
        <fgColor rgb="FFE6B8B7"/>
        <bgColor rgb="FFE6B9B8"/>
      </patternFill>
    </fill>
    <fill>
      <patternFill patternType="solid">
        <fgColor rgb="FF000000"/>
        <bgColor rgb="FF00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31" fillId="3" borderId="0" applyFont="true" applyBorder="false" applyAlignment="true" applyProtection="false">
      <alignment horizontal="general" vertical="bottom" textRotation="0" wrapText="false" indent="0" shrinkToFit="false"/>
    </xf>
    <xf numFmtId="164" fontId="32" fillId="4" borderId="0" applyFont="true" applyBorder="false" applyAlignment="true" applyProtection="false">
      <alignment horizontal="general" vertical="bottom" textRotation="0" wrapText="false" indent="0" shrinkToFit="false"/>
    </xf>
    <xf numFmtId="164" fontId="36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8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4" applyFont="true" applyBorder="true" applyAlignment="true" applyProtection="true">
      <alignment horizontal="left" vertical="center" textRotation="0" wrapText="false" indent="13" shrinkToFit="false"/>
      <protection locked="true" hidden="false"/>
    </xf>
    <xf numFmtId="164" fontId="6" fillId="9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9" borderId="0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5" fontId="11" fillId="9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8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9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5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5" fontId="11" fillId="9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9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0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6" fontId="10" fillId="9" borderId="5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8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10" borderId="4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5" fillId="9" borderId="0" xfId="23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center" textRotation="0" wrapText="false" indent="13" shrinkToFit="false"/>
      <protection locked="true" hidden="false"/>
    </xf>
    <xf numFmtId="166" fontId="12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9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9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9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9" borderId="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0" fillId="3" borderId="2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4" borderId="21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0" fillId="3" borderId="2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1" fillId="3" borderId="2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1" fillId="3" borderId="2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3" borderId="2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3" fillId="3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3" borderId="2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6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21" xfId="21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19" fillId="6" borderId="21" xfId="21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19" fillId="6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6" borderId="21" xfId="22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9" fillId="6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6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3" fillId="3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6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1" xfId="22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31" fillId="3" borderId="2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4" fillId="7" borderId="21" xfId="21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4" fillId="7" borderId="21" xfId="21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33" fillId="7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21" xfId="21" applyFont="fals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34" fillId="7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21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1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21" xfId="21" applyFont="fals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33" fillId="3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3" borderId="21" xfId="25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4" fillId="20" borderId="21" xfId="21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4" fillId="20" borderId="21" xfId="21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33" fillId="20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0" borderId="21" xfId="21" applyFont="false" applyBorder="true" applyAlignment="false" applyProtection="false">
      <alignment horizontal="center" vertical="center" textRotation="0" wrapText="tru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6" fillId="5" borderId="21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7" borderId="21" xfId="22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4" fillId="7" borderId="21" xfId="22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4" fillId="7" borderId="21" xfId="21" applyFont="fals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37" fillId="4" borderId="2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8" fillId="4" borderId="2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8" fillId="4" borderId="21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2" fillId="4" borderId="2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9" fillId="4" borderId="2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2" fillId="4" borderId="21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4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4" borderId="21" xfId="26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2" fillId="4" borderId="2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7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7" borderId="2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7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4" borderId="2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8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8" borderId="21" xfId="21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6" fontId="19" fillId="8" borderId="21" xfId="22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19" fillId="8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8" borderId="21" xfId="21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33" fillId="8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8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1" fillId="3" borderId="21" xfId="25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8" borderId="21" xfId="21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6" fontId="19" fillId="8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_Details" xfId="21"/>
    <cellStyle name="Uhrzeit" xfId="22"/>
    <cellStyle name="Excel Built-in Title" xfId="23"/>
    <cellStyle name="Excel Built-in Heading 2" xfId="24"/>
    <cellStyle name="Excel Built-in Bad" xfId="25"/>
    <cellStyle name="Excel Built-in Neutral" xfId="26"/>
    <cellStyle name="*unknown*" xfId="20" builtinId="8"/>
    <cellStyle name="Excel Built-in Good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uee.wiwi.uni-due.de/studium-lehre/wintersemester-1819/" TargetMode="External"/><Relationship Id="rId2" Type="http://schemas.openxmlformats.org/officeDocument/2006/relationships/hyperlink" Target="https://www.wiwi.uni-due.de/studium-lehre/informationen-zu-den-modulen/advanced-forecasting-in-energy-markets-m796/" TargetMode="External"/><Relationship Id="rId3" Type="http://schemas.openxmlformats.org/officeDocument/2006/relationships/hyperlink" Target="https://www.oek.wiwi.uni-due.de/studium-lehre/lehrveranstaltungen/wintersemester-1819/10652/" TargetMode="External"/><Relationship Id="rId4" Type="http://schemas.openxmlformats.org/officeDocument/2006/relationships/hyperlink" Target="https://www.wiwi.uni-due.de/studium-lehre/informationen-zu-den-modulen/fortgeschrittene-oekonometrie-m75/" TargetMode="External"/><Relationship Id="rId5" Type="http://schemas.openxmlformats.org/officeDocument/2006/relationships/hyperlink" Target="https://www.oek.wiwi.uni-due.de/studium-lehre/lehrveranstaltungen/wintersemester-1819/10651/" TargetMode="External"/><Relationship Id="rId6" Type="http://schemas.openxmlformats.org/officeDocument/2006/relationships/hyperlink" Target="https://www.goek.wiwi.uni-due.de/studium-lehre/lehrveranstaltungen/sommersemester-18/10355/" TargetMode="External"/><Relationship Id="rId7" Type="http://schemas.openxmlformats.org/officeDocument/2006/relationships/hyperlink" Target="https://www.wiwi.uni-due.de/studium-lehre/informationen-zu-den-modulen/causality-and-programme-evaluation-m473/" TargetMode="External"/><Relationship Id="rId8" Type="http://schemas.openxmlformats.org/officeDocument/2006/relationships/hyperlink" Target="https://www.goek.wiwi.uni-due.de/studium-lehre/lehrveranstaltungen/sommersemester-18/10354/" TargetMode="External"/><Relationship Id="rId9" Type="http://schemas.openxmlformats.org/officeDocument/2006/relationships/hyperlink" Target="https://www.wiwi.uni-due.de/studium-lehre/informationen-zu-den-modulen/causality-and-programme-evaluation-m473/" TargetMode="External"/><Relationship Id="rId10" Type="http://schemas.openxmlformats.org/officeDocument/2006/relationships/hyperlink" Target="https://www.mikro.wiwi.uni-due.de/studium-lehre/veranstaltungsuebersicht/wintersemester-1819/9874/" TargetMode="External"/><Relationship Id="rId11" Type="http://schemas.openxmlformats.org/officeDocument/2006/relationships/hyperlink" Target="https://www.wiwi.uni-due.de/studium-lehre/informationen-zu-den-modulen/entscheidungstheorie-m174/" TargetMode="External"/><Relationship Id="rId12" Type="http://schemas.openxmlformats.org/officeDocument/2006/relationships/hyperlink" Target="https://www.mikro.wiwi.uni-due.de/studium-lehre/veranstaltungsuebersicht/wintersemester-1819/9873/" TargetMode="External"/><Relationship Id="rId13" Type="http://schemas.openxmlformats.org/officeDocument/2006/relationships/hyperlink" Target="https://www.wiwi.uni-due.de/studium-lehre/informationen-zu-den-modulen/entscheidungstheorie-m174/" TargetMode="External"/><Relationship Id="rId14" Type="http://schemas.openxmlformats.org/officeDocument/2006/relationships/hyperlink" Target="http://rgs-econ.org/courses/current/" TargetMode="External"/><Relationship Id="rId15" Type="http://schemas.openxmlformats.org/officeDocument/2006/relationships/hyperlink" Target="http://rgs-econ.org/courses/current/" TargetMode="External"/><Relationship Id="rId16" Type="http://schemas.openxmlformats.org/officeDocument/2006/relationships/hyperlink" Target="http://rgs-econ.org/courses/current/" TargetMode="External"/><Relationship Id="rId17" Type="http://schemas.openxmlformats.org/officeDocument/2006/relationships/hyperlink" Target="http://rgs-econ.org/courses/current/" TargetMode="External"/><Relationship Id="rId18" Type="http://schemas.openxmlformats.org/officeDocument/2006/relationships/hyperlink" Target="https://www.uee.wiwi.uni-due.de/studium-lehre/sommersemester-18/10200/" TargetMode="External"/><Relationship Id="rId19" Type="http://schemas.openxmlformats.org/officeDocument/2006/relationships/hyperlink" Target="https://www.wiwi.uni-due.de/studium-lehre/informationen-zu-den-modulen/econometrics-of-electricity-markets-m788/" TargetMode="External"/><Relationship Id="rId20" Type="http://schemas.openxmlformats.org/officeDocument/2006/relationships/hyperlink" Target="https://www.uee.wiwi.uni-due.de/studium-lehre/sommersemester-18/10200/" TargetMode="External"/><Relationship Id="rId21" Type="http://schemas.openxmlformats.org/officeDocument/2006/relationships/hyperlink" Target="https://www.wiwi.uni-due.de/studium-lehre/informationen-zu-den-modulen/econometrics-of-electricity-markets-m788/" TargetMode="External"/><Relationship Id="rId22" Type="http://schemas.openxmlformats.org/officeDocument/2006/relationships/hyperlink" Target="https://www.stat.wiwi.uni-due.de/studium-lehre/lehrveranstaltungen/sommersemester-18/10362/" TargetMode="External"/><Relationship Id="rId23" Type="http://schemas.openxmlformats.org/officeDocument/2006/relationships/hyperlink" Target="https://www.wiwi.uni-due.de/studium-lehre/informationen-zu-den-modulen/empirische-bilanzanalyse-m785/" TargetMode="External"/><Relationship Id="rId24" Type="http://schemas.openxmlformats.org/officeDocument/2006/relationships/hyperlink" Target="https://www.stat.wiwi.uni-due.de/studium-lehre/lehrveranstaltungen/sommersemester-18/10450/" TargetMode="External"/><Relationship Id="rId25" Type="http://schemas.openxmlformats.org/officeDocument/2006/relationships/hyperlink" Target="https://www.wiwi.uni-due.de/studium-lehre/informationen-zu-den-modulen/empirische-bilanzanalyse-m785/" TargetMode="External"/><Relationship Id="rId26" Type="http://schemas.openxmlformats.org/officeDocument/2006/relationships/hyperlink" Target="https://www.stat.wiwi.uni-due.de/studium-lehre/lehrveranstaltungen/wintersemester-1718/9247/" TargetMode="External"/><Relationship Id="rId27" Type="http://schemas.openxmlformats.org/officeDocument/2006/relationships/hyperlink" Target="https://www.wiwi.uni-due.de/studium-lehre/informationen-zu-den-modulen/empirische-methoden-produktions-und-effizienzanalyse-m508/" TargetMode="External"/><Relationship Id="rId28" Type="http://schemas.openxmlformats.org/officeDocument/2006/relationships/hyperlink" Target="https://www.stat.wiwi.uni-due.de/studium-lehre/lehrveranstaltungen/wintersemester-1718/9246/" TargetMode="External"/><Relationship Id="rId29" Type="http://schemas.openxmlformats.org/officeDocument/2006/relationships/hyperlink" Target="https://www.wiwi.uni-due.de/studium-lehre/informationen-zu-den-modulen/empirische-methoden-produktions-und-effizienzanalyse-m508/" TargetMode="External"/><Relationship Id="rId30" Type="http://schemas.openxmlformats.org/officeDocument/2006/relationships/hyperlink" Target="https://www.oek.wiwi.uni-due.de/studium-lehre/lehrveranstaltungen/wintersemester-1718/9065/" TargetMode="External"/><Relationship Id="rId31" Type="http://schemas.openxmlformats.org/officeDocument/2006/relationships/hyperlink" Target="https://www.wiwi.uni-due.de/studium-lehre/informationen-zu-den-modulen/fortgeschrittene-oekonometrie-m75/" TargetMode="External"/><Relationship Id="rId32" Type="http://schemas.openxmlformats.org/officeDocument/2006/relationships/hyperlink" Target="https://www.oek.wiwi.uni-due.de/studium-lehre/lehrveranstaltungen/wintersemester-1718/9064/" TargetMode="External"/><Relationship Id="rId33" Type="http://schemas.openxmlformats.org/officeDocument/2006/relationships/hyperlink" Target="https://www.wiwi.uni-due.de/studium-lehre/informationen-zu-den-modulen/fortgeschrittene-oekonometrie-m75/" TargetMode="External"/><Relationship Id="rId34" Type="http://schemas.openxmlformats.org/officeDocument/2006/relationships/hyperlink" Target="https://www.lef.wiwi.uni-due.de/studium-lehre/lehrveranstaltungen/wintersemester-1718/9481/" TargetMode="External"/><Relationship Id="rId35" Type="http://schemas.openxmlformats.org/officeDocument/2006/relationships/hyperlink" Target="https://www.wiwi.uni-due.de/studium-lehre/informationen-zu-den-modulen/financial-mathematics-m674/" TargetMode="External"/><Relationship Id="rId36" Type="http://schemas.openxmlformats.org/officeDocument/2006/relationships/hyperlink" Target="https://www.lef.wiwi.uni-due.de/studium-lehre/lehrveranstaltungen/wintersemester-1718/9480/" TargetMode="External"/><Relationship Id="rId37" Type="http://schemas.openxmlformats.org/officeDocument/2006/relationships/hyperlink" Target="https://www.wiwi.uni-due.de/studium-lehre/informationen-zu-den-modulen/financial-mathematics-m674/" TargetMode="External"/><Relationship Id="rId38" Type="http://schemas.openxmlformats.org/officeDocument/2006/relationships/hyperlink" Target="https://www.lef.wiwi.uni-due.de/studium-lehre/lehrveranstaltungen/wintersemester-1718/frm-9485/" TargetMode="External"/><Relationship Id="rId39" Type="http://schemas.openxmlformats.org/officeDocument/2006/relationships/hyperlink" Target="https://www.wiwi.uni-due.de/studium-lehre/informationen-zu-den-modulen/financial-risk-management-m676/" TargetMode="External"/><Relationship Id="rId40" Type="http://schemas.openxmlformats.org/officeDocument/2006/relationships/hyperlink" Target="https://www.lef.wiwi.uni-due.de/studium-lehre/lehrveranstaltungen/wintersemester-1718/frm-9484/" TargetMode="External"/><Relationship Id="rId41" Type="http://schemas.openxmlformats.org/officeDocument/2006/relationships/hyperlink" Target="https://www.wiwi.uni-due.de/studium-lehre/informationen-zu-den-modulen/financial-risk-management-m676/" TargetMode="External"/><Relationship Id="rId42" Type="http://schemas.openxmlformats.org/officeDocument/2006/relationships/hyperlink" Target="https://www.goek.wiwi.uni-due.de/studium-lehre/lehrveranstaltungen/wintersemester-1819/10824/" TargetMode="External"/><Relationship Id="rId43" Type="http://schemas.openxmlformats.org/officeDocument/2006/relationships/hyperlink" Target="https://www.wiwi.uni-due.de/studium-lehre/informationen-zu-den-modulen/inequality-in-health-m480/" TargetMode="External"/><Relationship Id="rId44" Type="http://schemas.openxmlformats.org/officeDocument/2006/relationships/hyperlink" Target="https://www.goek.wiwi.uni-due.de/studium-lehre/lehrveranstaltungen/wintersemester-1819/10823/" TargetMode="External"/><Relationship Id="rId45" Type="http://schemas.openxmlformats.org/officeDocument/2006/relationships/hyperlink" Target="https://www.wiwi.uni-due.de/studium-lehre/informationen-zu-den-modulen/inequality-in-health-m480/" TargetMode="External"/><Relationship Id="rId46" Type="http://schemas.openxmlformats.org/officeDocument/2006/relationships/hyperlink" Target="https://www.iwb.wiwi.uni-due.de/studium-lehre/lehrveranstaltungen/sommersemester-18/icm-9657/" TargetMode="External"/><Relationship Id="rId47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48" Type="http://schemas.openxmlformats.org/officeDocument/2006/relationships/hyperlink" Target="https://www.iwb.wiwi.uni-due.de/studium-lehre/lehrveranstaltungen/sommersemester-18/icm-t-9656/" TargetMode="External"/><Relationship Id="rId49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50" Type="http://schemas.openxmlformats.org/officeDocument/2006/relationships/hyperlink" Target="https://www.fiwi.wiwi.uni-due.de/studium-lehre/lehrveranstaltungen/sommersemester-18/9780/" TargetMode="External"/><Relationship Id="rId51" Type="http://schemas.openxmlformats.org/officeDocument/2006/relationships/hyperlink" Target="https://www.wiwi.uni-due.de/studium-lehre/informationen-zu-den-modulen/mikrooekonometrie-m178/" TargetMode="External"/><Relationship Id="rId52" Type="http://schemas.openxmlformats.org/officeDocument/2006/relationships/hyperlink" Target="https://www.fiwi.wiwi.uni-due.de/studium-lehre/lehrveranstaltungen/sommersemester-18/9779/" TargetMode="External"/><Relationship Id="rId53" Type="http://schemas.openxmlformats.org/officeDocument/2006/relationships/hyperlink" Target="https://www.wiwi.uni-due.de/studium-lehre/informationen-zu-den-modulen/mikrooekonometrie-m178/" TargetMode="External"/><Relationship Id="rId54" Type="http://schemas.openxmlformats.org/officeDocument/2006/relationships/hyperlink" Target="https://www.oek.wiwi.uni-due.de/studium-lehre/lehrveranstaltungen/wintersemester-1516/7498/" TargetMode="External"/><Relationship Id="rId55" Type="http://schemas.openxmlformats.org/officeDocument/2006/relationships/hyperlink" Target="https://www.wiwi.uni-due.de/studium-lehre/informationen-zu-den-modulen/fortgeschrittene-oekonometrie-m75/" TargetMode="External"/><Relationship Id="rId56" Type="http://schemas.openxmlformats.org/officeDocument/2006/relationships/hyperlink" Target="https://www.oek.wiwi.uni-due.de/studium-lehre/lehrveranstaltungen/wintersemester-1516/7499/" TargetMode="External"/><Relationship Id="rId57" Type="http://schemas.openxmlformats.org/officeDocument/2006/relationships/hyperlink" Target="https://www.wiwi.uni-due.de/studium-lehre/informationen-zu-den-modulen/fortgeschrittene-oekonometrie-m75/" TargetMode="External"/><Relationship Id="rId58" Type="http://schemas.openxmlformats.org/officeDocument/2006/relationships/hyperlink" Target="https://www.uee.wiwi.uni-due.de/studium-lehre/sommersemester-18/10202/" TargetMode="External"/><Relationship Id="rId59" Type="http://schemas.openxmlformats.org/officeDocument/2006/relationships/hyperlink" Target="https://www.wiwi.uni-due.de/studium-lehre/informationen-zu-den-modulen/portfolio-management-m880/" TargetMode="External"/><Relationship Id="rId60" Type="http://schemas.openxmlformats.org/officeDocument/2006/relationships/hyperlink" Target="https://www.uee.wiwi.uni-due.de/studium-lehre/sommersemester-18/10201/" TargetMode="External"/><Relationship Id="rId61" Type="http://schemas.openxmlformats.org/officeDocument/2006/relationships/hyperlink" Target="https://www.wiwi.uni-due.de/studium-lehre/informationen-zu-den-modulen/portfolio-management-m880/" TargetMode="External"/><Relationship Id="rId62" Type="http://schemas.openxmlformats.org/officeDocument/2006/relationships/hyperlink" Target="https://www.iwb.wiwi.uni-due.de/studium-lehre/lehrveranstaltungen/wintersemester-1819/qm-iwb-10567/" TargetMode="External"/><Relationship Id="rId63" Type="http://schemas.openxmlformats.org/officeDocument/2006/relationships/hyperlink" Target="https://www.wiwi.uni-due.de/studium-lehre/informationen-zu-den-modulen/quantitative-modelle-internationaler-wirtschaftsbeziehungen-m513/" TargetMode="External"/><Relationship Id="rId64" Type="http://schemas.openxmlformats.org/officeDocument/2006/relationships/hyperlink" Target="https://www.iwb.wiwi.uni-due.de/studium-lehre/lehrveranstaltungen/wintersemester-1819/qm-iwb-ue-10566/" TargetMode="External"/><Relationship Id="rId65" Type="http://schemas.openxmlformats.org/officeDocument/2006/relationships/hyperlink" Target="https://www.wiwi.uni-due.de/studium-lehre/informationen-zu-den-modulen/quantitative-modelle-internationaler-wirtschaftsbeziehungen-m513/" TargetMode="External"/><Relationship Id="rId66" Type="http://schemas.openxmlformats.org/officeDocument/2006/relationships/hyperlink" Target="https://www.lef.wiwi.uni-due.de/studium-lehre/lehrveranstaltungen/sommersemester-18/qcf-10436/" TargetMode="External"/><Relationship Id="rId67" Type="http://schemas.openxmlformats.org/officeDocument/2006/relationships/hyperlink" Target="https://www.wiwi.uni-due.de/studium-lehre/informationen-zu-den-modulen/quantitative-climate-finance-m673/" TargetMode="External"/><Relationship Id="rId68" Type="http://schemas.openxmlformats.org/officeDocument/2006/relationships/hyperlink" Target="https://www.lef.wiwi.uni-due.de/studium-lehre/lehrveranstaltungen/sommersemester-18/qcf-10435/" TargetMode="External"/><Relationship Id="rId69" Type="http://schemas.openxmlformats.org/officeDocument/2006/relationships/hyperlink" Target="https://www.wiwi.uni-due.de/studium-lehre/informationen-zu-den-modulen/quantitative-climate-finance-m673/" TargetMode="External"/><Relationship Id="rId70" Type="http://schemas.openxmlformats.org/officeDocument/2006/relationships/hyperlink" Target="https://www.mikro.wiwi.uni-due.de/studium-lehre/veranstaltungsuebersicht/wintersemester-1819/9872/" TargetMode="External"/><Relationship Id="rId71" Type="http://schemas.openxmlformats.org/officeDocument/2006/relationships/hyperlink" Target="https://www.wiwi.uni-due.de/studium-lehre/informationen-zu-den-modulen/neuere-entwicklungen-der-mikrooekonomik-m161/" TargetMode="External"/><Relationship Id="rId72" Type="http://schemas.openxmlformats.org/officeDocument/2006/relationships/hyperlink" Target="https://www.oek.wiwi.uni-due.de/studium-lehre/lehrveranstaltungen/wintersemester-1819/10640/" TargetMode="External"/><Relationship Id="rId73" Type="http://schemas.openxmlformats.org/officeDocument/2006/relationships/hyperlink" Target="https://www.wiwi.uni-due.de/studium-lehre/informationen-zu-den-modulen/neuere-entwicklungen-der-oekonometrie-m163/" TargetMode="External"/><Relationship Id="rId74" Type="http://schemas.openxmlformats.org/officeDocument/2006/relationships/hyperlink" Target="https://www.oek.wiwi.uni-due.de/studium-lehre/lehrveranstaltungen/wintersemester-1819/10639/" TargetMode="External"/><Relationship Id="rId75" Type="http://schemas.openxmlformats.org/officeDocument/2006/relationships/hyperlink" Target="https://www.wiwi.uni-due.de/studium-lehre/informationen-zu-den-modulen/neuere-entwicklungen-der-oekonometrie-m163/" TargetMode="External"/><Relationship Id="rId76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77" Type="http://schemas.openxmlformats.org/officeDocument/2006/relationships/hyperlink" Target="https://www.wiwi.uni-due.de/studium-lehre/informationen-zu-den-modulen/stichprobentheorie-m509/" TargetMode="External"/><Relationship Id="rId78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79" Type="http://schemas.openxmlformats.org/officeDocument/2006/relationships/hyperlink" Target="https://www.wiwi.uni-due.de/studium-lehre/informationen-zu-den-modulen/stichprobentheorie-m509/" TargetMode="External"/><Relationship Id="rId80" Type="http://schemas.openxmlformats.org/officeDocument/2006/relationships/hyperlink" Target="https://www.oek.wiwi.uni-due.de/studium-lehre/lehrveranstaltungen/wintersemester-1819/10637/" TargetMode="External"/><Relationship Id="rId81" Type="http://schemas.openxmlformats.org/officeDocument/2006/relationships/hyperlink" Target="https://www.wiwi.uni-due.de/studium-lehre/informationen-zu-den-modulen/fachseminar-oekonometrische-methoden-m642/" TargetMode="External"/><Relationship Id="rId82" Type="http://schemas.openxmlformats.org/officeDocument/2006/relationships/hyperlink" Target="https://www.fiwi.wiwi.uni-due.de/studium-lehre/lehrveranstaltungen/wintersemester-1819/10705/" TargetMode="External"/><Relationship Id="rId83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84" Type="http://schemas.openxmlformats.org/officeDocument/2006/relationships/hyperlink" Target="https://www.oek.wiwi.uni-due.de/studium-lehre/lehrveranstaltungen/sommersemester-18/10131/" TargetMode="External"/><Relationship Id="rId85" Type="http://schemas.openxmlformats.org/officeDocument/2006/relationships/hyperlink" Target="https://www.wiwi.uni-due.de/studium-lehre/informationen-zu-den-modulen/fortgeschrittene-oekonometrie-m75/" TargetMode="External"/><Relationship Id="rId86" Type="http://schemas.openxmlformats.org/officeDocument/2006/relationships/hyperlink" Target="https://www.oek.wiwi.uni-due.de/studium-lehre/lehrveranstaltungen/sommersemester-18/10130/" TargetMode="External"/><Relationship Id="rId87" Type="http://schemas.openxmlformats.org/officeDocument/2006/relationships/hyperlink" Target="https://www.wiwi.uni-due.de/studium-lehre/informationen-zu-den-modulen/fortgeschrittene-oekonometrie-m75/" TargetMode="External"/><Relationship Id="rId88" Type="http://schemas.openxmlformats.org/officeDocument/2006/relationships/hyperlink" Target="https://www.stat.wiwi.uni-due.de/studium-lehre/lehrveranstaltungen/sommersemester-18/10360/" TargetMode="External"/><Relationship Id="rId89" Type="http://schemas.openxmlformats.org/officeDocument/2006/relationships/hyperlink" Target="https://www.wiwi.uni-due.de/studium-lehre/informationen-zu-den-modulen/statistisches-seminar-m600/" TargetMode="External"/><Relationship Id="rId90" Type="http://schemas.openxmlformats.org/officeDocument/2006/relationships/hyperlink" Target="https://www.fin.wiwi.uni-due.de/studium-lehre/sommersemester-18/10192/" TargetMode="External"/><Relationship Id="rId91" Type="http://schemas.openxmlformats.org/officeDocument/2006/relationships/hyperlink" Target="https://www.wiwi.uni-due.de/studium-lehre/informationen-zu-den-modulen/stock-market-anomalies-and-quantitative-trading-strategies-m877/" TargetMode="External"/><Relationship Id="rId92" Type="http://schemas.openxmlformats.org/officeDocument/2006/relationships/hyperlink" Target="http://www.wiwi.tu-dortmund.de/wiwi/ae/de/lehre/veranstalt/sose/abc/index.html" TargetMode="External"/><Relationship Id="rId93" Type="http://schemas.openxmlformats.org/officeDocument/2006/relationships/hyperlink" Target="http://www.wiwi.tu-dortmund.de/wiwi/de/studium/studiengaenge/wiwi-master-2015/ma-wiwi-2015-modulhandbuch-neu.pdf" TargetMode="External"/><Relationship Id="rId94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95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96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97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98" Type="http://schemas.openxmlformats.org/officeDocument/2006/relationships/hyperlink" Target="https://www.statistik.tu-dortmund.de/fileadmin/user_upload/Lehrstuehle/Oekonometrie/Lehre/AdvEcx_WS2017/Advanced_Econometrics_Infoblatt.pdf" TargetMode="External"/><Relationship Id="rId99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00" Type="http://schemas.openxmlformats.org/officeDocument/2006/relationships/hyperlink" Target="http://www.wiwi.tu-dortmund.de/wiwi/ae/de/lehre/veranstalt/sose/am/index.html" TargetMode="External"/><Relationship Id="rId101" Type="http://schemas.openxmlformats.org/officeDocument/2006/relationships/hyperlink" Target="http://www.wiwi.tu-dortmund.de/wiwi/de/studium/studiengaenge/wiwi-master-2015/ma-wiwi-2015-modulhandbuch-neu.pdf" TargetMode="External"/><Relationship Id="rId102" Type="http://schemas.openxmlformats.org/officeDocument/2006/relationships/hyperlink" Target="http://www.wiwi.tu-dortmund.de/wiwi/ae/de/lehre/veranstalt/sose/am/index.html" TargetMode="External"/><Relationship Id="rId103" Type="http://schemas.openxmlformats.org/officeDocument/2006/relationships/hyperlink" Target="http://www.wiwi.tu-dortmund.de/wiwi/de/studium/studiengaenge/wiwi-master-2015/ma-wiwi-2015-modulhandbuch-aktuell.pdf" TargetMode="External"/><Relationship Id="rId104" Type="http://schemas.openxmlformats.org/officeDocument/2006/relationships/hyperlink" Target="http://www.wiwi.tu-dortmund.de/wiwi/ae/de/lehre/veranstalt/sose/am/index.html" TargetMode="External"/><Relationship Id="rId105" Type="http://schemas.openxmlformats.org/officeDocument/2006/relationships/hyperlink" Target="http://www.wiwi.tu-dortmund.de/wiwi/de/studium/studiengaenge/wiwi-master-2015/ma-wiwi-2015-modulhandbuch-aktuell.pdf" TargetMode="External"/><Relationship Id="rId106" Type="http://schemas.openxmlformats.org/officeDocument/2006/relationships/hyperlink" Target="http://www.wiwi.tu-dortmund.de/wiwi/ae/de/lehre/veranstalt/ws/ame/index.html" TargetMode="External"/><Relationship Id="rId107" Type="http://schemas.openxmlformats.org/officeDocument/2006/relationships/hyperlink" Target="http://www.wiwi.tu-dortmund.de/wiwi/de/studium/studiengaenge/wiwi-master-2015/ma-wiwi-2015-modulhandbuch-neu.pdf" TargetMode="External"/><Relationship Id="rId108" Type="http://schemas.openxmlformats.org/officeDocument/2006/relationships/hyperlink" Target="https://www.finance.wiwi.tu-dortmund.de/cms/index.php/lehre/sommersemester/ma-finance-i" TargetMode="External"/><Relationship Id="rId109" Type="http://schemas.openxmlformats.org/officeDocument/2006/relationships/hyperlink" Target="https://www.finance.wiwi.tu-dortmund.de/cms/files/Syllabus_AQF.pdf" TargetMode="External"/><Relationship Id="rId110" Type="http://schemas.openxmlformats.org/officeDocument/2006/relationships/hyperlink" Target="https://moodle.tu-dortmund.de/pluginfile.php/462483/mod_resource/content/3/Aushang.pdf" TargetMode="External"/><Relationship Id="rId111" Type="http://schemas.openxmlformats.org/officeDocument/2006/relationships/hyperlink" Target="http://www.wiwi.tu-dortmund.de/wiwi/de/studium/studiengaenge/wiwi-master-2015/ma-wiwi-2015-modulhandbuch-neu.pdf" TargetMode="External"/><Relationship Id="rId112" Type="http://schemas.openxmlformats.org/officeDocument/2006/relationships/hyperlink" Target="https://www.statistik.tu-dortmund.de/biometrie-lehre.html" TargetMode="External"/><Relationship Id="rId113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14" Type="http://schemas.openxmlformats.org/officeDocument/2006/relationships/hyperlink" Target="https://www.statistik.tu-dortmund.de/biometrie-lehre.html" TargetMode="External"/><Relationship Id="rId115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16" Type="http://schemas.openxmlformats.org/officeDocument/2006/relationships/hyperlink" Target="https://www.statistik.tu-dortmund.de/biometrie-lehre.html" TargetMode="External"/><Relationship Id="rId117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18" Type="http://schemas.openxmlformats.org/officeDocument/2006/relationships/hyperlink" Target="https://www.statistik.tu-dortmund.de/biometrie-lehre.html" TargetMode="External"/><Relationship Id="rId119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0" Type="http://schemas.openxmlformats.org/officeDocument/2006/relationships/hyperlink" Target="https://www.statistik.tu-dortmund.de/2501.html" TargetMode="External"/><Relationship Id="rId121" Type="http://schemas.openxmlformats.org/officeDocument/2006/relationships/hyperlink" Target="https://www.statistik.tu-dortmund.de/fileadmin/user_upload/Studium/Studiengaenge-Infos/Modulhandbuch-Master-Statistik_02.pdf" TargetMode="External"/><Relationship Id="rId122" Type="http://schemas.openxmlformats.org/officeDocument/2006/relationships/hyperlink" Target="https://www.statistik.tu-dortmund.de/2501.html" TargetMode="External"/><Relationship Id="rId123" Type="http://schemas.openxmlformats.org/officeDocument/2006/relationships/hyperlink" Target="https://www.statistik.tu-dortmund.de/fileadmin/user_upload/Studium/Studiengaenge-Infos/Modulhandbuch-Master-Statistik_02.pdf" TargetMode="External"/><Relationship Id="rId124" Type="http://schemas.openxmlformats.org/officeDocument/2006/relationships/hyperlink" Target="https://www.statistik.tu-dortmund.de/2501.html" TargetMode="External"/><Relationship Id="rId125" Type="http://schemas.openxmlformats.org/officeDocument/2006/relationships/hyperlink" Target="https://www.statistik.tu-dortmund.de/fileadmin/user_upload/Studium/Studiengaenge-Infos/Modulhandbuch-Master-Statistik_02.pdf" TargetMode="External"/><Relationship Id="rId126" Type="http://schemas.openxmlformats.org/officeDocument/2006/relationships/hyperlink" Target="https://www.statistik.tu-dortmund.de/2501.html" TargetMode="External"/><Relationship Id="rId127" Type="http://schemas.openxmlformats.org/officeDocument/2006/relationships/hyperlink" Target="https://www.statistik.tu-dortmund.de/fileadmin/user_upload/Studium/Studiengaenge-Infos/Modulhandbuch-Master-Statistik_02.pdf" TargetMode="External"/><Relationship Id="rId128" Type="http://schemas.openxmlformats.org/officeDocument/2006/relationships/hyperlink" Target="http://www.wiwi.tu-dortmund.de/wiwi/mak/de/lehre/Wintersemester/WS_MA_Dynamic_Macroeconomics/index.html" TargetMode="External"/><Relationship Id="rId129" Type="http://schemas.openxmlformats.org/officeDocument/2006/relationships/hyperlink" Target="http://www.wiwi.tu-dortmund.de/wiwi/de/studium/studiengaenge/wiwi-master-2015/ma-wiwi-2015-modulhandbuch-neu.pdf" TargetMode="External"/><Relationship Id="rId130" Type="http://schemas.openxmlformats.org/officeDocument/2006/relationships/hyperlink" Target="http://www.wiwi.tu-dortmund.de/wiwi/mak/de/lehre/Wintersemester/WS_MA_Dynamic_Macroeconomics/index.html" TargetMode="External"/><Relationship Id="rId131" Type="http://schemas.openxmlformats.org/officeDocument/2006/relationships/hyperlink" Target="http://www.wiwi.tu-dortmund.de/wiwi/de/studium/studiengaenge/wiwi-master-2015/ma-wiwi-2015-modulhandbuch-neu.pdf" TargetMode="External"/><Relationship Id="rId132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133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134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135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136" Type="http://schemas.openxmlformats.org/officeDocument/2006/relationships/hyperlink" Target="http://www.wiwi.tu-dortmund.de/wiwi/mik/de/lehre/veranstalt/ws_17_18/Mikrooekonomie-II/index.html" TargetMode="External"/><Relationship Id="rId137" Type="http://schemas.openxmlformats.org/officeDocument/2006/relationships/hyperlink" Target="http://www.wiwi.tu-dortmund.de/wiwi/de/studium/studiengaenge/wiwi-master-2015/ma-wiwi-2015-modulhandbuch-neu.pdf" TargetMode="External"/><Relationship Id="rId138" Type="http://schemas.openxmlformats.org/officeDocument/2006/relationships/hyperlink" Target="https://www.statistik.tu-dortmund.de/oekonometrie-lehre.html" TargetMode="External"/><Relationship Id="rId139" Type="http://schemas.openxmlformats.org/officeDocument/2006/relationships/hyperlink" Target="https://www.statistik.tu-dortmund.de/fileadmin/user_upload/Studium/Studiengaenge-Infos/Modulhandbuch-Master-Statistik_02.pdf" TargetMode="External"/><Relationship Id="rId140" Type="http://schemas.openxmlformats.org/officeDocument/2006/relationships/hyperlink" Target="https://www.finance.wiwi.tu-dortmund.de/cms/index.php/lehre/wintersemester/ma-finance-iii" TargetMode="External"/><Relationship Id="rId141" Type="http://schemas.openxmlformats.org/officeDocument/2006/relationships/hyperlink" Target="http://www.wiwi.tu-dortmund.de/wiwi/de/studium/studiengaenge/wiwi-master-2015/ma-wiwi-2015-modulhandbuch-neu.pdf" TargetMode="External"/><Relationship Id="rId142" Type="http://schemas.openxmlformats.org/officeDocument/2006/relationships/hyperlink" Target="https://www.finance.wiwi.tu-dortmund.de/cms/index.php/lehre/wintersemester/ma-finance-iii" TargetMode="External"/><Relationship Id="rId143" Type="http://schemas.openxmlformats.org/officeDocument/2006/relationships/hyperlink" Target="http://www.wiwi.tu-dortmund.de/wiwi/de/studium/studiengaenge/wiwi-master-2015/ma-wiwi-2015-modulhandbuch-neu.pdf" TargetMode="External"/><Relationship Id="rId144" Type="http://schemas.openxmlformats.org/officeDocument/2006/relationships/hyperlink" Target="https://www.finance.wiwi.tu-dortmund.de/cms/index.php/lehre/sommersemester/ma-finance-i" TargetMode="External"/><Relationship Id="rId145" Type="http://schemas.openxmlformats.org/officeDocument/2006/relationships/hyperlink" Target="https://www.finance.wiwi.tu-dortmund.de/cms/index.php/lehre/sommersemester/ba-finance-i" TargetMode="External"/><Relationship Id="rId146" Type="http://schemas.openxmlformats.org/officeDocument/2006/relationships/hyperlink" Target="http://www.wiwi.tu-dortmund.de/wiwi/de/studium/studiengaenge/wiwi-master-2015/ma-wiwi-2015-modulhandbuch-neu.pdf" TargetMode="External"/><Relationship Id="rId147" Type="http://schemas.openxmlformats.org/officeDocument/2006/relationships/hyperlink" Target="http://www.wiwi.tu-dortmund.de/wiwi/mik/de/lehre/veranstalt/ws_18_19/Game-Theory/index.html" TargetMode="External"/><Relationship Id="rId148" Type="http://schemas.openxmlformats.org/officeDocument/2006/relationships/hyperlink" Target="http://www.wiwi.tu-dortmund.de/wiwi/de/studium/studiengaenge/wiwi-master-2015/ma-wiwi-2015-modulhandbuch-neu.pdf" TargetMode="External"/><Relationship Id="rId149" Type="http://schemas.openxmlformats.org/officeDocument/2006/relationships/hyperlink" Target="http://www.wiwi.tu-dortmund.de/wiwi/mik/de/lehre/veranstalt/ws_18_19/Game-Theory/index.html" TargetMode="External"/><Relationship Id="rId150" Type="http://schemas.openxmlformats.org/officeDocument/2006/relationships/hyperlink" Target="http://www.wiwi.tu-dortmund.de/wiwi/de/studium/studiengaenge/wiwi-master-2015/ma-wiwi-2015-modulhandbuch-neu.pdf" TargetMode="External"/><Relationship Id="rId151" Type="http://schemas.openxmlformats.org/officeDocument/2006/relationships/hyperlink" Target="http://www-ai.cs.uni-dortmund.de/LEHRE/index.html" TargetMode="External"/><Relationship Id="rId152" Type="http://schemas.openxmlformats.org/officeDocument/2006/relationships/hyperlink" Target="https://www.wiwi.tu-dortmund.de/wiwi/wp/de/lehre/wise/Microeconometrics_and_Empirical_Applications/index.html" TargetMode="External"/><Relationship Id="rId153" Type="http://schemas.openxmlformats.org/officeDocument/2006/relationships/hyperlink" Target="http://www.wiwi.tu-dortmund.de/wiwi/de/studium/studiengaenge/wiwi-master-2015/ma-wiwi-2015-modulhandbuch-neu.pdf" TargetMode="External"/><Relationship Id="rId154" Type="http://schemas.openxmlformats.org/officeDocument/2006/relationships/hyperlink" Target="https://www.wiwi.tu-dortmund.de/wiwi/wp/de/lehre/wise/Microeconometrics_and_Empirical_Applications/index.html" TargetMode="External"/><Relationship Id="rId155" Type="http://schemas.openxmlformats.org/officeDocument/2006/relationships/hyperlink" Target="http://www.wiwi.tu-dortmund.de/wiwi/de/studium/studiengaenge/wiwi-master-2015/ma-wiwi-2015-modulhandbuch-neu.pdf" TargetMode="External"/><Relationship Id="rId156" Type="http://schemas.openxmlformats.org/officeDocument/2006/relationships/hyperlink" Target="https://www.finance.wiwi.tu-dortmund.de/cms/index.php/lehre/sommersemester/ma-finance-v" TargetMode="External"/><Relationship Id="rId157" Type="http://schemas.openxmlformats.org/officeDocument/2006/relationships/hyperlink" Target="http://www.wiwi.tu-dortmund.de/wiwi/de/studium/studiengaenge/wiwi-master-2015/ma-wiwi-2015-modulhandbuch-neu.pdf" TargetMode="External"/><Relationship Id="rId158" Type="http://schemas.openxmlformats.org/officeDocument/2006/relationships/hyperlink" Target="https://www.statistik.tu-dortmund.de/1855.html" TargetMode="External"/><Relationship Id="rId159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60" Type="http://schemas.openxmlformats.org/officeDocument/2006/relationships/hyperlink" Target="https://www.statistik.tu-dortmund.de/1855.html" TargetMode="External"/><Relationship Id="rId161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62" Type="http://schemas.openxmlformats.org/officeDocument/2006/relationships/hyperlink" Target="http://www.wiwi.tu-dortmund.de/wiwi/ae/de/lehre/veranstalt/sose/seminar-ma/index.html" TargetMode="External"/><Relationship Id="rId163" Type="http://schemas.openxmlformats.org/officeDocument/2006/relationships/hyperlink" Target="http://www.wiwi.tu-dortmund.de/wiwi/de/studium/studiengaenge/wiwi-master-2015/ma-wiwi-2015-modulhandbuch-neu.pdf" TargetMode="External"/><Relationship Id="rId164" Type="http://schemas.openxmlformats.org/officeDocument/2006/relationships/hyperlink" Target="http://www.wiwi.tu-dortmund.de/wiwi/mik/de/lehre/veranstalt/ws_18_19/seminar_master/index.html" TargetMode="External"/><Relationship Id="rId165" Type="http://schemas.openxmlformats.org/officeDocument/2006/relationships/hyperlink" Target="http://www.wiwi.tu-dortmund.de/wiwi/de/studium/studiengaenge/wiwi-master-2015/ma-wiwi-2015-modulhandbuch-neu.pdf" TargetMode="External"/><Relationship Id="rId166" Type="http://schemas.openxmlformats.org/officeDocument/2006/relationships/hyperlink" Target="https://www.statistik.tu-dortmund.de/iwus-lehre.html" TargetMode="External"/><Relationship Id="rId167" Type="http://schemas.openxmlformats.org/officeDocument/2006/relationships/hyperlink" Target="https://www.statistik.tu-dortmund.de/iwus-lehre.html" TargetMode="External"/><Relationship Id="rId168" Type="http://schemas.openxmlformats.org/officeDocument/2006/relationships/hyperlink" Target="https://www.lsf.tu-dortmund.de/qisserver/rds?state=verpublish&amp;status=init&amp;vmfile=no&amp;publishid=162019&amp;moduleCall=webInfo&amp;publishConfFile=webInfo&amp;publishSubDir=veranstaltung" TargetMode="External"/><Relationship Id="rId169" Type="http://schemas.openxmlformats.org/officeDocument/2006/relationships/hyperlink" Target="https://www.statistik.tu-dortmund.de/biowi-lehre.html" TargetMode="External"/><Relationship Id="rId170" Type="http://schemas.openxmlformats.org/officeDocument/2006/relationships/hyperlink" Target="https://www.statistik.tu-dortmund.de/fileadmin/user_upload/Studium/Studiengaenge-Infos/Modulhandbuch-Master-Statistik_02.pdf" TargetMode="External"/><Relationship Id="rId171" Type="http://schemas.openxmlformats.org/officeDocument/2006/relationships/hyperlink" Target="https://www.statistik.tu-dortmund.de/biowi-lehre.html" TargetMode="External"/><Relationship Id="rId172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73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74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75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76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77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78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79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0" Type="http://schemas.openxmlformats.org/officeDocument/2006/relationships/hyperlink" Target="http://www.statistik.uni-dortmund.de/unitroot.html" TargetMode="External"/><Relationship Id="rId181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2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3" Type="http://schemas.openxmlformats.org/officeDocument/2006/relationships/hyperlink" Target="http://www.statistik.uni-dortmund.de/unitroot.html" TargetMode="External"/><Relationship Id="rId184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5" Type="http://schemas.openxmlformats.org/officeDocument/2006/relationships/hyperlink" Target="https://moodle.tu-dortmund.de/enrol/index.php?id=10283" TargetMode="External"/><Relationship Id="rId186" Type="http://schemas.openxmlformats.org/officeDocument/2006/relationships/hyperlink" Target="https://www.statistik.tu-dortmund.de/iwus-lehre.html" TargetMode="External"/><Relationship Id="rId187" Type="http://schemas.openxmlformats.org/officeDocument/2006/relationships/hyperlink" Target="http://www.wiwi.rub.de/statoek/lehre/sose18.html.de" TargetMode="External"/><Relationship Id="rId188" Type="http://schemas.openxmlformats.org/officeDocument/2006/relationships/hyperlink" Target="http://www.wiwi.ruhr-uni-bochum.de/mam/content/dekanat/modulhandbuch__master_-wise_2018_19_21.08.2018.pdf" TargetMode="External"/><Relationship Id="rId189" Type="http://schemas.openxmlformats.org/officeDocument/2006/relationships/hyperlink" Target="http://www.wiwi.rub.de/statoek/lehre/sose18.html.de" TargetMode="External"/><Relationship Id="rId190" Type="http://schemas.openxmlformats.org/officeDocument/2006/relationships/hyperlink" Target="http://www.wiwi.ruhr-uni-bochum.de/mam/content/dekanat/modulhandbuch__master_-wise_2018_19_21.08.2018.pdf" TargetMode="External"/><Relationship Id="rId191" Type="http://schemas.openxmlformats.org/officeDocument/2006/relationships/hyperlink" Target="https://www.wiwi.ruhr-uni-bochum.de/health/lehre/sose18.html.de" TargetMode="External"/><Relationship Id="rId192" Type="http://schemas.openxmlformats.org/officeDocument/2006/relationships/hyperlink" Target="http://www.wiwi.ruhr-uni-bochum.de/mam/content/dekanat/modulhandbuch__master_-wise_2018_19_21.08.2018.pdf" TargetMode="External"/><Relationship Id="rId193" Type="http://schemas.openxmlformats.org/officeDocument/2006/relationships/hyperlink" Target="https://campus.rub.de/campus/all/event.asp?gguid=0x1F6C11F4C43C4BC888AEE938CCBEC8A5&amp;tguid=0x63AFB79AE0C44D2B962D450F2AE41038" TargetMode="External"/><Relationship Id="rId194" Type="http://schemas.openxmlformats.org/officeDocument/2006/relationships/hyperlink" Target="http://www.wiwi.ruhr-uni-bochum.de/empwifo/lehre/kurs.html.en" TargetMode="External"/><Relationship Id="rId195" Type="http://schemas.openxmlformats.org/officeDocument/2006/relationships/hyperlink" Target="http://www.wiwi.ruhr-uni-bochum.de/mam/content/dekanat/modulhandbuch__master_-wise_2018_19_21.08.2018.pdf" TargetMode="External"/><Relationship Id="rId196" Type="http://schemas.openxmlformats.org/officeDocument/2006/relationships/hyperlink" Target="http://www.wiwi.rub.de/iwb/ueberblick_lehre_master.html.de" TargetMode="External"/><Relationship Id="rId197" Type="http://schemas.openxmlformats.org/officeDocument/2006/relationships/hyperlink" Target="http://www.wiwi.ruhr-uni-bochum.de/mam/content/dekanat/modulhandbuch__master_-wise_2018_19_21.08.2018.pdf" TargetMode="External"/><Relationship Id="rId198" Type="http://schemas.openxmlformats.org/officeDocument/2006/relationships/hyperlink" Target="http://www.wiwi.rub.de/statoek/lehre/wise17.html.de" TargetMode="External"/><Relationship Id="rId199" Type="http://schemas.openxmlformats.org/officeDocument/2006/relationships/hyperlink" Target="http://www.wiwi.ruhr-uni-bochum.de/mam/content/dekanat/modulhandbuch__master_-wise_2018_19_21.08.2018.pdf" TargetMode="External"/><Relationship Id="rId200" Type="http://schemas.openxmlformats.org/officeDocument/2006/relationships/hyperlink" Target="http://www.wiwi.rub.de/statoek/lehre/wise17.html.de" TargetMode="External"/><Relationship Id="rId201" Type="http://schemas.openxmlformats.org/officeDocument/2006/relationships/hyperlink" Target="http://www.wiwi.ruhr-uni-bochum.de/mam/content/dekanat/modulhandbuch__master_-wise_2018_19_21.08.2018.pdf" TargetMode="External"/><Relationship Id="rId202" Type="http://schemas.openxmlformats.org/officeDocument/2006/relationships/hyperlink" Target="http://www.wiwi.ruhr-uni-bochum.de/empwifo/lehre/kurs.html.en" TargetMode="External"/><Relationship Id="rId203" Type="http://schemas.openxmlformats.org/officeDocument/2006/relationships/hyperlink" Target="http://www.wiwi.ruhr-uni-bochum.de/mam/content/dekanat/modulhandbuch__master_-wise_2018_19_21.08.2018.pdf" TargetMode="External"/><Relationship Id="rId204" Type="http://schemas.openxmlformats.org/officeDocument/2006/relationships/hyperlink" Target="https://vvz.ruhr-uni-bochum.de/campus/all/event.asp?objgguid=NEW&amp;from=vvz&amp;gguid=0xAC76BDE6889B094B94FD9843618F96EE&amp;mode=own&amp;tguid=0x652286301A94654DBA58D95D1EC73A02&amp;lang=de" TargetMode="External"/><Relationship Id="rId205" Type="http://schemas.openxmlformats.org/officeDocument/2006/relationships/hyperlink" Target="http://www.wiwi.ruhr-uni-bochum.de/mam/content/dekanat/modulhandbuch__master_-wise_2018_19_21.08.2018.pdf" TargetMode="External"/><Relationship Id="rId206" Type="http://schemas.openxmlformats.org/officeDocument/2006/relationships/hyperlink" Target="http://www.wiwi.ruhr-uni-bochum.de/fiwipo/lehre/Sommersemester2018.html.de" TargetMode="External"/><Relationship Id="rId207" Type="http://schemas.openxmlformats.org/officeDocument/2006/relationships/hyperlink" Target="http://www.wiwi.ruhr-uni-bochum.de/mam/content/dekanat/modulhandbuch__master_-wise_2018_19_21.08.2018.pdf" TargetMode="External"/><Relationship Id="rId208" Type="http://schemas.openxmlformats.org/officeDocument/2006/relationships/hyperlink" Target="http://www.wiwi.ruhr-uni-bochum.de/fiwipo/lehre/Sommersemester2018.html.de" TargetMode="External"/><Relationship Id="rId209" Type="http://schemas.openxmlformats.org/officeDocument/2006/relationships/hyperlink" Target="http://www.wiwi.ruhr-uni-bochum.de/mam/content/dekanat/modulhandbuch__master_-wise_2018_19_21.08.2018.pdf" TargetMode="External"/><Relationship Id="rId210" Type="http://schemas.openxmlformats.org/officeDocument/2006/relationships/hyperlink" Target="http://www.wiwi.ruhr-uni-bochum.de/mam/content/dekanat/modulhandbuch__master_-wise_2018_19_21.08.2018.pdf" TargetMode="External"/><Relationship Id="rId211" Type="http://schemas.openxmlformats.org/officeDocument/2006/relationships/hyperlink" Target="http://www.wiwi.ruhr-uni-bochum.de/wipooek/lehre/ss18.html.de" TargetMode="External"/><Relationship Id="rId212" Type="http://schemas.openxmlformats.org/officeDocument/2006/relationships/hyperlink" Target="http://www.wiwi.ruhr-uni-bochum.de/mam/content/dekanat/modulhandbuch__master_-wise_2018_19_21.08.2018.pdf" TargetMode="External"/><Relationship Id="rId213" Type="http://schemas.openxmlformats.org/officeDocument/2006/relationships/hyperlink" Target="http://www.wiwi.ruhr-uni-bochum.de/statoek/lehre/sose18.html.de" TargetMode="External"/><Relationship Id="rId214" Type="http://schemas.openxmlformats.org/officeDocument/2006/relationships/hyperlink" Target="http://www.wiwi.ruhr-uni-bochum.de/mam/content/dekanat/modulhandbuch__master_-wise_2018_19_21.08.2018.pdf" TargetMode="External"/><Relationship Id="rId215" Type="http://schemas.openxmlformats.org/officeDocument/2006/relationships/hyperlink" Target="https://www.wiwi.ruhr-uni-bochum.de/empwifo/lehre/kurs.html.en" TargetMode="External"/><Relationship Id="rId216" Type="http://schemas.openxmlformats.org/officeDocument/2006/relationships/hyperlink" Target="http://www.wiwi.ruhr-uni-bochum.de/mam/content/dekanat/modulhandbuch__master_-wise_2018_19_21.08.2018.pdf" TargetMode="External"/><Relationship Id="rId217" Type="http://schemas.openxmlformats.org/officeDocument/2006/relationships/hyperlink" Target="http://www.wiwi.ruhr-uni-bochum.de/health/lehre/index.html.de" TargetMode="External"/><Relationship Id="rId218" Type="http://schemas.openxmlformats.org/officeDocument/2006/relationships/hyperlink" Target="http://www.wiwi.ruhr-uni-bochum.de/mam/content/dekanat/modulhandbuch__master_-wise_2018_19_21.08.2018.pdf" TargetMode="External"/><Relationship Id="rId219" Type="http://schemas.openxmlformats.org/officeDocument/2006/relationships/hyperlink" Target="http://www.wiwi.rub.de/statoek/lehre/wise18.html.de" TargetMode="External"/><Relationship Id="rId220" Type="http://schemas.openxmlformats.org/officeDocument/2006/relationships/hyperlink" Target="http://www.wiwi.ruhr-uni-bochum.de/mam/content/dekanat/modulhandbuch__master_-wise_2018_19_21.08.2018.pdf" TargetMode="External"/><Relationship Id="rId221" Type="http://schemas.openxmlformats.org/officeDocument/2006/relationships/hyperlink" Target="http://www.wiwi.rub.de/statoek/lehre/wise18.html.de" TargetMode="External"/><Relationship Id="rId222" Type="http://schemas.openxmlformats.org/officeDocument/2006/relationships/hyperlink" Target="http://www.wiwi.ruhr-uni-bochum.de/mam/content/dekanat/modulhandbuch__master_-wise_2018_19_21.08.2018.pdf" TargetMode="External"/><Relationship Id="rId22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W69"/>
  <sheetViews>
    <sheetView showFormulas="false" showGridLines="false" showRowColHeaders="true" showZeros="true" rightToLeft="false" tabSelected="false" showOutlineSymbols="true" defaultGridColor="true" view="normal" topLeftCell="A1" colorId="64" zoomScale="119" zoomScaleNormal="119" zoomScalePageLayoutView="100" workbookViewId="0">
      <pane xSplit="0" ySplit="4" topLeftCell="A5" activePane="bottomLeft" state="frozen"/>
      <selection pane="topLeft" activeCell="A1" activeCellId="0" sqref="A1"/>
      <selection pane="bottomLeft" activeCell="B2" activeCellId="1" sqref="K94 B2"/>
    </sheetView>
  </sheetViews>
  <sheetFormatPr defaultRowHeight="25.5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13.88"/>
    <col collapsed="false" customWidth="true" hidden="false" outlineLevel="0" max="3" min="3" style="0" width="3.38"/>
    <col collapsed="false" customWidth="true" hidden="false" outlineLevel="0" max="6" min="4" style="0" width="10.88"/>
    <col collapsed="false" customWidth="true" hidden="false" outlineLevel="0" max="7" min="7" style="0" width="5.62"/>
    <col collapsed="false" customWidth="true" hidden="false" outlineLevel="0" max="10" min="8" style="0" width="10.88"/>
    <col collapsed="false" customWidth="true" hidden="false" outlineLevel="0" max="11" min="11" style="0" width="5.62"/>
    <col collapsed="false" customWidth="true" hidden="false" outlineLevel="0" max="14" min="12" style="0" width="10.88"/>
    <col collapsed="false" customWidth="true" hidden="false" outlineLevel="0" max="15" min="15" style="0" width="5.62"/>
    <col collapsed="false" customWidth="true" hidden="false" outlineLevel="0" max="18" min="16" style="0" width="10.88"/>
    <col collapsed="false" customWidth="true" hidden="false" outlineLevel="0" max="19" min="19" style="0" width="5.62"/>
    <col collapsed="false" customWidth="true" hidden="false" outlineLevel="0" max="22" min="20" style="0" width="10.88"/>
    <col collapsed="false" customWidth="true" hidden="false" outlineLevel="0" max="23" min="23" style="0" width="22.13"/>
    <col collapsed="false" customWidth="true" hidden="false" outlineLevel="0" max="24" min="24" style="0" width="2.13"/>
    <col collapsed="false" customWidth="true" hidden="false" outlineLevel="0" max="1025" min="25" style="0" width="9"/>
  </cols>
  <sheetData>
    <row r="1" customFormat="false" ht="62.25" hidden="false" customHeight="true" outlineLevel="0" collapsed="false">
      <c r="B1" s="1" t="s">
        <v>0</v>
      </c>
      <c r="C1" s="2"/>
      <c r="D1" s="1"/>
      <c r="E1" s="2"/>
      <c r="F1" s="2"/>
      <c r="G1" s="2"/>
      <c r="H1" s="2"/>
    </row>
    <row r="2" customFormat="false" ht="30" hidden="false" customHeight="true" outlineLevel="0" collapsed="false">
      <c r="B2" s="3" t="s">
        <v>1</v>
      </c>
      <c r="C2" s="3"/>
      <c r="D2" s="3"/>
      <c r="E2" s="2"/>
      <c r="F2" s="4" t="s">
        <v>2</v>
      </c>
      <c r="G2" s="4"/>
      <c r="H2" s="4"/>
      <c r="J2" s="5" t="s">
        <v>3</v>
      </c>
      <c r="K2" s="5"/>
      <c r="L2" s="5"/>
    </row>
    <row r="3" customFormat="false" ht="12" hidden="false" customHeight="true" outlineLevel="0" collapsed="false"/>
    <row r="4" customFormat="false" ht="25.5" hidden="false" customHeight="true" outlineLevel="0" collapsed="false">
      <c r="B4" s="6" t="s">
        <v>4</v>
      </c>
      <c r="C4" s="7"/>
      <c r="D4" s="8" t="s">
        <v>5</v>
      </c>
      <c r="E4" s="8"/>
      <c r="F4" s="8"/>
      <c r="G4" s="7"/>
      <c r="H4" s="8" t="s">
        <v>6</v>
      </c>
      <c r="I4" s="8"/>
      <c r="J4" s="8"/>
      <c r="K4" s="9"/>
      <c r="L4" s="8" t="s">
        <v>7</v>
      </c>
      <c r="M4" s="8"/>
      <c r="N4" s="8"/>
      <c r="O4" s="9"/>
      <c r="P4" s="8" t="s">
        <v>8</v>
      </c>
      <c r="Q4" s="8"/>
      <c r="R4" s="8"/>
      <c r="S4" s="9"/>
      <c r="T4" s="8" t="s">
        <v>9</v>
      </c>
      <c r="U4" s="8"/>
      <c r="V4" s="8"/>
      <c r="W4" s="7"/>
    </row>
    <row r="5" customFormat="false" ht="35.1" hidden="false" customHeight="true" outlineLevel="0" collapsed="false">
      <c r="B5" s="10" t="n">
        <v>0.333333333333333</v>
      </c>
      <c r="C5" s="11"/>
      <c r="D5" s="12" t="s">
        <v>10</v>
      </c>
      <c r="E5" s="13" t="s">
        <v>11</v>
      </c>
      <c r="F5" s="11"/>
      <c r="G5" s="11"/>
      <c r="H5" s="11" t="s">
        <v>12</v>
      </c>
      <c r="J5" s="14" t="s">
        <v>13</v>
      </c>
      <c r="K5" s="9"/>
      <c r="L5" s="9"/>
      <c r="M5" s="11"/>
      <c r="N5" s="11"/>
      <c r="O5" s="9"/>
      <c r="P5" s="11"/>
      <c r="Q5" s="11"/>
      <c r="R5" s="9"/>
      <c r="S5" s="9"/>
      <c r="T5" s="12" t="s">
        <v>14</v>
      </c>
      <c r="U5" s="15" t="s">
        <v>15</v>
      </c>
      <c r="V5" s="16" t="s">
        <v>16</v>
      </c>
    </row>
    <row r="6" customFormat="false" ht="35.1" hidden="false" customHeight="true" outlineLevel="0" collapsed="false">
      <c r="B6" s="10" t="n">
        <f aca="false">B5+TIME(0,30,0)</f>
        <v>0.354166666666667</v>
      </c>
      <c r="C6" s="11"/>
      <c r="D6" s="12"/>
      <c r="E6" s="17" t="s">
        <v>17</v>
      </c>
      <c r="F6" s="11"/>
      <c r="G6" s="11"/>
      <c r="H6" s="11"/>
      <c r="I6" s="15" t="s">
        <v>12</v>
      </c>
      <c r="J6" s="14"/>
      <c r="K6" s="9"/>
      <c r="L6" s="9"/>
      <c r="M6" s="15" t="s">
        <v>18</v>
      </c>
      <c r="N6" s="9"/>
      <c r="O6" s="9"/>
      <c r="P6" s="9"/>
      <c r="Q6" s="15" t="s">
        <v>12</v>
      </c>
      <c r="R6" s="9"/>
      <c r="S6" s="9"/>
      <c r="T6" s="12"/>
      <c r="U6" s="15"/>
      <c r="V6" s="16"/>
    </row>
    <row r="7" customFormat="false" ht="35.1" hidden="false" customHeight="true" outlineLevel="0" collapsed="false">
      <c r="B7" s="10" t="n">
        <f aca="false">B6+TIME(0,30,0)</f>
        <v>0.375</v>
      </c>
      <c r="C7" s="11"/>
      <c r="D7" s="12"/>
      <c r="E7" s="17"/>
      <c r="F7" s="11"/>
      <c r="G7" s="11"/>
      <c r="H7" s="11"/>
      <c r="I7" s="15"/>
      <c r="J7" s="14"/>
      <c r="K7" s="9"/>
      <c r="L7" s="9"/>
      <c r="M7" s="15"/>
      <c r="N7" s="9"/>
      <c r="O7" s="9"/>
      <c r="P7" s="9"/>
      <c r="Q7" s="15"/>
      <c r="R7" s="9"/>
      <c r="S7" s="9"/>
      <c r="T7" s="12"/>
      <c r="U7" s="15"/>
      <c r="V7" s="16"/>
    </row>
    <row r="8" customFormat="false" ht="35.1" hidden="false" customHeight="true" outlineLevel="0" collapsed="false">
      <c r="B8" s="10" t="n">
        <f aca="false">B7+TIME(0,30,0)</f>
        <v>0.395833333333333</v>
      </c>
      <c r="C8" s="11"/>
      <c r="D8" s="12"/>
      <c r="E8" s="17"/>
      <c r="F8" s="11"/>
      <c r="G8" s="11"/>
      <c r="H8" s="11"/>
      <c r="I8" s="15"/>
      <c r="J8" s="14"/>
      <c r="K8" s="9"/>
      <c r="L8" s="9"/>
      <c r="M8" s="15"/>
      <c r="N8" s="9"/>
      <c r="O8" s="9"/>
      <c r="P8" s="9"/>
      <c r="Q8" s="15"/>
      <c r="R8" s="9"/>
      <c r="S8" s="9"/>
      <c r="T8" s="12"/>
      <c r="U8" s="15"/>
      <c r="V8" s="16"/>
    </row>
    <row r="9" customFormat="false" ht="35.1" hidden="false" customHeight="true" outlineLevel="0" collapsed="false">
      <c r="B9" s="10" t="n">
        <f aca="false">B8+TIME(0,30,0)</f>
        <v>0.416666666666667</v>
      </c>
      <c r="C9" s="18"/>
      <c r="D9" s="12"/>
      <c r="E9" s="17"/>
      <c r="F9" s="18"/>
      <c r="G9" s="18"/>
      <c r="H9" s="18"/>
      <c r="I9" s="15"/>
      <c r="J9" s="14"/>
      <c r="K9" s="19"/>
      <c r="L9" s="19"/>
      <c r="M9" s="15"/>
      <c r="N9" s="19"/>
      <c r="O9" s="19"/>
      <c r="P9" s="19"/>
      <c r="Q9" s="15"/>
      <c r="R9" s="19"/>
      <c r="S9" s="19"/>
      <c r="T9" s="12"/>
      <c r="U9" s="15"/>
      <c r="V9" s="20"/>
    </row>
    <row r="10" customFormat="false" ht="35.1" hidden="false" customHeight="true" outlineLevel="0" collapsed="false">
      <c r="B10" s="21" t="n">
        <f aca="false">B9</f>
        <v>0.416666666666667</v>
      </c>
      <c r="C10" s="22"/>
      <c r="D10" s="23" t="s">
        <v>19</v>
      </c>
      <c r="E10" s="15" t="s">
        <v>20</v>
      </c>
      <c r="F10" s="24"/>
      <c r="G10" s="24"/>
      <c r="H10" s="24" t="s">
        <v>21</v>
      </c>
      <c r="I10" s="15" t="s">
        <v>22</v>
      </c>
      <c r="J10" s="14" t="s">
        <v>23</v>
      </c>
      <c r="K10" s="25"/>
      <c r="L10" s="23" t="s">
        <v>24</v>
      </c>
      <c r="M10" s="24"/>
      <c r="N10" s="14" t="s">
        <v>25</v>
      </c>
      <c r="O10" s="25"/>
      <c r="P10" s="12" t="s">
        <v>26</v>
      </c>
      <c r="Q10" s="15" t="s">
        <v>27</v>
      </c>
      <c r="R10" s="26" t="s">
        <v>28</v>
      </c>
      <c r="S10" s="25"/>
      <c r="T10" s="12" t="s">
        <v>29</v>
      </c>
      <c r="U10" s="15" t="s">
        <v>30</v>
      </c>
      <c r="V10" s="27"/>
    </row>
    <row r="11" customFormat="false" ht="35.1" hidden="false" customHeight="true" outlineLevel="0" collapsed="false">
      <c r="B11" s="28" t="n">
        <f aca="false">B10+TIME(0,30,0)</f>
        <v>0.4375</v>
      </c>
      <c r="C11" s="11"/>
      <c r="D11" s="23"/>
      <c r="E11" s="15"/>
      <c r="F11" s="11"/>
      <c r="G11" s="11"/>
      <c r="H11" s="11"/>
      <c r="I11" s="15"/>
      <c r="J11" s="14"/>
      <c r="K11" s="9"/>
      <c r="L11" s="23"/>
      <c r="M11" s="11"/>
      <c r="N11" s="14"/>
      <c r="O11" s="9"/>
      <c r="P11" s="12"/>
      <c r="Q11" s="15"/>
      <c r="R11" s="26"/>
      <c r="S11" s="9"/>
      <c r="T11" s="12"/>
      <c r="U11" s="15"/>
      <c r="V11" s="16"/>
    </row>
    <row r="12" customFormat="false" ht="35.1" hidden="false" customHeight="true" outlineLevel="0" collapsed="false">
      <c r="B12" s="28" t="n">
        <f aca="false">B11+TIME(0,30,0)</f>
        <v>0.458333333333333</v>
      </c>
      <c r="C12" s="11"/>
      <c r="D12" s="23"/>
      <c r="E12" s="15"/>
      <c r="F12" s="11"/>
      <c r="G12" s="11"/>
      <c r="H12" s="11"/>
      <c r="I12" s="15"/>
      <c r="J12" s="14"/>
      <c r="K12" s="9"/>
      <c r="L12" s="23"/>
      <c r="M12" s="11"/>
      <c r="N12" s="14"/>
      <c r="O12" s="9"/>
      <c r="P12" s="12"/>
      <c r="Q12" s="15"/>
      <c r="R12" s="26"/>
      <c r="S12" s="9"/>
      <c r="T12" s="12"/>
      <c r="U12" s="15"/>
      <c r="V12" s="16"/>
    </row>
    <row r="13" customFormat="false" ht="35.1" hidden="false" customHeight="true" outlineLevel="0" collapsed="false">
      <c r="B13" s="28" t="n">
        <f aca="false">B12+TIME(0,30,0)</f>
        <v>0.479166666666667</v>
      </c>
      <c r="C13" s="11"/>
      <c r="D13" s="23"/>
      <c r="E13" s="15"/>
      <c r="F13" s="11"/>
      <c r="G13" s="11"/>
      <c r="H13" s="11"/>
      <c r="I13" s="15"/>
      <c r="J13" s="14"/>
      <c r="K13" s="9"/>
      <c r="L13" s="23"/>
      <c r="M13" s="11"/>
      <c r="N13" s="14"/>
      <c r="O13" s="9"/>
      <c r="P13" s="12"/>
      <c r="Q13" s="15"/>
      <c r="R13" s="26"/>
      <c r="S13" s="9"/>
      <c r="T13" s="12"/>
      <c r="U13" s="15"/>
      <c r="V13" s="16"/>
    </row>
    <row r="14" customFormat="false" ht="35.1" hidden="false" customHeight="true" outlineLevel="0" collapsed="false">
      <c r="B14" s="28" t="n">
        <f aca="false">B13+TIME(0,30,0)</f>
        <v>0.5</v>
      </c>
      <c r="C14" s="18"/>
      <c r="D14" s="23"/>
      <c r="E14" s="15"/>
      <c r="F14" s="18"/>
      <c r="G14" s="18"/>
      <c r="H14" s="18"/>
      <c r="I14" s="15"/>
      <c r="J14" s="14"/>
      <c r="K14" s="19"/>
      <c r="L14" s="23"/>
      <c r="M14" s="18"/>
      <c r="N14" s="14"/>
      <c r="O14" s="19"/>
      <c r="P14" s="12"/>
      <c r="Q14" s="15"/>
      <c r="S14" s="19"/>
      <c r="T14" s="12"/>
      <c r="U14" s="15"/>
      <c r="V14" s="20"/>
    </row>
    <row r="15" customFormat="false" ht="35.1" hidden="false" customHeight="true" outlineLevel="0" collapsed="false">
      <c r="B15" s="29" t="n">
        <f aca="false">B14</f>
        <v>0.5</v>
      </c>
      <c r="C15" s="24"/>
      <c r="D15" s="12" t="s">
        <v>31</v>
      </c>
      <c r="E15" s="30"/>
      <c r="F15" s="24"/>
      <c r="G15" s="24"/>
      <c r="H15" s="23" t="s">
        <v>32</v>
      </c>
      <c r="I15" s="15" t="s">
        <v>33</v>
      </c>
      <c r="J15" s="25"/>
      <c r="K15" s="25"/>
      <c r="L15" s="23" t="s">
        <v>34</v>
      </c>
      <c r="M15" s="15" t="s">
        <v>35</v>
      </c>
      <c r="N15" s="25"/>
      <c r="O15" s="25"/>
      <c r="P15" s="25"/>
      <c r="Q15" s="24"/>
      <c r="R15" s="25"/>
      <c r="S15" s="25"/>
      <c r="T15" s="23" t="s">
        <v>36</v>
      </c>
      <c r="U15" s="15" t="s">
        <v>27</v>
      </c>
      <c r="V15" s="27"/>
    </row>
    <row r="16" customFormat="false" ht="35.1" hidden="false" customHeight="true" outlineLevel="0" collapsed="false">
      <c r="B16" s="10" t="n">
        <f aca="false">B15+TIME(0,30,0)</f>
        <v>0.520833333333333</v>
      </c>
      <c r="C16" s="11"/>
      <c r="D16" s="12"/>
      <c r="E16" s="15" t="s">
        <v>37</v>
      </c>
      <c r="F16" s="11"/>
      <c r="G16" s="11"/>
      <c r="H16" s="23"/>
      <c r="I16" s="15"/>
      <c r="J16" s="9"/>
      <c r="K16" s="9"/>
      <c r="L16" s="23"/>
      <c r="M16" s="15"/>
      <c r="N16" s="9"/>
      <c r="O16" s="9"/>
      <c r="P16" s="9"/>
      <c r="Q16" s="11"/>
      <c r="R16" s="9"/>
      <c r="S16" s="9"/>
      <c r="T16" s="23"/>
      <c r="U16" s="15"/>
      <c r="V16" s="16"/>
    </row>
    <row r="17" customFormat="false" ht="35.1" hidden="false" customHeight="true" outlineLevel="0" collapsed="false">
      <c r="B17" s="10" t="n">
        <f aca="false">B16+TIME(0,30,0)</f>
        <v>0.541666666666667</v>
      </c>
      <c r="C17" s="11"/>
      <c r="D17" s="12"/>
      <c r="E17" s="15"/>
      <c r="F17" s="11"/>
      <c r="G17" s="11"/>
      <c r="H17" s="23"/>
      <c r="I17" s="15"/>
      <c r="J17" s="9"/>
      <c r="K17" s="9"/>
      <c r="L17" s="23"/>
      <c r="M17" s="15"/>
      <c r="N17" s="9"/>
      <c r="O17" s="9"/>
      <c r="P17" s="9"/>
      <c r="Q17" s="11"/>
      <c r="R17" s="9"/>
      <c r="S17" s="9"/>
      <c r="T17" s="23"/>
      <c r="U17" s="15"/>
      <c r="V17" s="16"/>
    </row>
    <row r="18" customFormat="false" ht="35.1" hidden="false" customHeight="true" outlineLevel="0" collapsed="false">
      <c r="B18" s="10" t="n">
        <f aca="false">B17+TIME(0,30,0)</f>
        <v>0.5625</v>
      </c>
      <c r="C18" s="11"/>
      <c r="D18" s="12"/>
      <c r="E18" s="15"/>
      <c r="F18" s="11"/>
      <c r="G18" s="11"/>
      <c r="H18" s="23"/>
      <c r="I18" s="15"/>
      <c r="J18" s="9"/>
      <c r="K18" s="9"/>
      <c r="L18" s="23"/>
      <c r="M18" s="15"/>
      <c r="N18" s="9"/>
      <c r="O18" s="9"/>
      <c r="P18" s="9"/>
      <c r="Q18" s="11"/>
      <c r="R18" s="9"/>
      <c r="S18" s="9"/>
      <c r="T18" s="23"/>
      <c r="U18" s="15"/>
      <c r="V18" s="31" t="s">
        <v>38</v>
      </c>
    </row>
    <row r="19" customFormat="false" ht="35.1" hidden="false" customHeight="true" outlineLevel="0" collapsed="false">
      <c r="B19" s="10" t="n">
        <f aca="false">B18+TIME(0,30,0)</f>
        <v>0.583333333333333</v>
      </c>
      <c r="C19" s="18"/>
      <c r="D19" s="12"/>
      <c r="E19" s="15"/>
      <c r="F19" s="18"/>
      <c r="G19" s="18"/>
      <c r="H19" s="23"/>
      <c r="I19" s="15"/>
      <c r="J19" s="19"/>
      <c r="K19" s="19"/>
      <c r="L19" s="23"/>
      <c r="M19" s="15"/>
      <c r="N19" s="19"/>
      <c r="O19" s="19"/>
      <c r="P19" s="19"/>
      <c r="Q19" s="18"/>
      <c r="R19" s="19"/>
      <c r="S19" s="19"/>
      <c r="T19" s="23"/>
      <c r="U19" s="15"/>
      <c r="V19" s="31"/>
    </row>
    <row r="20" customFormat="false" ht="35.1" hidden="false" customHeight="true" outlineLevel="0" collapsed="false">
      <c r="B20" s="21" t="n">
        <f aca="false">B19</f>
        <v>0.583333333333333</v>
      </c>
      <c r="C20" s="11"/>
      <c r="D20" s="23" t="s">
        <v>39</v>
      </c>
      <c r="E20" s="15" t="s">
        <v>40</v>
      </c>
      <c r="F20" s="11"/>
      <c r="G20" s="11"/>
      <c r="H20" s="23" t="s">
        <v>41</v>
      </c>
      <c r="I20" s="9"/>
      <c r="J20" s="14" t="s">
        <v>42</v>
      </c>
      <c r="K20" s="9"/>
      <c r="L20" s="9"/>
      <c r="M20" s="9"/>
      <c r="N20" s="14" t="s">
        <v>43</v>
      </c>
      <c r="O20" s="9"/>
      <c r="P20" s="23" t="s">
        <v>44</v>
      </c>
      <c r="Q20" s="15" t="s">
        <v>27</v>
      </c>
      <c r="R20" s="9"/>
      <c r="S20" s="9"/>
      <c r="T20" s="12" t="s">
        <v>45</v>
      </c>
      <c r="U20" s="9"/>
      <c r="V20" s="31"/>
    </row>
    <row r="21" customFormat="false" ht="35.1" hidden="false" customHeight="true" outlineLevel="0" collapsed="false">
      <c r="B21" s="28" t="n">
        <f aca="false">B20+TIME(0,30,0)</f>
        <v>0.604166666666667</v>
      </c>
      <c r="C21" s="11"/>
      <c r="D21" s="23"/>
      <c r="E21" s="15"/>
      <c r="F21" s="11"/>
      <c r="G21" s="11"/>
      <c r="H21" s="23"/>
      <c r="I21" s="9"/>
      <c r="J21" s="14"/>
      <c r="K21" s="9"/>
      <c r="L21" s="9"/>
      <c r="M21" s="9"/>
      <c r="N21" s="14"/>
      <c r="O21" s="9"/>
      <c r="P21" s="23"/>
      <c r="Q21" s="15"/>
      <c r="R21" s="9"/>
      <c r="S21" s="9"/>
      <c r="T21" s="12"/>
      <c r="U21" s="9"/>
      <c r="V21" s="31"/>
    </row>
    <row r="22" customFormat="false" ht="35.1" hidden="false" customHeight="true" outlineLevel="0" collapsed="false">
      <c r="B22" s="28" t="n">
        <f aca="false">B21+TIME(0,30,0)</f>
        <v>0.625</v>
      </c>
      <c r="C22" s="11"/>
      <c r="D22" s="23"/>
      <c r="E22" s="15"/>
      <c r="F22" s="11"/>
      <c r="G22" s="11"/>
      <c r="H22" s="23"/>
      <c r="I22" s="9"/>
      <c r="J22" s="14"/>
      <c r="K22" s="9"/>
      <c r="L22" s="9"/>
      <c r="M22" s="9"/>
      <c r="N22" s="14"/>
      <c r="O22" s="9"/>
      <c r="P22" s="23"/>
      <c r="Q22" s="15"/>
      <c r="R22" s="9"/>
      <c r="S22" s="9"/>
      <c r="T22" s="12"/>
      <c r="U22" s="9"/>
      <c r="V22" s="31"/>
    </row>
    <row r="23" customFormat="false" ht="35.1" hidden="false" customHeight="true" outlineLevel="0" collapsed="false">
      <c r="B23" s="28" t="n">
        <f aca="false">B22+TIME(0,30,0)</f>
        <v>0.645833333333334</v>
      </c>
      <c r="C23" s="11"/>
      <c r="D23" s="23"/>
      <c r="E23" s="15"/>
      <c r="F23" s="11"/>
      <c r="G23" s="11"/>
      <c r="H23" s="23"/>
      <c r="I23" s="9"/>
      <c r="J23" s="14"/>
      <c r="K23" s="9"/>
      <c r="L23" s="9"/>
      <c r="M23" s="9"/>
      <c r="N23" s="14"/>
      <c r="O23" s="9"/>
      <c r="P23" s="23"/>
      <c r="Q23" s="15"/>
      <c r="R23" s="9"/>
      <c r="S23" s="9"/>
      <c r="T23" s="12"/>
      <c r="U23" s="9"/>
      <c r="V23" s="31"/>
    </row>
    <row r="24" customFormat="false" ht="35.1" hidden="false" customHeight="true" outlineLevel="0" collapsed="false">
      <c r="B24" s="32" t="n">
        <f aca="false">B23+TIME(0,30,0)</f>
        <v>0.666666666666667</v>
      </c>
      <c r="C24" s="18"/>
      <c r="D24" s="23"/>
      <c r="E24" s="18"/>
      <c r="F24" s="18"/>
      <c r="G24" s="18"/>
      <c r="H24" s="23"/>
      <c r="I24" s="19"/>
      <c r="J24" s="14"/>
      <c r="K24" s="19"/>
      <c r="L24" s="19"/>
      <c r="M24" s="19"/>
      <c r="N24" s="14"/>
      <c r="O24" s="19"/>
      <c r="P24" s="23"/>
      <c r="Q24" s="15"/>
      <c r="R24" s="19"/>
      <c r="S24" s="19"/>
      <c r="T24" s="12"/>
      <c r="U24" s="19"/>
      <c r="V24" s="20"/>
    </row>
    <row r="25" customFormat="false" ht="35.1" hidden="false" customHeight="true" outlineLevel="0" collapsed="false">
      <c r="B25" s="10" t="n">
        <f aca="false">B24</f>
        <v>0.666666666666667</v>
      </c>
      <c r="C25" s="24"/>
      <c r="D25" s="24"/>
      <c r="E25" s="24"/>
      <c r="F25" s="24"/>
      <c r="G25" s="24"/>
      <c r="H25" s="25"/>
      <c r="I25" s="15" t="s">
        <v>46</v>
      </c>
      <c r="J25" s="25"/>
      <c r="K25" s="25"/>
      <c r="L25" s="12" t="s">
        <v>47</v>
      </c>
      <c r="M25" s="15" t="s">
        <v>48</v>
      </c>
      <c r="N25" s="14"/>
      <c r="O25" s="25"/>
      <c r="P25" s="25"/>
      <c r="Q25" s="15" t="s">
        <v>49</v>
      </c>
      <c r="R25" s="25"/>
      <c r="S25" s="25"/>
      <c r="T25" s="25"/>
      <c r="U25" s="25"/>
      <c r="V25" s="27"/>
    </row>
    <row r="26" customFormat="false" ht="35.1" hidden="false" customHeight="true" outlineLevel="0" collapsed="false">
      <c r="B26" s="10" t="n">
        <f aca="false">B25+TIME(0,30,0)</f>
        <v>0.6875</v>
      </c>
      <c r="C26" s="11"/>
      <c r="D26" s="11"/>
      <c r="E26" s="11"/>
      <c r="F26" s="11"/>
      <c r="G26" s="11"/>
      <c r="H26" s="9"/>
      <c r="I26" s="15"/>
      <c r="J26" s="9"/>
      <c r="K26" s="9"/>
      <c r="L26" s="12"/>
      <c r="M26" s="15"/>
      <c r="N26" s="14"/>
      <c r="O26" s="9"/>
      <c r="P26" s="9"/>
      <c r="Q26" s="15"/>
      <c r="R26" s="9"/>
      <c r="S26" s="9"/>
      <c r="T26" s="9"/>
      <c r="U26" s="9"/>
      <c r="V26" s="16"/>
    </row>
    <row r="27" customFormat="false" ht="35.1" hidden="false" customHeight="true" outlineLevel="0" collapsed="false">
      <c r="B27" s="10" t="n">
        <f aca="false">B26+TIME(0,30,0)</f>
        <v>0.708333333333334</v>
      </c>
      <c r="C27" s="11"/>
      <c r="D27" s="11"/>
      <c r="E27" s="11"/>
      <c r="F27" s="11"/>
      <c r="G27" s="11"/>
      <c r="H27" s="9"/>
      <c r="I27" s="15"/>
      <c r="J27" s="9"/>
      <c r="K27" s="9"/>
      <c r="L27" s="12"/>
      <c r="M27" s="15"/>
      <c r="N27" s="14"/>
      <c r="O27" s="9"/>
      <c r="P27" s="9"/>
      <c r="Q27" s="15"/>
      <c r="R27" s="9"/>
      <c r="S27" s="9"/>
      <c r="T27" s="9"/>
      <c r="U27" s="9"/>
      <c r="V27" s="16"/>
    </row>
    <row r="28" customFormat="false" ht="35.1" hidden="false" customHeight="true" outlineLevel="0" collapsed="false">
      <c r="B28" s="10" t="n">
        <f aca="false">B27+TIME(0,30,0)</f>
        <v>0.729166666666667</v>
      </c>
      <c r="C28" s="11"/>
      <c r="D28" s="11"/>
      <c r="E28" s="11"/>
      <c r="F28" s="11"/>
      <c r="G28" s="11"/>
      <c r="H28" s="9"/>
      <c r="I28" s="15"/>
      <c r="J28" s="9"/>
      <c r="K28" s="9"/>
      <c r="L28" s="12"/>
      <c r="M28" s="15"/>
      <c r="N28" s="14"/>
      <c r="O28" s="9"/>
      <c r="P28" s="9"/>
      <c r="Q28" s="15"/>
      <c r="R28" s="9"/>
      <c r="S28" s="9"/>
      <c r="T28" s="9"/>
      <c r="U28" s="9"/>
      <c r="V28" s="16"/>
    </row>
    <row r="29" customFormat="false" ht="35.1" hidden="false" customHeight="true" outlineLevel="0" collapsed="false">
      <c r="B29" s="10" t="n">
        <f aca="false">B28+TIME(0,30,0)</f>
        <v>0.75</v>
      </c>
      <c r="C29" s="18"/>
      <c r="D29" s="18"/>
      <c r="E29" s="18"/>
      <c r="F29" s="18"/>
      <c r="G29" s="18"/>
      <c r="H29" s="19"/>
      <c r="I29" s="15"/>
      <c r="J29" s="19"/>
      <c r="K29" s="19"/>
      <c r="L29" s="12"/>
      <c r="M29" s="15"/>
      <c r="N29" s="14"/>
      <c r="O29" s="19"/>
      <c r="P29" s="19"/>
      <c r="Q29" s="15"/>
      <c r="R29" s="19"/>
      <c r="S29" s="19"/>
      <c r="T29" s="19"/>
      <c r="U29" s="19"/>
      <c r="V29" s="20"/>
    </row>
    <row r="30" customFormat="false" ht="35.1" hidden="false" customHeight="true" outlineLevel="0" collapsed="false">
      <c r="B30" s="21" t="n">
        <f aca="false">B29</f>
        <v>0.75</v>
      </c>
      <c r="C30" s="11"/>
      <c r="D30" s="11"/>
      <c r="E30" s="11"/>
      <c r="F30" s="11"/>
      <c r="G30" s="11"/>
      <c r="H30" s="9"/>
      <c r="I30" s="15" t="s">
        <v>50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customFormat="false" ht="35.1" hidden="false" customHeight="true" outlineLevel="0" collapsed="false">
      <c r="B31" s="28" t="n">
        <f aca="false">B30+TIME(0,30,0)</f>
        <v>0.770833333333334</v>
      </c>
      <c r="C31" s="11"/>
      <c r="D31" s="11"/>
      <c r="E31" s="11"/>
      <c r="F31" s="11"/>
      <c r="G31" s="11"/>
      <c r="H31" s="9"/>
      <c r="I31" s="15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customFormat="false" ht="35.1" hidden="false" customHeight="true" outlineLevel="0" collapsed="false">
      <c r="B32" s="28" t="n">
        <f aca="false">B31+TIME(0,30,0)</f>
        <v>0.791666666666667</v>
      </c>
      <c r="C32" s="11"/>
      <c r="D32" s="11"/>
      <c r="E32" s="11"/>
      <c r="F32" s="11"/>
      <c r="G32" s="11"/>
      <c r="H32" s="9"/>
      <c r="I32" s="1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customFormat="false" ht="35.1" hidden="false" customHeight="true" outlineLevel="0" collapsed="false">
      <c r="B33" s="28" t="n">
        <f aca="false">B32+TIME(0,30,0)</f>
        <v>0.8125</v>
      </c>
      <c r="C33" s="11"/>
      <c r="D33" s="11"/>
      <c r="E33" s="11"/>
      <c r="F33" s="11"/>
      <c r="G33" s="11"/>
      <c r="H33" s="9"/>
      <c r="I33" s="15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customFormat="false" ht="35.1" hidden="false" customHeight="true" outlineLevel="0" collapsed="false">
      <c r="B34" s="32" t="n">
        <f aca="false">B33+TIME(0,30,0)</f>
        <v>0.833333333333334</v>
      </c>
      <c r="C34" s="18"/>
      <c r="D34" s="18"/>
      <c r="E34" s="18"/>
      <c r="F34" s="18"/>
      <c r="G34" s="18"/>
      <c r="H34" s="19"/>
      <c r="I34" s="15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</row>
    <row r="37" customFormat="false" ht="25.5" hidden="false" customHeight="true" outlineLevel="0" collapsed="false">
      <c r="B37" s="33"/>
      <c r="C37" s="34"/>
      <c r="D37" s="33"/>
      <c r="E37" s="34"/>
      <c r="F37" s="34"/>
      <c r="G37" s="34"/>
      <c r="H37" s="34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customFormat="false" ht="25.5" hidden="false" customHeight="true" outlineLevel="0" collapsed="false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customFormat="false" ht="25.5" hidden="false" customHeight="true" outlineLevel="0" collapsed="false">
      <c r="B39" s="36"/>
      <c r="C39" s="7"/>
      <c r="D39" s="7"/>
      <c r="E39" s="7"/>
      <c r="F39" s="7"/>
      <c r="G39" s="7"/>
      <c r="H39" s="7"/>
      <c r="I39" s="7"/>
      <c r="J39" s="7"/>
      <c r="K39" s="9"/>
      <c r="L39" s="7"/>
      <c r="M39" s="7"/>
      <c r="N39" s="7"/>
      <c r="O39" s="9"/>
      <c r="P39" s="7"/>
      <c r="Q39" s="7"/>
      <c r="R39" s="7"/>
      <c r="S39" s="9"/>
      <c r="T39" s="7"/>
      <c r="U39" s="7"/>
      <c r="V39" s="7"/>
      <c r="W39" s="7"/>
    </row>
    <row r="40" customFormat="false" ht="25.5" hidden="false" customHeight="true" outlineLevel="0" collapsed="false">
      <c r="B40" s="10"/>
      <c r="C40" s="11"/>
      <c r="D40" s="37"/>
      <c r="E40" s="9"/>
      <c r="F40" s="11"/>
      <c r="G40" s="11"/>
      <c r="H40" s="11"/>
      <c r="I40" s="9"/>
      <c r="J40" s="11"/>
      <c r="K40" s="9"/>
      <c r="L40" s="9"/>
      <c r="M40" s="11"/>
      <c r="N40" s="11"/>
      <c r="O40" s="9"/>
      <c r="P40" s="11"/>
      <c r="Q40" s="11"/>
      <c r="R40" s="9"/>
      <c r="S40" s="9"/>
      <c r="T40" s="9"/>
      <c r="U40" s="9"/>
      <c r="V40" s="35"/>
    </row>
    <row r="41" customFormat="false" ht="25.5" hidden="false" customHeight="true" outlineLevel="0" collapsed="false">
      <c r="B41" s="10"/>
      <c r="C41" s="11"/>
      <c r="D41" s="37"/>
      <c r="E41" s="9"/>
      <c r="F41" s="11"/>
      <c r="G41" s="11"/>
      <c r="H41" s="11"/>
      <c r="I41" s="9"/>
      <c r="J41" s="1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35"/>
    </row>
    <row r="42" customFormat="false" ht="25.5" hidden="false" customHeight="true" outlineLevel="0" collapsed="false">
      <c r="B42" s="10"/>
      <c r="C42" s="11"/>
      <c r="D42" s="37"/>
      <c r="E42" s="9"/>
      <c r="F42" s="11"/>
      <c r="G42" s="11"/>
      <c r="H42" s="11"/>
      <c r="I42" s="9"/>
      <c r="J42" s="1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35"/>
    </row>
    <row r="43" customFormat="false" ht="25.5" hidden="false" customHeight="true" outlineLevel="0" collapsed="false">
      <c r="B43" s="10"/>
      <c r="C43" s="11"/>
      <c r="D43" s="37"/>
      <c r="E43" s="9"/>
      <c r="F43" s="11"/>
      <c r="G43" s="11"/>
      <c r="H43" s="11"/>
      <c r="I43" s="9"/>
      <c r="J43" s="1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35"/>
    </row>
    <row r="44" customFormat="false" ht="25.5" hidden="false" customHeight="true" outlineLevel="0" collapsed="false">
      <c r="B44" s="10"/>
      <c r="C44" s="11"/>
      <c r="D44" s="37"/>
      <c r="E44" s="9"/>
      <c r="F44" s="11"/>
      <c r="G44" s="11"/>
      <c r="H44" s="11"/>
      <c r="I44" s="9"/>
      <c r="J44" s="1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35"/>
    </row>
    <row r="45" customFormat="false" ht="25.5" hidden="false" customHeight="true" outlineLevel="0" collapsed="false">
      <c r="B45" s="10"/>
      <c r="C45" s="11"/>
      <c r="D45" s="37"/>
      <c r="E45" s="9"/>
      <c r="F45" s="11"/>
      <c r="G45" s="11"/>
      <c r="H45" s="11"/>
      <c r="I45" s="9"/>
      <c r="J45" s="11"/>
      <c r="K45" s="9"/>
      <c r="L45" s="37"/>
      <c r="M45" s="11"/>
      <c r="N45" s="11"/>
      <c r="O45" s="9"/>
      <c r="P45" s="11"/>
      <c r="Q45" s="11"/>
      <c r="R45" s="9"/>
      <c r="S45" s="9"/>
      <c r="T45" s="37"/>
      <c r="U45" s="9"/>
      <c r="V45" s="35"/>
    </row>
    <row r="46" customFormat="false" ht="25.5" hidden="false" customHeight="true" outlineLevel="0" collapsed="false">
      <c r="B46" s="10"/>
      <c r="C46" s="11"/>
      <c r="D46" s="37"/>
      <c r="E46" s="9"/>
      <c r="F46" s="11"/>
      <c r="G46" s="11"/>
      <c r="H46" s="11"/>
      <c r="I46" s="9"/>
      <c r="J46" s="11"/>
      <c r="K46" s="9"/>
      <c r="L46" s="37"/>
      <c r="M46" s="11"/>
      <c r="N46" s="11"/>
      <c r="O46" s="9"/>
      <c r="P46" s="11"/>
      <c r="Q46" s="11"/>
      <c r="R46" s="9"/>
      <c r="S46" s="9"/>
      <c r="T46" s="37"/>
      <c r="U46" s="9"/>
      <c r="V46" s="35"/>
    </row>
    <row r="47" customFormat="false" ht="25.5" hidden="false" customHeight="true" outlineLevel="0" collapsed="false">
      <c r="B47" s="10"/>
      <c r="C47" s="11"/>
      <c r="D47" s="37"/>
      <c r="E47" s="9"/>
      <c r="F47" s="11"/>
      <c r="G47" s="11"/>
      <c r="H47" s="11"/>
      <c r="I47" s="9"/>
      <c r="J47" s="11"/>
      <c r="K47" s="9"/>
      <c r="L47" s="37"/>
      <c r="M47" s="11"/>
      <c r="N47" s="11"/>
      <c r="O47" s="9"/>
      <c r="P47" s="11"/>
      <c r="Q47" s="11"/>
      <c r="R47" s="9"/>
      <c r="S47" s="9"/>
      <c r="T47" s="37"/>
      <c r="U47" s="9"/>
      <c r="V47" s="35"/>
    </row>
    <row r="48" customFormat="false" ht="25.5" hidden="false" customHeight="true" outlineLevel="0" collapsed="false">
      <c r="B48" s="10"/>
      <c r="C48" s="11"/>
      <c r="D48" s="37"/>
      <c r="E48" s="9"/>
      <c r="F48" s="11"/>
      <c r="G48" s="11"/>
      <c r="H48" s="11"/>
      <c r="I48" s="9"/>
      <c r="J48" s="11"/>
      <c r="K48" s="9"/>
      <c r="L48" s="37"/>
      <c r="M48" s="11"/>
      <c r="N48" s="11"/>
      <c r="O48" s="9"/>
      <c r="P48" s="11"/>
      <c r="Q48" s="11"/>
      <c r="R48" s="9"/>
      <c r="S48" s="9"/>
      <c r="T48" s="37"/>
      <c r="U48" s="9"/>
      <c r="V48" s="35"/>
    </row>
    <row r="49" customFormat="false" ht="25.5" hidden="false" customHeight="true" outlineLevel="0" collapsed="false">
      <c r="B49" s="10"/>
      <c r="C49" s="11"/>
      <c r="D49" s="37"/>
      <c r="E49" s="9"/>
      <c r="F49" s="11"/>
      <c r="G49" s="11"/>
      <c r="H49" s="11"/>
      <c r="I49" s="9"/>
      <c r="J49" s="11"/>
      <c r="K49" s="9"/>
      <c r="L49" s="37"/>
      <c r="M49" s="11"/>
      <c r="N49" s="11"/>
      <c r="O49" s="9"/>
      <c r="P49" s="11"/>
      <c r="Q49" s="11"/>
      <c r="R49" s="9"/>
      <c r="S49" s="9"/>
      <c r="T49" s="37"/>
      <c r="U49" s="9"/>
      <c r="V49" s="35"/>
    </row>
    <row r="50" customFormat="false" ht="25.5" hidden="false" customHeight="true" outlineLevel="0" collapsed="false">
      <c r="B50" s="10"/>
      <c r="C50" s="11"/>
      <c r="D50" s="37"/>
      <c r="E50" s="38"/>
      <c r="F50" s="11"/>
      <c r="G50" s="11"/>
      <c r="H50" s="38"/>
      <c r="I50" s="9"/>
      <c r="J50" s="9"/>
      <c r="K50" s="9"/>
      <c r="L50" s="11"/>
      <c r="M50" s="9"/>
      <c r="N50" s="9"/>
      <c r="O50" s="9"/>
      <c r="P50" s="9"/>
      <c r="Q50" s="11"/>
      <c r="R50" s="9"/>
      <c r="S50" s="9"/>
      <c r="T50" s="39"/>
      <c r="U50" s="9"/>
      <c r="V50" s="35"/>
    </row>
    <row r="51" customFormat="false" ht="25.5" hidden="false" customHeight="true" outlineLevel="0" collapsed="false">
      <c r="B51" s="10"/>
      <c r="C51" s="11"/>
      <c r="D51" s="37"/>
      <c r="E51" s="9"/>
      <c r="F51" s="11"/>
      <c r="G51" s="11"/>
      <c r="H51" s="9"/>
      <c r="I51" s="9"/>
      <c r="J51" s="9"/>
      <c r="K51" s="9"/>
      <c r="L51" s="11"/>
      <c r="M51" s="9"/>
      <c r="N51" s="9"/>
      <c r="O51" s="9"/>
      <c r="P51" s="9"/>
      <c r="Q51" s="11"/>
      <c r="R51" s="9"/>
      <c r="S51" s="9"/>
      <c r="T51" s="39"/>
      <c r="U51" s="9"/>
      <c r="V51" s="35"/>
    </row>
    <row r="52" customFormat="false" ht="25.5" hidden="false" customHeight="true" outlineLevel="0" collapsed="false">
      <c r="B52" s="10"/>
      <c r="C52" s="11"/>
      <c r="D52" s="37"/>
      <c r="E52" s="9"/>
      <c r="F52" s="11"/>
      <c r="G52" s="11"/>
      <c r="H52" s="9"/>
      <c r="I52" s="9"/>
      <c r="J52" s="9"/>
      <c r="K52" s="9"/>
      <c r="L52" s="11"/>
      <c r="M52" s="9"/>
      <c r="N52" s="9"/>
      <c r="O52" s="9"/>
      <c r="P52" s="9"/>
      <c r="Q52" s="11"/>
      <c r="R52" s="9"/>
      <c r="S52" s="9"/>
      <c r="T52" s="39"/>
      <c r="U52" s="9"/>
      <c r="V52" s="35"/>
    </row>
    <row r="53" customFormat="false" ht="25.5" hidden="false" customHeight="true" outlineLevel="0" collapsed="false">
      <c r="B53" s="10"/>
      <c r="C53" s="11"/>
      <c r="D53" s="37"/>
      <c r="E53" s="9"/>
      <c r="F53" s="11"/>
      <c r="G53" s="11"/>
      <c r="H53" s="9"/>
      <c r="I53" s="9"/>
      <c r="J53" s="9"/>
      <c r="K53" s="9"/>
      <c r="L53" s="11"/>
      <c r="M53" s="9"/>
      <c r="N53" s="9"/>
      <c r="O53" s="9"/>
      <c r="P53" s="9"/>
      <c r="Q53" s="11"/>
      <c r="R53" s="9"/>
      <c r="S53" s="9"/>
      <c r="T53" s="39"/>
      <c r="U53" s="9"/>
      <c r="V53" s="35"/>
    </row>
    <row r="54" customFormat="false" ht="25.5" hidden="false" customHeight="true" outlineLevel="0" collapsed="false">
      <c r="B54" s="10"/>
      <c r="C54" s="11"/>
      <c r="D54" s="37"/>
      <c r="E54" s="9"/>
      <c r="F54" s="11"/>
      <c r="G54" s="11"/>
      <c r="H54" s="9"/>
      <c r="I54" s="9"/>
      <c r="J54" s="9"/>
      <c r="K54" s="9"/>
      <c r="L54" s="11"/>
      <c r="M54" s="9"/>
      <c r="N54" s="9"/>
      <c r="O54" s="9"/>
      <c r="P54" s="9"/>
      <c r="Q54" s="11"/>
      <c r="R54" s="9"/>
      <c r="S54" s="9"/>
      <c r="T54" s="39"/>
      <c r="U54" s="9"/>
      <c r="V54" s="35"/>
    </row>
    <row r="55" customFormat="false" ht="25.5" hidden="false" customHeight="true" outlineLevel="0" collapsed="false">
      <c r="B55" s="10"/>
      <c r="C55" s="11"/>
      <c r="D55" s="11"/>
      <c r="E55" s="9"/>
      <c r="F55" s="11"/>
      <c r="G55" s="1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35"/>
    </row>
    <row r="56" customFormat="false" ht="25.5" hidden="false" customHeight="true" outlineLevel="0" collapsed="false">
      <c r="B56" s="10"/>
      <c r="C56" s="11"/>
      <c r="D56" s="11"/>
      <c r="E56" s="9"/>
      <c r="F56" s="11"/>
      <c r="G56" s="1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35"/>
    </row>
    <row r="57" customFormat="false" ht="25.5" hidden="false" customHeight="true" outlineLevel="0" collapsed="false">
      <c r="B57" s="10"/>
      <c r="C57" s="11"/>
      <c r="D57" s="11"/>
      <c r="E57" s="9"/>
      <c r="F57" s="11"/>
      <c r="G57" s="1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35"/>
    </row>
    <row r="58" customFormat="false" ht="25.5" hidden="false" customHeight="true" outlineLevel="0" collapsed="false">
      <c r="B58" s="10"/>
      <c r="C58" s="11"/>
      <c r="D58" s="11"/>
      <c r="E58" s="9"/>
      <c r="F58" s="11"/>
      <c r="G58" s="1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35"/>
    </row>
    <row r="59" customFormat="false" ht="25.5" hidden="false" customHeight="true" outlineLevel="0" collapsed="false">
      <c r="B59" s="10"/>
      <c r="C59" s="11"/>
      <c r="D59" s="11"/>
      <c r="E59" s="11"/>
      <c r="F59" s="11"/>
      <c r="G59" s="1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35"/>
    </row>
    <row r="60" customFormat="false" ht="25.5" hidden="false" customHeight="true" outlineLevel="0" collapsed="false">
      <c r="B60" s="10"/>
      <c r="C60" s="11"/>
      <c r="D60" s="11"/>
      <c r="E60" s="11"/>
      <c r="F60" s="11"/>
      <c r="G60" s="11"/>
      <c r="H60" s="9"/>
      <c r="I60" s="9"/>
      <c r="J60" s="9"/>
      <c r="K60" s="9"/>
      <c r="L60" s="37"/>
      <c r="M60" s="9"/>
      <c r="N60" s="9"/>
      <c r="O60" s="9"/>
      <c r="P60" s="9"/>
      <c r="Q60" s="9"/>
      <c r="R60" s="9"/>
      <c r="S60" s="9"/>
      <c r="T60" s="9"/>
      <c r="U60" s="9"/>
      <c r="V60" s="35"/>
    </row>
    <row r="61" customFormat="false" ht="25.5" hidden="false" customHeight="true" outlineLevel="0" collapsed="false">
      <c r="B61" s="10"/>
      <c r="C61" s="11"/>
      <c r="D61" s="11"/>
      <c r="E61" s="11"/>
      <c r="F61" s="11"/>
      <c r="G61" s="11"/>
      <c r="H61" s="9"/>
      <c r="I61" s="9"/>
      <c r="J61" s="9"/>
      <c r="K61" s="9"/>
      <c r="L61" s="37"/>
      <c r="M61" s="9"/>
      <c r="N61" s="9"/>
      <c r="O61" s="9"/>
      <c r="P61" s="9"/>
      <c r="Q61" s="9"/>
      <c r="R61" s="9"/>
      <c r="S61" s="9"/>
      <c r="T61" s="9"/>
      <c r="U61" s="9"/>
      <c r="V61" s="35"/>
    </row>
    <row r="62" customFormat="false" ht="25.5" hidden="false" customHeight="true" outlineLevel="0" collapsed="false">
      <c r="B62" s="10"/>
      <c r="C62" s="11"/>
      <c r="D62" s="11"/>
      <c r="E62" s="11"/>
      <c r="F62" s="11"/>
      <c r="G62" s="11"/>
      <c r="H62" s="9"/>
      <c r="I62" s="9"/>
      <c r="J62" s="9"/>
      <c r="K62" s="9"/>
      <c r="L62" s="37"/>
      <c r="M62" s="9"/>
      <c r="N62" s="9"/>
      <c r="O62" s="9"/>
      <c r="P62" s="9"/>
      <c r="Q62" s="9"/>
      <c r="R62" s="9"/>
      <c r="S62" s="9"/>
      <c r="T62" s="9"/>
      <c r="U62" s="9"/>
      <c r="V62" s="35"/>
    </row>
    <row r="63" customFormat="false" ht="25.5" hidden="false" customHeight="true" outlineLevel="0" collapsed="false">
      <c r="B63" s="10"/>
      <c r="C63" s="11"/>
      <c r="D63" s="11"/>
      <c r="E63" s="11"/>
      <c r="F63" s="11"/>
      <c r="G63" s="11"/>
      <c r="H63" s="9"/>
      <c r="I63" s="9"/>
      <c r="J63" s="9"/>
      <c r="K63" s="9"/>
      <c r="L63" s="37"/>
      <c r="M63" s="9"/>
      <c r="N63" s="9"/>
      <c r="O63" s="9"/>
      <c r="P63" s="9"/>
      <c r="Q63" s="9"/>
      <c r="R63" s="9"/>
      <c r="S63" s="9"/>
      <c r="T63" s="9"/>
      <c r="U63" s="9"/>
      <c r="V63" s="35"/>
    </row>
    <row r="64" customFormat="false" ht="25.5" hidden="false" customHeight="true" outlineLevel="0" collapsed="false">
      <c r="B64" s="10"/>
      <c r="C64" s="11"/>
      <c r="D64" s="11"/>
      <c r="E64" s="11"/>
      <c r="F64" s="11"/>
      <c r="G64" s="11"/>
      <c r="H64" s="9"/>
      <c r="I64" s="9"/>
      <c r="J64" s="9"/>
      <c r="K64" s="9"/>
      <c r="L64" s="37"/>
      <c r="M64" s="9"/>
      <c r="N64" s="9"/>
      <c r="O64" s="9"/>
      <c r="P64" s="9"/>
      <c r="Q64" s="9"/>
      <c r="R64" s="9"/>
      <c r="S64" s="9"/>
      <c r="T64" s="9"/>
      <c r="U64" s="9"/>
      <c r="V64" s="35"/>
    </row>
    <row r="65" customFormat="false" ht="25.5" hidden="false" customHeight="true" outlineLevel="0" collapsed="false">
      <c r="B65" s="10"/>
      <c r="C65" s="11"/>
      <c r="D65" s="11"/>
      <c r="E65" s="11"/>
      <c r="F65" s="11"/>
      <c r="G65" s="1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35"/>
    </row>
    <row r="66" customFormat="false" ht="25.5" hidden="false" customHeight="true" outlineLevel="0" collapsed="false">
      <c r="B66" s="10"/>
      <c r="C66" s="11"/>
      <c r="D66" s="11"/>
      <c r="E66" s="11"/>
      <c r="F66" s="11"/>
      <c r="G66" s="1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35"/>
    </row>
    <row r="67" customFormat="false" ht="25.5" hidden="false" customHeight="true" outlineLevel="0" collapsed="false">
      <c r="B67" s="10"/>
      <c r="C67" s="11"/>
      <c r="D67" s="11"/>
      <c r="E67" s="11"/>
      <c r="F67" s="11"/>
      <c r="G67" s="1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35"/>
    </row>
    <row r="68" customFormat="false" ht="25.5" hidden="false" customHeight="true" outlineLevel="0" collapsed="false">
      <c r="B68" s="10"/>
      <c r="C68" s="11"/>
      <c r="D68" s="11"/>
      <c r="E68" s="11"/>
      <c r="F68" s="11"/>
      <c r="G68" s="11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35"/>
    </row>
    <row r="69" customFormat="false" ht="25.5" hidden="false" customHeight="true" outlineLevel="0" collapsed="false">
      <c r="B69" s="10"/>
      <c r="C69" s="11"/>
      <c r="D69" s="11"/>
      <c r="E69" s="11"/>
      <c r="F69" s="11"/>
      <c r="G69" s="11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35"/>
    </row>
  </sheetData>
  <mergeCells count="73">
    <mergeCell ref="B2:D2"/>
    <mergeCell ref="F2:H2"/>
    <mergeCell ref="J2:L2"/>
    <mergeCell ref="D4:F4"/>
    <mergeCell ref="H4:J4"/>
    <mergeCell ref="L4:N4"/>
    <mergeCell ref="P4:R4"/>
    <mergeCell ref="T4:V4"/>
    <mergeCell ref="D5:D9"/>
    <mergeCell ref="J5:J9"/>
    <mergeCell ref="T5:T9"/>
    <mergeCell ref="U5:U9"/>
    <mergeCell ref="E6:E9"/>
    <mergeCell ref="I6:I9"/>
    <mergeCell ref="M6:M9"/>
    <mergeCell ref="Q6:Q9"/>
    <mergeCell ref="D10:D14"/>
    <mergeCell ref="E10:E14"/>
    <mergeCell ref="I10:I14"/>
    <mergeCell ref="J10:J14"/>
    <mergeCell ref="L10:L14"/>
    <mergeCell ref="N10:N14"/>
    <mergeCell ref="P10:P14"/>
    <mergeCell ref="Q10:Q14"/>
    <mergeCell ref="R10:R13"/>
    <mergeCell ref="T10:T14"/>
    <mergeCell ref="U10:U14"/>
    <mergeCell ref="D15:D19"/>
    <mergeCell ref="H15:H19"/>
    <mergeCell ref="I15:I19"/>
    <mergeCell ref="L15:L19"/>
    <mergeCell ref="M15:M19"/>
    <mergeCell ref="T15:T19"/>
    <mergeCell ref="U15:U19"/>
    <mergeCell ref="E16:E19"/>
    <mergeCell ref="V18:V23"/>
    <mergeCell ref="D20:D24"/>
    <mergeCell ref="E20:E23"/>
    <mergeCell ref="H20:H24"/>
    <mergeCell ref="J20:J24"/>
    <mergeCell ref="N20:N29"/>
    <mergeCell ref="P20:P24"/>
    <mergeCell ref="Q20:Q24"/>
    <mergeCell ref="T20:T24"/>
    <mergeCell ref="I25:I29"/>
    <mergeCell ref="L25:L29"/>
    <mergeCell ref="M25:M29"/>
    <mergeCell ref="Q25:Q29"/>
    <mergeCell ref="I30:I34"/>
    <mergeCell ref="D39:F39"/>
    <mergeCell ref="H39:J39"/>
    <mergeCell ref="L39:N39"/>
    <mergeCell ref="P39:R39"/>
    <mergeCell ref="T39:V39"/>
    <mergeCell ref="D40:D44"/>
    <mergeCell ref="E40:E44"/>
    <mergeCell ref="I40:I44"/>
    <mergeCell ref="J40:J44"/>
    <mergeCell ref="M41:M44"/>
    <mergeCell ref="Q41:Q44"/>
    <mergeCell ref="D45:D49"/>
    <mergeCell ref="E45:E49"/>
    <mergeCell ref="I45:I49"/>
    <mergeCell ref="J45:J49"/>
    <mergeCell ref="L45:L49"/>
    <mergeCell ref="T45:T49"/>
    <mergeCell ref="D50:D54"/>
    <mergeCell ref="M50:M54"/>
    <mergeCell ref="T50:T54"/>
    <mergeCell ref="E51:E58"/>
    <mergeCell ref="I60:I64"/>
    <mergeCell ref="L60:L64"/>
    <mergeCell ref="Q60:Q64"/>
  </mergeCells>
  <printOptions headings="false" gridLines="false" gridLinesSet="true" horizontalCentered="true" verticalCentered="false"/>
  <pageMargins left="0.25" right="0.25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W69"/>
  <sheetViews>
    <sheetView showFormulas="false" showGridLines="fals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0" ySplit="4" topLeftCell="A5" activePane="bottomLeft" state="frozen"/>
      <selection pane="topLeft" activeCell="A1" activeCellId="0" sqref="A1"/>
      <selection pane="bottomLeft" activeCell="J16" activeCellId="1" sqref="K94 J16"/>
    </sheetView>
  </sheetViews>
  <sheetFormatPr defaultRowHeight="25.5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13.88"/>
    <col collapsed="false" customWidth="true" hidden="false" outlineLevel="0" max="3" min="3" style="0" width="3.13"/>
    <col collapsed="false" customWidth="true" hidden="false" outlineLevel="0" max="6" min="4" style="0" width="10.88"/>
    <col collapsed="false" customWidth="true" hidden="false" outlineLevel="0" max="7" min="7" style="0" width="5.62"/>
    <col collapsed="false" customWidth="true" hidden="false" outlineLevel="0" max="10" min="8" style="0" width="10.88"/>
    <col collapsed="false" customWidth="true" hidden="false" outlineLevel="0" max="11" min="11" style="0" width="5.62"/>
    <col collapsed="false" customWidth="true" hidden="false" outlineLevel="0" max="14" min="12" style="0" width="10.88"/>
    <col collapsed="false" customWidth="true" hidden="false" outlineLevel="0" max="15" min="15" style="0" width="5.62"/>
    <col collapsed="false" customWidth="true" hidden="false" outlineLevel="0" max="18" min="16" style="0" width="10.88"/>
    <col collapsed="false" customWidth="true" hidden="false" outlineLevel="0" max="19" min="19" style="0" width="5.62"/>
    <col collapsed="false" customWidth="true" hidden="false" outlineLevel="0" max="22" min="20" style="0" width="10.88"/>
    <col collapsed="false" customWidth="true" hidden="false" outlineLevel="0" max="23" min="23" style="0" width="22.13"/>
    <col collapsed="false" customWidth="true" hidden="false" outlineLevel="0" max="24" min="24" style="0" width="2.13"/>
    <col collapsed="false" customWidth="true" hidden="false" outlineLevel="0" max="1025" min="25" style="0" width="9"/>
  </cols>
  <sheetData>
    <row r="1" customFormat="false" ht="62.25" hidden="false" customHeight="true" outlineLevel="0" collapsed="false">
      <c r="B1" s="1" t="s">
        <v>51</v>
      </c>
      <c r="C1" s="1"/>
      <c r="D1" s="1"/>
      <c r="E1" s="2"/>
      <c r="F1" s="2"/>
      <c r="G1" s="2"/>
      <c r="H1" s="2"/>
    </row>
    <row r="2" customFormat="false" ht="30" hidden="false" customHeight="true" outlineLevel="0" collapsed="false">
      <c r="B2" s="3" t="s">
        <v>1</v>
      </c>
      <c r="C2" s="3"/>
      <c r="D2" s="3"/>
      <c r="E2" s="2"/>
      <c r="F2" s="4" t="s">
        <v>2</v>
      </c>
      <c r="G2" s="4"/>
      <c r="H2" s="4"/>
      <c r="J2" s="5" t="s">
        <v>3</v>
      </c>
      <c r="K2" s="5"/>
      <c r="L2" s="5"/>
    </row>
    <row r="3" customFormat="false" ht="12" hidden="false" customHeight="true" outlineLevel="0" collapsed="false"/>
    <row r="4" customFormat="false" ht="25.5" hidden="false" customHeight="true" outlineLevel="0" collapsed="false">
      <c r="B4" s="6" t="s">
        <v>4</v>
      </c>
      <c r="C4" s="7"/>
      <c r="D4" s="8" t="s">
        <v>5</v>
      </c>
      <c r="E4" s="8"/>
      <c r="F4" s="8"/>
      <c r="G4" s="7"/>
      <c r="H4" s="8" t="s">
        <v>6</v>
      </c>
      <c r="I4" s="8"/>
      <c r="J4" s="8"/>
      <c r="K4" s="7"/>
      <c r="L4" s="8" t="s">
        <v>7</v>
      </c>
      <c r="M4" s="8"/>
      <c r="N4" s="8"/>
      <c r="O4" s="7"/>
      <c r="P4" s="8" t="s">
        <v>8</v>
      </c>
      <c r="Q4" s="8"/>
      <c r="R4" s="8"/>
      <c r="S4" s="7"/>
      <c r="T4" s="8" t="s">
        <v>9</v>
      </c>
      <c r="U4" s="8"/>
      <c r="V4" s="8"/>
      <c r="W4" s="7"/>
    </row>
    <row r="5" customFormat="false" ht="35.1" hidden="false" customHeight="true" outlineLevel="0" collapsed="false">
      <c r="B5" s="10" t="n">
        <v>0.333333333333333</v>
      </c>
      <c r="C5" s="11"/>
      <c r="D5" s="37"/>
      <c r="E5" s="40" t="s">
        <v>52</v>
      </c>
      <c r="F5" s="14" t="s">
        <v>53</v>
      </c>
      <c r="G5" s="11"/>
      <c r="H5" s="41" t="s">
        <v>54</v>
      </c>
      <c r="I5" s="42" t="s">
        <v>55</v>
      </c>
      <c r="J5" s="31" t="s">
        <v>56</v>
      </c>
      <c r="K5" s="9"/>
      <c r="L5" s="43" t="s">
        <v>57</v>
      </c>
      <c r="M5" s="15" t="s">
        <v>58</v>
      </c>
      <c r="N5" s="31" t="s">
        <v>59</v>
      </c>
      <c r="O5" s="11"/>
      <c r="P5" s="11"/>
      <c r="Q5" s="11"/>
      <c r="R5" s="9"/>
      <c r="S5" s="9"/>
      <c r="T5" s="9"/>
      <c r="U5" s="9"/>
      <c r="V5" s="35"/>
    </row>
    <row r="6" customFormat="false" ht="35.1" hidden="false" customHeight="true" outlineLevel="0" collapsed="false">
      <c r="B6" s="10" t="n">
        <f aca="false">B5+TIME(0,30,0)</f>
        <v>0.354166666666667</v>
      </c>
      <c r="C6" s="11"/>
      <c r="D6" s="37"/>
      <c r="E6" s="15" t="s">
        <v>60</v>
      </c>
      <c r="F6" s="14"/>
      <c r="G6" s="11"/>
      <c r="H6" s="41"/>
      <c r="I6" s="42"/>
      <c r="J6" s="31"/>
      <c r="K6" s="9"/>
      <c r="L6" s="43"/>
      <c r="M6" s="15"/>
      <c r="N6" s="31"/>
      <c r="O6" s="9"/>
      <c r="P6" s="9"/>
      <c r="Q6" s="9"/>
      <c r="R6" s="9"/>
      <c r="S6" s="9"/>
      <c r="T6" s="9"/>
      <c r="U6" s="9"/>
      <c r="V6" s="35"/>
    </row>
    <row r="7" customFormat="false" ht="35.1" hidden="false" customHeight="true" outlineLevel="0" collapsed="false">
      <c r="B7" s="10" t="n">
        <f aca="false">B6+TIME(0,30,0)</f>
        <v>0.375</v>
      </c>
      <c r="C7" s="11"/>
      <c r="D7" s="37"/>
      <c r="E7" s="15"/>
      <c r="F7" s="14"/>
      <c r="G7" s="11"/>
      <c r="H7" s="41"/>
      <c r="I7" s="42"/>
      <c r="J7" s="31"/>
      <c r="K7" s="9"/>
      <c r="L7" s="43"/>
      <c r="M7" s="15"/>
      <c r="N7" s="31"/>
      <c r="O7" s="9"/>
      <c r="P7" s="9"/>
      <c r="Q7" s="9"/>
      <c r="R7" s="9"/>
      <c r="S7" s="9"/>
      <c r="T7" s="9"/>
      <c r="U7" s="9"/>
      <c r="V7" s="35"/>
    </row>
    <row r="8" customFormat="false" ht="35.1" hidden="false" customHeight="true" outlineLevel="0" collapsed="false">
      <c r="B8" s="10" t="n">
        <f aca="false">B7+TIME(0,30,0)</f>
        <v>0.395833333333333</v>
      </c>
      <c r="C8" s="11"/>
      <c r="D8" s="37"/>
      <c r="E8" s="15"/>
      <c r="F8" s="14"/>
      <c r="G8" s="11"/>
      <c r="H8" s="41"/>
      <c r="I8" s="42"/>
      <c r="J8" s="31"/>
      <c r="K8" s="9"/>
      <c r="L8" s="43"/>
      <c r="M8" s="15"/>
      <c r="N8" s="31"/>
      <c r="O8" s="9"/>
      <c r="P8" s="9"/>
      <c r="Q8" s="9"/>
      <c r="R8" s="9"/>
      <c r="S8" s="9"/>
      <c r="T8" s="9"/>
      <c r="U8" s="9"/>
      <c r="V8" s="35"/>
    </row>
    <row r="9" customFormat="false" ht="35.1" hidden="false" customHeight="true" outlineLevel="0" collapsed="false">
      <c r="B9" s="10" t="n">
        <f aca="false">B8+TIME(0,30,0)</f>
        <v>0.416666666666667</v>
      </c>
      <c r="C9" s="18"/>
      <c r="D9" s="37"/>
      <c r="E9" s="15"/>
      <c r="F9" s="14"/>
      <c r="G9" s="11"/>
      <c r="H9" s="41"/>
      <c r="I9" s="42"/>
      <c r="J9" s="31"/>
      <c r="K9" s="9"/>
      <c r="L9" s="43"/>
      <c r="M9" s="15"/>
      <c r="N9" s="31"/>
      <c r="O9" s="9"/>
      <c r="P9" s="9"/>
      <c r="Q9" s="9"/>
      <c r="R9" s="9"/>
      <c r="S9" s="9"/>
      <c r="T9" s="9"/>
      <c r="U9" s="9"/>
      <c r="V9" s="35"/>
    </row>
    <row r="10" customFormat="false" ht="35.1" hidden="false" customHeight="true" outlineLevel="0" collapsed="false">
      <c r="B10" s="21" t="n">
        <f aca="false">B9</f>
        <v>0.416666666666667</v>
      </c>
      <c r="C10" s="22"/>
      <c r="D10" s="41" t="s">
        <v>61</v>
      </c>
      <c r="E10" s="15" t="s">
        <v>62</v>
      </c>
      <c r="F10" s="14" t="s">
        <v>63</v>
      </c>
      <c r="G10" s="44"/>
      <c r="H10" s="24"/>
      <c r="I10" s="15" t="s">
        <v>64</v>
      </c>
      <c r="J10" s="24"/>
      <c r="K10" s="45"/>
      <c r="L10" s="23" t="s">
        <v>65</v>
      </c>
      <c r="M10" s="15" t="s">
        <v>66</v>
      </c>
      <c r="N10" s="14" t="s">
        <v>67</v>
      </c>
      <c r="O10" s="44"/>
      <c r="P10" s="23" t="s">
        <v>68</v>
      </c>
      <c r="Q10" s="42" t="s">
        <v>52</v>
      </c>
      <c r="R10" s="25"/>
      <c r="S10" s="25"/>
      <c r="T10" s="23" t="s">
        <v>69</v>
      </c>
      <c r="U10" s="15" t="s">
        <v>70</v>
      </c>
      <c r="V10" s="46"/>
    </row>
    <row r="11" customFormat="false" ht="35.1" hidden="false" customHeight="true" outlineLevel="0" collapsed="false">
      <c r="B11" s="28" t="n">
        <f aca="false">B10+TIME(0,30,0)</f>
        <v>0.4375</v>
      </c>
      <c r="C11" s="11"/>
      <c r="D11" s="41"/>
      <c r="E11" s="15"/>
      <c r="F11" s="14"/>
      <c r="G11" s="47"/>
      <c r="H11" s="11"/>
      <c r="I11" s="15"/>
      <c r="J11" s="24"/>
      <c r="K11" s="48"/>
      <c r="L11" s="23"/>
      <c r="M11" s="15"/>
      <c r="N11" s="14"/>
      <c r="O11" s="47"/>
      <c r="P11" s="23"/>
      <c r="Q11" s="42"/>
      <c r="R11" s="9"/>
      <c r="S11" s="9"/>
      <c r="T11" s="23"/>
      <c r="U11" s="15"/>
      <c r="V11" s="35"/>
    </row>
    <row r="12" customFormat="false" ht="35.1" hidden="false" customHeight="true" outlineLevel="0" collapsed="false">
      <c r="B12" s="28" t="n">
        <f aca="false">B11+TIME(0,30,0)</f>
        <v>0.458333333333333</v>
      </c>
      <c r="C12" s="11"/>
      <c r="D12" s="41"/>
      <c r="E12" s="15"/>
      <c r="F12" s="14"/>
      <c r="G12" s="47"/>
      <c r="H12" s="11"/>
      <c r="I12" s="15"/>
      <c r="J12" s="24"/>
      <c r="K12" s="48"/>
      <c r="L12" s="23"/>
      <c r="M12" s="15"/>
      <c r="N12" s="14"/>
      <c r="O12" s="47"/>
      <c r="P12" s="23"/>
      <c r="Q12" s="42"/>
      <c r="R12" s="9"/>
      <c r="S12" s="9"/>
      <c r="T12" s="23"/>
      <c r="U12" s="15"/>
      <c r="V12" s="35"/>
    </row>
    <row r="13" customFormat="false" ht="35.1" hidden="false" customHeight="true" outlineLevel="0" collapsed="false">
      <c r="B13" s="28" t="n">
        <f aca="false">B12+TIME(0,30,0)</f>
        <v>0.479166666666667</v>
      </c>
      <c r="C13" s="11"/>
      <c r="D13" s="41"/>
      <c r="E13" s="15"/>
      <c r="F13" s="14"/>
      <c r="G13" s="47"/>
      <c r="H13" s="11"/>
      <c r="I13" s="15"/>
      <c r="J13" s="24"/>
      <c r="K13" s="48"/>
      <c r="L13" s="23"/>
      <c r="M13" s="15"/>
      <c r="N13" s="14"/>
      <c r="O13" s="47"/>
      <c r="P13" s="23"/>
      <c r="Q13" s="42"/>
      <c r="R13" s="9"/>
      <c r="S13" s="9"/>
      <c r="T13" s="23"/>
      <c r="U13" s="15"/>
      <c r="V13" s="35"/>
    </row>
    <row r="14" customFormat="false" ht="35.1" hidden="false" customHeight="true" outlineLevel="0" collapsed="false">
      <c r="B14" s="32" t="n">
        <f aca="false">B13+TIME(0,30,0)</f>
        <v>0.5</v>
      </c>
      <c r="C14" s="18"/>
      <c r="D14" s="41"/>
      <c r="E14" s="15"/>
      <c r="F14" s="14"/>
      <c r="G14" s="47"/>
      <c r="H14" s="11"/>
      <c r="I14" s="15"/>
      <c r="J14" s="24"/>
      <c r="K14" s="48"/>
      <c r="L14" s="23"/>
      <c r="M14" s="15"/>
      <c r="N14" s="14"/>
      <c r="O14" s="47"/>
      <c r="P14" s="23"/>
      <c r="Q14" s="42"/>
      <c r="R14" s="9"/>
      <c r="S14" s="9"/>
      <c r="T14" s="23"/>
      <c r="U14" s="15"/>
      <c r="V14" s="35"/>
    </row>
    <row r="15" customFormat="false" ht="35.1" hidden="false" customHeight="true" outlineLevel="0" collapsed="false">
      <c r="B15" s="10" t="n">
        <f aca="false">B14</f>
        <v>0.5</v>
      </c>
      <c r="C15" s="24"/>
      <c r="D15" s="49"/>
      <c r="E15" s="15" t="s">
        <v>71</v>
      </c>
      <c r="F15" s="11"/>
      <c r="G15" s="11"/>
      <c r="H15" s="50" t="s">
        <v>72</v>
      </c>
      <c r="I15" s="9"/>
      <c r="J15" s="9"/>
      <c r="K15" s="9"/>
      <c r="L15" s="23" t="s">
        <v>73</v>
      </c>
      <c r="M15" s="15" t="s">
        <v>74</v>
      </c>
      <c r="N15" s="9"/>
      <c r="O15" s="9"/>
      <c r="P15" s="23" t="s">
        <v>75</v>
      </c>
      <c r="Q15" s="42" t="s">
        <v>76</v>
      </c>
      <c r="R15" s="9"/>
      <c r="S15" s="9"/>
      <c r="T15" s="39"/>
      <c r="U15" s="9"/>
      <c r="V15" s="35"/>
    </row>
    <row r="16" customFormat="false" ht="35.1" hidden="false" customHeight="true" outlineLevel="0" collapsed="false">
      <c r="B16" s="10" t="n">
        <f aca="false">B15+TIME(0,30,0)</f>
        <v>0.520833333333333</v>
      </c>
      <c r="C16" s="11"/>
      <c r="D16" s="49"/>
      <c r="E16" s="15"/>
      <c r="F16" s="11"/>
      <c r="G16" s="11"/>
      <c r="H16" s="50"/>
      <c r="I16" s="9"/>
      <c r="J16" s="9"/>
      <c r="K16" s="9"/>
      <c r="L16" s="23"/>
      <c r="M16" s="15"/>
      <c r="N16" s="9"/>
      <c r="O16" s="9"/>
      <c r="P16" s="23"/>
      <c r="Q16" s="42"/>
      <c r="R16" s="9"/>
      <c r="S16" s="9"/>
      <c r="T16" s="39"/>
      <c r="U16" s="9"/>
      <c r="V16" s="35"/>
    </row>
    <row r="17" customFormat="false" ht="35.1" hidden="false" customHeight="true" outlineLevel="0" collapsed="false">
      <c r="B17" s="10" t="n">
        <f aca="false">B16+TIME(0,30,0)</f>
        <v>0.541666666666667</v>
      </c>
      <c r="C17" s="11"/>
      <c r="D17" s="49"/>
      <c r="E17" s="15"/>
      <c r="F17" s="11"/>
      <c r="G17" s="11"/>
      <c r="H17" s="50"/>
      <c r="I17" s="9"/>
      <c r="J17" s="9"/>
      <c r="K17" s="9"/>
      <c r="L17" s="23"/>
      <c r="M17" s="15"/>
      <c r="N17" s="9"/>
      <c r="O17" s="9"/>
      <c r="P17" s="23"/>
      <c r="Q17" s="42"/>
      <c r="R17" s="9"/>
      <c r="S17" s="9"/>
      <c r="T17" s="39"/>
      <c r="U17" s="9"/>
      <c r="V17" s="35"/>
    </row>
    <row r="18" customFormat="false" ht="35.1" hidden="false" customHeight="true" outlineLevel="0" collapsed="false">
      <c r="B18" s="10" t="n">
        <f aca="false">B17+TIME(0,30,0)</f>
        <v>0.5625</v>
      </c>
      <c r="C18" s="11"/>
      <c r="D18" s="49"/>
      <c r="E18" s="15"/>
      <c r="F18" s="11"/>
      <c r="G18" s="11"/>
      <c r="H18" s="50"/>
      <c r="I18" s="9"/>
      <c r="J18" s="9"/>
      <c r="K18" s="9"/>
      <c r="L18" s="23"/>
      <c r="M18" s="15"/>
      <c r="N18" s="9"/>
      <c r="O18" s="9"/>
      <c r="P18" s="23"/>
      <c r="Q18" s="42"/>
      <c r="R18" s="9"/>
      <c r="S18" s="9"/>
      <c r="T18" s="39"/>
      <c r="U18" s="9"/>
      <c r="V18" s="31" t="s">
        <v>38</v>
      </c>
    </row>
    <row r="19" customFormat="false" ht="35.1" hidden="false" customHeight="true" outlineLevel="0" collapsed="false">
      <c r="B19" s="10" t="n">
        <f aca="false">B18+TIME(0,30,0)</f>
        <v>0.583333333333333</v>
      </c>
      <c r="C19" s="18"/>
      <c r="D19" s="49"/>
      <c r="E19" s="15"/>
      <c r="F19" s="11"/>
      <c r="G19" s="11"/>
      <c r="H19" s="50"/>
      <c r="I19" s="9"/>
      <c r="J19" s="9"/>
      <c r="K19" s="9"/>
      <c r="L19" s="23"/>
      <c r="M19" s="15"/>
      <c r="N19" s="9"/>
      <c r="O19" s="9"/>
      <c r="P19" s="23"/>
      <c r="Q19" s="42"/>
      <c r="R19" s="9"/>
      <c r="S19" s="9"/>
      <c r="T19" s="39"/>
      <c r="U19" s="9"/>
      <c r="V19" s="31"/>
    </row>
    <row r="20" customFormat="false" ht="35.1" hidden="false" customHeight="true" outlineLevel="0" collapsed="false">
      <c r="B20" s="21" t="n">
        <f aca="false">B19</f>
        <v>0.583333333333333</v>
      </c>
      <c r="C20" s="11"/>
      <c r="D20" s="22"/>
      <c r="E20" s="42" t="s">
        <v>77</v>
      </c>
      <c r="F20" s="14" t="s">
        <v>78</v>
      </c>
      <c r="G20" s="24"/>
      <c r="H20" s="25"/>
      <c r="I20" s="42" t="s">
        <v>10</v>
      </c>
      <c r="J20" s="25"/>
      <c r="K20" s="45"/>
      <c r="L20" s="50" t="s">
        <v>79</v>
      </c>
      <c r="M20" s="15" t="s">
        <v>80</v>
      </c>
      <c r="N20" s="31" t="s">
        <v>81</v>
      </c>
      <c r="O20" s="51"/>
      <c r="P20" s="23" t="s">
        <v>82</v>
      </c>
      <c r="Q20" s="42" t="s">
        <v>83</v>
      </c>
      <c r="R20" s="51"/>
      <c r="S20" s="25"/>
      <c r="T20" s="23" t="s">
        <v>84</v>
      </c>
      <c r="U20" s="42" t="s">
        <v>76</v>
      </c>
      <c r="V20" s="31"/>
    </row>
    <row r="21" customFormat="false" ht="35.1" hidden="false" customHeight="true" outlineLevel="0" collapsed="false">
      <c r="B21" s="28" t="n">
        <f aca="false">B20+TIME(0,30,0)</f>
        <v>0.604166666666667</v>
      </c>
      <c r="C21" s="11"/>
      <c r="D21" s="11"/>
      <c r="E21" s="42"/>
      <c r="F21" s="14"/>
      <c r="G21" s="11"/>
      <c r="H21" s="9"/>
      <c r="I21" s="42"/>
      <c r="J21" s="9"/>
      <c r="K21" s="9"/>
      <c r="L21" s="50"/>
      <c r="M21" s="15"/>
      <c r="N21" s="31"/>
      <c r="O21" s="9"/>
      <c r="P21" s="23"/>
      <c r="Q21" s="42"/>
      <c r="R21" s="9"/>
      <c r="S21" s="9"/>
      <c r="T21" s="23"/>
      <c r="U21" s="42"/>
      <c r="V21" s="31"/>
    </row>
    <row r="22" customFormat="false" ht="35.1" hidden="false" customHeight="true" outlineLevel="0" collapsed="false">
      <c r="B22" s="28" t="n">
        <f aca="false">B21+TIME(0,30,0)</f>
        <v>0.625</v>
      </c>
      <c r="C22" s="11"/>
      <c r="D22" s="11"/>
      <c r="E22" s="42"/>
      <c r="F22" s="14"/>
      <c r="G22" s="11"/>
      <c r="H22" s="9"/>
      <c r="I22" s="42"/>
      <c r="J22" s="9"/>
      <c r="K22" s="9"/>
      <c r="L22" s="50"/>
      <c r="M22" s="15"/>
      <c r="N22" s="31"/>
      <c r="O22" s="9"/>
      <c r="P22" s="23"/>
      <c r="Q22" s="42"/>
      <c r="R22" s="9"/>
      <c r="S22" s="9"/>
      <c r="T22" s="23"/>
      <c r="U22" s="42"/>
      <c r="V22" s="31"/>
    </row>
    <row r="23" customFormat="false" ht="35.1" hidden="false" customHeight="true" outlineLevel="0" collapsed="false">
      <c r="B23" s="28" t="n">
        <f aca="false">B22+TIME(0,30,0)</f>
        <v>0.645833333333334</v>
      </c>
      <c r="C23" s="11"/>
      <c r="D23" s="11"/>
      <c r="E23" s="42"/>
      <c r="F23" s="14"/>
      <c r="G23" s="11"/>
      <c r="H23" s="9"/>
      <c r="I23" s="42"/>
      <c r="J23" s="9"/>
      <c r="K23" s="9"/>
      <c r="L23" s="50"/>
      <c r="M23" s="15"/>
      <c r="N23" s="31"/>
      <c r="O23" s="9"/>
      <c r="P23" s="23"/>
      <c r="Q23" s="42"/>
      <c r="R23" s="9"/>
      <c r="S23" s="9"/>
      <c r="T23" s="23"/>
      <c r="U23" s="42"/>
      <c r="V23" s="31"/>
    </row>
    <row r="24" customFormat="false" ht="35.1" hidden="false" customHeight="true" outlineLevel="0" collapsed="false">
      <c r="B24" s="28" t="n">
        <f aca="false">B23+TIME(0,30,0)</f>
        <v>0.666666666666667</v>
      </c>
      <c r="C24" s="11"/>
      <c r="D24" s="11"/>
      <c r="E24" s="15" t="s">
        <v>85</v>
      </c>
      <c r="F24" s="14"/>
      <c r="G24" s="11"/>
      <c r="H24" s="9"/>
      <c r="I24" s="42"/>
      <c r="J24" s="9"/>
      <c r="K24" s="9"/>
      <c r="L24" s="50"/>
      <c r="M24" s="15"/>
      <c r="N24" s="31"/>
      <c r="O24" s="9"/>
      <c r="P24" s="23"/>
      <c r="Q24" s="42"/>
      <c r="R24" s="9"/>
      <c r="S24" s="9"/>
      <c r="T24" s="23"/>
      <c r="U24" s="42"/>
      <c r="V24" s="52"/>
    </row>
    <row r="25" customFormat="false" ht="35.1" hidden="false" customHeight="true" outlineLevel="0" collapsed="false">
      <c r="B25" s="29" t="n">
        <f aca="false">B24</f>
        <v>0.666666666666667</v>
      </c>
      <c r="C25" s="22"/>
      <c r="D25" s="43" t="s">
        <v>86</v>
      </c>
      <c r="E25" s="15" t="s">
        <v>87</v>
      </c>
      <c r="F25" s="44"/>
      <c r="G25" s="24"/>
      <c r="H25" s="25"/>
      <c r="I25" s="42" t="s">
        <v>88</v>
      </c>
      <c r="J25" s="25"/>
      <c r="K25" s="25"/>
      <c r="L25" s="50" t="s">
        <v>89</v>
      </c>
      <c r="M25" s="25"/>
      <c r="N25" s="31"/>
      <c r="O25" s="53"/>
      <c r="P25" s="50" t="s">
        <v>90</v>
      </c>
      <c r="Q25" s="15" t="s">
        <v>91</v>
      </c>
      <c r="R25" s="25"/>
      <c r="S25" s="25"/>
      <c r="T25" s="23" t="s">
        <v>92</v>
      </c>
      <c r="U25" s="25"/>
      <c r="V25" s="54"/>
    </row>
    <row r="26" customFormat="false" ht="35.1" hidden="false" customHeight="true" outlineLevel="0" collapsed="false">
      <c r="B26" s="10" t="n">
        <f aca="false">B25+TIME(0,30,0)</f>
        <v>0.6875</v>
      </c>
      <c r="C26" s="11"/>
      <c r="D26" s="43"/>
      <c r="E26" s="15"/>
      <c r="F26" s="47"/>
      <c r="G26" s="11"/>
      <c r="H26" s="9"/>
      <c r="I26" s="42"/>
      <c r="J26" s="9"/>
      <c r="K26" s="9"/>
      <c r="L26" s="50"/>
      <c r="M26" s="9"/>
      <c r="N26" s="31"/>
      <c r="O26" s="9"/>
      <c r="P26" s="50"/>
      <c r="Q26" s="15"/>
      <c r="R26" s="9"/>
      <c r="S26" s="9"/>
      <c r="T26" s="23"/>
      <c r="U26" s="9"/>
      <c r="V26" s="52"/>
    </row>
    <row r="27" customFormat="false" ht="35.1" hidden="false" customHeight="true" outlineLevel="0" collapsed="false">
      <c r="B27" s="10" t="n">
        <f aca="false">B26+TIME(0,30,0)</f>
        <v>0.708333333333334</v>
      </c>
      <c r="C27" s="11"/>
      <c r="D27" s="43"/>
      <c r="E27" s="15"/>
      <c r="F27" s="47"/>
      <c r="G27" s="11"/>
      <c r="H27" s="9"/>
      <c r="I27" s="42"/>
      <c r="J27" s="9"/>
      <c r="K27" s="9"/>
      <c r="L27" s="50"/>
      <c r="M27" s="9"/>
      <c r="N27" s="31"/>
      <c r="O27" s="9"/>
      <c r="P27" s="50"/>
      <c r="Q27" s="15"/>
      <c r="R27" s="9"/>
      <c r="S27" s="9"/>
      <c r="T27" s="23"/>
      <c r="U27" s="9"/>
      <c r="V27" s="52"/>
    </row>
    <row r="28" customFormat="false" ht="35.1" hidden="false" customHeight="true" outlineLevel="0" collapsed="false">
      <c r="B28" s="10" t="n">
        <f aca="false">B27+TIME(0,30,0)</f>
        <v>0.729166666666667</v>
      </c>
      <c r="C28" s="11"/>
      <c r="D28" s="43"/>
      <c r="E28" s="15"/>
      <c r="F28" s="47"/>
      <c r="G28" s="11"/>
      <c r="H28" s="9"/>
      <c r="I28" s="42"/>
      <c r="J28" s="9"/>
      <c r="K28" s="9"/>
      <c r="L28" s="50"/>
      <c r="M28" s="9"/>
      <c r="N28" s="31"/>
      <c r="O28" s="9"/>
      <c r="P28" s="50"/>
      <c r="Q28" s="15"/>
      <c r="R28" s="9"/>
      <c r="S28" s="9"/>
      <c r="T28" s="23"/>
      <c r="U28" s="9"/>
      <c r="V28" s="35"/>
    </row>
    <row r="29" customFormat="false" ht="35.1" hidden="false" customHeight="true" outlineLevel="0" collapsed="false">
      <c r="B29" s="10" t="n">
        <f aca="false">B28+TIME(0,30,0)</f>
        <v>0.75</v>
      </c>
      <c r="C29" s="18"/>
      <c r="D29" s="43"/>
      <c r="E29" s="40" t="s">
        <v>93</v>
      </c>
      <c r="F29" s="47"/>
      <c r="G29" s="11"/>
      <c r="H29" s="9"/>
      <c r="I29" s="42"/>
      <c r="J29" s="9"/>
      <c r="K29" s="9"/>
      <c r="L29" s="50"/>
      <c r="M29" s="9"/>
      <c r="N29" s="31"/>
      <c r="O29" s="9"/>
      <c r="P29" s="50"/>
      <c r="Q29" s="15"/>
      <c r="R29" s="9"/>
      <c r="S29" s="9"/>
      <c r="T29" s="23"/>
      <c r="U29" s="9"/>
      <c r="V29" s="35"/>
    </row>
    <row r="30" customFormat="false" ht="35.1" hidden="false" customHeight="true" outlineLevel="0" collapsed="false">
      <c r="B30" s="21" t="n">
        <f aca="false">B29</f>
        <v>0.75</v>
      </c>
      <c r="C30" s="11"/>
      <c r="D30" s="24"/>
      <c r="E30" s="24"/>
      <c r="F30" s="24"/>
      <c r="G30" s="2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7"/>
    </row>
    <row r="31" customFormat="false" ht="35.1" hidden="false" customHeight="true" outlineLevel="0" collapsed="false">
      <c r="B31" s="28" t="n">
        <f aca="false">B30+TIME(0,30,0)</f>
        <v>0.770833333333334</v>
      </c>
      <c r="C31" s="11"/>
      <c r="D31" s="11"/>
      <c r="E31" s="11"/>
      <c r="F31" s="11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customFormat="false" ht="35.1" hidden="false" customHeight="true" outlineLevel="0" collapsed="false">
      <c r="B32" s="28" t="n">
        <f aca="false">B31+TIME(0,30,0)</f>
        <v>0.791666666666667</v>
      </c>
      <c r="C32" s="11"/>
      <c r="D32" s="11"/>
      <c r="E32" s="11"/>
      <c r="F32" s="11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customFormat="false" ht="35.1" hidden="false" customHeight="true" outlineLevel="0" collapsed="false">
      <c r="B33" s="28" t="n">
        <f aca="false">B32+TIME(0,30,0)</f>
        <v>0.8125</v>
      </c>
      <c r="C33" s="11"/>
      <c r="D33" s="11"/>
      <c r="E33" s="11"/>
      <c r="F33" s="11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customFormat="false" ht="35.1" hidden="false" customHeight="true" outlineLevel="0" collapsed="false">
      <c r="B34" s="32" t="n">
        <f aca="false">B33+TIME(0,30,0)</f>
        <v>0.833333333333334</v>
      </c>
      <c r="C34" s="18"/>
      <c r="D34" s="18"/>
      <c r="E34" s="18"/>
      <c r="F34" s="18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</row>
    <row r="37" customFormat="false" ht="25.5" hidden="false" customHeight="true" outlineLevel="0" collapsed="false">
      <c r="B37" s="33"/>
      <c r="C37" s="33"/>
      <c r="D37" s="33"/>
      <c r="E37" s="34"/>
      <c r="F37" s="34"/>
      <c r="G37" s="34"/>
      <c r="H37" s="34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customFormat="false" ht="25.5" hidden="false" customHeight="true" outlineLevel="0" collapsed="false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customFormat="false" ht="25.5" hidden="false" customHeight="true" outlineLevel="0" collapsed="false">
      <c r="B39" s="36"/>
      <c r="C39" s="36"/>
      <c r="D39" s="7"/>
      <c r="E39" s="7"/>
      <c r="F39" s="7"/>
      <c r="G39" s="7"/>
      <c r="H39" s="7"/>
      <c r="I39" s="7"/>
      <c r="J39" s="7"/>
      <c r="K39" s="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customFormat="false" ht="25.5" hidden="false" customHeight="true" outlineLevel="0" collapsed="false">
      <c r="B40" s="10"/>
      <c r="C40" s="10"/>
      <c r="D40" s="37"/>
      <c r="E40" s="9"/>
      <c r="F40" s="11"/>
      <c r="G40" s="11"/>
      <c r="H40" s="11"/>
      <c r="I40" s="9"/>
      <c r="J40" s="11"/>
      <c r="K40" s="9"/>
      <c r="L40" s="9"/>
      <c r="M40" s="11"/>
      <c r="N40" s="11"/>
      <c r="O40" s="11"/>
      <c r="P40" s="11"/>
      <c r="Q40" s="11"/>
      <c r="R40" s="9"/>
      <c r="S40" s="9"/>
      <c r="T40" s="9"/>
      <c r="U40" s="9"/>
      <c r="V40" s="35"/>
    </row>
    <row r="41" customFormat="false" ht="25.5" hidden="false" customHeight="true" outlineLevel="0" collapsed="false">
      <c r="B41" s="10"/>
      <c r="C41" s="10"/>
      <c r="D41" s="37"/>
      <c r="E41" s="9"/>
      <c r="F41" s="11"/>
      <c r="G41" s="11"/>
      <c r="H41" s="11"/>
      <c r="I41" s="9"/>
      <c r="J41" s="1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35"/>
    </row>
    <row r="42" customFormat="false" ht="25.5" hidden="false" customHeight="true" outlineLevel="0" collapsed="false">
      <c r="B42" s="10"/>
      <c r="C42" s="10"/>
      <c r="D42" s="37"/>
      <c r="E42" s="9"/>
      <c r="F42" s="11"/>
      <c r="G42" s="11"/>
      <c r="H42" s="11"/>
      <c r="I42" s="9"/>
      <c r="J42" s="1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35"/>
    </row>
    <row r="43" customFormat="false" ht="25.5" hidden="false" customHeight="true" outlineLevel="0" collapsed="false">
      <c r="B43" s="10"/>
      <c r="C43" s="10"/>
      <c r="D43" s="37"/>
      <c r="E43" s="9"/>
      <c r="F43" s="11"/>
      <c r="G43" s="11"/>
      <c r="H43" s="11"/>
      <c r="I43" s="9"/>
      <c r="J43" s="1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35"/>
    </row>
    <row r="44" customFormat="false" ht="25.5" hidden="false" customHeight="true" outlineLevel="0" collapsed="false">
      <c r="B44" s="10"/>
      <c r="C44" s="10"/>
      <c r="D44" s="37"/>
      <c r="E44" s="9"/>
      <c r="F44" s="11"/>
      <c r="G44" s="11"/>
      <c r="H44" s="11"/>
      <c r="I44" s="9"/>
      <c r="J44" s="1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35"/>
    </row>
    <row r="45" customFormat="false" ht="25.5" hidden="false" customHeight="true" outlineLevel="0" collapsed="false">
      <c r="B45" s="10"/>
      <c r="C45" s="10"/>
      <c r="D45" s="37"/>
      <c r="E45" s="9"/>
      <c r="F45" s="11"/>
      <c r="G45" s="11"/>
      <c r="H45" s="11"/>
      <c r="I45" s="9"/>
      <c r="J45" s="11"/>
      <c r="K45" s="9"/>
      <c r="L45" s="37"/>
      <c r="M45" s="11"/>
      <c r="N45" s="11"/>
      <c r="O45" s="11"/>
      <c r="P45" s="11"/>
      <c r="Q45" s="11"/>
      <c r="R45" s="9"/>
      <c r="S45" s="9"/>
      <c r="T45" s="37"/>
      <c r="U45" s="9"/>
      <c r="V45" s="35"/>
    </row>
    <row r="46" customFormat="false" ht="25.5" hidden="false" customHeight="true" outlineLevel="0" collapsed="false">
      <c r="B46" s="10"/>
      <c r="C46" s="10"/>
      <c r="D46" s="37"/>
      <c r="E46" s="9"/>
      <c r="F46" s="11"/>
      <c r="G46" s="11"/>
      <c r="H46" s="11"/>
      <c r="I46" s="9"/>
      <c r="J46" s="11"/>
      <c r="K46" s="9"/>
      <c r="L46" s="37"/>
      <c r="M46" s="11"/>
      <c r="N46" s="11"/>
      <c r="O46" s="11"/>
      <c r="P46" s="11"/>
      <c r="Q46" s="11"/>
      <c r="R46" s="9"/>
      <c r="S46" s="9"/>
      <c r="T46" s="37"/>
      <c r="U46" s="9"/>
      <c r="V46" s="35"/>
    </row>
    <row r="47" customFormat="false" ht="25.5" hidden="false" customHeight="true" outlineLevel="0" collapsed="false">
      <c r="B47" s="10"/>
      <c r="C47" s="10"/>
      <c r="D47" s="37"/>
      <c r="E47" s="9"/>
      <c r="F47" s="11"/>
      <c r="G47" s="11"/>
      <c r="H47" s="11"/>
      <c r="I47" s="9"/>
      <c r="J47" s="11"/>
      <c r="K47" s="9"/>
      <c r="L47" s="37"/>
      <c r="M47" s="11"/>
      <c r="N47" s="11"/>
      <c r="O47" s="11"/>
      <c r="P47" s="11"/>
      <c r="Q47" s="11"/>
      <c r="R47" s="9"/>
      <c r="S47" s="9"/>
      <c r="T47" s="37"/>
      <c r="U47" s="9"/>
      <c r="V47" s="35"/>
    </row>
    <row r="48" customFormat="false" ht="25.5" hidden="false" customHeight="true" outlineLevel="0" collapsed="false">
      <c r="B48" s="10"/>
      <c r="C48" s="10"/>
      <c r="D48" s="37"/>
      <c r="E48" s="9"/>
      <c r="F48" s="11"/>
      <c r="G48" s="11"/>
      <c r="H48" s="11"/>
      <c r="I48" s="9"/>
      <c r="J48" s="11"/>
      <c r="K48" s="9"/>
      <c r="L48" s="37"/>
      <c r="M48" s="11"/>
      <c r="N48" s="11"/>
      <c r="O48" s="11"/>
      <c r="P48" s="11"/>
      <c r="Q48" s="11"/>
      <c r="R48" s="9"/>
      <c r="S48" s="9"/>
      <c r="T48" s="37"/>
      <c r="U48" s="9"/>
      <c r="V48" s="35"/>
    </row>
    <row r="49" customFormat="false" ht="25.5" hidden="false" customHeight="true" outlineLevel="0" collapsed="false">
      <c r="B49" s="10"/>
      <c r="C49" s="10"/>
      <c r="D49" s="37"/>
      <c r="E49" s="9"/>
      <c r="F49" s="11"/>
      <c r="G49" s="11"/>
      <c r="H49" s="11"/>
      <c r="I49" s="9"/>
      <c r="J49" s="11"/>
      <c r="K49" s="9"/>
      <c r="L49" s="37"/>
      <c r="M49" s="11"/>
      <c r="N49" s="11"/>
      <c r="O49" s="11"/>
      <c r="P49" s="11"/>
      <c r="Q49" s="11"/>
      <c r="R49" s="9"/>
      <c r="S49" s="9"/>
      <c r="T49" s="37"/>
      <c r="U49" s="9"/>
      <c r="V49" s="35"/>
    </row>
    <row r="50" customFormat="false" ht="25.5" hidden="false" customHeight="true" outlineLevel="0" collapsed="false">
      <c r="B50" s="10"/>
      <c r="C50" s="10"/>
      <c r="D50" s="37"/>
      <c r="E50" s="38"/>
      <c r="F50" s="11"/>
      <c r="G50" s="11"/>
      <c r="H50" s="38"/>
      <c r="I50" s="9"/>
      <c r="J50" s="9"/>
      <c r="K50" s="9"/>
      <c r="L50" s="11"/>
      <c r="M50" s="9"/>
      <c r="N50" s="9"/>
      <c r="O50" s="9"/>
      <c r="P50" s="9"/>
      <c r="Q50" s="11"/>
      <c r="R50" s="9"/>
      <c r="S50" s="9"/>
      <c r="T50" s="39"/>
      <c r="U50" s="9"/>
      <c r="V50" s="35"/>
    </row>
    <row r="51" customFormat="false" ht="25.5" hidden="false" customHeight="true" outlineLevel="0" collapsed="false">
      <c r="B51" s="10"/>
      <c r="C51" s="10"/>
      <c r="D51" s="37"/>
      <c r="E51" s="9"/>
      <c r="F51" s="11"/>
      <c r="G51" s="11"/>
      <c r="H51" s="9"/>
      <c r="I51" s="9"/>
      <c r="J51" s="9"/>
      <c r="K51" s="9"/>
      <c r="L51" s="11"/>
      <c r="M51" s="9"/>
      <c r="N51" s="9"/>
      <c r="O51" s="9"/>
      <c r="P51" s="9"/>
      <c r="Q51" s="11"/>
      <c r="R51" s="9"/>
      <c r="S51" s="9"/>
      <c r="T51" s="39"/>
      <c r="U51" s="9"/>
      <c r="V51" s="35"/>
    </row>
    <row r="52" customFormat="false" ht="25.5" hidden="false" customHeight="true" outlineLevel="0" collapsed="false">
      <c r="B52" s="10"/>
      <c r="C52" s="10"/>
      <c r="D52" s="37"/>
      <c r="E52" s="9"/>
      <c r="F52" s="11"/>
      <c r="G52" s="11"/>
      <c r="H52" s="9"/>
      <c r="I52" s="9"/>
      <c r="J52" s="9"/>
      <c r="K52" s="9"/>
      <c r="L52" s="11"/>
      <c r="M52" s="9"/>
      <c r="N52" s="9"/>
      <c r="O52" s="9"/>
      <c r="P52" s="9"/>
      <c r="Q52" s="11"/>
      <c r="R52" s="9"/>
      <c r="S52" s="9"/>
      <c r="T52" s="39"/>
      <c r="U52" s="9"/>
      <c r="V52" s="35"/>
    </row>
    <row r="53" customFormat="false" ht="25.5" hidden="false" customHeight="true" outlineLevel="0" collapsed="false">
      <c r="B53" s="10"/>
      <c r="C53" s="10"/>
      <c r="D53" s="37"/>
      <c r="E53" s="9"/>
      <c r="F53" s="11"/>
      <c r="G53" s="11"/>
      <c r="H53" s="9"/>
      <c r="I53" s="9"/>
      <c r="J53" s="9"/>
      <c r="K53" s="9"/>
      <c r="L53" s="11"/>
      <c r="M53" s="9"/>
      <c r="N53" s="9"/>
      <c r="O53" s="9"/>
      <c r="P53" s="9"/>
      <c r="Q53" s="11"/>
      <c r="R53" s="9"/>
      <c r="S53" s="9"/>
      <c r="T53" s="39"/>
      <c r="U53" s="9"/>
      <c r="V53" s="35"/>
    </row>
    <row r="54" customFormat="false" ht="25.5" hidden="false" customHeight="true" outlineLevel="0" collapsed="false">
      <c r="B54" s="10"/>
      <c r="C54" s="10"/>
      <c r="D54" s="37"/>
      <c r="E54" s="9"/>
      <c r="F54" s="11"/>
      <c r="G54" s="11"/>
      <c r="H54" s="9"/>
      <c r="I54" s="9"/>
      <c r="J54" s="9"/>
      <c r="K54" s="9"/>
      <c r="L54" s="11"/>
      <c r="M54" s="9"/>
      <c r="N54" s="9"/>
      <c r="O54" s="9"/>
      <c r="P54" s="9"/>
      <c r="Q54" s="11"/>
      <c r="R54" s="9"/>
      <c r="S54" s="9"/>
      <c r="T54" s="39"/>
      <c r="U54" s="9"/>
      <c r="V54" s="35"/>
    </row>
    <row r="55" customFormat="false" ht="25.5" hidden="false" customHeight="true" outlineLevel="0" collapsed="false">
      <c r="B55" s="10"/>
      <c r="C55" s="10"/>
      <c r="D55" s="11"/>
      <c r="E55" s="9"/>
      <c r="F55" s="11"/>
      <c r="G55" s="1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35"/>
    </row>
    <row r="56" customFormat="false" ht="25.5" hidden="false" customHeight="true" outlineLevel="0" collapsed="false">
      <c r="B56" s="10"/>
      <c r="C56" s="10"/>
      <c r="D56" s="11"/>
      <c r="E56" s="9"/>
      <c r="F56" s="11"/>
      <c r="G56" s="1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35"/>
    </row>
    <row r="57" customFormat="false" ht="25.5" hidden="false" customHeight="true" outlineLevel="0" collapsed="false">
      <c r="B57" s="10"/>
      <c r="C57" s="10"/>
      <c r="D57" s="11"/>
      <c r="E57" s="9"/>
      <c r="F57" s="11"/>
      <c r="G57" s="1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35"/>
    </row>
    <row r="58" customFormat="false" ht="25.5" hidden="false" customHeight="true" outlineLevel="0" collapsed="false">
      <c r="B58" s="10"/>
      <c r="C58" s="10"/>
      <c r="D58" s="11"/>
      <c r="E58" s="9"/>
      <c r="F58" s="11"/>
      <c r="G58" s="1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35"/>
    </row>
    <row r="59" customFormat="false" ht="25.5" hidden="false" customHeight="true" outlineLevel="0" collapsed="false">
      <c r="B59" s="10"/>
      <c r="C59" s="10"/>
      <c r="D59" s="11"/>
      <c r="E59" s="11"/>
      <c r="F59" s="11"/>
      <c r="G59" s="1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35"/>
    </row>
    <row r="60" customFormat="false" ht="25.5" hidden="false" customHeight="true" outlineLevel="0" collapsed="false">
      <c r="B60" s="10"/>
      <c r="C60" s="10"/>
      <c r="D60" s="11"/>
      <c r="E60" s="11"/>
      <c r="F60" s="11"/>
      <c r="G60" s="11"/>
      <c r="H60" s="9"/>
      <c r="I60" s="9"/>
      <c r="J60" s="9"/>
      <c r="K60" s="9"/>
      <c r="L60" s="37"/>
      <c r="M60" s="9"/>
      <c r="N60" s="9"/>
      <c r="O60" s="9"/>
      <c r="P60" s="9"/>
      <c r="Q60" s="9"/>
      <c r="R60" s="9"/>
      <c r="S60" s="9"/>
      <c r="T60" s="9"/>
      <c r="U60" s="9"/>
      <c r="V60" s="35"/>
    </row>
    <row r="61" customFormat="false" ht="25.5" hidden="false" customHeight="true" outlineLevel="0" collapsed="false">
      <c r="B61" s="10"/>
      <c r="C61" s="10"/>
      <c r="D61" s="11"/>
      <c r="E61" s="11"/>
      <c r="F61" s="11"/>
      <c r="G61" s="11"/>
      <c r="H61" s="9"/>
      <c r="I61" s="9"/>
      <c r="J61" s="9"/>
      <c r="K61" s="9"/>
      <c r="L61" s="37"/>
      <c r="M61" s="9"/>
      <c r="N61" s="9"/>
      <c r="O61" s="9"/>
      <c r="P61" s="9"/>
      <c r="Q61" s="9"/>
      <c r="R61" s="9"/>
      <c r="S61" s="9"/>
      <c r="T61" s="9"/>
      <c r="U61" s="9"/>
      <c r="V61" s="35"/>
    </row>
    <row r="62" customFormat="false" ht="25.5" hidden="false" customHeight="true" outlineLevel="0" collapsed="false">
      <c r="B62" s="10"/>
      <c r="C62" s="10"/>
      <c r="D62" s="11"/>
      <c r="E62" s="11"/>
      <c r="F62" s="11"/>
      <c r="G62" s="11"/>
      <c r="H62" s="9"/>
      <c r="I62" s="9"/>
      <c r="J62" s="9"/>
      <c r="K62" s="9"/>
      <c r="L62" s="37"/>
      <c r="M62" s="9"/>
      <c r="N62" s="9"/>
      <c r="O62" s="9"/>
      <c r="P62" s="9"/>
      <c r="Q62" s="9"/>
      <c r="R62" s="9"/>
      <c r="S62" s="9"/>
      <c r="T62" s="9"/>
      <c r="U62" s="9"/>
      <c r="V62" s="35"/>
    </row>
    <row r="63" customFormat="false" ht="25.5" hidden="false" customHeight="true" outlineLevel="0" collapsed="false">
      <c r="B63" s="10"/>
      <c r="C63" s="10"/>
      <c r="D63" s="11"/>
      <c r="E63" s="11"/>
      <c r="F63" s="11"/>
      <c r="G63" s="11"/>
      <c r="H63" s="9"/>
      <c r="I63" s="9"/>
      <c r="J63" s="9"/>
      <c r="K63" s="9"/>
      <c r="L63" s="37"/>
      <c r="M63" s="9"/>
      <c r="N63" s="9"/>
      <c r="O63" s="9"/>
      <c r="P63" s="9"/>
      <c r="Q63" s="9"/>
      <c r="R63" s="9"/>
      <c r="S63" s="9"/>
      <c r="T63" s="9"/>
      <c r="U63" s="9"/>
      <c r="V63" s="35"/>
    </row>
    <row r="64" customFormat="false" ht="25.5" hidden="false" customHeight="true" outlineLevel="0" collapsed="false">
      <c r="B64" s="10"/>
      <c r="C64" s="10"/>
      <c r="D64" s="11"/>
      <c r="E64" s="11"/>
      <c r="F64" s="11"/>
      <c r="G64" s="11"/>
      <c r="H64" s="9"/>
      <c r="I64" s="9"/>
      <c r="J64" s="9"/>
      <c r="K64" s="9"/>
      <c r="L64" s="37"/>
      <c r="M64" s="9"/>
      <c r="N64" s="9"/>
      <c r="O64" s="9"/>
      <c r="P64" s="9"/>
      <c r="Q64" s="9"/>
      <c r="R64" s="9"/>
      <c r="S64" s="9"/>
      <c r="T64" s="9"/>
      <c r="U64" s="9"/>
      <c r="V64" s="35"/>
    </row>
    <row r="65" customFormat="false" ht="25.5" hidden="false" customHeight="true" outlineLevel="0" collapsed="false">
      <c r="B65" s="10"/>
      <c r="C65" s="10"/>
      <c r="D65" s="11"/>
      <c r="E65" s="11"/>
      <c r="F65" s="11"/>
      <c r="G65" s="1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35"/>
    </row>
    <row r="66" customFormat="false" ht="25.5" hidden="false" customHeight="true" outlineLevel="0" collapsed="false">
      <c r="B66" s="10"/>
      <c r="C66" s="10"/>
      <c r="D66" s="11"/>
      <c r="E66" s="11"/>
      <c r="F66" s="11"/>
      <c r="G66" s="1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35"/>
    </row>
    <row r="67" customFormat="false" ht="25.5" hidden="false" customHeight="true" outlineLevel="0" collapsed="false">
      <c r="B67" s="10"/>
      <c r="C67" s="10"/>
      <c r="D67" s="11"/>
      <c r="E67" s="11"/>
      <c r="F67" s="11"/>
      <c r="G67" s="1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35"/>
    </row>
    <row r="68" customFormat="false" ht="25.5" hidden="false" customHeight="true" outlineLevel="0" collapsed="false">
      <c r="B68" s="10"/>
      <c r="C68" s="10"/>
      <c r="D68" s="11"/>
      <c r="E68" s="11"/>
      <c r="F68" s="11"/>
      <c r="G68" s="11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35"/>
    </row>
    <row r="69" customFormat="false" ht="25.5" hidden="false" customHeight="true" outlineLevel="0" collapsed="false">
      <c r="B69" s="10"/>
      <c r="C69" s="10"/>
      <c r="D69" s="11"/>
      <c r="E69" s="11"/>
      <c r="F69" s="11"/>
      <c r="G69" s="11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35"/>
    </row>
  </sheetData>
  <mergeCells count="79">
    <mergeCell ref="B2:D2"/>
    <mergeCell ref="F2:H2"/>
    <mergeCell ref="J2:L2"/>
    <mergeCell ref="D4:F4"/>
    <mergeCell ref="H4:J4"/>
    <mergeCell ref="L4:N4"/>
    <mergeCell ref="P4:R4"/>
    <mergeCell ref="T4:V4"/>
    <mergeCell ref="D5:D9"/>
    <mergeCell ref="F5:F9"/>
    <mergeCell ref="H5:H9"/>
    <mergeCell ref="I5:I9"/>
    <mergeCell ref="J5:J9"/>
    <mergeCell ref="L5:L9"/>
    <mergeCell ref="M5:M9"/>
    <mergeCell ref="N5:N9"/>
    <mergeCell ref="E6:E9"/>
    <mergeCell ref="Q6:Q9"/>
    <mergeCell ref="D10:D14"/>
    <mergeCell ref="E10:E14"/>
    <mergeCell ref="F10:F14"/>
    <mergeCell ref="I10:I14"/>
    <mergeCell ref="J10:J14"/>
    <mergeCell ref="L10:L14"/>
    <mergeCell ref="M10:M14"/>
    <mergeCell ref="N10:N14"/>
    <mergeCell ref="P10:P14"/>
    <mergeCell ref="Q10:Q14"/>
    <mergeCell ref="T10:T14"/>
    <mergeCell ref="U10:U14"/>
    <mergeCell ref="E15:E19"/>
    <mergeCell ref="H15:H19"/>
    <mergeCell ref="L15:L19"/>
    <mergeCell ref="M15:M19"/>
    <mergeCell ref="P15:P19"/>
    <mergeCell ref="Q15:Q19"/>
    <mergeCell ref="T15:T19"/>
    <mergeCell ref="V18:V23"/>
    <mergeCell ref="E20:E23"/>
    <mergeCell ref="F20:F24"/>
    <mergeCell ref="I20:I24"/>
    <mergeCell ref="L20:L24"/>
    <mergeCell ref="M20:M24"/>
    <mergeCell ref="N20:N29"/>
    <mergeCell ref="P20:P24"/>
    <mergeCell ref="Q20:Q24"/>
    <mergeCell ref="T20:T24"/>
    <mergeCell ref="U20:U24"/>
    <mergeCell ref="D25:D29"/>
    <mergeCell ref="E25:E28"/>
    <mergeCell ref="I25:I29"/>
    <mergeCell ref="L25:L29"/>
    <mergeCell ref="P25:P29"/>
    <mergeCell ref="Q25:Q29"/>
    <mergeCell ref="T25:T29"/>
    <mergeCell ref="D39:F39"/>
    <mergeCell ref="H39:J39"/>
    <mergeCell ref="L39:N39"/>
    <mergeCell ref="P39:R39"/>
    <mergeCell ref="T39:V39"/>
    <mergeCell ref="D40:D44"/>
    <mergeCell ref="E40:E44"/>
    <mergeCell ref="I40:I44"/>
    <mergeCell ref="J40:J44"/>
    <mergeCell ref="M41:M44"/>
    <mergeCell ref="Q41:Q44"/>
    <mergeCell ref="D45:D49"/>
    <mergeCell ref="E45:E49"/>
    <mergeCell ref="I45:I49"/>
    <mergeCell ref="J45:J49"/>
    <mergeCell ref="L45:L49"/>
    <mergeCell ref="T45:T49"/>
    <mergeCell ref="D50:D54"/>
    <mergeCell ref="M50:M54"/>
    <mergeCell ref="T50:T54"/>
    <mergeCell ref="E51:E58"/>
    <mergeCell ref="I60:I64"/>
    <mergeCell ref="L60:L64"/>
    <mergeCell ref="Q60:Q64"/>
  </mergeCells>
  <printOptions headings="false" gridLines="false" gridLinesSet="true" horizontalCentered="true" verticalCentered="false"/>
  <pageMargins left="0.25" right="0.25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87" activeCellId="1" sqref="K94 H87"/>
    </sheetView>
  </sheetViews>
  <sheetFormatPr defaultRowHeight="12.75" zeroHeight="false" outlineLevelRow="0" outlineLevelCol="0"/>
  <cols>
    <col collapsed="false" customWidth="true" hidden="false" outlineLevel="0" max="1" min="1" style="0" width="32.88"/>
    <col collapsed="false" customWidth="true" hidden="false" outlineLevel="0" max="2" min="2" style="0" width="10.5"/>
    <col collapsed="false" customWidth="true" hidden="false" outlineLevel="0" max="3" min="3" style="0" width="12.88"/>
    <col collapsed="false" customWidth="true" hidden="false" outlineLevel="0" max="4" min="4" style="0" width="35.63"/>
    <col collapsed="false" customWidth="true" hidden="false" outlineLevel="0" max="5" min="5" style="0" width="30.88"/>
    <col collapsed="false" customWidth="true" hidden="false" outlineLevel="0" max="6" min="6" style="0" width="33.5"/>
    <col collapsed="false" customWidth="true" hidden="false" outlineLevel="0" max="7" min="7" style="0" width="28.5"/>
    <col collapsed="false" customWidth="true" hidden="false" outlineLevel="0" max="8" min="8" style="0" width="27.88"/>
    <col collapsed="false" customWidth="true" hidden="false" outlineLevel="0" max="9" min="9" style="0" width="25.37"/>
    <col collapsed="false" customWidth="true" hidden="false" outlineLevel="0" max="12" min="10" style="0" width="10.5"/>
    <col collapsed="false" customWidth="true" hidden="false" outlineLevel="0" max="13" min="13" style="0" width="25.88"/>
    <col collapsed="false" customWidth="true" hidden="false" outlineLevel="0" max="14" min="14" style="0" width="10.88"/>
    <col collapsed="false" customWidth="true" hidden="false" outlineLevel="0" max="15" min="15" style="0" width="24.37"/>
    <col collapsed="false" customWidth="true" hidden="false" outlineLevel="0" max="16" min="16" style="0" width="31"/>
    <col collapsed="false" customWidth="true" hidden="false" outlineLevel="0" max="17" min="17" style="0" width="25.13"/>
    <col collapsed="false" customWidth="true" hidden="false" outlineLevel="0" max="1025" min="18" style="0" width="10.5"/>
  </cols>
  <sheetData>
    <row r="2" customFormat="false" ht="45.95" hidden="false" customHeight="true" outlineLevel="0" collapsed="false">
      <c r="A2" s="55" t="s">
        <v>94</v>
      </c>
      <c r="B2" s="55"/>
      <c r="C2" s="56"/>
    </row>
    <row r="4" customFormat="false" ht="39.95" hidden="false" customHeight="true" outlineLevel="0" collapsed="false">
      <c r="C4" s="57"/>
    </row>
    <row r="5" customFormat="false" ht="24" hidden="false" customHeight="true" outlineLevel="0" collapsed="false">
      <c r="B5" s="58" t="s">
        <v>95</v>
      </c>
      <c r="C5" s="59" t="s">
        <v>96</v>
      </c>
      <c r="D5" s="60"/>
      <c r="E5" s="60"/>
      <c r="F5" s="60"/>
      <c r="G5" s="60"/>
      <c r="H5" s="60"/>
      <c r="I5" s="60"/>
    </row>
    <row r="6" customFormat="false" ht="80.1" hidden="false" customHeight="true" outlineLevel="0" collapsed="false">
      <c r="B6" s="61" t="n">
        <v>30</v>
      </c>
      <c r="C6" s="62" t="s">
        <v>97</v>
      </c>
      <c r="D6" s="63" t="s">
        <v>98</v>
      </c>
      <c r="E6" s="63"/>
      <c r="F6" s="63"/>
      <c r="G6" s="63"/>
      <c r="H6" s="63"/>
      <c r="I6" s="63"/>
    </row>
    <row r="7" customFormat="false" ht="114.95" hidden="false" customHeight="true" outlineLevel="0" collapsed="false">
      <c r="B7" s="61" t="n">
        <v>34</v>
      </c>
      <c r="C7" s="62" t="s">
        <v>99</v>
      </c>
      <c r="D7" s="64" t="s">
        <v>100</v>
      </c>
      <c r="E7" s="64"/>
      <c r="F7" s="65" t="s">
        <v>101</v>
      </c>
      <c r="G7" s="66" t="s">
        <v>102</v>
      </c>
      <c r="H7" s="67" t="s">
        <v>103</v>
      </c>
      <c r="I7" s="68" t="s">
        <v>104</v>
      </c>
    </row>
    <row r="8" customFormat="false" ht="108" hidden="false" customHeight="true" outlineLevel="0" collapsed="false">
      <c r="B8" s="61" t="n">
        <v>25</v>
      </c>
      <c r="C8" s="62" t="s">
        <v>105</v>
      </c>
      <c r="D8" s="69" t="s">
        <v>106</v>
      </c>
      <c r="E8" s="69"/>
      <c r="F8" s="70" t="s">
        <v>107</v>
      </c>
      <c r="G8" s="71" t="s">
        <v>108</v>
      </c>
      <c r="H8" s="71"/>
      <c r="I8" s="71"/>
    </row>
    <row r="9" customFormat="false" ht="113.1" hidden="false" customHeight="true" outlineLevel="0" collapsed="false">
      <c r="B9" s="61" t="n">
        <v>31</v>
      </c>
      <c r="C9" s="62" t="s">
        <v>109</v>
      </c>
      <c r="D9" s="72" t="s">
        <v>110</v>
      </c>
      <c r="E9" s="72"/>
      <c r="F9" s="73" t="s">
        <v>111</v>
      </c>
      <c r="G9" s="74" t="s">
        <v>112</v>
      </c>
      <c r="H9" s="75" t="s">
        <v>113</v>
      </c>
      <c r="I9" s="75"/>
    </row>
    <row r="10" customFormat="false" ht="53.25" hidden="false" customHeight="true" outlineLevel="0" collapsed="false">
      <c r="B10" s="0" t="n">
        <f aca="false">SUM(B6:B9)</f>
        <v>120</v>
      </c>
    </row>
    <row r="11" customFormat="false" ht="53.25" hidden="false" customHeight="true" outlineLevel="0" collapsed="false"/>
    <row r="12" customFormat="false" ht="53.25" hidden="false" customHeight="true" outlineLevel="0" collapsed="false">
      <c r="A12" s="76" t="s">
        <v>114</v>
      </c>
    </row>
    <row r="13" customFormat="false" ht="65.1" hidden="false" customHeight="true" outlineLevel="0" collapsed="false">
      <c r="A13" s="77" t="s">
        <v>115</v>
      </c>
      <c r="B13" s="77"/>
      <c r="C13" s="56"/>
    </row>
    <row r="14" customFormat="false" ht="12.75" hidden="false" customHeight="false" outlineLevel="0" collapsed="false">
      <c r="C14" s="57"/>
    </row>
    <row r="15" customFormat="false" ht="13.5" hidden="false" customHeight="false" outlineLevel="0" collapsed="false">
      <c r="B15" s="58" t="s">
        <v>95</v>
      </c>
      <c r="C15" s="59" t="s">
        <v>96</v>
      </c>
      <c r="D15" s="60"/>
      <c r="E15" s="60"/>
      <c r="F15" s="60"/>
      <c r="G15" s="60"/>
      <c r="H15" s="60"/>
      <c r="I15" s="60"/>
    </row>
    <row r="16" customFormat="false" ht="84.95" hidden="false" customHeight="true" outlineLevel="0" collapsed="false">
      <c r="B16" s="61" t="n">
        <v>30</v>
      </c>
      <c r="C16" s="62" t="s">
        <v>97</v>
      </c>
      <c r="D16" s="63" t="s">
        <v>98</v>
      </c>
      <c r="E16" s="63"/>
      <c r="F16" s="63"/>
      <c r="G16" s="63"/>
      <c r="H16" s="63"/>
      <c r="I16" s="63"/>
    </row>
    <row r="17" customFormat="false" ht="96.95" hidden="false" customHeight="true" outlineLevel="0" collapsed="false">
      <c r="B17" s="61" t="n">
        <v>30</v>
      </c>
      <c r="C17" s="62" t="s">
        <v>99</v>
      </c>
      <c r="D17" s="64" t="s">
        <v>100</v>
      </c>
      <c r="E17" s="64"/>
      <c r="F17" s="78" t="s">
        <v>116</v>
      </c>
      <c r="G17" s="65" t="s">
        <v>117</v>
      </c>
      <c r="H17" s="65"/>
      <c r="I17" s="68" t="s">
        <v>118</v>
      </c>
    </row>
    <row r="18" customFormat="false" ht="111.95" hidden="false" customHeight="true" outlineLevel="0" collapsed="false">
      <c r="B18" s="61" t="n">
        <v>28</v>
      </c>
      <c r="C18" s="62" t="s">
        <v>105</v>
      </c>
      <c r="D18" s="70" t="s">
        <v>107</v>
      </c>
      <c r="E18" s="70" t="s">
        <v>119</v>
      </c>
      <c r="F18" s="70"/>
      <c r="G18" s="67" t="s">
        <v>120</v>
      </c>
      <c r="H18" s="71" t="s">
        <v>121</v>
      </c>
      <c r="I18" s="71" t="s">
        <v>122</v>
      </c>
    </row>
    <row r="19" customFormat="false" ht="80.1" hidden="false" customHeight="true" outlineLevel="0" collapsed="false">
      <c r="B19" s="61" t="n">
        <v>32</v>
      </c>
      <c r="C19" s="62" t="s">
        <v>109</v>
      </c>
      <c r="D19" s="72" t="s">
        <v>110</v>
      </c>
      <c r="E19" s="72"/>
      <c r="F19" s="73" t="s">
        <v>123</v>
      </c>
      <c r="G19" s="73" t="s">
        <v>124</v>
      </c>
      <c r="H19" s="75" t="s">
        <v>113</v>
      </c>
      <c r="I19" s="75"/>
    </row>
    <row r="20" customFormat="false" ht="20.1" hidden="false" customHeight="true" outlineLevel="0" collapsed="false">
      <c r="A20" s="76"/>
      <c r="B20" s="79" t="n">
        <f aca="false">SUM(B16:B19)</f>
        <v>120</v>
      </c>
    </row>
    <row r="21" customFormat="false" ht="20.1" hidden="false" customHeight="true" outlineLevel="0" collapsed="false">
      <c r="A21" s="76"/>
      <c r="B21" s="79"/>
    </row>
    <row r="22" customFormat="false" ht="59.1" hidden="false" customHeight="true" outlineLevel="0" collapsed="false">
      <c r="A22" s="77" t="s">
        <v>125</v>
      </c>
      <c r="B22" s="77"/>
    </row>
    <row r="23" customFormat="false" ht="20.1" hidden="false" customHeight="true" outlineLevel="0" collapsed="false">
      <c r="A23" s="76"/>
      <c r="B23" s="79"/>
    </row>
    <row r="24" customFormat="false" ht="20.1" hidden="false" customHeight="true" outlineLevel="0" collapsed="false">
      <c r="A24" s="76"/>
      <c r="C24" s="57"/>
    </row>
    <row r="25" customFormat="false" ht="20.1" hidden="false" customHeight="true" outlineLevel="0" collapsed="false">
      <c r="A25" s="76"/>
      <c r="B25" s="58" t="s">
        <v>95</v>
      </c>
      <c r="C25" s="59" t="s">
        <v>96</v>
      </c>
      <c r="D25" s="60"/>
      <c r="E25" s="60"/>
      <c r="F25" s="60"/>
      <c r="G25" s="60"/>
      <c r="H25" s="60"/>
      <c r="I25" s="60"/>
    </row>
    <row r="26" customFormat="false" ht="87.95" hidden="false" customHeight="true" outlineLevel="0" collapsed="false">
      <c r="A26" s="76"/>
      <c r="B26" s="61" t="n">
        <v>30</v>
      </c>
      <c r="C26" s="62" t="s">
        <v>97</v>
      </c>
      <c r="D26" s="63" t="s">
        <v>98</v>
      </c>
      <c r="E26" s="63"/>
      <c r="F26" s="63"/>
      <c r="G26" s="63"/>
      <c r="H26" s="63"/>
      <c r="I26" s="63"/>
    </row>
    <row r="27" customFormat="false" ht="120" hidden="false" customHeight="true" outlineLevel="0" collapsed="false">
      <c r="A27" s="76"/>
      <c r="B27" s="61" t="n">
        <v>30</v>
      </c>
      <c r="C27" s="62" t="s">
        <v>99</v>
      </c>
      <c r="D27" s="64" t="s">
        <v>100</v>
      </c>
      <c r="E27" s="64"/>
      <c r="F27" s="65" t="s">
        <v>126</v>
      </c>
      <c r="G27" s="71" t="s">
        <v>103</v>
      </c>
      <c r="H27" s="71"/>
      <c r="I27" s="68" t="s">
        <v>127</v>
      </c>
    </row>
    <row r="28" customFormat="false" ht="107.1" hidden="false" customHeight="true" outlineLevel="0" collapsed="false">
      <c r="A28" s="76"/>
      <c r="B28" s="61" t="n">
        <v>29</v>
      </c>
      <c r="C28" s="62" t="s">
        <v>105</v>
      </c>
      <c r="D28" s="70" t="s">
        <v>107</v>
      </c>
      <c r="E28" s="70" t="s">
        <v>119</v>
      </c>
      <c r="F28" s="70"/>
      <c r="G28" s="71" t="s">
        <v>120</v>
      </c>
      <c r="H28" s="71" t="s">
        <v>121</v>
      </c>
      <c r="I28" s="78" t="s">
        <v>128</v>
      </c>
    </row>
    <row r="29" customFormat="false" ht="102.95" hidden="false" customHeight="true" outlineLevel="0" collapsed="false">
      <c r="A29" s="76"/>
      <c r="B29" s="61" t="n">
        <v>31</v>
      </c>
      <c r="C29" s="62" t="s">
        <v>109</v>
      </c>
      <c r="D29" s="72" t="s">
        <v>129</v>
      </c>
      <c r="E29" s="72"/>
      <c r="F29" s="73" t="s">
        <v>130</v>
      </c>
      <c r="G29" s="73" t="s">
        <v>123</v>
      </c>
      <c r="H29" s="75" t="s">
        <v>113</v>
      </c>
      <c r="I29" s="75"/>
    </row>
    <row r="30" customFormat="false" ht="20.1" hidden="false" customHeight="true" outlineLevel="0" collapsed="false">
      <c r="A30" s="76"/>
      <c r="B30" s="0" t="n">
        <f aca="false">SUM(B26:B29)</f>
        <v>120</v>
      </c>
    </row>
    <row r="31" customFormat="false" ht="20.1" hidden="false" customHeight="true" outlineLevel="0" collapsed="false">
      <c r="A31" s="76"/>
      <c r="B31" s="79"/>
    </row>
    <row r="32" customFormat="false" ht="20.1" hidden="false" customHeight="true" outlineLevel="0" collapsed="false">
      <c r="A32" s="76"/>
      <c r="B32" s="79"/>
    </row>
    <row r="33" customFormat="false" ht="57.95" hidden="false" customHeight="true" outlineLevel="0" collapsed="false">
      <c r="A33" s="77" t="s">
        <v>131</v>
      </c>
      <c r="B33" s="77"/>
    </row>
    <row r="34" customFormat="false" ht="20.1" hidden="false" customHeight="true" outlineLevel="0" collapsed="false">
      <c r="A34" s="76"/>
      <c r="B34" s="79"/>
    </row>
    <row r="35" customFormat="false" ht="20.1" hidden="false" customHeight="true" outlineLevel="0" collapsed="false">
      <c r="A35" s="76"/>
      <c r="B35" s="79"/>
    </row>
    <row r="36" customFormat="false" ht="20.1" hidden="false" customHeight="true" outlineLevel="0" collapsed="false">
      <c r="A36" s="76"/>
      <c r="C36" s="57"/>
    </row>
    <row r="37" customFormat="false" ht="20.1" hidden="false" customHeight="true" outlineLevel="0" collapsed="false">
      <c r="A37" s="76"/>
      <c r="B37" s="58" t="s">
        <v>95</v>
      </c>
      <c r="C37" s="59" t="s">
        <v>96</v>
      </c>
      <c r="D37" s="60"/>
      <c r="E37" s="60"/>
      <c r="F37" s="60"/>
      <c r="G37" s="60"/>
      <c r="H37" s="60"/>
      <c r="I37" s="60"/>
    </row>
    <row r="38" customFormat="false" ht="99.95" hidden="false" customHeight="true" outlineLevel="0" collapsed="false">
      <c r="A38" s="76"/>
      <c r="B38" s="61" t="n">
        <v>30</v>
      </c>
      <c r="C38" s="62" t="s">
        <v>97</v>
      </c>
      <c r="D38" s="63" t="s">
        <v>98</v>
      </c>
      <c r="E38" s="63"/>
      <c r="F38" s="63"/>
      <c r="G38" s="63"/>
      <c r="H38" s="63"/>
      <c r="I38" s="63"/>
    </row>
    <row r="39" customFormat="false" ht="93" hidden="false" customHeight="true" outlineLevel="0" collapsed="false">
      <c r="A39" s="76"/>
      <c r="B39" s="61" t="n">
        <v>31</v>
      </c>
      <c r="C39" s="62" t="s">
        <v>99</v>
      </c>
      <c r="D39" s="64" t="s">
        <v>100</v>
      </c>
      <c r="E39" s="64"/>
      <c r="F39" s="70" t="s">
        <v>132</v>
      </c>
      <c r="G39" s="66" t="s">
        <v>102</v>
      </c>
      <c r="H39" s="65" t="s">
        <v>133</v>
      </c>
      <c r="I39" s="68" t="s">
        <v>134</v>
      </c>
    </row>
    <row r="40" customFormat="false" ht="86.1" hidden="false" customHeight="true" outlineLevel="0" collapsed="false">
      <c r="A40" s="76"/>
      <c r="B40" s="61" t="n">
        <v>28</v>
      </c>
      <c r="C40" s="62" t="s">
        <v>105</v>
      </c>
      <c r="D40" s="70" t="s">
        <v>106</v>
      </c>
      <c r="E40" s="70"/>
      <c r="F40" s="67" t="s">
        <v>135</v>
      </c>
      <c r="G40" s="67"/>
      <c r="H40" s="71" t="s">
        <v>136</v>
      </c>
      <c r="I40" s="71"/>
    </row>
    <row r="41" customFormat="false" ht="102" hidden="false" customHeight="true" outlineLevel="0" collapsed="false">
      <c r="A41" s="76"/>
      <c r="B41" s="61" t="n">
        <v>31</v>
      </c>
      <c r="C41" s="62" t="s">
        <v>109</v>
      </c>
      <c r="D41" s="72" t="s">
        <v>110</v>
      </c>
      <c r="E41" s="72"/>
      <c r="F41" s="73" t="s">
        <v>137</v>
      </c>
      <c r="G41" s="73" t="s">
        <v>138</v>
      </c>
      <c r="H41" s="75" t="s">
        <v>113</v>
      </c>
      <c r="I41" s="75"/>
    </row>
    <row r="42" customFormat="false" ht="20.1" hidden="false" customHeight="true" outlineLevel="0" collapsed="false">
      <c r="A42" s="76"/>
      <c r="B42" s="79" t="n">
        <f aca="false">SUM(B38:B41)</f>
        <v>120</v>
      </c>
    </row>
    <row r="43" customFormat="false" ht="20.1" hidden="false" customHeight="true" outlineLevel="0" collapsed="false">
      <c r="A43" s="76"/>
      <c r="B43" s="79"/>
    </row>
    <row r="44" customFormat="false" ht="20.1" hidden="false" customHeight="true" outlineLevel="0" collapsed="false">
      <c r="A44" s="76"/>
      <c r="B44" s="79"/>
    </row>
    <row r="45" customFormat="false" ht="20.1" hidden="false" customHeight="true" outlineLevel="0" collapsed="false">
      <c r="A45" s="76"/>
      <c r="B45" s="79"/>
    </row>
    <row r="46" customFormat="false" ht="20.1" hidden="false" customHeight="true" outlineLevel="0" collapsed="false">
      <c r="A46" s="76"/>
      <c r="B46" s="79"/>
    </row>
    <row r="47" customFormat="false" ht="42.95" hidden="false" customHeight="true" outlineLevel="0" collapsed="false">
      <c r="A47" s="55" t="s">
        <v>139</v>
      </c>
      <c r="B47" s="55"/>
      <c r="C47" s="80"/>
      <c r="D47" s="81"/>
      <c r="E47" s="81"/>
      <c r="F47" s="81"/>
      <c r="G47" s="81"/>
      <c r="H47" s="81"/>
      <c r="I47" s="81"/>
    </row>
    <row r="48" customFormat="false" ht="66" hidden="false" customHeight="true" outlineLevel="0" collapsed="false">
      <c r="A48" s="81"/>
      <c r="B48" s="81"/>
      <c r="C48" s="81"/>
      <c r="D48" s="81"/>
      <c r="E48" s="81"/>
      <c r="F48" s="81"/>
      <c r="G48" s="81"/>
      <c r="H48" s="81"/>
      <c r="I48" s="81"/>
    </row>
    <row r="49" customFormat="false" ht="12.75" hidden="false" customHeight="false" outlineLevel="0" collapsed="false">
      <c r="A49" s="81"/>
      <c r="B49" s="81"/>
      <c r="C49" s="82"/>
      <c r="D49" s="81"/>
      <c r="E49" s="81"/>
      <c r="F49" s="81"/>
      <c r="G49" s="81"/>
      <c r="H49" s="81"/>
      <c r="I49" s="81"/>
    </row>
    <row r="50" customFormat="false" ht="13.5" hidden="false" customHeight="false" outlineLevel="0" collapsed="false">
      <c r="A50" s="81"/>
      <c r="B50" s="58" t="s">
        <v>95</v>
      </c>
      <c r="C50" s="59" t="s">
        <v>96</v>
      </c>
      <c r="D50" s="83"/>
      <c r="E50" s="83"/>
      <c r="F50" s="83"/>
      <c r="G50" s="83"/>
      <c r="H50" s="83"/>
      <c r="I50" s="83"/>
    </row>
    <row r="51" customFormat="false" ht="80.1" hidden="false" customHeight="true" outlineLevel="0" collapsed="false">
      <c r="A51" s="81"/>
      <c r="B51" s="61" t="n">
        <v>30</v>
      </c>
      <c r="C51" s="62" t="s">
        <v>97</v>
      </c>
      <c r="D51" s="84" t="s">
        <v>98</v>
      </c>
      <c r="E51" s="84"/>
      <c r="F51" s="84"/>
      <c r="G51" s="84"/>
      <c r="H51" s="84"/>
      <c r="I51" s="84"/>
    </row>
    <row r="52" customFormat="false" ht="99.95" hidden="false" customHeight="true" outlineLevel="0" collapsed="false">
      <c r="A52" s="81"/>
      <c r="B52" s="61" t="n">
        <v>29</v>
      </c>
      <c r="C52" s="62" t="s">
        <v>99</v>
      </c>
      <c r="D52" s="70" t="s">
        <v>101</v>
      </c>
      <c r="E52" s="85" t="s">
        <v>140</v>
      </c>
      <c r="F52" s="86" t="s">
        <v>102</v>
      </c>
      <c r="G52" s="71" t="s">
        <v>103</v>
      </c>
      <c r="H52" s="71"/>
      <c r="I52" s="87" t="s">
        <v>104</v>
      </c>
    </row>
    <row r="53" customFormat="false" ht="110.1" hidden="false" customHeight="true" outlineLevel="0" collapsed="false">
      <c r="A53" s="81"/>
      <c r="B53" s="61" t="n">
        <v>30</v>
      </c>
      <c r="C53" s="62" t="s">
        <v>105</v>
      </c>
      <c r="D53" s="88" t="s">
        <v>106</v>
      </c>
      <c r="E53" s="88"/>
      <c r="F53" s="89" t="s">
        <v>141</v>
      </c>
      <c r="G53" s="89"/>
      <c r="H53" s="71" t="s">
        <v>108</v>
      </c>
      <c r="I53" s="71"/>
    </row>
    <row r="54" customFormat="false" ht="80.1" hidden="false" customHeight="true" outlineLevel="0" collapsed="false">
      <c r="A54" s="81"/>
      <c r="B54" s="61" t="n">
        <v>31</v>
      </c>
      <c r="C54" s="62" t="s">
        <v>109</v>
      </c>
      <c r="D54" s="64" t="s">
        <v>110</v>
      </c>
      <c r="E54" s="64"/>
      <c r="F54" s="90" t="s">
        <v>111</v>
      </c>
      <c r="G54" s="74" t="s">
        <v>112</v>
      </c>
      <c r="H54" s="75" t="s">
        <v>113</v>
      </c>
      <c r="I54" s="75"/>
    </row>
    <row r="55" customFormat="false" ht="12.75" hidden="false" customHeight="false" outlineLevel="0" collapsed="false">
      <c r="B55" s="0" t="n">
        <f aca="false">SUM(B51:B54)</f>
        <v>120</v>
      </c>
    </row>
    <row r="57" customFormat="false" ht="14.1" hidden="false" customHeight="true" outlineLevel="0" collapsed="false"/>
    <row r="59" customFormat="false" ht="50.1" hidden="false" customHeight="true" outlineLevel="0" collapsed="false">
      <c r="A59" s="77" t="s">
        <v>142</v>
      </c>
      <c r="B59" s="77"/>
    </row>
    <row r="60" customFormat="false" ht="12.95" hidden="true" customHeight="true" outlineLevel="0" collapsed="false"/>
    <row r="61" customFormat="false" ht="12.95" hidden="true" customHeight="true" outlineLevel="0" collapsed="false">
      <c r="C61" s="57"/>
    </row>
    <row r="62" customFormat="false" ht="15" hidden="false" customHeight="true" outlineLevel="0" collapsed="false">
      <c r="B62" s="58" t="s">
        <v>95</v>
      </c>
      <c r="C62" s="59" t="s">
        <v>96</v>
      </c>
      <c r="D62" s="60"/>
      <c r="E62" s="60"/>
      <c r="F62" s="60"/>
      <c r="G62" s="60"/>
      <c r="H62" s="60"/>
      <c r="I62" s="60"/>
    </row>
    <row r="63" customFormat="false" ht="72.95" hidden="false" customHeight="true" outlineLevel="0" collapsed="false">
      <c r="B63" s="61" t="n">
        <v>30</v>
      </c>
      <c r="C63" s="62" t="n">
        <v>4</v>
      </c>
      <c r="D63" s="84" t="s">
        <v>98</v>
      </c>
      <c r="E63" s="84"/>
      <c r="F63" s="84"/>
      <c r="G63" s="84"/>
      <c r="H63" s="84"/>
      <c r="I63" s="84"/>
    </row>
    <row r="64" customFormat="false" ht="108" hidden="false" customHeight="true" outlineLevel="0" collapsed="false">
      <c r="B64" s="61" t="n">
        <v>30</v>
      </c>
      <c r="C64" s="62" t="n">
        <v>3</v>
      </c>
      <c r="D64" s="70" t="s">
        <v>143</v>
      </c>
      <c r="E64" s="70" t="s">
        <v>144</v>
      </c>
      <c r="F64" s="78" t="s">
        <v>145</v>
      </c>
      <c r="G64" s="78"/>
      <c r="H64" s="78"/>
      <c r="I64" s="68" t="s">
        <v>146</v>
      </c>
    </row>
    <row r="65" customFormat="false" ht="86.1" hidden="false" customHeight="true" outlineLevel="0" collapsed="false">
      <c r="B65" s="61" t="n">
        <v>29</v>
      </c>
      <c r="C65" s="62" t="n">
        <v>2</v>
      </c>
      <c r="D65" s="91" t="s">
        <v>147</v>
      </c>
      <c r="E65" s="91"/>
      <c r="F65" s="89" t="s">
        <v>148</v>
      </c>
      <c r="G65" s="89"/>
      <c r="H65" s="71" t="s">
        <v>149</v>
      </c>
      <c r="I65" s="71"/>
    </row>
    <row r="66" customFormat="false" ht="99.95" hidden="false" customHeight="true" outlineLevel="0" collapsed="false">
      <c r="B66" s="61" t="n">
        <v>31</v>
      </c>
      <c r="C66" s="62" t="n">
        <v>1</v>
      </c>
      <c r="D66" s="64" t="s">
        <v>129</v>
      </c>
      <c r="E66" s="64"/>
      <c r="F66" s="73" t="s">
        <v>130</v>
      </c>
      <c r="G66" s="73" t="s">
        <v>123</v>
      </c>
      <c r="H66" s="75" t="s">
        <v>113</v>
      </c>
      <c r="I66" s="75"/>
    </row>
    <row r="67" customFormat="false" ht="12.75" hidden="false" customHeight="false" outlineLevel="0" collapsed="false">
      <c r="B67" s="0" t="n">
        <f aca="false">SUM(B63:B66)</f>
        <v>120</v>
      </c>
    </row>
    <row r="70" customFormat="false" ht="39.95" hidden="false" customHeight="true" outlineLevel="0" collapsed="false">
      <c r="A70" s="77" t="s">
        <v>150</v>
      </c>
      <c r="B70" s="77"/>
      <c r="C70" s="56"/>
    </row>
    <row r="71" customFormat="false" ht="12.75" hidden="false" customHeight="false" outlineLevel="0" collapsed="false">
      <c r="C71" s="57"/>
    </row>
    <row r="72" customFormat="false" ht="13.5" hidden="false" customHeight="false" outlineLevel="0" collapsed="false">
      <c r="B72" s="58" t="s">
        <v>95</v>
      </c>
      <c r="C72" s="59" t="s">
        <v>96</v>
      </c>
      <c r="D72" s="60"/>
      <c r="E72" s="60"/>
      <c r="F72" s="60"/>
      <c r="G72" s="60"/>
      <c r="H72" s="60"/>
      <c r="I72" s="60"/>
    </row>
    <row r="73" customFormat="false" ht="68.1" hidden="false" customHeight="true" outlineLevel="0" collapsed="false">
      <c r="B73" s="61" t="n">
        <v>30</v>
      </c>
      <c r="C73" s="62" t="s">
        <v>97</v>
      </c>
      <c r="D73" s="63" t="s">
        <v>98</v>
      </c>
      <c r="E73" s="63"/>
      <c r="F73" s="63"/>
      <c r="G73" s="63"/>
      <c r="H73" s="63"/>
      <c r="I73" s="63"/>
    </row>
    <row r="74" customFormat="false" ht="88.5" hidden="false" customHeight="true" outlineLevel="0" collapsed="false">
      <c r="B74" s="61" t="n">
        <v>30</v>
      </c>
      <c r="C74" s="62" t="s">
        <v>99</v>
      </c>
      <c r="D74" s="64" t="s">
        <v>100</v>
      </c>
      <c r="E74" s="64"/>
      <c r="F74" s="78" t="s">
        <v>116</v>
      </c>
      <c r="G74" s="65" t="s">
        <v>117</v>
      </c>
      <c r="H74" s="65"/>
      <c r="I74" s="68" t="s">
        <v>118</v>
      </c>
    </row>
    <row r="75" customFormat="false" ht="102" hidden="false" customHeight="true" outlineLevel="0" collapsed="false">
      <c r="B75" s="61" t="n">
        <v>28</v>
      </c>
      <c r="C75" s="62" t="s">
        <v>105</v>
      </c>
      <c r="D75" s="92" t="s">
        <v>151</v>
      </c>
      <c r="E75" s="92"/>
      <c r="F75" s="89" t="s">
        <v>141</v>
      </c>
      <c r="G75" s="89"/>
      <c r="H75" s="71" t="s">
        <v>108</v>
      </c>
      <c r="I75" s="71"/>
    </row>
    <row r="76" customFormat="false" ht="74.25" hidden="false" customHeight="true" outlineLevel="0" collapsed="false">
      <c r="B76" s="61" t="n">
        <v>32</v>
      </c>
      <c r="C76" s="62" t="s">
        <v>109</v>
      </c>
      <c r="D76" s="72" t="s">
        <v>110</v>
      </c>
      <c r="E76" s="72"/>
      <c r="F76" s="73" t="s">
        <v>123</v>
      </c>
      <c r="G76" s="73" t="s">
        <v>124</v>
      </c>
      <c r="H76" s="75" t="s">
        <v>113</v>
      </c>
      <c r="I76" s="75"/>
    </row>
    <row r="77" customFormat="false" ht="12.75" hidden="false" customHeight="false" outlineLevel="0" collapsed="false">
      <c r="B77" s="0" t="n">
        <f aca="false">SUM(B73:B76)</f>
        <v>120</v>
      </c>
    </row>
    <row r="80" customFormat="false" ht="53.1" hidden="false" customHeight="true" outlineLevel="0" collapsed="false">
      <c r="A80" s="77" t="s">
        <v>152</v>
      </c>
      <c r="B80" s="77"/>
    </row>
    <row r="81" customFormat="false" ht="12.75" hidden="false" customHeight="false" outlineLevel="0" collapsed="false">
      <c r="A81" s="76"/>
      <c r="B81" s="79"/>
    </row>
    <row r="82" customFormat="false" ht="12.75" hidden="false" customHeight="false" outlineLevel="0" collapsed="false">
      <c r="A82" s="76"/>
      <c r="B82" s="79"/>
    </row>
    <row r="83" customFormat="false" ht="12.75" hidden="false" customHeight="false" outlineLevel="0" collapsed="false">
      <c r="A83" s="76"/>
      <c r="C83" s="57"/>
    </row>
    <row r="84" customFormat="false" ht="13.5" hidden="false" customHeight="false" outlineLevel="0" collapsed="false">
      <c r="A84" s="76"/>
      <c r="B84" s="58" t="s">
        <v>95</v>
      </c>
      <c r="C84" s="59" t="s">
        <v>96</v>
      </c>
      <c r="D84" s="60"/>
      <c r="E84" s="60"/>
      <c r="F84" s="60"/>
      <c r="G84" s="60"/>
      <c r="H84" s="60"/>
      <c r="I84" s="60"/>
    </row>
    <row r="85" customFormat="false" ht="75.95" hidden="false" customHeight="true" outlineLevel="0" collapsed="false">
      <c r="A85" s="76"/>
      <c r="B85" s="61" t="n">
        <v>30</v>
      </c>
      <c r="C85" s="62" t="s">
        <v>97</v>
      </c>
      <c r="D85" s="63" t="s">
        <v>98</v>
      </c>
      <c r="E85" s="63"/>
      <c r="F85" s="63"/>
      <c r="G85" s="63"/>
      <c r="H85" s="63"/>
      <c r="I85" s="63"/>
    </row>
    <row r="86" customFormat="false" ht="98.1" hidden="false" customHeight="true" outlineLevel="0" collapsed="false">
      <c r="A86" s="76"/>
      <c r="B86" s="61" t="n">
        <v>30</v>
      </c>
      <c r="C86" s="62" t="s">
        <v>99</v>
      </c>
      <c r="D86" s="70" t="s">
        <v>132</v>
      </c>
      <c r="E86" s="66" t="s">
        <v>102</v>
      </c>
      <c r="F86" s="65" t="s">
        <v>133</v>
      </c>
      <c r="G86" s="67" t="s">
        <v>145</v>
      </c>
      <c r="H86" s="67"/>
      <c r="I86" s="68" t="s">
        <v>134</v>
      </c>
    </row>
    <row r="87" customFormat="false" ht="84.95" hidden="false" customHeight="true" outlineLevel="0" collapsed="false">
      <c r="A87" s="76"/>
      <c r="B87" s="61" t="n">
        <v>29</v>
      </c>
      <c r="C87" s="62" t="s">
        <v>105</v>
      </c>
      <c r="D87" s="70" t="s">
        <v>106</v>
      </c>
      <c r="E87" s="70"/>
      <c r="F87" s="89" t="s">
        <v>141</v>
      </c>
      <c r="G87" s="89"/>
      <c r="H87" s="71" t="s">
        <v>153</v>
      </c>
      <c r="I87" s="71"/>
    </row>
    <row r="88" customFormat="false" ht="101.1" hidden="false" customHeight="true" outlineLevel="0" collapsed="false">
      <c r="A88" s="76"/>
      <c r="B88" s="61" t="n">
        <v>31</v>
      </c>
      <c r="C88" s="62" t="s">
        <v>109</v>
      </c>
      <c r="D88" s="72" t="s">
        <v>110</v>
      </c>
      <c r="E88" s="72"/>
      <c r="F88" s="73" t="s">
        <v>137</v>
      </c>
      <c r="G88" s="73" t="s">
        <v>138</v>
      </c>
      <c r="H88" s="75" t="s">
        <v>113</v>
      </c>
      <c r="I88" s="75"/>
    </row>
    <row r="89" customFormat="false" ht="12.75" hidden="false" customHeight="false" outlineLevel="0" collapsed="false">
      <c r="A89" s="76"/>
      <c r="B89" s="79" t="n">
        <f aca="false">SUM(B85:B88)</f>
        <v>120</v>
      </c>
    </row>
    <row r="90" customFormat="false" ht="12.75" hidden="false" customHeight="false" outlineLevel="0" collapsed="false">
      <c r="A90" s="76"/>
      <c r="B90" s="79"/>
    </row>
    <row r="91" customFormat="false" ht="12.75" hidden="false" customHeight="false" outlineLevel="0" collapsed="false">
      <c r="A91" s="76"/>
      <c r="B91" s="79"/>
    </row>
    <row r="92" customFormat="false" ht="38.25" hidden="false" customHeight="false" outlineLevel="0" collapsed="false">
      <c r="A92" s="93" t="s">
        <v>154</v>
      </c>
      <c r="B92" s="79"/>
    </row>
    <row r="94" customFormat="false" ht="13.5" hidden="false" customHeight="false" outlineLevel="0" collapsed="false">
      <c r="A94" s="80"/>
      <c r="B94" s="58" t="s">
        <v>95</v>
      </c>
      <c r="C94" s="59" t="s">
        <v>96</v>
      </c>
      <c r="D94" s="60"/>
      <c r="E94" s="60"/>
      <c r="F94" s="60"/>
      <c r="G94" s="60"/>
      <c r="H94" s="60"/>
      <c r="I94" s="60"/>
    </row>
    <row r="95" customFormat="false" ht="99.95" hidden="false" customHeight="true" outlineLevel="0" collapsed="false">
      <c r="B95" s="61" t="n">
        <v>30</v>
      </c>
      <c r="C95" s="62" t="s">
        <v>97</v>
      </c>
      <c r="D95" s="84" t="s">
        <v>98</v>
      </c>
      <c r="E95" s="84"/>
      <c r="F95" s="84"/>
      <c r="G95" s="84"/>
      <c r="H95" s="84"/>
      <c r="I95" s="84"/>
    </row>
    <row r="96" customFormat="false" ht="89.1" hidden="false" customHeight="true" outlineLevel="0" collapsed="false">
      <c r="B96" s="61" t="n">
        <v>30</v>
      </c>
      <c r="C96" s="62" t="s">
        <v>99</v>
      </c>
      <c r="D96" s="64" t="s">
        <v>100</v>
      </c>
      <c r="E96" s="64"/>
      <c r="F96" s="65" t="s">
        <v>101</v>
      </c>
      <c r="G96" s="71" t="s">
        <v>103</v>
      </c>
      <c r="H96" s="71"/>
      <c r="I96" s="68" t="s">
        <v>104</v>
      </c>
    </row>
    <row r="97" customFormat="false" ht="87" hidden="false" customHeight="true" outlineLevel="0" collapsed="false">
      <c r="B97" s="61" t="n">
        <v>30</v>
      </c>
      <c r="C97" s="62" t="s">
        <v>105</v>
      </c>
      <c r="D97" s="92" t="s">
        <v>106</v>
      </c>
      <c r="E97" s="92"/>
      <c r="F97" s="73" t="s">
        <v>155</v>
      </c>
      <c r="G97" s="73"/>
      <c r="H97" s="71" t="s">
        <v>108</v>
      </c>
      <c r="I97" s="71"/>
    </row>
    <row r="98" customFormat="false" ht="93.95" hidden="false" customHeight="true" outlineLevel="0" collapsed="false">
      <c r="B98" s="61" t="n">
        <v>30</v>
      </c>
      <c r="C98" s="62" t="s">
        <v>109</v>
      </c>
      <c r="D98" s="64" t="s">
        <v>110</v>
      </c>
      <c r="E98" s="64"/>
      <c r="F98" s="78" t="s">
        <v>117</v>
      </c>
      <c r="G98" s="78"/>
      <c r="H98" s="75" t="s">
        <v>113</v>
      </c>
      <c r="I98" s="75"/>
    </row>
    <row r="99" customFormat="false" ht="12.75" hidden="false" customHeight="false" outlineLevel="0" collapsed="false">
      <c r="B99" s="0" t="n">
        <f aca="false">SUM(B95:B98)</f>
        <v>120</v>
      </c>
    </row>
    <row r="112" customFormat="false" ht="12.75" hidden="false" customHeight="false" outlineLevel="0" collapsed="false">
      <c r="A112" s="93"/>
    </row>
    <row r="117" customFormat="false" ht="84" hidden="false" customHeight="true" outlineLevel="0" collapsed="false"/>
    <row r="118" customFormat="false" ht="119.1" hidden="false" customHeight="true" outlineLevel="0" collapsed="false"/>
    <row r="119" customFormat="false" ht="123.95" hidden="false" customHeight="true" outlineLevel="0" collapsed="false"/>
    <row r="120" customFormat="false" ht="110.1" hidden="false" customHeight="true" outlineLevel="0" collapsed="false"/>
  </sheetData>
  <mergeCells count="71">
    <mergeCell ref="A2:B2"/>
    <mergeCell ref="D6:I6"/>
    <mergeCell ref="D7:E7"/>
    <mergeCell ref="D8:E8"/>
    <mergeCell ref="G8:I8"/>
    <mergeCell ref="D9:E9"/>
    <mergeCell ref="H9:I9"/>
    <mergeCell ref="A13:B13"/>
    <mergeCell ref="D16:I16"/>
    <mergeCell ref="D17:E17"/>
    <mergeCell ref="G17:H17"/>
    <mergeCell ref="E18:F18"/>
    <mergeCell ref="D19:E19"/>
    <mergeCell ref="H19:I19"/>
    <mergeCell ref="A22:B22"/>
    <mergeCell ref="D26:I26"/>
    <mergeCell ref="D27:E27"/>
    <mergeCell ref="G27:H27"/>
    <mergeCell ref="E28:F28"/>
    <mergeCell ref="D29:E29"/>
    <mergeCell ref="H29:I29"/>
    <mergeCell ref="A33:B33"/>
    <mergeCell ref="D38:I38"/>
    <mergeCell ref="D39:E39"/>
    <mergeCell ref="D40:E40"/>
    <mergeCell ref="F40:G40"/>
    <mergeCell ref="H40:I40"/>
    <mergeCell ref="D41:E41"/>
    <mergeCell ref="H41:I41"/>
    <mergeCell ref="A47:B47"/>
    <mergeCell ref="D51:I51"/>
    <mergeCell ref="G52:H52"/>
    <mergeCell ref="D53:E53"/>
    <mergeCell ref="F53:G53"/>
    <mergeCell ref="H53:I53"/>
    <mergeCell ref="D54:E54"/>
    <mergeCell ref="H54:I54"/>
    <mergeCell ref="A59:B59"/>
    <mergeCell ref="D63:I63"/>
    <mergeCell ref="F64:H64"/>
    <mergeCell ref="D65:E65"/>
    <mergeCell ref="F65:G65"/>
    <mergeCell ref="H65:I65"/>
    <mergeCell ref="D66:E66"/>
    <mergeCell ref="H66:I66"/>
    <mergeCell ref="A70:B70"/>
    <mergeCell ref="D73:I73"/>
    <mergeCell ref="D74:E74"/>
    <mergeCell ref="G74:H74"/>
    <mergeCell ref="D75:E75"/>
    <mergeCell ref="F75:G75"/>
    <mergeCell ref="H75:I75"/>
    <mergeCell ref="D76:E76"/>
    <mergeCell ref="H76:I76"/>
    <mergeCell ref="A80:B80"/>
    <mergeCell ref="D85:I85"/>
    <mergeCell ref="G86:H86"/>
    <mergeCell ref="D87:E87"/>
    <mergeCell ref="F87:G87"/>
    <mergeCell ref="H87:I87"/>
    <mergeCell ref="D88:E88"/>
    <mergeCell ref="H88:I88"/>
    <mergeCell ref="D95:I95"/>
    <mergeCell ref="D96:E96"/>
    <mergeCell ref="G96:H96"/>
    <mergeCell ref="D97:E97"/>
    <mergeCell ref="F97:G97"/>
    <mergeCell ref="H97:I97"/>
    <mergeCell ref="D98:E98"/>
    <mergeCell ref="F98:G98"/>
    <mergeCell ref="H98:I9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U36"/>
  <sheetViews>
    <sheetView showFormulas="false" showGridLines="true" showRowColHeaders="true" showZeros="true" rightToLeft="false" tabSelected="false" showOutlineSymbols="true" defaultGridColor="true" view="normal" topLeftCell="I3" colorId="64" zoomScale="86" zoomScaleNormal="86" zoomScalePageLayoutView="100" workbookViewId="0">
      <selection pane="topLeft" activeCell="K7" activeCellId="1" sqref="K94 K7"/>
    </sheetView>
  </sheetViews>
  <sheetFormatPr defaultRowHeight="12.75" zeroHeight="false" outlineLevelRow="0" outlineLevelCol="0"/>
  <cols>
    <col collapsed="false" customWidth="true" hidden="false" outlineLevel="0" max="4" min="1" style="0" width="10.5"/>
    <col collapsed="false" customWidth="true" hidden="false" outlineLevel="0" max="6" min="5" style="0" width="24.63"/>
    <col collapsed="false" customWidth="true" hidden="false" outlineLevel="0" max="7" min="7" style="0" width="27"/>
    <col collapsed="false" customWidth="true" hidden="false" outlineLevel="0" max="10" min="8" style="0" width="24.63"/>
    <col collapsed="false" customWidth="true" hidden="false" outlineLevel="0" max="12" min="11" style="0" width="5"/>
    <col collapsed="false" customWidth="true" hidden="false" outlineLevel="0" max="13" min="13" style="0" width="4.5"/>
    <col collapsed="false" customWidth="true" hidden="false" outlineLevel="0" max="15" min="14" style="0" width="10.5"/>
    <col collapsed="false" customWidth="true" hidden="false" outlineLevel="0" max="16" min="16" style="0" width="22.37"/>
    <col collapsed="false" customWidth="true" hidden="false" outlineLevel="0" max="17" min="17" style="0" width="20.37"/>
    <col collapsed="false" customWidth="true" hidden="false" outlineLevel="0" max="18" min="18" style="0" width="26.63"/>
    <col collapsed="false" customWidth="true" hidden="false" outlineLevel="0" max="19" min="19" style="0" width="25.37"/>
    <col collapsed="false" customWidth="true" hidden="false" outlineLevel="0" max="20" min="20" style="0" width="22.5"/>
    <col collapsed="false" customWidth="true" hidden="false" outlineLevel="0" max="21" min="21" style="0" width="28.13"/>
    <col collapsed="false" customWidth="true" hidden="false" outlineLevel="0" max="1025" min="22" style="0" width="10.5"/>
  </cols>
  <sheetData>
    <row r="3" customFormat="false" ht="12.75" hidden="false" customHeight="false" outlineLevel="0" collapsed="false">
      <c r="D3" s="57"/>
    </row>
    <row r="4" customFormat="false" ht="13.5" hidden="false" customHeight="true" outlineLevel="0" collapsed="false">
      <c r="C4" s="58" t="s">
        <v>95</v>
      </c>
      <c r="D4" s="59" t="s">
        <v>96</v>
      </c>
      <c r="E4" s="60"/>
      <c r="F4" s="60"/>
      <c r="G4" s="60"/>
      <c r="H4" s="60"/>
      <c r="I4" s="60"/>
      <c r="J4" s="60"/>
      <c r="N4" s="58" t="s">
        <v>95</v>
      </c>
      <c r="O4" s="59" t="s">
        <v>96</v>
      </c>
      <c r="P4" s="60"/>
      <c r="Q4" s="60"/>
      <c r="R4" s="60"/>
      <c r="S4" s="60"/>
      <c r="T4" s="60"/>
      <c r="U4" s="60"/>
    </row>
    <row r="5" customFormat="false" ht="120" hidden="false" customHeight="true" outlineLevel="0" collapsed="false">
      <c r="C5" s="61" t="n">
        <v>30</v>
      </c>
      <c r="D5" s="62" t="s">
        <v>97</v>
      </c>
      <c r="E5" s="94" t="s">
        <v>156</v>
      </c>
      <c r="F5" s="94"/>
      <c r="G5" s="94"/>
      <c r="H5" s="94"/>
      <c r="I5" s="94"/>
      <c r="J5" s="94"/>
      <c r="N5" s="61" t="n">
        <v>30</v>
      </c>
      <c r="O5" s="62" t="s">
        <v>97</v>
      </c>
      <c r="P5" s="94" t="s">
        <v>156</v>
      </c>
      <c r="Q5" s="94"/>
      <c r="R5" s="94"/>
      <c r="S5" s="94"/>
      <c r="T5" s="94"/>
      <c r="U5" s="94"/>
    </row>
    <row r="6" customFormat="false" ht="134.25" hidden="false" customHeight="true" outlineLevel="0" collapsed="false">
      <c r="C6" s="61" t="n">
        <v>30</v>
      </c>
      <c r="D6" s="62" t="s">
        <v>99</v>
      </c>
      <c r="E6" s="95" t="s">
        <v>157</v>
      </c>
      <c r="F6" s="95"/>
      <c r="G6" s="70" t="s">
        <v>158</v>
      </c>
      <c r="H6" s="70"/>
      <c r="I6" s="96"/>
      <c r="J6" s="97"/>
      <c r="N6" s="61" t="n">
        <v>30</v>
      </c>
      <c r="O6" s="62" t="s">
        <v>99</v>
      </c>
      <c r="P6" s="95" t="s">
        <v>157</v>
      </c>
      <c r="Q6" s="95"/>
      <c r="R6" s="70" t="s">
        <v>159</v>
      </c>
      <c r="S6" s="98" t="s">
        <v>160</v>
      </c>
      <c r="T6" s="99" t="s">
        <v>161</v>
      </c>
      <c r="U6" s="99"/>
    </row>
    <row r="7" customFormat="false" ht="120" hidden="false" customHeight="true" outlineLevel="0" collapsed="false">
      <c r="C7" s="61" t="n">
        <v>30</v>
      </c>
      <c r="D7" s="62" t="s">
        <v>105</v>
      </c>
      <c r="E7" s="70" t="s">
        <v>162</v>
      </c>
      <c r="F7" s="70"/>
      <c r="G7" s="98" t="s">
        <v>163</v>
      </c>
      <c r="H7" s="97" t="s">
        <v>164</v>
      </c>
      <c r="I7" s="99" t="s">
        <v>161</v>
      </c>
      <c r="J7" s="99"/>
      <c r="N7" s="61" t="n">
        <v>30</v>
      </c>
      <c r="O7" s="62" t="s">
        <v>105</v>
      </c>
      <c r="P7" s="70" t="s">
        <v>162</v>
      </c>
      <c r="Q7" s="70"/>
      <c r="R7" s="73" t="s">
        <v>165</v>
      </c>
      <c r="S7" s="73"/>
      <c r="T7" s="71" t="s">
        <v>166</v>
      </c>
      <c r="U7" s="71"/>
    </row>
    <row r="8" customFormat="false" ht="120" hidden="false" customHeight="true" outlineLevel="0" collapsed="false">
      <c r="C8" s="61" t="n">
        <v>30</v>
      </c>
      <c r="D8" s="62" t="s">
        <v>109</v>
      </c>
      <c r="E8" s="100" t="s">
        <v>167</v>
      </c>
      <c r="F8" s="100"/>
      <c r="G8" s="100"/>
      <c r="H8" s="101" t="s">
        <v>168</v>
      </c>
      <c r="I8" s="95" t="s">
        <v>169</v>
      </c>
      <c r="J8" s="95"/>
      <c r="N8" s="61" t="n">
        <v>30</v>
      </c>
      <c r="O8" s="62" t="s">
        <v>109</v>
      </c>
      <c r="P8" s="100" t="s">
        <v>167</v>
      </c>
      <c r="Q8" s="100"/>
      <c r="R8" s="100"/>
      <c r="S8" s="97" t="s">
        <v>170</v>
      </c>
      <c r="T8" s="95" t="s">
        <v>169</v>
      </c>
      <c r="U8" s="95"/>
    </row>
    <row r="9" customFormat="false" ht="12.75" hidden="false" customHeight="false" outlineLevel="0" collapsed="false">
      <c r="C9" s="0" t="n">
        <f aca="false">SUM(C5:C8)</f>
        <v>120</v>
      </c>
    </row>
    <row r="11" customFormat="false" ht="25.5" hidden="false" customHeight="false" outlineLevel="0" collapsed="false">
      <c r="E11" s="76" t="s">
        <v>171</v>
      </c>
    </row>
    <row r="15" customFormat="false" ht="13.5" hidden="false" customHeight="false" outlineLevel="0" collapsed="false">
      <c r="C15" s="58" t="s">
        <v>95</v>
      </c>
      <c r="D15" s="59" t="s">
        <v>96</v>
      </c>
      <c r="E15" s="60"/>
      <c r="F15" s="60"/>
      <c r="G15" s="60"/>
      <c r="H15" s="60"/>
      <c r="I15" s="60"/>
      <c r="J15" s="60"/>
    </row>
    <row r="16" customFormat="false" ht="97.5" hidden="false" customHeight="true" outlineLevel="0" collapsed="false">
      <c r="C16" s="61" t="n">
        <v>30</v>
      </c>
      <c r="D16" s="62" t="s">
        <v>97</v>
      </c>
      <c r="E16" s="94" t="s">
        <v>172</v>
      </c>
      <c r="F16" s="94"/>
      <c r="G16" s="94"/>
      <c r="H16" s="94"/>
      <c r="I16" s="94"/>
      <c r="J16" s="94"/>
    </row>
    <row r="17" customFormat="false" ht="103.5" hidden="false" customHeight="true" outlineLevel="0" collapsed="false">
      <c r="C17" s="61" t="n">
        <v>30</v>
      </c>
      <c r="D17" s="62" t="s">
        <v>99</v>
      </c>
      <c r="E17" s="95" t="s">
        <v>173</v>
      </c>
      <c r="F17" s="95"/>
      <c r="G17" s="70" t="s">
        <v>174</v>
      </c>
      <c r="H17" s="70"/>
      <c r="I17" s="102" t="s">
        <v>175</v>
      </c>
      <c r="J17" s="97" t="s">
        <v>176</v>
      </c>
    </row>
    <row r="18" customFormat="false" ht="126" hidden="false" customHeight="true" outlineLevel="0" collapsed="false">
      <c r="C18" s="61" t="n">
        <v>30</v>
      </c>
      <c r="D18" s="62" t="s">
        <v>105</v>
      </c>
      <c r="E18" s="95" t="s">
        <v>177</v>
      </c>
      <c r="F18" s="95"/>
      <c r="G18" s="96" t="s">
        <v>178</v>
      </c>
      <c r="H18" s="98" t="s">
        <v>179</v>
      </c>
      <c r="I18" s="99" t="s">
        <v>180</v>
      </c>
      <c r="J18" s="99"/>
    </row>
    <row r="19" customFormat="false" ht="116.25" hidden="false" customHeight="true" outlineLevel="0" collapsed="false">
      <c r="C19" s="61" t="n">
        <v>30</v>
      </c>
      <c r="D19" s="62" t="s">
        <v>109</v>
      </c>
      <c r="E19" s="100" t="s">
        <v>181</v>
      </c>
      <c r="F19" s="100"/>
      <c r="G19" s="100"/>
      <c r="H19" s="73" t="s">
        <v>182</v>
      </c>
      <c r="I19" s="98" t="s">
        <v>183</v>
      </c>
      <c r="J19" s="98"/>
    </row>
    <row r="20" customFormat="false" ht="12.75" hidden="false" customHeight="false" outlineLevel="0" collapsed="false">
      <c r="C20" s="103" t="n">
        <f aca="false">SUM(C16:C19)</f>
        <v>120</v>
      </c>
      <c r="D20" s="104"/>
      <c r="E20" s="16"/>
      <c r="F20" s="16"/>
      <c r="G20" s="16"/>
      <c r="H20" s="16"/>
      <c r="I20" s="16"/>
      <c r="J20" s="16"/>
    </row>
    <row r="21" customFormat="false" ht="12.75" hidden="false" customHeight="false" outlineLevel="0" collapsed="false">
      <c r="C21" s="16"/>
      <c r="D21" s="16"/>
      <c r="E21" s="16"/>
      <c r="F21" s="16"/>
      <c r="G21" s="16"/>
      <c r="H21" s="16"/>
      <c r="I21" s="16"/>
      <c r="J21" s="16"/>
    </row>
    <row r="23" customFormat="false" ht="13.5" hidden="false" customHeight="false" outlineLevel="0" collapsed="false">
      <c r="C23" s="58" t="s">
        <v>95</v>
      </c>
      <c r="D23" s="59" t="s">
        <v>96</v>
      </c>
      <c r="E23" s="60"/>
      <c r="F23" s="60"/>
      <c r="G23" s="60"/>
      <c r="H23" s="60"/>
      <c r="I23" s="60"/>
      <c r="J23" s="60"/>
    </row>
    <row r="24" customFormat="false" ht="109.5" hidden="false" customHeight="true" outlineLevel="0" collapsed="false">
      <c r="C24" s="61" t="n">
        <v>30</v>
      </c>
      <c r="D24" s="62" t="s">
        <v>97</v>
      </c>
      <c r="E24" s="94" t="s">
        <v>172</v>
      </c>
      <c r="F24" s="94"/>
      <c r="G24" s="94"/>
      <c r="H24" s="94"/>
      <c r="I24" s="94"/>
      <c r="J24" s="94"/>
    </row>
    <row r="25" customFormat="false" ht="126.75" hidden="false" customHeight="true" outlineLevel="0" collapsed="false">
      <c r="C25" s="61" t="n">
        <v>30</v>
      </c>
      <c r="D25" s="62" t="s">
        <v>99</v>
      </c>
      <c r="E25" s="102" t="s">
        <v>184</v>
      </c>
      <c r="F25" s="102" t="s">
        <v>185</v>
      </c>
      <c r="G25" s="98" t="s">
        <v>186</v>
      </c>
      <c r="H25" s="98"/>
      <c r="I25" s="101" t="s">
        <v>187</v>
      </c>
      <c r="J25" s="105"/>
    </row>
    <row r="26" customFormat="false" ht="129.75" hidden="false" customHeight="true" outlineLevel="0" collapsed="false">
      <c r="C26" s="61" t="n">
        <v>30</v>
      </c>
      <c r="D26" s="62" t="s">
        <v>105</v>
      </c>
      <c r="E26" s="95" t="s">
        <v>188</v>
      </c>
      <c r="F26" s="95"/>
      <c r="G26" s="96" t="s">
        <v>189</v>
      </c>
      <c r="H26" s="106" t="s">
        <v>190</v>
      </c>
      <c r="I26" s="99" t="s">
        <v>161</v>
      </c>
      <c r="J26" s="99"/>
    </row>
    <row r="27" customFormat="false" ht="114.75" hidden="false" customHeight="true" outlineLevel="0" collapsed="false">
      <c r="C27" s="61" t="n">
        <v>30</v>
      </c>
      <c r="D27" s="62" t="s">
        <v>109</v>
      </c>
      <c r="E27" s="100" t="s">
        <v>191</v>
      </c>
      <c r="F27" s="100"/>
      <c r="G27" s="100"/>
      <c r="H27" s="95" t="s">
        <v>192</v>
      </c>
      <c r="I27" s="95"/>
      <c r="J27" s="97" t="s">
        <v>170</v>
      </c>
    </row>
    <row r="28" customFormat="false" ht="12.75" hidden="false" customHeight="false" outlineLevel="0" collapsed="false">
      <c r="C28" s="103" t="n">
        <f aca="false">SUM(C24:C27)</f>
        <v>120</v>
      </c>
      <c r="D28" s="104"/>
      <c r="E28" s="16"/>
      <c r="F28" s="16"/>
      <c r="G28" s="16"/>
      <c r="H28" s="16"/>
      <c r="I28" s="16"/>
      <c r="J28" s="16"/>
    </row>
    <row r="29" customFormat="false" ht="12.75" hidden="false" customHeight="false" outlineLevel="0" collapsed="false">
      <c r="C29" s="16"/>
      <c r="D29" s="16"/>
      <c r="E29" s="16"/>
      <c r="F29" s="16"/>
      <c r="G29" s="16"/>
      <c r="H29" s="16"/>
      <c r="I29" s="16"/>
      <c r="J29" s="16"/>
    </row>
    <row r="32" customFormat="false" ht="13.5" hidden="false" customHeight="false" outlineLevel="0" collapsed="false">
      <c r="C32" s="58" t="s">
        <v>95</v>
      </c>
      <c r="D32" s="59" t="s">
        <v>96</v>
      </c>
      <c r="E32" s="60"/>
      <c r="F32" s="60"/>
      <c r="G32" s="60"/>
      <c r="H32" s="60"/>
      <c r="I32" s="60"/>
      <c r="J32" s="60"/>
    </row>
    <row r="33" customFormat="false" ht="93" hidden="false" customHeight="true" outlineLevel="0" collapsed="false">
      <c r="C33" s="61" t="n">
        <v>30</v>
      </c>
      <c r="D33" s="62" t="s">
        <v>97</v>
      </c>
      <c r="E33" s="63" t="s">
        <v>98</v>
      </c>
      <c r="F33" s="63"/>
      <c r="G33" s="63"/>
      <c r="H33" s="63"/>
      <c r="I33" s="63"/>
      <c r="J33" s="63"/>
    </row>
    <row r="34" customFormat="false" ht="90.95" hidden="false" customHeight="true" outlineLevel="0" collapsed="false">
      <c r="C34" s="61" t="n">
        <v>30</v>
      </c>
      <c r="D34" s="62" t="s">
        <v>99</v>
      </c>
      <c r="E34" s="95" t="s">
        <v>173</v>
      </c>
      <c r="F34" s="95"/>
      <c r="G34" s="78" t="s">
        <v>193</v>
      </c>
      <c r="H34" s="67" t="s">
        <v>194</v>
      </c>
      <c r="I34" s="67"/>
      <c r="J34" s="101" t="s">
        <v>168</v>
      </c>
    </row>
    <row r="35" customFormat="false" ht="102.75" hidden="false" customHeight="true" outlineLevel="0" collapsed="false">
      <c r="C35" s="61" t="n">
        <v>29</v>
      </c>
      <c r="D35" s="62" t="s">
        <v>105</v>
      </c>
      <c r="E35" s="67" t="s">
        <v>195</v>
      </c>
      <c r="F35" s="67"/>
      <c r="G35" s="106" t="s">
        <v>196</v>
      </c>
      <c r="H35" s="106" t="s">
        <v>190</v>
      </c>
      <c r="I35" s="99" t="s">
        <v>161</v>
      </c>
      <c r="J35" s="99"/>
    </row>
    <row r="36" customFormat="false" ht="113.1" hidden="false" customHeight="true" outlineLevel="0" collapsed="false">
      <c r="C36" s="61" t="n">
        <v>31</v>
      </c>
      <c r="D36" s="62" t="s">
        <v>109</v>
      </c>
      <c r="E36" s="100" t="s">
        <v>167</v>
      </c>
      <c r="F36" s="100"/>
      <c r="G36" s="100"/>
      <c r="H36" s="73" t="s">
        <v>197</v>
      </c>
      <c r="I36" s="95" t="s">
        <v>169</v>
      </c>
      <c r="J36" s="95"/>
    </row>
  </sheetData>
  <mergeCells count="34">
    <mergeCell ref="E5:J5"/>
    <mergeCell ref="P5:U5"/>
    <mergeCell ref="E6:F6"/>
    <mergeCell ref="P6:Q6"/>
    <mergeCell ref="T6:U6"/>
    <mergeCell ref="E7:F7"/>
    <mergeCell ref="I7:J7"/>
    <mergeCell ref="P7:Q7"/>
    <mergeCell ref="R7:S7"/>
    <mergeCell ref="T7:U7"/>
    <mergeCell ref="E8:G8"/>
    <mergeCell ref="I8:J8"/>
    <mergeCell ref="P8:R8"/>
    <mergeCell ref="T8:U8"/>
    <mergeCell ref="E16:J16"/>
    <mergeCell ref="E17:F17"/>
    <mergeCell ref="G17:H17"/>
    <mergeCell ref="E18:F18"/>
    <mergeCell ref="I18:J18"/>
    <mergeCell ref="E19:G19"/>
    <mergeCell ref="I19:J19"/>
    <mergeCell ref="E24:J24"/>
    <mergeCell ref="G25:H25"/>
    <mergeCell ref="E26:F26"/>
    <mergeCell ref="I26:J26"/>
    <mergeCell ref="E27:G27"/>
    <mergeCell ref="H27:I27"/>
    <mergeCell ref="E33:J33"/>
    <mergeCell ref="E34:F34"/>
    <mergeCell ref="H34:I34"/>
    <mergeCell ref="E35:F35"/>
    <mergeCell ref="I35:J35"/>
    <mergeCell ref="E36:G36"/>
    <mergeCell ref="I36:J36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24"/>
  <sheetViews>
    <sheetView showFormulas="false" showGridLines="true" showRowColHeaders="true" showZeros="true" rightToLeft="false" tabSelected="true" showOutlineSymbols="true" defaultGridColor="true" view="normal" topLeftCell="E113" colorId="64" zoomScale="70" zoomScaleNormal="70" zoomScalePageLayoutView="100" workbookViewId="0">
      <selection pane="topLeft" activeCell="K94" activeCellId="0" sqref="K94"/>
    </sheetView>
  </sheetViews>
  <sheetFormatPr defaultRowHeight="65" zeroHeight="false" outlineLevelRow="0" outlineLevelCol="0"/>
  <cols>
    <col collapsed="false" customWidth="true" hidden="false" outlineLevel="0" max="1" min="1" style="107" width="24.63"/>
    <col collapsed="false" customWidth="true" hidden="false" outlineLevel="0" max="2" min="2" style="107" width="31.63"/>
    <col collapsed="false" customWidth="true" hidden="false" outlineLevel="0" max="3" min="3" style="107" width="19.37"/>
    <col collapsed="false" customWidth="true" hidden="false" outlineLevel="0" max="4" min="4" style="107" width="27.63"/>
    <col collapsed="false" customWidth="true" hidden="false" outlineLevel="0" max="5" min="5" style="108" width="11"/>
    <col collapsed="false" customWidth="true" hidden="false" outlineLevel="0" max="6" min="6" style="107" width="18"/>
    <col collapsed="false" customWidth="true" hidden="false" outlineLevel="0" max="7" min="7" style="107" width="11.88"/>
    <col collapsed="false" customWidth="true" hidden="false" outlineLevel="0" max="8" min="8" style="107" width="15.5"/>
    <col collapsed="false" customWidth="true" hidden="false" outlineLevel="0" max="9" min="9" style="107" width="13"/>
    <col collapsed="false" customWidth="true" hidden="false" outlineLevel="0" max="10" min="10" style="107" width="20.63"/>
    <col collapsed="false" customWidth="true" hidden="false" outlineLevel="0" max="11" min="11" style="107" width="12.88"/>
    <col collapsed="false" customWidth="true" hidden="false" outlineLevel="0" max="12" min="12" style="107" width="32.13"/>
    <col collapsed="false" customWidth="true" hidden="false" outlineLevel="0" max="13" min="13" style="107" width="43.88"/>
    <col collapsed="false" customWidth="true" hidden="false" outlineLevel="0" max="14" min="14" style="107" width="28.13"/>
    <col collapsed="false" customWidth="true" hidden="false" outlineLevel="0" max="15" min="15" style="107" width="16"/>
    <col collapsed="false" customWidth="true" hidden="false" outlineLevel="0" max="16" min="16" style="107" width="9.5"/>
    <col collapsed="false" customWidth="true" hidden="false" outlineLevel="0" max="17" min="17" style="107" width="23.63"/>
    <col collapsed="false" customWidth="true" hidden="false" outlineLevel="0" max="1025" min="18" style="107" width="10.5"/>
  </cols>
  <sheetData>
    <row r="2" customFormat="false" ht="65" hidden="false" customHeight="true" outlineLevel="0" collapsed="false">
      <c r="A2" s="109" t="s">
        <v>198</v>
      </c>
      <c r="B2" s="109"/>
      <c r="C2" s="109"/>
      <c r="D2" s="109"/>
      <c r="F2" s="110" t="s">
        <v>199</v>
      </c>
      <c r="G2" s="110"/>
      <c r="H2" s="110"/>
      <c r="I2" s="110"/>
    </row>
    <row r="4" s="112" customFormat="true" ht="65" hidden="false" customHeight="true" outlineLevel="0" collapsed="false">
      <c r="A4" s="111" t="s">
        <v>200</v>
      </c>
      <c r="B4" s="111" t="s">
        <v>201</v>
      </c>
      <c r="C4" s="111" t="s">
        <v>202</v>
      </c>
      <c r="D4" s="111" t="s">
        <v>203</v>
      </c>
      <c r="E4" s="111" t="s">
        <v>204</v>
      </c>
      <c r="F4" s="111" t="s">
        <v>205</v>
      </c>
      <c r="G4" s="111" t="s">
        <v>206</v>
      </c>
      <c r="H4" s="111" t="s">
        <v>207</v>
      </c>
      <c r="I4" s="111" t="s">
        <v>208</v>
      </c>
      <c r="J4" s="111" t="s">
        <v>209</v>
      </c>
      <c r="K4" s="111" t="s">
        <v>210</v>
      </c>
      <c r="L4" s="111" t="s">
        <v>211</v>
      </c>
      <c r="M4" s="111" t="s">
        <v>212</v>
      </c>
      <c r="N4" s="111" t="s">
        <v>213</v>
      </c>
      <c r="O4" s="111" t="s">
        <v>214</v>
      </c>
      <c r="P4" s="111" t="s">
        <v>95</v>
      </c>
      <c r="Q4" s="111" t="s">
        <v>215</v>
      </c>
    </row>
    <row r="5" customFormat="false" ht="65" hidden="false" customHeight="true" outlineLevel="0" collapsed="false">
      <c r="A5" s="113" t="s">
        <v>216</v>
      </c>
      <c r="B5" s="113" t="s">
        <v>216</v>
      </c>
      <c r="C5" s="113" t="s">
        <v>217</v>
      </c>
      <c r="D5" s="113" t="s">
        <v>218</v>
      </c>
      <c r="E5" s="113" t="s">
        <v>219</v>
      </c>
      <c r="F5" s="114" t="s">
        <v>220</v>
      </c>
      <c r="G5" s="114" t="s">
        <v>221</v>
      </c>
      <c r="H5" s="115" t="n">
        <v>0.583333333333333</v>
      </c>
      <c r="I5" s="115" t="n">
        <v>0.666666666666667</v>
      </c>
      <c r="J5" s="115" t="s">
        <v>222</v>
      </c>
      <c r="K5" s="115" t="s">
        <v>223</v>
      </c>
      <c r="L5" s="116"/>
      <c r="M5" s="117" t="s">
        <v>224</v>
      </c>
      <c r="N5" s="118" t="s">
        <v>225</v>
      </c>
      <c r="O5" s="115" t="s">
        <v>226</v>
      </c>
      <c r="P5" s="118" t="n">
        <v>6</v>
      </c>
      <c r="Q5" s="118" t="s">
        <v>227</v>
      </c>
    </row>
    <row r="6" s="127" customFormat="true" ht="65" hidden="false" customHeight="true" outlineLevel="0" collapsed="false">
      <c r="A6" s="119" t="s">
        <v>228</v>
      </c>
      <c r="B6" s="119" t="s">
        <v>229</v>
      </c>
      <c r="C6" s="120" t="s">
        <v>230</v>
      </c>
      <c r="D6" s="119" t="s">
        <v>231</v>
      </c>
      <c r="E6" s="119" t="s">
        <v>232</v>
      </c>
      <c r="F6" s="121" t="s">
        <v>233</v>
      </c>
      <c r="G6" s="122" t="s">
        <v>221</v>
      </c>
      <c r="H6" s="123" t="n">
        <v>0.416666666666667</v>
      </c>
      <c r="I6" s="123" t="n">
        <v>0.666666666666667</v>
      </c>
      <c r="J6" s="124" t="s">
        <v>222</v>
      </c>
      <c r="K6" s="124" t="s">
        <v>234</v>
      </c>
      <c r="L6" s="125" t="s">
        <v>235</v>
      </c>
      <c r="M6" s="123" t="s">
        <v>236</v>
      </c>
      <c r="N6" s="125" t="s">
        <v>237</v>
      </c>
      <c r="O6" s="125" t="s">
        <v>226</v>
      </c>
      <c r="P6" s="126" t="n">
        <v>3</v>
      </c>
      <c r="Q6" s="126" t="s">
        <v>238</v>
      </c>
    </row>
    <row r="7" customFormat="false" ht="65" hidden="false" customHeight="true" outlineLevel="0" collapsed="false">
      <c r="A7" s="119" t="s">
        <v>228</v>
      </c>
      <c r="B7" s="119" t="s">
        <v>229</v>
      </c>
      <c r="C7" s="120" t="s">
        <v>239</v>
      </c>
      <c r="D7" s="119" t="s">
        <v>231</v>
      </c>
      <c r="E7" s="119" t="s">
        <v>75</v>
      </c>
      <c r="F7" s="121" t="s">
        <v>240</v>
      </c>
      <c r="G7" s="122" t="s">
        <v>221</v>
      </c>
      <c r="H7" s="123" t="n">
        <v>0.458333333333333</v>
      </c>
      <c r="I7" s="123" t="n">
        <v>0.75</v>
      </c>
      <c r="J7" s="124" t="s">
        <v>222</v>
      </c>
      <c r="K7" s="124" t="s">
        <v>234</v>
      </c>
      <c r="L7" s="125" t="s">
        <v>235</v>
      </c>
      <c r="M7" s="125" t="s">
        <v>241</v>
      </c>
      <c r="N7" s="125" t="s">
        <v>242</v>
      </c>
      <c r="O7" s="125" t="s">
        <v>226</v>
      </c>
      <c r="P7" s="126" t="n">
        <v>3</v>
      </c>
      <c r="Q7" s="126" t="s">
        <v>238</v>
      </c>
    </row>
    <row r="8" customFormat="false" ht="65" hidden="false" customHeight="true" outlineLevel="0" collapsed="false">
      <c r="A8" s="119" t="s">
        <v>243</v>
      </c>
      <c r="B8" s="119" t="s">
        <v>243</v>
      </c>
      <c r="C8" s="120" t="s">
        <v>230</v>
      </c>
      <c r="D8" s="119" t="s">
        <v>244</v>
      </c>
      <c r="E8" s="119" t="s">
        <v>245</v>
      </c>
      <c r="F8" s="121" t="s">
        <v>246</v>
      </c>
      <c r="G8" s="122" t="s">
        <v>221</v>
      </c>
      <c r="H8" s="123" t="n">
        <v>0.416666666666667</v>
      </c>
      <c r="I8" s="123" t="n">
        <v>0.5</v>
      </c>
      <c r="J8" s="124" t="s">
        <v>247</v>
      </c>
      <c r="K8" s="124" t="s">
        <v>234</v>
      </c>
      <c r="L8" s="125" t="s">
        <v>235</v>
      </c>
      <c r="M8" s="123" t="s">
        <v>248</v>
      </c>
      <c r="N8" s="125" t="s">
        <v>249</v>
      </c>
      <c r="O8" s="125" t="s">
        <v>226</v>
      </c>
      <c r="P8" s="126" t="n">
        <v>3</v>
      </c>
      <c r="Q8" s="126" t="s">
        <v>238</v>
      </c>
    </row>
    <row r="9" customFormat="false" ht="65" hidden="false" customHeight="true" outlineLevel="0" collapsed="false">
      <c r="A9" s="119" t="s">
        <v>243</v>
      </c>
      <c r="B9" s="119" t="s">
        <v>243</v>
      </c>
      <c r="C9" s="120" t="s">
        <v>239</v>
      </c>
      <c r="D9" s="119" t="s">
        <v>244</v>
      </c>
      <c r="E9" s="119" t="s">
        <v>250</v>
      </c>
      <c r="F9" s="121" t="s">
        <v>251</v>
      </c>
      <c r="G9" s="122" t="s">
        <v>221</v>
      </c>
      <c r="H9" s="123" t="n">
        <v>0.583333333333333</v>
      </c>
      <c r="I9" s="123" t="n">
        <v>0.666666666666667</v>
      </c>
      <c r="J9" s="124" t="s">
        <v>247</v>
      </c>
      <c r="K9" s="124" t="s">
        <v>234</v>
      </c>
      <c r="L9" s="125"/>
      <c r="M9" s="125" t="s">
        <v>252</v>
      </c>
      <c r="N9" s="125" t="s">
        <v>249</v>
      </c>
      <c r="O9" s="125" t="s">
        <v>226</v>
      </c>
      <c r="P9" s="126" t="n">
        <v>3</v>
      </c>
      <c r="Q9" s="126" t="s">
        <v>238</v>
      </c>
    </row>
    <row r="10" customFormat="false" ht="65" hidden="false" customHeight="true" outlineLevel="0" collapsed="false">
      <c r="A10" s="119" t="s">
        <v>253</v>
      </c>
      <c r="B10" s="119" t="s">
        <v>254</v>
      </c>
      <c r="C10" s="120" t="s">
        <v>230</v>
      </c>
      <c r="D10" s="119" t="s">
        <v>255</v>
      </c>
      <c r="E10" s="119" t="s">
        <v>256</v>
      </c>
      <c r="F10" s="121" t="s">
        <v>246</v>
      </c>
      <c r="G10" s="122" t="s">
        <v>257</v>
      </c>
      <c r="H10" s="123" t="n">
        <v>0.416666666666667</v>
      </c>
      <c r="I10" s="123" t="n">
        <v>0.5</v>
      </c>
      <c r="J10" s="124" t="s">
        <v>222</v>
      </c>
      <c r="K10" s="124" t="s">
        <v>223</v>
      </c>
      <c r="L10" s="125"/>
      <c r="M10" s="123" t="s">
        <v>258</v>
      </c>
      <c r="N10" s="125" t="s">
        <v>259</v>
      </c>
      <c r="O10" s="124" t="s">
        <v>260</v>
      </c>
      <c r="P10" s="126" t="n">
        <v>3</v>
      </c>
      <c r="Q10" s="126" t="s">
        <v>261</v>
      </c>
    </row>
    <row r="11" customFormat="false" ht="65" hidden="false" customHeight="true" outlineLevel="0" collapsed="false">
      <c r="A11" s="119" t="s">
        <v>253</v>
      </c>
      <c r="B11" s="119" t="s">
        <v>254</v>
      </c>
      <c r="C11" s="120" t="s">
        <v>239</v>
      </c>
      <c r="D11" s="119" t="s">
        <v>255</v>
      </c>
      <c r="E11" s="119" t="s">
        <v>262</v>
      </c>
      <c r="F11" s="121" t="s">
        <v>246</v>
      </c>
      <c r="G11" s="122" t="s">
        <v>257</v>
      </c>
      <c r="H11" s="123" t="n">
        <v>0.333333333333333</v>
      </c>
      <c r="I11" s="123" t="n">
        <v>0.416666666666667</v>
      </c>
      <c r="J11" s="124" t="s">
        <v>222</v>
      </c>
      <c r="K11" s="124" t="s">
        <v>223</v>
      </c>
      <c r="L11" s="125"/>
      <c r="M11" s="123" t="s">
        <v>263</v>
      </c>
      <c r="N11" s="125" t="s">
        <v>259</v>
      </c>
      <c r="O11" s="124" t="s">
        <v>260</v>
      </c>
      <c r="P11" s="126" t="n">
        <v>3</v>
      </c>
      <c r="Q11" s="126" t="s">
        <v>261</v>
      </c>
    </row>
    <row r="12" customFormat="false" ht="65" hidden="false" customHeight="true" outlineLevel="0" collapsed="false">
      <c r="A12" s="119" t="s">
        <v>264</v>
      </c>
      <c r="B12" s="119" t="s">
        <v>265</v>
      </c>
      <c r="C12" s="120" t="s">
        <v>230</v>
      </c>
      <c r="D12" s="119" t="s">
        <v>266</v>
      </c>
      <c r="E12" s="119" t="s">
        <v>69</v>
      </c>
      <c r="F12" s="121" t="s">
        <v>267</v>
      </c>
      <c r="G12" s="122" t="s">
        <v>268</v>
      </c>
      <c r="H12" s="123" t="n">
        <v>0.416666666666667</v>
      </c>
      <c r="I12" s="123" t="n">
        <v>0.5</v>
      </c>
      <c r="J12" s="124" t="s">
        <v>247</v>
      </c>
      <c r="K12" s="124" t="s">
        <v>234</v>
      </c>
      <c r="L12" s="125"/>
      <c r="M12" s="125" t="s">
        <v>269</v>
      </c>
      <c r="N12" s="125" t="s">
        <v>269</v>
      </c>
      <c r="O12" s="125" t="s">
        <v>226</v>
      </c>
      <c r="P12" s="126" t="n">
        <v>3</v>
      </c>
      <c r="Q12" s="126" t="s">
        <v>227</v>
      </c>
    </row>
    <row r="13" customFormat="false" ht="65" hidden="false" customHeight="true" outlineLevel="0" collapsed="false">
      <c r="A13" s="119" t="s">
        <v>264</v>
      </c>
      <c r="B13" s="119" t="s">
        <v>265</v>
      </c>
      <c r="C13" s="120" t="s">
        <v>239</v>
      </c>
      <c r="D13" s="119" t="s">
        <v>266</v>
      </c>
      <c r="E13" s="119" t="s">
        <v>270</v>
      </c>
      <c r="F13" s="121" t="s">
        <v>220</v>
      </c>
      <c r="G13" s="122" t="s">
        <v>268</v>
      </c>
      <c r="H13" s="123" t="n">
        <v>0.5</v>
      </c>
      <c r="I13" s="123" t="n">
        <v>0.583333333333333</v>
      </c>
      <c r="J13" s="124" t="s">
        <v>247</v>
      </c>
      <c r="K13" s="124" t="s">
        <v>234</v>
      </c>
      <c r="L13" s="125"/>
      <c r="M13" s="125" t="s">
        <v>269</v>
      </c>
      <c r="N13" s="125" t="s">
        <v>269</v>
      </c>
      <c r="O13" s="125" t="s">
        <v>226</v>
      </c>
      <c r="P13" s="126" t="n">
        <v>3</v>
      </c>
      <c r="Q13" s="126" t="s">
        <v>227</v>
      </c>
    </row>
    <row r="14" customFormat="false" ht="65" hidden="false" customHeight="true" outlineLevel="0" collapsed="false">
      <c r="A14" s="119" t="s">
        <v>271</v>
      </c>
      <c r="B14" s="119" t="s">
        <v>271</v>
      </c>
      <c r="C14" s="119" t="s">
        <v>272</v>
      </c>
      <c r="D14" s="119" t="s">
        <v>218</v>
      </c>
      <c r="E14" s="119" t="s">
        <v>54</v>
      </c>
      <c r="F14" s="121" t="s">
        <v>246</v>
      </c>
      <c r="G14" s="122" t="s">
        <v>221</v>
      </c>
      <c r="H14" s="123" t="n">
        <v>0.416666666666667</v>
      </c>
      <c r="I14" s="123" t="n">
        <v>0.5</v>
      </c>
      <c r="J14" s="124" t="s">
        <v>247</v>
      </c>
      <c r="K14" s="124" t="s">
        <v>234</v>
      </c>
      <c r="L14" s="124"/>
      <c r="M14" s="124" t="s">
        <v>273</v>
      </c>
      <c r="N14" s="124" t="s">
        <v>274</v>
      </c>
      <c r="O14" s="125" t="s">
        <v>226</v>
      </c>
      <c r="P14" s="126" t="n">
        <v>6</v>
      </c>
      <c r="Q14" s="126" t="s">
        <v>227</v>
      </c>
    </row>
    <row r="15" customFormat="false" ht="65" hidden="false" customHeight="true" outlineLevel="0" collapsed="false">
      <c r="A15" s="119" t="s">
        <v>271</v>
      </c>
      <c r="B15" s="119" t="s">
        <v>271</v>
      </c>
      <c r="C15" s="119" t="s">
        <v>272</v>
      </c>
      <c r="D15" s="119" t="s">
        <v>218</v>
      </c>
      <c r="E15" s="119" t="s">
        <v>54</v>
      </c>
      <c r="F15" s="121" t="s">
        <v>220</v>
      </c>
      <c r="G15" s="122" t="s">
        <v>221</v>
      </c>
      <c r="H15" s="123" t="n">
        <v>0.333333333333333</v>
      </c>
      <c r="I15" s="123" t="n">
        <v>0.416666666666667</v>
      </c>
      <c r="J15" s="124" t="s">
        <v>247</v>
      </c>
      <c r="K15" s="124" t="s">
        <v>234</v>
      </c>
      <c r="L15" s="124"/>
      <c r="M15" s="124" t="s">
        <v>273</v>
      </c>
      <c r="N15" s="124" t="s">
        <v>274</v>
      </c>
      <c r="O15" s="125" t="s">
        <v>226</v>
      </c>
      <c r="P15" s="126" t="n">
        <v>6</v>
      </c>
      <c r="Q15" s="126" t="s">
        <v>227</v>
      </c>
    </row>
    <row r="16" s="127" customFormat="true" ht="65" hidden="false" customHeight="true" outlineLevel="0" collapsed="false">
      <c r="A16" s="113" t="s">
        <v>275</v>
      </c>
      <c r="B16" s="113" t="s">
        <v>276</v>
      </c>
      <c r="C16" s="113" t="s">
        <v>230</v>
      </c>
      <c r="D16" s="113" t="s">
        <v>277</v>
      </c>
      <c r="E16" s="113" t="s">
        <v>86</v>
      </c>
      <c r="F16" s="114" t="s">
        <v>246</v>
      </c>
      <c r="G16" s="114" t="s">
        <v>221</v>
      </c>
      <c r="H16" s="115" t="n">
        <v>0.666666666666667</v>
      </c>
      <c r="I16" s="115" t="n">
        <v>0.75</v>
      </c>
      <c r="J16" s="115" t="s">
        <v>247</v>
      </c>
      <c r="K16" s="115" t="s">
        <v>234</v>
      </c>
      <c r="L16" s="116" t="s">
        <v>278</v>
      </c>
      <c r="M16" s="115" t="s">
        <v>279</v>
      </c>
      <c r="N16" s="115" t="s">
        <v>280</v>
      </c>
      <c r="O16" s="115" t="s">
        <v>260</v>
      </c>
      <c r="P16" s="118" t="n">
        <v>3</v>
      </c>
      <c r="Q16" s="118" t="s">
        <v>227</v>
      </c>
    </row>
    <row r="17" s="127" customFormat="true" ht="65" hidden="false" customHeight="true" outlineLevel="0" collapsed="false">
      <c r="A17" s="113" t="s">
        <v>275</v>
      </c>
      <c r="B17" s="113" t="s">
        <v>276</v>
      </c>
      <c r="C17" s="113" t="s">
        <v>239</v>
      </c>
      <c r="D17" s="113" t="s">
        <v>277</v>
      </c>
      <c r="E17" s="113" t="s">
        <v>281</v>
      </c>
      <c r="F17" s="114" t="s">
        <v>282</v>
      </c>
      <c r="G17" s="114" t="s">
        <v>221</v>
      </c>
      <c r="H17" s="115" t="n">
        <v>0.333333333333333</v>
      </c>
      <c r="I17" s="115" t="n">
        <v>0.416666666666667</v>
      </c>
      <c r="J17" s="115" t="s">
        <v>247</v>
      </c>
      <c r="K17" s="115" t="s">
        <v>234</v>
      </c>
      <c r="L17" s="116" t="s">
        <v>283</v>
      </c>
      <c r="M17" s="128" t="s">
        <v>284</v>
      </c>
      <c r="N17" s="115" t="s">
        <v>280</v>
      </c>
      <c r="O17" s="115" t="s">
        <v>260</v>
      </c>
      <c r="P17" s="118" t="n">
        <v>3</v>
      </c>
      <c r="Q17" s="118" t="s">
        <v>227</v>
      </c>
    </row>
    <row r="18" customFormat="false" ht="65" hidden="false" customHeight="true" outlineLevel="0" collapsed="false">
      <c r="A18" s="119" t="s">
        <v>285</v>
      </c>
      <c r="B18" s="119" t="s">
        <v>286</v>
      </c>
      <c r="C18" s="120" t="s">
        <v>230</v>
      </c>
      <c r="D18" s="119" t="s">
        <v>277</v>
      </c>
      <c r="E18" s="119" t="s">
        <v>287</v>
      </c>
      <c r="F18" s="121" t="s">
        <v>267</v>
      </c>
      <c r="G18" s="122" t="s">
        <v>221</v>
      </c>
      <c r="H18" s="123" t="n">
        <v>0.5</v>
      </c>
      <c r="I18" s="123" t="n">
        <v>0.583333333333333</v>
      </c>
      <c r="J18" s="124" t="s">
        <v>288</v>
      </c>
      <c r="K18" s="124" t="s">
        <v>223</v>
      </c>
      <c r="L18" s="125"/>
      <c r="M18" s="123" t="s">
        <v>289</v>
      </c>
      <c r="N18" s="125" t="s">
        <v>290</v>
      </c>
      <c r="O18" s="125" t="s">
        <v>260</v>
      </c>
      <c r="P18" s="126" t="n">
        <v>3</v>
      </c>
      <c r="Q18" s="126" t="s">
        <v>227</v>
      </c>
    </row>
    <row r="19" customFormat="false" ht="65" hidden="false" customHeight="true" outlineLevel="0" collapsed="false">
      <c r="A19" s="119" t="s">
        <v>285</v>
      </c>
      <c r="B19" s="119" t="s">
        <v>286</v>
      </c>
      <c r="C19" s="120" t="s">
        <v>239</v>
      </c>
      <c r="D19" s="119" t="s">
        <v>277</v>
      </c>
      <c r="E19" s="119" t="s">
        <v>32</v>
      </c>
      <c r="F19" s="121" t="s">
        <v>220</v>
      </c>
      <c r="G19" s="122" t="s">
        <v>221</v>
      </c>
      <c r="H19" s="123" t="n">
        <v>0.5</v>
      </c>
      <c r="I19" s="123" t="n">
        <v>0.583333333333333</v>
      </c>
      <c r="J19" s="124" t="s">
        <v>288</v>
      </c>
      <c r="K19" s="124" t="s">
        <v>223</v>
      </c>
      <c r="L19" s="125"/>
      <c r="M19" s="123" t="s">
        <v>291</v>
      </c>
      <c r="N19" s="125" t="s">
        <v>290</v>
      </c>
      <c r="O19" s="125" t="s">
        <v>260</v>
      </c>
      <c r="P19" s="126" t="n">
        <v>3</v>
      </c>
      <c r="Q19" s="126" t="s">
        <v>227</v>
      </c>
    </row>
    <row r="20" customFormat="false" ht="65" hidden="false" customHeight="true" outlineLevel="0" collapsed="false">
      <c r="A20" s="119" t="s">
        <v>292</v>
      </c>
      <c r="B20" s="119" t="s">
        <v>229</v>
      </c>
      <c r="C20" s="120" t="s">
        <v>230</v>
      </c>
      <c r="D20" s="119" t="s">
        <v>293</v>
      </c>
      <c r="E20" s="119" t="s">
        <v>31</v>
      </c>
      <c r="F20" s="121" t="s">
        <v>246</v>
      </c>
      <c r="G20" s="122" t="s">
        <v>221</v>
      </c>
      <c r="H20" s="123" t="n">
        <v>0.5</v>
      </c>
      <c r="I20" s="123" t="n">
        <v>0.583333333333333</v>
      </c>
      <c r="J20" s="124" t="s">
        <v>288</v>
      </c>
      <c r="K20" s="124" t="s">
        <v>223</v>
      </c>
      <c r="L20" s="125" t="s">
        <v>294</v>
      </c>
      <c r="M20" s="123" t="s">
        <v>295</v>
      </c>
      <c r="N20" s="125" t="s">
        <v>237</v>
      </c>
      <c r="O20" s="125" t="s">
        <v>226</v>
      </c>
      <c r="P20" s="126" t="n">
        <v>3</v>
      </c>
      <c r="Q20" s="126" t="s">
        <v>238</v>
      </c>
    </row>
    <row r="21" customFormat="false" ht="65" hidden="false" customHeight="true" outlineLevel="0" collapsed="false">
      <c r="A21" s="119" t="s">
        <v>292</v>
      </c>
      <c r="B21" s="119" t="s">
        <v>229</v>
      </c>
      <c r="C21" s="120" t="s">
        <v>230</v>
      </c>
      <c r="D21" s="119" t="s">
        <v>293</v>
      </c>
      <c r="E21" s="119" t="s">
        <v>296</v>
      </c>
      <c r="F21" s="121" t="s">
        <v>246</v>
      </c>
      <c r="G21" s="122" t="s">
        <v>221</v>
      </c>
      <c r="H21" s="123" t="n">
        <v>0.583333333333333</v>
      </c>
      <c r="I21" s="123" t="n">
        <v>0.666666666666667</v>
      </c>
      <c r="J21" s="124" t="s">
        <v>288</v>
      </c>
      <c r="K21" s="124" t="s">
        <v>223</v>
      </c>
      <c r="L21" s="125" t="s">
        <v>297</v>
      </c>
      <c r="M21" s="123" t="s">
        <v>298</v>
      </c>
      <c r="N21" s="125" t="s">
        <v>237</v>
      </c>
      <c r="O21" s="125" t="s">
        <v>226</v>
      </c>
      <c r="P21" s="126" t="n">
        <v>3</v>
      </c>
      <c r="Q21" s="126" t="s">
        <v>238</v>
      </c>
    </row>
    <row r="22" s="127" customFormat="true" ht="65" hidden="false" customHeight="true" outlineLevel="0" collapsed="false">
      <c r="A22" s="113" t="s">
        <v>299</v>
      </c>
      <c r="B22" s="113" t="s">
        <v>299</v>
      </c>
      <c r="C22" s="113" t="s">
        <v>230</v>
      </c>
      <c r="D22" s="113" t="s">
        <v>300</v>
      </c>
      <c r="E22" s="113" t="s">
        <v>301</v>
      </c>
      <c r="F22" s="114" t="s">
        <v>282</v>
      </c>
      <c r="G22" s="114" t="s">
        <v>221</v>
      </c>
      <c r="H22" s="115" t="n">
        <v>0.666666666666667</v>
      </c>
      <c r="I22" s="115" t="n">
        <v>0.75</v>
      </c>
      <c r="J22" s="115" t="s">
        <v>222</v>
      </c>
      <c r="K22" s="115" t="s">
        <v>223</v>
      </c>
      <c r="L22" s="116" t="s">
        <v>302</v>
      </c>
      <c r="M22" s="115" t="s">
        <v>303</v>
      </c>
      <c r="N22" s="115" t="s">
        <v>304</v>
      </c>
      <c r="O22" s="115" t="s">
        <v>226</v>
      </c>
      <c r="P22" s="118" t="n">
        <v>3</v>
      </c>
      <c r="Q22" s="118" t="s">
        <v>227</v>
      </c>
    </row>
    <row r="23" s="127" customFormat="true" ht="65" hidden="false" customHeight="true" outlineLevel="0" collapsed="false">
      <c r="A23" s="113" t="s">
        <v>299</v>
      </c>
      <c r="B23" s="113" t="s">
        <v>299</v>
      </c>
      <c r="C23" s="113" t="s">
        <v>239</v>
      </c>
      <c r="D23" s="113" t="s">
        <v>300</v>
      </c>
      <c r="E23" s="113" t="s">
        <v>44</v>
      </c>
      <c r="F23" s="114" t="s">
        <v>305</v>
      </c>
      <c r="G23" s="114" t="s">
        <v>221</v>
      </c>
      <c r="H23" s="115" t="n">
        <v>0.666666666666667</v>
      </c>
      <c r="I23" s="115" t="n">
        <v>0.75</v>
      </c>
      <c r="J23" s="115" t="s">
        <v>222</v>
      </c>
      <c r="K23" s="115" t="s">
        <v>223</v>
      </c>
      <c r="L23" s="116"/>
      <c r="M23" s="128" t="s">
        <v>306</v>
      </c>
      <c r="N23" s="115" t="s">
        <v>304</v>
      </c>
      <c r="O23" s="115" t="s">
        <v>226</v>
      </c>
      <c r="P23" s="118" t="n">
        <v>3</v>
      </c>
      <c r="Q23" s="118" t="s">
        <v>227</v>
      </c>
    </row>
    <row r="24" s="127" customFormat="true" ht="65" hidden="false" customHeight="true" outlineLevel="0" collapsed="false">
      <c r="A24" s="113" t="s">
        <v>307</v>
      </c>
      <c r="B24" s="113" t="s">
        <v>307</v>
      </c>
      <c r="C24" s="113" t="s">
        <v>230</v>
      </c>
      <c r="D24" s="113" t="s">
        <v>300</v>
      </c>
      <c r="E24" s="113" t="s">
        <v>47</v>
      </c>
      <c r="F24" s="114" t="s">
        <v>282</v>
      </c>
      <c r="G24" s="114" t="s">
        <v>221</v>
      </c>
      <c r="H24" s="115" t="n">
        <v>0.416666666666667</v>
      </c>
      <c r="I24" s="115" t="n">
        <v>0.583333333333333</v>
      </c>
      <c r="J24" s="115" t="s">
        <v>222</v>
      </c>
      <c r="K24" s="115" t="s">
        <v>223</v>
      </c>
      <c r="L24" s="116" t="s">
        <v>308</v>
      </c>
      <c r="M24" s="115" t="s">
        <v>309</v>
      </c>
      <c r="N24" s="115" t="s">
        <v>310</v>
      </c>
      <c r="O24" s="115" t="s">
        <v>226</v>
      </c>
      <c r="P24" s="118" t="n">
        <v>3</v>
      </c>
      <c r="Q24" s="118" t="s">
        <v>227</v>
      </c>
    </row>
    <row r="25" s="127" customFormat="true" ht="65" hidden="false" customHeight="true" outlineLevel="0" collapsed="false">
      <c r="A25" s="113" t="s">
        <v>307</v>
      </c>
      <c r="B25" s="113" t="s">
        <v>307</v>
      </c>
      <c r="C25" s="113" t="s">
        <v>239</v>
      </c>
      <c r="D25" s="113" t="s">
        <v>300</v>
      </c>
      <c r="E25" s="113" t="s">
        <v>26</v>
      </c>
      <c r="F25" s="114" t="s">
        <v>305</v>
      </c>
      <c r="G25" s="114" t="s">
        <v>221</v>
      </c>
      <c r="H25" s="115" t="n">
        <v>0.416666666666667</v>
      </c>
      <c r="I25" s="115" t="n">
        <v>0.5</v>
      </c>
      <c r="J25" s="115" t="s">
        <v>222</v>
      </c>
      <c r="K25" s="115" t="s">
        <v>223</v>
      </c>
      <c r="L25" s="116"/>
      <c r="M25" s="128" t="s">
        <v>311</v>
      </c>
      <c r="N25" s="115" t="s">
        <v>310</v>
      </c>
      <c r="O25" s="115" t="s">
        <v>226</v>
      </c>
      <c r="P25" s="118" t="n">
        <v>3</v>
      </c>
      <c r="Q25" s="118" t="s">
        <v>227</v>
      </c>
    </row>
    <row r="26" s="127" customFormat="true" ht="65" hidden="false" customHeight="true" outlineLevel="0" collapsed="false">
      <c r="A26" s="113" t="s">
        <v>312</v>
      </c>
      <c r="B26" s="113" t="s">
        <v>312</v>
      </c>
      <c r="C26" s="113" t="s">
        <v>230</v>
      </c>
      <c r="D26" s="113" t="s">
        <v>244</v>
      </c>
      <c r="E26" s="113" t="s">
        <v>313</v>
      </c>
      <c r="F26" s="114" t="s">
        <v>220</v>
      </c>
      <c r="G26" s="114" t="s">
        <v>221</v>
      </c>
      <c r="H26" s="115" t="n">
        <v>0.583333333333333</v>
      </c>
      <c r="I26" s="115" t="n">
        <v>0.666666666666667</v>
      </c>
      <c r="J26" s="115" t="s">
        <v>222</v>
      </c>
      <c r="K26" s="115" t="s">
        <v>223</v>
      </c>
      <c r="L26" s="116"/>
      <c r="M26" s="128" t="s">
        <v>314</v>
      </c>
      <c r="N26" s="115" t="s">
        <v>315</v>
      </c>
      <c r="O26" s="115" t="s">
        <v>226</v>
      </c>
      <c r="P26" s="118" t="n">
        <v>3</v>
      </c>
      <c r="Q26" s="118" t="s">
        <v>227</v>
      </c>
    </row>
    <row r="27" s="127" customFormat="true" ht="65" hidden="false" customHeight="true" outlineLevel="0" collapsed="false">
      <c r="A27" s="113" t="s">
        <v>312</v>
      </c>
      <c r="B27" s="113" t="s">
        <v>312</v>
      </c>
      <c r="C27" s="113" t="s">
        <v>239</v>
      </c>
      <c r="D27" s="113" t="s">
        <v>244</v>
      </c>
      <c r="E27" s="113" t="s">
        <v>14</v>
      </c>
      <c r="F27" s="114" t="s">
        <v>220</v>
      </c>
      <c r="G27" s="114" t="s">
        <v>221</v>
      </c>
      <c r="H27" s="115" t="n">
        <v>0.666666666666667</v>
      </c>
      <c r="I27" s="115" t="n">
        <v>0.75</v>
      </c>
      <c r="J27" s="115" t="s">
        <v>316</v>
      </c>
      <c r="K27" s="115" t="s">
        <v>223</v>
      </c>
      <c r="L27" s="116"/>
      <c r="M27" s="128" t="s">
        <v>317</v>
      </c>
      <c r="N27" s="115" t="s">
        <v>315</v>
      </c>
      <c r="O27" s="115" t="s">
        <v>226</v>
      </c>
      <c r="P27" s="118" t="n">
        <v>3</v>
      </c>
      <c r="Q27" s="118" t="s">
        <v>227</v>
      </c>
    </row>
    <row r="28" customFormat="false" ht="65" hidden="false" customHeight="true" outlineLevel="0" collapsed="false">
      <c r="A28" s="119" t="s">
        <v>318</v>
      </c>
      <c r="B28" s="119" t="s">
        <v>319</v>
      </c>
      <c r="C28" s="120" t="s">
        <v>230</v>
      </c>
      <c r="D28" s="119" t="s">
        <v>320</v>
      </c>
      <c r="E28" s="119" t="s">
        <v>321</v>
      </c>
      <c r="F28" s="121" t="s">
        <v>282</v>
      </c>
      <c r="G28" s="122" t="s">
        <v>221</v>
      </c>
      <c r="H28" s="123" t="n">
        <v>0.416666666666667</v>
      </c>
      <c r="I28" s="123" t="n">
        <v>0.5</v>
      </c>
      <c r="J28" s="124" t="s">
        <v>247</v>
      </c>
      <c r="K28" s="124" t="s">
        <v>234</v>
      </c>
      <c r="L28" s="125"/>
      <c r="M28" s="129" t="s">
        <v>322</v>
      </c>
      <c r="N28" s="125" t="s">
        <v>323</v>
      </c>
      <c r="O28" s="125" t="s">
        <v>226</v>
      </c>
      <c r="P28" s="126" t="n">
        <v>3</v>
      </c>
      <c r="Q28" s="126" t="s">
        <v>261</v>
      </c>
    </row>
    <row r="29" customFormat="false" ht="65" hidden="false" customHeight="true" outlineLevel="0" collapsed="false">
      <c r="A29" s="119" t="s">
        <v>318</v>
      </c>
      <c r="B29" s="119" t="s">
        <v>319</v>
      </c>
      <c r="C29" s="120" t="s">
        <v>239</v>
      </c>
      <c r="D29" s="119" t="s">
        <v>320</v>
      </c>
      <c r="E29" s="119" t="s">
        <v>324</v>
      </c>
      <c r="F29" s="121" t="s">
        <v>282</v>
      </c>
      <c r="G29" s="122" t="s">
        <v>221</v>
      </c>
      <c r="H29" s="123" t="n">
        <v>0.5</v>
      </c>
      <c r="I29" s="123" t="n">
        <v>0.583333333333333</v>
      </c>
      <c r="J29" s="124" t="s">
        <v>247</v>
      </c>
      <c r="K29" s="124" t="s">
        <v>234</v>
      </c>
      <c r="L29" s="125"/>
      <c r="M29" s="129" t="s">
        <v>325</v>
      </c>
      <c r="N29" s="125" t="s">
        <v>323</v>
      </c>
      <c r="O29" s="125" t="s">
        <v>226</v>
      </c>
      <c r="P29" s="126" t="n">
        <v>3</v>
      </c>
      <c r="Q29" s="126" t="s">
        <v>261</v>
      </c>
    </row>
    <row r="30" customFormat="false" ht="65" hidden="false" customHeight="true" outlineLevel="0" collapsed="false">
      <c r="A30" s="119" t="s">
        <v>326</v>
      </c>
      <c r="B30" s="119" t="s">
        <v>327</v>
      </c>
      <c r="C30" s="120" t="s">
        <v>230</v>
      </c>
      <c r="D30" s="119" t="s">
        <v>328</v>
      </c>
      <c r="E30" s="119" t="s">
        <v>90</v>
      </c>
      <c r="F30" s="121" t="s">
        <v>305</v>
      </c>
      <c r="G30" s="122" t="s">
        <v>221</v>
      </c>
      <c r="H30" s="123" t="n">
        <v>0.666666666666667</v>
      </c>
      <c r="I30" s="123" t="n">
        <v>0.75</v>
      </c>
      <c r="J30" s="124" t="s">
        <v>247</v>
      </c>
      <c r="K30" s="124" t="s">
        <v>234</v>
      </c>
      <c r="L30" s="125"/>
      <c r="M30" s="129" t="s">
        <v>329</v>
      </c>
      <c r="N30" s="125" t="s">
        <v>330</v>
      </c>
      <c r="O30" s="125" t="s">
        <v>226</v>
      </c>
      <c r="P30" s="126" t="n">
        <v>3</v>
      </c>
      <c r="Q30" s="126" t="s">
        <v>227</v>
      </c>
    </row>
    <row r="31" customFormat="false" ht="65" hidden="false" customHeight="true" outlineLevel="0" collapsed="false">
      <c r="A31" s="119" t="s">
        <v>326</v>
      </c>
      <c r="B31" s="119" t="s">
        <v>327</v>
      </c>
      <c r="C31" s="120" t="s">
        <v>239</v>
      </c>
      <c r="D31" s="119" t="s">
        <v>328</v>
      </c>
      <c r="E31" s="119" t="s">
        <v>331</v>
      </c>
      <c r="F31" s="121" t="s">
        <v>282</v>
      </c>
      <c r="G31" s="122" t="s">
        <v>221</v>
      </c>
      <c r="H31" s="123" t="n">
        <v>0.416666666666667</v>
      </c>
      <c r="I31" s="123" t="n">
        <v>0.5</v>
      </c>
      <c r="J31" s="124" t="s">
        <v>247</v>
      </c>
      <c r="K31" s="124" t="s">
        <v>234</v>
      </c>
      <c r="L31" s="125"/>
      <c r="M31" s="129" t="s">
        <v>332</v>
      </c>
      <c r="N31" s="125" t="s">
        <v>330</v>
      </c>
      <c r="O31" s="125" t="s">
        <v>226</v>
      </c>
      <c r="P31" s="126" t="n">
        <v>3</v>
      </c>
      <c r="Q31" s="126" t="s">
        <v>227</v>
      </c>
    </row>
    <row r="32" customFormat="false" ht="65" hidden="false" customHeight="true" outlineLevel="0" collapsed="false">
      <c r="A32" s="119" t="s">
        <v>333</v>
      </c>
      <c r="B32" s="119" t="s">
        <v>229</v>
      </c>
      <c r="C32" s="120" t="s">
        <v>230</v>
      </c>
      <c r="D32" s="119" t="s">
        <v>231</v>
      </c>
      <c r="E32" s="119" t="s">
        <v>29</v>
      </c>
      <c r="F32" s="121" t="s">
        <v>267</v>
      </c>
      <c r="G32" s="122" t="s">
        <v>221</v>
      </c>
      <c r="H32" s="123" t="n">
        <v>0.416666666666667</v>
      </c>
      <c r="I32" s="123" t="n">
        <v>0.583333333333333</v>
      </c>
      <c r="J32" s="124" t="s">
        <v>334</v>
      </c>
      <c r="K32" s="124" t="s">
        <v>223</v>
      </c>
      <c r="L32" s="125" t="s">
        <v>335</v>
      </c>
      <c r="M32" s="129" t="s">
        <v>336</v>
      </c>
      <c r="N32" s="125" t="s">
        <v>237</v>
      </c>
      <c r="O32" s="125" t="s">
        <v>226</v>
      </c>
      <c r="P32" s="126" t="n">
        <v>3</v>
      </c>
      <c r="Q32" s="126" t="s">
        <v>238</v>
      </c>
    </row>
    <row r="33" customFormat="false" ht="65" hidden="false" customHeight="true" outlineLevel="0" collapsed="false">
      <c r="A33" s="119" t="s">
        <v>333</v>
      </c>
      <c r="B33" s="119" t="s">
        <v>229</v>
      </c>
      <c r="C33" s="120" t="s">
        <v>239</v>
      </c>
      <c r="D33" s="119" t="s">
        <v>231</v>
      </c>
      <c r="E33" s="119" t="s">
        <v>45</v>
      </c>
      <c r="F33" s="121" t="s">
        <v>267</v>
      </c>
      <c r="G33" s="122" t="s">
        <v>221</v>
      </c>
      <c r="H33" s="123" t="n">
        <v>0.583333333333333</v>
      </c>
      <c r="I33" s="123" t="n">
        <v>0.666666666666667</v>
      </c>
      <c r="J33" s="124" t="s">
        <v>334</v>
      </c>
      <c r="K33" s="124" t="s">
        <v>223</v>
      </c>
      <c r="L33" s="125" t="s">
        <v>335</v>
      </c>
      <c r="M33" s="129" t="s">
        <v>337</v>
      </c>
      <c r="N33" s="125" t="s">
        <v>237</v>
      </c>
      <c r="O33" s="125" t="s">
        <v>226</v>
      </c>
      <c r="P33" s="126" t="n">
        <v>3</v>
      </c>
      <c r="Q33" s="126" t="s">
        <v>238</v>
      </c>
    </row>
    <row r="34" customFormat="false" ht="65" hidden="false" customHeight="true" outlineLevel="0" collapsed="false">
      <c r="A34" s="119" t="s">
        <v>338</v>
      </c>
      <c r="B34" s="119" t="s">
        <v>338</v>
      </c>
      <c r="C34" s="120" t="s">
        <v>230</v>
      </c>
      <c r="D34" s="119" t="s">
        <v>218</v>
      </c>
      <c r="E34" s="119" t="s">
        <v>339</v>
      </c>
      <c r="F34" s="121" t="s">
        <v>220</v>
      </c>
      <c r="G34" s="122" t="s">
        <v>221</v>
      </c>
      <c r="H34" s="123" t="n">
        <v>0.5</v>
      </c>
      <c r="I34" s="123" t="n">
        <v>0.583333333333333</v>
      </c>
      <c r="J34" s="124" t="s">
        <v>247</v>
      </c>
      <c r="K34" s="124" t="s">
        <v>234</v>
      </c>
      <c r="L34" s="125" t="s">
        <v>340</v>
      </c>
      <c r="M34" s="129" t="s">
        <v>341</v>
      </c>
      <c r="N34" s="125" t="s">
        <v>342</v>
      </c>
      <c r="O34" s="125" t="s">
        <v>343</v>
      </c>
      <c r="P34" s="126" t="n">
        <v>3</v>
      </c>
      <c r="Q34" s="126" t="s">
        <v>227</v>
      </c>
    </row>
    <row r="35" customFormat="false" ht="65" hidden="false" customHeight="true" outlineLevel="0" collapsed="false">
      <c r="A35" s="119" t="s">
        <v>338</v>
      </c>
      <c r="B35" s="119" t="s">
        <v>338</v>
      </c>
      <c r="C35" s="120" t="s">
        <v>239</v>
      </c>
      <c r="D35" s="119" t="s">
        <v>218</v>
      </c>
      <c r="E35" s="119" t="s">
        <v>344</v>
      </c>
      <c r="F35" s="121" t="s">
        <v>282</v>
      </c>
      <c r="G35" s="122" t="s">
        <v>221</v>
      </c>
      <c r="H35" s="123" t="n">
        <v>0.333333333333333</v>
      </c>
      <c r="I35" s="123" t="n">
        <v>0.416666666666667</v>
      </c>
      <c r="J35" s="124" t="s">
        <v>247</v>
      </c>
      <c r="K35" s="124" t="s">
        <v>234</v>
      </c>
      <c r="L35" s="125" t="s">
        <v>340</v>
      </c>
      <c r="M35" s="129" t="s">
        <v>345</v>
      </c>
      <c r="N35" s="125" t="s">
        <v>342</v>
      </c>
      <c r="O35" s="125" t="s">
        <v>343</v>
      </c>
      <c r="P35" s="126" t="n">
        <v>3</v>
      </c>
      <c r="Q35" s="126" t="s">
        <v>227</v>
      </c>
    </row>
    <row r="36" customFormat="false" ht="65" hidden="false" customHeight="true" outlineLevel="0" collapsed="false">
      <c r="A36" s="119" t="s">
        <v>346</v>
      </c>
      <c r="B36" s="119" t="s">
        <v>347</v>
      </c>
      <c r="C36" s="120" t="s">
        <v>230</v>
      </c>
      <c r="D36" s="119" t="s">
        <v>320</v>
      </c>
      <c r="E36" s="119" t="s">
        <v>348</v>
      </c>
      <c r="F36" s="121" t="s">
        <v>282</v>
      </c>
      <c r="G36" s="122" t="s">
        <v>221</v>
      </c>
      <c r="H36" s="123" t="n">
        <v>0.416666666666667</v>
      </c>
      <c r="I36" s="123" t="n">
        <v>0.5</v>
      </c>
      <c r="J36" s="124" t="s">
        <v>222</v>
      </c>
      <c r="K36" s="124" t="s">
        <v>223</v>
      </c>
      <c r="L36" s="125"/>
      <c r="M36" s="129" t="s">
        <v>349</v>
      </c>
      <c r="N36" s="125" t="s">
        <v>350</v>
      </c>
      <c r="O36" s="125" t="s">
        <v>260</v>
      </c>
      <c r="P36" s="126" t="n">
        <v>3</v>
      </c>
      <c r="Q36" s="126" t="s">
        <v>227</v>
      </c>
    </row>
    <row r="37" customFormat="false" ht="65" hidden="false" customHeight="true" outlineLevel="0" collapsed="false">
      <c r="A37" s="119" t="s">
        <v>346</v>
      </c>
      <c r="B37" s="119" t="s">
        <v>347</v>
      </c>
      <c r="C37" s="120" t="s">
        <v>239</v>
      </c>
      <c r="D37" s="119" t="s">
        <v>320</v>
      </c>
      <c r="E37" s="119" t="s">
        <v>34</v>
      </c>
      <c r="F37" s="121" t="s">
        <v>282</v>
      </c>
      <c r="G37" s="122" t="s">
        <v>221</v>
      </c>
      <c r="H37" s="123" t="n">
        <v>0.5</v>
      </c>
      <c r="I37" s="123" t="n">
        <v>0.583333333333333</v>
      </c>
      <c r="J37" s="124" t="s">
        <v>288</v>
      </c>
      <c r="K37" s="124" t="s">
        <v>223</v>
      </c>
      <c r="L37" s="125"/>
      <c r="M37" s="129" t="s">
        <v>351</v>
      </c>
      <c r="N37" s="125" t="s">
        <v>350</v>
      </c>
      <c r="O37" s="125" t="s">
        <v>260</v>
      </c>
      <c r="P37" s="126" t="n">
        <v>3</v>
      </c>
      <c r="Q37" s="126" t="s">
        <v>227</v>
      </c>
    </row>
    <row r="38" customFormat="false" ht="65" hidden="false" customHeight="true" outlineLevel="0" collapsed="false">
      <c r="A38" s="113" t="s">
        <v>352</v>
      </c>
      <c r="B38" s="113" t="s">
        <v>352</v>
      </c>
      <c r="C38" s="113" t="s">
        <v>230</v>
      </c>
      <c r="D38" s="113" t="s">
        <v>300</v>
      </c>
      <c r="E38" s="113" t="s">
        <v>353</v>
      </c>
      <c r="F38" s="114" t="s">
        <v>282</v>
      </c>
      <c r="G38" s="114" t="s">
        <v>221</v>
      </c>
      <c r="H38" s="115" t="n">
        <v>0.416666666666667</v>
      </c>
      <c r="I38" s="115" t="n">
        <v>0.5</v>
      </c>
      <c r="J38" s="115" t="s">
        <v>247</v>
      </c>
      <c r="K38" s="115" t="s">
        <v>234</v>
      </c>
      <c r="L38" s="116" t="s">
        <v>354</v>
      </c>
      <c r="M38" s="128" t="s">
        <v>355</v>
      </c>
      <c r="N38" s="128" t="s">
        <v>356</v>
      </c>
      <c r="O38" s="115" t="s">
        <v>226</v>
      </c>
      <c r="P38" s="118" t="n">
        <v>3</v>
      </c>
      <c r="Q38" s="118" t="s">
        <v>227</v>
      </c>
    </row>
    <row r="39" customFormat="false" ht="65" hidden="false" customHeight="true" outlineLevel="0" collapsed="false">
      <c r="A39" s="113" t="s">
        <v>352</v>
      </c>
      <c r="B39" s="113" t="s">
        <v>352</v>
      </c>
      <c r="C39" s="113" t="s">
        <v>239</v>
      </c>
      <c r="D39" s="113" t="s">
        <v>300</v>
      </c>
      <c r="E39" s="113" t="s">
        <v>68</v>
      </c>
      <c r="F39" s="114" t="s">
        <v>305</v>
      </c>
      <c r="G39" s="114" t="s">
        <v>221</v>
      </c>
      <c r="H39" s="115" t="n">
        <v>0.416666666666667</v>
      </c>
      <c r="I39" s="115" t="n">
        <v>0.5</v>
      </c>
      <c r="J39" s="115" t="s">
        <v>247</v>
      </c>
      <c r="K39" s="115" t="s">
        <v>234</v>
      </c>
      <c r="L39" s="116" t="s">
        <v>357</v>
      </c>
      <c r="M39" s="128" t="s">
        <v>358</v>
      </c>
      <c r="N39" s="128" t="s">
        <v>356</v>
      </c>
      <c r="O39" s="115" t="s">
        <v>226</v>
      </c>
      <c r="P39" s="118" t="n">
        <v>3</v>
      </c>
      <c r="Q39" s="118" t="s">
        <v>227</v>
      </c>
    </row>
    <row r="40" customFormat="false" ht="65" hidden="false" customHeight="true" outlineLevel="0" collapsed="false">
      <c r="A40" s="120" t="s">
        <v>359</v>
      </c>
      <c r="B40" s="120" t="s">
        <v>360</v>
      </c>
      <c r="C40" s="120" t="s">
        <v>361</v>
      </c>
      <c r="D40" s="120" t="s">
        <v>255</v>
      </c>
      <c r="E40" s="120" t="s">
        <v>82</v>
      </c>
      <c r="F40" s="121" t="s">
        <v>362</v>
      </c>
      <c r="G40" s="121" t="s">
        <v>221</v>
      </c>
      <c r="H40" s="123" t="s">
        <v>362</v>
      </c>
      <c r="I40" s="123" t="s">
        <v>362</v>
      </c>
      <c r="J40" s="123" t="s">
        <v>222</v>
      </c>
      <c r="K40" s="123" t="s">
        <v>363</v>
      </c>
      <c r="L40" s="123"/>
      <c r="M40" s="129" t="s">
        <v>364</v>
      </c>
      <c r="N40" s="123" t="s">
        <v>365</v>
      </c>
      <c r="O40" s="123" t="s">
        <v>226</v>
      </c>
      <c r="P40" s="130" t="n">
        <v>6</v>
      </c>
      <c r="Q40" s="130" t="s">
        <v>261</v>
      </c>
    </row>
    <row r="41" customFormat="false" ht="65" hidden="false" customHeight="true" outlineLevel="0" collapsed="false">
      <c r="A41" s="119" t="s">
        <v>366</v>
      </c>
      <c r="B41" s="119" t="s">
        <v>367</v>
      </c>
      <c r="C41" s="120" t="s">
        <v>230</v>
      </c>
      <c r="D41" s="119" t="s">
        <v>231</v>
      </c>
      <c r="E41" s="119" t="s">
        <v>368</v>
      </c>
      <c r="F41" s="121" t="s">
        <v>282</v>
      </c>
      <c r="G41" s="122" t="s">
        <v>369</v>
      </c>
      <c r="H41" s="123" t="n">
        <v>0.541666666666667</v>
      </c>
      <c r="I41" s="123" t="n">
        <v>0.625</v>
      </c>
      <c r="J41" s="124" t="s">
        <v>222</v>
      </c>
      <c r="K41" s="124" t="s">
        <v>223</v>
      </c>
      <c r="L41" s="125" t="s">
        <v>370</v>
      </c>
      <c r="M41" s="129" t="s">
        <v>371</v>
      </c>
      <c r="N41" s="125" t="s">
        <v>372</v>
      </c>
      <c r="O41" s="125" t="s">
        <v>226</v>
      </c>
      <c r="P41" s="126" t="n">
        <v>3</v>
      </c>
      <c r="Q41" s="126" t="s">
        <v>238</v>
      </c>
    </row>
    <row r="42" customFormat="false" ht="65" hidden="false" customHeight="true" outlineLevel="0" collapsed="false">
      <c r="A42" s="119" t="s">
        <v>366</v>
      </c>
      <c r="B42" s="119" t="s">
        <v>367</v>
      </c>
      <c r="C42" s="120" t="s">
        <v>239</v>
      </c>
      <c r="D42" s="119" t="s">
        <v>231</v>
      </c>
      <c r="E42" s="119" t="s">
        <v>373</v>
      </c>
      <c r="F42" s="121" t="s">
        <v>246</v>
      </c>
      <c r="G42" s="122" t="s">
        <v>369</v>
      </c>
      <c r="H42" s="123" t="n">
        <v>0.416666666666667</v>
      </c>
      <c r="I42" s="123" t="n">
        <v>0.5</v>
      </c>
      <c r="J42" s="124" t="s">
        <v>222</v>
      </c>
      <c r="K42" s="124" t="s">
        <v>223</v>
      </c>
      <c r="L42" s="125" t="s">
        <v>370</v>
      </c>
      <c r="M42" s="129" t="s">
        <v>374</v>
      </c>
      <c r="N42" s="125" t="s">
        <v>372</v>
      </c>
      <c r="O42" s="125" t="s">
        <v>226</v>
      </c>
      <c r="P42" s="126" t="n">
        <v>3</v>
      </c>
      <c r="Q42" s="126" t="s">
        <v>238</v>
      </c>
    </row>
    <row r="43" customFormat="false" ht="65" hidden="false" customHeight="true" outlineLevel="0" collapsed="false">
      <c r="A43" s="119" t="s">
        <v>375</v>
      </c>
      <c r="B43" s="119" t="s">
        <v>376</v>
      </c>
      <c r="C43" s="120" t="s">
        <v>230</v>
      </c>
      <c r="D43" s="119" t="s">
        <v>277</v>
      </c>
      <c r="E43" s="119" t="s">
        <v>92</v>
      </c>
      <c r="F43" s="121" t="s">
        <v>267</v>
      </c>
      <c r="G43" s="122" t="s">
        <v>221</v>
      </c>
      <c r="H43" s="123" t="n">
        <v>0.666666666666667</v>
      </c>
      <c r="I43" s="123" t="n">
        <v>0.75</v>
      </c>
      <c r="J43" s="124" t="s">
        <v>377</v>
      </c>
      <c r="K43" s="124" t="s">
        <v>234</v>
      </c>
      <c r="L43" s="125" t="s">
        <v>340</v>
      </c>
      <c r="M43" s="129" t="s">
        <v>378</v>
      </c>
      <c r="N43" s="125" t="s">
        <v>379</v>
      </c>
      <c r="O43" s="125" t="s">
        <v>260</v>
      </c>
      <c r="P43" s="126" t="n">
        <v>3</v>
      </c>
      <c r="Q43" s="126" t="s">
        <v>238</v>
      </c>
    </row>
    <row r="44" customFormat="false" ht="65" hidden="false" customHeight="true" outlineLevel="0" collapsed="false">
      <c r="A44" s="119" t="s">
        <v>375</v>
      </c>
      <c r="B44" s="119" t="s">
        <v>376</v>
      </c>
      <c r="C44" s="120" t="s">
        <v>239</v>
      </c>
      <c r="D44" s="119" t="s">
        <v>277</v>
      </c>
      <c r="E44" s="119" t="s">
        <v>84</v>
      </c>
      <c r="F44" s="121" t="s">
        <v>267</v>
      </c>
      <c r="G44" s="122" t="s">
        <v>221</v>
      </c>
      <c r="H44" s="123" t="n">
        <v>0.583333333333333</v>
      </c>
      <c r="I44" s="123" t="n">
        <v>0.666666666666667</v>
      </c>
      <c r="J44" s="124" t="s">
        <v>377</v>
      </c>
      <c r="K44" s="124" t="s">
        <v>234</v>
      </c>
      <c r="L44" s="125" t="s">
        <v>340</v>
      </c>
      <c r="M44" s="129" t="s">
        <v>380</v>
      </c>
      <c r="N44" s="125" t="s">
        <v>379</v>
      </c>
      <c r="O44" s="125" t="s">
        <v>260</v>
      </c>
      <c r="P44" s="126" t="n">
        <v>3</v>
      </c>
      <c r="Q44" s="126" t="s">
        <v>238</v>
      </c>
    </row>
    <row r="45" customFormat="false" ht="65" hidden="false" customHeight="true" outlineLevel="0" collapsed="false">
      <c r="A45" s="113" t="s">
        <v>381</v>
      </c>
      <c r="B45" s="113" t="s">
        <v>382</v>
      </c>
      <c r="C45" s="113" t="s">
        <v>217</v>
      </c>
      <c r="D45" s="113" t="s">
        <v>231</v>
      </c>
      <c r="E45" s="113" t="s">
        <v>383</v>
      </c>
      <c r="F45" s="114"/>
      <c r="G45" s="114" t="s">
        <v>221</v>
      </c>
      <c r="H45" s="115"/>
      <c r="I45" s="115"/>
      <c r="J45" s="115" t="s">
        <v>222</v>
      </c>
      <c r="K45" s="115" t="s">
        <v>223</v>
      </c>
      <c r="L45" s="116" t="s">
        <v>384</v>
      </c>
      <c r="M45" s="117" t="s">
        <v>385</v>
      </c>
      <c r="N45" s="116" t="s">
        <v>386</v>
      </c>
      <c r="O45" s="116" t="s">
        <v>343</v>
      </c>
      <c r="P45" s="131" t="n">
        <v>6</v>
      </c>
      <c r="Q45" s="131" t="s">
        <v>238</v>
      </c>
    </row>
    <row r="46" customFormat="false" ht="65" hidden="false" customHeight="true" outlineLevel="0" collapsed="false">
      <c r="A46" s="113" t="s">
        <v>387</v>
      </c>
      <c r="B46" s="113" t="s">
        <v>388</v>
      </c>
      <c r="C46" s="113" t="s">
        <v>217</v>
      </c>
      <c r="D46" s="113" t="s">
        <v>328</v>
      </c>
      <c r="E46" s="113" t="s">
        <v>389</v>
      </c>
      <c r="F46" s="114"/>
      <c r="G46" s="114" t="s">
        <v>221</v>
      </c>
      <c r="H46" s="115"/>
      <c r="I46" s="115"/>
      <c r="J46" s="115" t="s">
        <v>222</v>
      </c>
      <c r="K46" s="115" t="s">
        <v>223</v>
      </c>
      <c r="L46" s="116" t="s">
        <v>390</v>
      </c>
      <c r="M46" s="117" t="s">
        <v>391</v>
      </c>
      <c r="N46" s="116" t="s">
        <v>392</v>
      </c>
      <c r="O46" s="116" t="s">
        <v>260</v>
      </c>
      <c r="P46" s="131" t="n">
        <v>6</v>
      </c>
      <c r="Q46" s="131" t="s">
        <v>227</v>
      </c>
    </row>
    <row r="47" customFormat="false" ht="65" hidden="false" customHeight="true" outlineLevel="0" collapsed="false">
      <c r="A47" s="119" t="s">
        <v>393</v>
      </c>
      <c r="B47" s="119" t="s">
        <v>229</v>
      </c>
      <c r="C47" s="120" t="s">
        <v>230</v>
      </c>
      <c r="D47" s="119" t="s">
        <v>231</v>
      </c>
      <c r="E47" s="119" t="s">
        <v>89</v>
      </c>
      <c r="F47" s="121"/>
      <c r="G47" s="122" t="s">
        <v>221</v>
      </c>
      <c r="H47" s="123"/>
      <c r="I47" s="123"/>
      <c r="J47" s="124" t="s">
        <v>247</v>
      </c>
      <c r="K47" s="124" t="s">
        <v>234</v>
      </c>
      <c r="L47" s="125" t="s">
        <v>394</v>
      </c>
      <c r="M47" s="129" t="s">
        <v>395</v>
      </c>
      <c r="N47" s="125" t="s">
        <v>237</v>
      </c>
      <c r="O47" s="125" t="s">
        <v>226</v>
      </c>
      <c r="P47" s="126" t="n">
        <v>3</v>
      </c>
      <c r="Q47" s="126" t="s">
        <v>238</v>
      </c>
    </row>
    <row r="48" customFormat="false" ht="65" hidden="false" customHeight="true" outlineLevel="0" collapsed="false">
      <c r="A48" s="119" t="s">
        <v>393</v>
      </c>
      <c r="B48" s="119" t="s">
        <v>229</v>
      </c>
      <c r="C48" s="120" t="s">
        <v>239</v>
      </c>
      <c r="D48" s="119" t="s">
        <v>231</v>
      </c>
      <c r="E48" s="119" t="s">
        <v>396</v>
      </c>
      <c r="F48" s="121"/>
      <c r="G48" s="122" t="s">
        <v>221</v>
      </c>
      <c r="H48" s="123"/>
      <c r="I48" s="123"/>
      <c r="J48" s="124" t="s">
        <v>247</v>
      </c>
      <c r="K48" s="124" t="s">
        <v>234</v>
      </c>
      <c r="L48" s="125" t="s">
        <v>394</v>
      </c>
      <c r="M48" s="129" t="s">
        <v>397</v>
      </c>
      <c r="N48" s="125" t="s">
        <v>237</v>
      </c>
      <c r="O48" s="125" t="s">
        <v>226</v>
      </c>
      <c r="P48" s="126" t="n">
        <v>3</v>
      </c>
      <c r="Q48" s="126" t="s">
        <v>238</v>
      </c>
    </row>
    <row r="49" customFormat="false" ht="65" hidden="false" customHeight="true" outlineLevel="0" collapsed="false">
      <c r="A49" s="113" t="s">
        <v>398</v>
      </c>
      <c r="B49" s="113" t="s">
        <v>399</v>
      </c>
      <c r="C49" s="113" t="s">
        <v>217</v>
      </c>
      <c r="D49" s="113" t="s">
        <v>277</v>
      </c>
      <c r="E49" s="113" t="s">
        <v>400</v>
      </c>
      <c r="F49" s="114"/>
      <c r="G49" s="114" t="s">
        <v>221</v>
      </c>
      <c r="H49" s="115"/>
      <c r="I49" s="115"/>
      <c r="J49" s="115" t="s">
        <v>247</v>
      </c>
      <c r="K49" s="115" t="s">
        <v>234</v>
      </c>
      <c r="L49" s="116" t="s">
        <v>401</v>
      </c>
      <c r="M49" s="117" t="s">
        <v>402</v>
      </c>
      <c r="N49" s="116" t="s">
        <v>403</v>
      </c>
      <c r="O49" s="116" t="s">
        <v>260</v>
      </c>
      <c r="P49" s="131" t="n">
        <v>6</v>
      </c>
      <c r="Q49" s="131" t="s">
        <v>227</v>
      </c>
    </row>
    <row r="50" customFormat="false" ht="65" hidden="false" customHeight="true" outlineLevel="0" collapsed="false">
      <c r="A50" s="120" t="s">
        <v>404</v>
      </c>
      <c r="B50" s="120" t="s">
        <v>404</v>
      </c>
      <c r="C50" s="120" t="s">
        <v>405</v>
      </c>
      <c r="D50" s="120" t="s">
        <v>406</v>
      </c>
      <c r="E50" s="120" t="s">
        <v>407</v>
      </c>
      <c r="F50" s="121" t="s">
        <v>282</v>
      </c>
      <c r="G50" s="121" t="s">
        <v>221</v>
      </c>
      <c r="H50" s="123" t="n">
        <v>0.416666666666667</v>
      </c>
      <c r="I50" s="123" t="n">
        <v>0.583333333333333</v>
      </c>
      <c r="J50" s="123" t="s">
        <v>247</v>
      </c>
      <c r="K50" s="123" t="s">
        <v>234</v>
      </c>
      <c r="L50" s="123"/>
      <c r="M50" s="123" t="s">
        <v>408</v>
      </c>
      <c r="N50" s="123" t="s">
        <v>409</v>
      </c>
      <c r="O50" s="125" t="s">
        <v>226</v>
      </c>
      <c r="P50" s="126" t="n">
        <v>6</v>
      </c>
      <c r="Q50" s="126" t="s">
        <v>261</v>
      </c>
    </row>
    <row r="51" customFormat="false" ht="65" hidden="false" customHeight="true" outlineLevel="0" collapsed="false">
      <c r="A51" s="132" t="s">
        <v>410</v>
      </c>
      <c r="B51" s="132" t="s">
        <v>411</v>
      </c>
      <c r="C51" s="132" t="s">
        <v>272</v>
      </c>
      <c r="D51" s="132" t="s">
        <v>412</v>
      </c>
      <c r="E51" s="132" t="s">
        <v>413</v>
      </c>
      <c r="F51" s="133" t="s">
        <v>246</v>
      </c>
      <c r="G51" s="133" t="s">
        <v>414</v>
      </c>
      <c r="H51" s="133" t="s">
        <v>415</v>
      </c>
      <c r="I51" s="133" t="s">
        <v>416</v>
      </c>
      <c r="J51" s="133" t="s">
        <v>247</v>
      </c>
      <c r="K51" s="133" t="s">
        <v>234</v>
      </c>
      <c r="L51" s="133"/>
      <c r="M51" s="133" t="s">
        <v>417</v>
      </c>
      <c r="N51" s="134" t="s">
        <v>418</v>
      </c>
      <c r="O51" s="133" t="s">
        <v>226</v>
      </c>
      <c r="P51" s="135" t="n">
        <v>7.5</v>
      </c>
      <c r="Q51" s="135" t="s">
        <v>261</v>
      </c>
    </row>
    <row r="52" customFormat="false" ht="65" hidden="false" customHeight="true" outlineLevel="0" collapsed="false">
      <c r="A52" s="136" t="s">
        <v>419</v>
      </c>
      <c r="B52" s="136" t="s">
        <v>419</v>
      </c>
      <c r="C52" s="136" t="s">
        <v>230</v>
      </c>
      <c r="D52" s="136" t="s">
        <v>420</v>
      </c>
      <c r="E52" s="136" t="s">
        <v>421</v>
      </c>
      <c r="F52" s="137" t="s">
        <v>422</v>
      </c>
      <c r="G52" s="137" t="s">
        <v>414</v>
      </c>
      <c r="H52" s="137" t="s">
        <v>423</v>
      </c>
      <c r="I52" s="137" t="s">
        <v>424</v>
      </c>
      <c r="J52" s="137" t="s">
        <v>222</v>
      </c>
      <c r="K52" s="137" t="s">
        <v>223</v>
      </c>
      <c r="L52" s="138"/>
      <c r="M52" s="134" t="s">
        <v>425</v>
      </c>
      <c r="N52" s="137" t="s">
        <v>426</v>
      </c>
      <c r="O52" s="137" t="s">
        <v>343</v>
      </c>
      <c r="P52" s="139" t="n">
        <v>9</v>
      </c>
      <c r="Q52" s="137" t="s">
        <v>238</v>
      </c>
    </row>
    <row r="53" customFormat="false" ht="65" hidden="false" customHeight="true" outlineLevel="0" collapsed="false">
      <c r="A53" s="136" t="s">
        <v>419</v>
      </c>
      <c r="B53" s="136" t="s">
        <v>419</v>
      </c>
      <c r="C53" s="136" t="s">
        <v>230</v>
      </c>
      <c r="D53" s="136" t="s">
        <v>420</v>
      </c>
      <c r="E53" s="136" t="s">
        <v>421</v>
      </c>
      <c r="F53" s="133" t="s">
        <v>282</v>
      </c>
      <c r="G53" s="137" t="s">
        <v>414</v>
      </c>
      <c r="H53" s="133" t="s">
        <v>415</v>
      </c>
      <c r="I53" s="133" t="s">
        <v>427</v>
      </c>
      <c r="J53" s="137" t="s">
        <v>222</v>
      </c>
      <c r="K53" s="137" t="s">
        <v>223</v>
      </c>
      <c r="L53" s="138"/>
      <c r="M53" s="134" t="s">
        <v>425</v>
      </c>
      <c r="N53" s="137" t="s">
        <v>426</v>
      </c>
      <c r="O53" s="137" t="s">
        <v>343</v>
      </c>
      <c r="P53" s="139" t="n">
        <v>9</v>
      </c>
      <c r="Q53" s="137" t="s">
        <v>238</v>
      </c>
    </row>
    <row r="54" customFormat="false" ht="65" hidden="false" customHeight="true" outlineLevel="0" collapsed="false">
      <c r="A54" s="136" t="s">
        <v>419</v>
      </c>
      <c r="B54" s="136" t="s">
        <v>419</v>
      </c>
      <c r="C54" s="136" t="s">
        <v>239</v>
      </c>
      <c r="D54" s="136" t="s">
        <v>420</v>
      </c>
      <c r="E54" s="136" t="s">
        <v>48</v>
      </c>
      <c r="F54" s="140"/>
      <c r="G54" s="137" t="s">
        <v>414</v>
      </c>
      <c r="H54" s="133"/>
      <c r="I54" s="133"/>
      <c r="J54" s="137" t="s">
        <v>222</v>
      </c>
      <c r="K54" s="137" t="s">
        <v>223</v>
      </c>
      <c r="L54" s="138"/>
      <c r="M54" s="134" t="s">
        <v>428</v>
      </c>
      <c r="N54" s="134" t="s">
        <v>426</v>
      </c>
      <c r="O54" s="137" t="s">
        <v>343</v>
      </c>
      <c r="P54" s="139" t="n">
        <v>9</v>
      </c>
      <c r="Q54" s="137" t="s">
        <v>238</v>
      </c>
    </row>
    <row r="55" customFormat="false" ht="65" hidden="false" customHeight="true" outlineLevel="0" collapsed="false">
      <c r="A55" s="136" t="s">
        <v>429</v>
      </c>
      <c r="B55" s="136" t="s">
        <v>430</v>
      </c>
      <c r="C55" s="132" t="s">
        <v>230</v>
      </c>
      <c r="D55" s="136" t="s">
        <v>412</v>
      </c>
      <c r="E55" s="132" t="s">
        <v>431</v>
      </c>
      <c r="F55" s="137" t="s">
        <v>220</v>
      </c>
      <c r="G55" s="137" t="s">
        <v>414</v>
      </c>
      <c r="H55" s="137" t="s">
        <v>432</v>
      </c>
      <c r="I55" s="137" t="s">
        <v>433</v>
      </c>
      <c r="J55" s="137" t="s">
        <v>247</v>
      </c>
      <c r="K55" s="137" t="s">
        <v>234</v>
      </c>
      <c r="L55" s="137"/>
      <c r="M55" s="137" t="s">
        <v>434</v>
      </c>
      <c r="N55" s="134" t="s">
        <v>435</v>
      </c>
      <c r="O55" s="137" t="s">
        <v>343</v>
      </c>
      <c r="P55" s="139" t="n">
        <v>7.5</v>
      </c>
      <c r="Q55" s="137" t="s">
        <v>227</v>
      </c>
    </row>
    <row r="56" customFormat="false" ht="65" hidden="false" customHeight="true" outlineLevel="0" collapsed="false">
      <c r="A56" s="136" t="s">
        <v>429</v>
      </c>
      <c r="B56" s="136" t="s">
        <v>430</v>
      </c>
      <c r="C56" s="136" t="s">
        <v>239</v>
      </c>
      <c r="D56" s="136" t="s">
        <v>412</v>
      </c>
      <c r="E56" s="136" t="s">
        <v>76</v>
      </c>
      <c r="F56" s="133" t="s">
        <v>305</v>
      </c>
      <c r="G56" s="137" t="s">
        <v>414</v>
      </c>
      <c r="H56" s="133" t="s">
        <v>433</v>
      </c>
      <c r="I56" s="133" t="s">
        <v>415</v>
      </c>
      <c r="J56" s="137" t="s">
        <v>247</v>
      </c>
      <c r="K56" s="137" t="s">
        <v>234</v>
      </c>
      <c r="L56" s="137" t="s">
        <v>436</v>
      </c>
      <c r="M56" s="137" t="s">
        <v>434</v>
      </c>
      <c r="N56" s="134" t="s">
        <v>437</v>
      </c>
      <c r="O56" s="137" t="s">
        <v>343</v>
      </c>
      <c r="P56" s="139" t="n">
        <v>7.5</v>
      </c>
      <c r="Q56" s="137" t="s">
        <v>227</v>
      </c>
    </row>
    <row r="57" customFormat="false" ht="65" hidden="false" customHeight="true" outlineLevel="0" collapsed="false">
      <c r="A57" s="136" t="s">
        <v>429</v>
      </c>
      <c r="B57" s="136" t="s">
        <v>430</v>
      </c>
      <c r="C57" s="136" t="s">
        <v>239</v>
      </c>
      <c r="D57" s="136" t="s">
        <v>412</v>
      </c>
      <c r="E57" s="136" t="s">
        <v>76</v>
      </c>
      <c r="F57" s="140" t="s">
        <v>267</v>
      </c>
      <c r="G57" s="137" t="s">
        <v>414</v>
      </c>
      <c r="H57" s="133" t="s">
        <v>415</v>
      </c>
      <c r="I57" s="133" t="s">
        <v>427</v>
      </c>
      <c r="J57" s="137" t="s">
        <v>247</v>
      </c>
      <c r="K57" s="137" t="s">
        <v>234</v>
      </c>
      <c r="L57" s="137"/>
      <c r="M57" s="137" t="s">
        <v>434</v>
      </c>
      <c r="N57" s="134" t="s">
        <v>437</v>
      </c>
      <c r="O57" s="137" t="s">
        <v>343</v>
      </c>
      <c r="P57" s="139" t="n">
        <v>7.5</v>
      </c>
      <c r="Q57" s="137" t="s">
        <v>227</v>
      </c>
    </row>
    <row r="58" customFormat="false" ht="65" hidden="false" customHeight="true" outlineLevel="0" collapsed="false">
      <c r="A58" s="132" t="s">
        <v>438</v>
      </c>
      <c r="B58" s="132" t="s">
        <v>439</v>
      </c>
      <c r="C58" s="132" t="s">
        <v>272</v>
      </c>
      <c r="D58" s="132" t="s">
        <v>412</v>
      </c>
      <c r="E58" s="132" t="s">
        <v>37</v>
      </c>
      <c r="F58" s="140" t="s">
        <v>246</v>
      </c>
      <c r="G58" s="133" t="s">
        <v>414</v>
      </c>
      <c r="H58" s="133" t="s">
        <v>440</v>
      </c>
      <c r="I58" s="133" t="s">
        <v>415</v>
      </c>
      <c r="J58" s="133" t="s">
        <v>222</v>
      </c>
      <c r="K58" s="133" t="s">
        <v>223</v>
      </c>
      <c r="L58" s="133" t="s">
        <v>441</v>
      </c>
      <c r="M58" s="133" t="s">
        <v>442</v>
      </c>
      <c r="N58" s="134" t="s">
        <v>443</v>
      </c>
      <c r="O58" s="133" t="s">
        <v>343</v>
      </c>
      <c r="P58" s="135" t="n">
        <v>3.5</v>
      </c>
      <c r="Q58" s="133" t="s">
        <v>261</v>
      </c>
    </row>
    <row r="59" customFormat="false" ht="65" hidden="false" customHeight="true" outlineLevel="0" collapsed="false">
      <c r="A59" s="113" t="s">
        <v>444</v>
      </c>
      <c r="B59" s="113" t="s">
        <v>445</v>
      </c>
      <c r="C59" s="113" t="s">
        <v>230</v>
      </c>
      <c r="D59" s="113" t="s">
        <v>446</v>
      </c>
      <c r="E59" s="113" t="s">
        <v>447</v>
      </c>
      <c r="F59" s="114" t="s">
        <v>246</v>
      </c>
      <c r="G59" s="114" t="s">
        <v>414</v>
      </c>
      <c r="H59" s="114" t="s">
        <v>448</v>
      </c>
      <c r="I59" s="114" t="s">
        <v>433</v>
      </c>
      <c r="J59" s="114" t="s">
        <v>247</v>
      </c>
      <c r="K59" s="114" t="s">
        <v>234</v>
      </c>
      <c r="L59" s="114" t="s">
        <v>449</v>
      </c>
      <c r="M59" s="114" t="s">
        <v>450</v>
      </c>
      <c r="N59" s="141" t="s">
        <v>451</v>
      </c>
      <c r="O59" s="114" t="s">
        <v>226</v>
      </c>
      <c r="P59" s="142" t="n">
        <v>3.5</v>
      </c>
      <c r="Q59" s="114" t="s">
        <v>227</v>
      </c>
    </row>
    <row r="60" s="147" customFormat="true" ht="65" hidden="false" customHeight="true" outlineLevel="0" collapsed="false">
      <c r="A60" s="143" t="s">
        <v>452</v>
      </c>
      <c r="B60" s="143" t="s">
        <v>453</v>
      </c>
      <c r="C60" s="143" t="s">
        <v>230</v>
      </c>
      <c r="D60" s="143" t="s">
        <v>454</v>
      </c>
      <c r="E60" s="143" t="s">
        <v>71</v>
      </c>
      <c r="F60" s="144" t="s">
        <v>246</v>
      </c>
      <c r="G60" s="144" t="s">
        <v>414</v>
      </c>
      <c r="H60" s="144" t="s">
        <v>433</v>
      </c>
      <c r="I60" s="144" t="s">
        <v>415</v>
      </c>
      <c r="J60" s="144" t="s">
        <v>247</v>
      </c>
      <c r="K60" s="144" t="s">
        <v>234</v>
      </c>
      <c r="L60" s="144" t="s">
        <v>455</v>
      </c>
      <c r="M60" s="145" t="s">
        <v>456</v>
      </c>
      <c r="N60" s="145" t="s">
        <v>457</v>
      </c>
      <c r="O60" s="144" t="s">
        <v>226</v>
      </c>
      <c r="P60" s="146" t="n">
        <v>4</v>
      </c>
      <c r="Q60" s="144" t="s">
        <v>261</v>
      </c>
    </row>
    <row r="61" customFormat="false" ht="65" hidden="false" customHeight="true" outlineLevel="0" collapsed="false">
      <c r="A61" s="136" t="s">
        <v>458</v>
      </c>
      <c r="B61" s="136" t="s">
        <v>458</v>
      </c>
      <c r="C61" s="136" t="s">
        <v>230</v>
      </c>
      <c r="D61" s="136" t="s">
        <v>459</v>
      </c>
      <c r="E61" s="136" t="s">
        <v>70</v>
      </c>
      <c r="F61" s="133" t="s">
        <v>246</v>
      </c>
      <c r="G61" s="137" t="s">
        <v>414</v>
      </c>
      <c r="H61" s="133" t="s">
        <v>432</v>
      </c>
      <c r="I61" s="133" t="s">
        <v>433</v>
      </c>
      <c r="J61" s="137" t="s">
        <v>247</v>
      </c>
      <c r="K61" s="137" t="s">
        <v>234</v>
      </c>
      <c r="L61" s="137"/>
      <c r="M61" s="137" t="s">
        <v>460</v>
      </c>
      <c r="N61" s="137" t="s">
        <v>461</v>
      </c>
      <c r="O61" s="137" t="s">
        <v>260</v>
      </c>
      <c r="P61" s="139" t="n">
        <v>9</v>
      </c>
      <c r="Q61" s="137" t="s">
        <v>238</v>
      </c>
    </row>
    <row r="62" customFormat="false" ht="65" hidden="false" customHeight="true" outlineLevel="0" collapsed="false">
      <c r="A62" s="136" t="s">
        <v>458</v>
      </c>
      <c r="B62" s="136" t="s">
        <v>458</v>
      </c>
      <c r="C62" s="136" t="s">
        <v>230</v>
      </c>
      <c r="D62" s="136" t="s">
        <v>459</v>
      </c>
      <c r="E62" s="136" t="s">
        <v>70</v>
      </c>
      <c r="F62" s="133" t="s">
        <v>267</v>
      </c>
      <c r="G62" s="137" t="s">
        <v>414</v>
      </c>
      <c r="H62" s="133" t="s">
        <v>432</v>
      </c>
      <c r="I62" s="133" t="s">
        <v>433</v>
      </c>
      <c r="J62" s="137" t="s">
        <v>247</v>
      </c>
      <c r="K62" s="137" t="s">
        <v>234</v>
      </c>
      <c r="L62" s="137"/>
      <c r="M62" s="137" t="s">
        <v>460</v>
      </c>
      <c r="N62" s="137" t="s">
        <v>461</v>
      </c>
      <c r="O62" s="137" t="s">
        <v>260</v>
      </c>
      <c r="P62" s="139" t="n">
        <v>9</v>
      </c>
      <c r="Q62" s="137" t="s">
        <v>238</v>
      </c>
    </row>
    <row r="63" customFormat="false" ht="65" hidden="false" customHeight="true" outlineLevel="0" collapsed="false">
      <c r="A63" s="136" t="s">
        <v>458</v>
      </c>
      <c r="B63" s="136" t="s">
        <v>458</v>
      </c>
      <c r="C63" s="136" t="s">
        <v>239</v>
      </c>
      <c r="D63" s="136" t="s">
        <v>459</v>
      </c>
      <c r="E63" s="136" t="s">
        <v>52</v>
      </c>
      <c r="F63" s="133" t="s">
        <v>246</v>
      </c>
      <c r="G63" s="137" t="s">
        <v>414</v>
      </c>
      <c r="H63" s="133" t="s">
        <v>462</v>
      </c>
      <c r="I63" s="133" t="s">
        <v>432</v>
      </c>
      <c r="J63" s="137" t="s">
        <v>247</v>
      </c>
      <c r="K63" s="137" t="s">
        <v>234</v>
      </c>
      <c r="L63" s="137" t="s">
        <v>463</v>
      </c>
      <c r="M63" s="137" t="s">
        <v>460</v>
      </c>
      <c r="N63" s="137" t="s">
        <v>461</v>
      </c>
      <c r="O63" s="137" t="s">
        <v>260</v>
      </c>
      <c r="P63" s="139" t="n">
        <v>9</v>
      </c>
      <c r="Q63" s="137" t="s">
        <v>238</v>
      </c>
    </row>
    <row r="64" customFormat="false" ht="65" hidden="false" customHeight="true" outlineLevel="0" collapsed="false">
      <c r="A64" s="136" t="s">
        <v>458</v>
      </c>
      <c r="B64" s="136" t="s">
        <v>458</v>
      </c>
      <c r="C64" s="136" t="s">
        <v>239</v>
      </c>
      <c r="D64" s="136" t="s">
        <v>459</v>
      </c>
      <c r="E64" s="136" t="s">
        <v>52</v>
      </c>
      <c r="F64" s="140" t="s">
        <v>305</v>
      </c>
      <c r="G64" s="137" t="s">
        <v>414</v>
      </c>
      <c r="H64" s="133" t="s">
        <v>432</v>
      </c>
      <c r="I64" s="133" t="s">
        <v>433</v>
      </c>
      <c r="J64" s="137" t="s">
        <v>247</v>
      </c>
      <c r="K64" s="137" t="s">
        <v>234</v>
      </c>
      <c r="L64" s="137" t="s">
        <v>463</v>
      </c>
      <c r="M64" s="137" t="s">
        <v>460</v>
      </c>
      <c r="N64" s="137" t="s">
        <v>461</v>
      </c>
      <c r="O64" s="137" t="s">
        <v>260</v>
      </c>
      <c r="P64" s="139" t="n">
        <v>9</v>
      </c>
      <c r="Q64" s="137" t="s">
        <v>238</v>
      </c>
    </row>
    <row r="65" customFormat="false" ht="65" hidden="false" customHeight="true" outlineLevel="0" collapsed="false">
      <c r="A65" s="113" t="s">
        <v>253</v>
      </c>
      <c r="B65" s="113" t="s">
        <v>464</v>
      </c>
      <c r="C65" s="113" t="s">
        <v>230</v>
      </c>
      <c r="D65" s="113" t="s">
        <v>465</v>
      </c>
      <c r="E65" s="113" t="s">
        <v>58</v>
      </c>
      <c r="F65" s="114" t="s">
        <v>220</v>
      </c>
      <c r="G65" s="114" t="s">
        <v>414</v>
      </c>
      <c r="H65" s="114" t="s">
        <v>432</v>
      </c>
      <c r="I65" s="114" t="s">
        <v>433</v>
      </c>
      <c r="J65" s="114" t="s">
        <v>247</v>
      </c>
      <c r="K65" s="114" t="s">
        <v>234</v>
      </c>
      <c r="L65" s="114" t="s">
        <v>466</v>
      </c>
      <c r="M65" s="114" t="s">
        <v>467</v>
      </c>
      <c r="N65" s="114" t="s">
        <v>468</v>
      </c>
      <c r="O65" s="114" t="s">
        <v>260</v>
      </c>
      <c r="P65" s="142" t="n">
        <v>10</v>
      </c>
      <c r="Q65" s="114" t="s">
        <v>238</v>
      </c>
    </row>
    <row r="66" customFormat="false" ht="65" hidden="false" customHeight="true" outlineLevel="0" collapsed="false">
      <c r="A66" s="113" t="s">
        <v>253</v>
      </c>
      <c r="B66" s="113" t="s">
        <v>464</v>
      </c>
      <c r="C66" s="113" t="s">
        <v>230</v>
      </c>
      <c r="D66" s="113" t="s">
        <v>465</v>
      </c>
      <c r="E66" s="113" t="s">
        <v>58</v>
      </c>
      <c r="F66" s="114" t="s">
        <v>282</v>
      </c>
      <c r="G66" s="114" t="s">
        <v>414</v>
      </c>
      <c r="H66" s="114" t="s">
        <v>469</v>
      </c>
      <c r="I66" s="114" t="s">
        <v>432</v>
      </c>
      <c r="J66" s="114" t="s">
        <v>247</v>
      </c>
      <c r="K66" s="114" t="s">
        <v>234</v>
      </c>
      <c r="L66" s="114" t="s">
        <v>466</v>
      </c>
      <c r="M66" s="114" t="s">
        <v>467</v>
      </c>
      <c r="N66" s="114" t="s">
        <v>468</v>
      </c>
      <c r="O66" s="114" t="s">
        <v>260</v>
      </c>
      <c r="P66" s="142" t="n">
        <v>10</v>
      </c>
      <c r="Q66" s="114" t="s">
        <v>238</v>
      </c>
    </row>
    <row r="67" customFormat="false" ht="65" hidden="false" customHeight="true" outlineLevel="0" collapsed="false">
      <c r="A67" s="113" t="s">
        <v>253</v>
      </c>
      <c r="B67" s="113" t="s">
        <v>464</v>
      </c>
      <c r="C67" s="113" t="s">
        <v>239</v>
      </c>
      <c r="D67" s="113" t="s">
        <v>465</v>
      </c>
      <c r="E67" s="113" t="s">
        <v>10</v>
      </c>
      <c r="F67" s="114" t="s">
        <v>220</v>
      </c>
      <c r="G67" s="114" t="s">
        <v>414</v>
      </c>
      <c r="H67" s="114" t="s">
        <v>415</v>
      </c>
      <c r="I67" s="114" t="s">
        <v>427</v>
      </c>
      <c r="J67" s="114" t="s">
        <v>247</v>
      </c>
      <c r="K67" s="114" t="s">
        <v>234</v>
      </c>
      <c r="L67" s="114" t="s">
        <v>470</v>
      </c>
      <c r="M67" s="114" t="s">
        <v>467</v>
      </c>
      <c r="N67" s="114" t="s">
        <v>468</v>
      </c>
      <c r="O67" s="114" t="s">
        <v>260</v>
      </c>
      <c r="P67" s="142" t="n">
        <v>10</v>
      </c>
      <c r="Q67" s="114" t="s">
        <v>238</v>
      </c>
    </row>
    <row r="68" customFormat="false" ht="65" hidden="false" customHeight="true" outlineLevel="0" collapsed="false">
      <c r="A68" s="113" t="s">
        <v>253</v>
      </c>
      <c r="B68" s="113" t="s">
        <v>464</v>
      </c>
      <c r="C68" s="113" t="s">
        <v>239</v>
      </c>
      <c r="D68" s="113" t="s">
        <v>465</v>
      </c>
      <c r="E68" s="113" t="s">
        <v>10</v>
      </c>
      <c r="F68" s="114" t="s">
        <v>282</v>
      </c>
      <c r="G68" s="114" t="s">
        <v>414</v>
      </c>
      <c r="H68" s="114" t="s">
        <v>432</v>
      </c>
      <c r="I68" s="114" t="s">
        <v>433</v>
      </c>
      <c r="J68" s="114" t="s">
        <v>247</v>
      </c>
      <c r="K68" s="114" t="s">
        <v>234</v>
      </c>
      <c r="L68" s="114" t="s">
        <v>470</v>
      </c>
      <c r="M68" s="114" t="s">
        <v>467</v>
      </c>
      <c r="N68" s="114" t="s">
        <v>468</v>
      </c>
      <c r="O68" s="114" t="s">
        <v>260</v>
      </c>
      <c r="P68" s="142" t="n">
        <v>10</v>
      </c>
      <c r="Q68" s="114" t="s">
        <v>238</v>
      </c>
    </row>
    <row r="69" customFormat="false" ht="65" hidden="false" customHeight="true" outlineLevel="0" collapsed="false">
      <c r="A69" s="136" t="s">
        <v>471</v>
      </c>
      <c r="B69" s="136" t="s">
        <v>472</v>
      </c>
      <c r="C69" s="136" t="s">
        <v>230</v>
      </c>
      <c r="D69" s="136" t="s">
        <v>473</v>
      </c>
      <c r="E69" s="136" t="s">
        <v>474</v>
      </c>
      <c r="F69" s="148" t="s">
        <v>220</v>
      </c>
      <c r="G69" s="148" t="s">
        <v>414</v>
      </c>
      <c r="H69" s="148" t="s">
        <v>475</v>
      </c>
      <c r="I69" s="148" t="s">
        <v>476</v>
      </c>
      <c r="J69" s="137" t="s">
        <v>222</v>
      </c>
      <c r="K69" s="137" t="s">
        <v>223</v>
      </c>
      <c r="L69" s="137" t="s">
        <v>477</v>
      </c>
      <c r="M69" s="134" t="s">
        <v>478</v>
      </c>
      <c r="N69" s="134" t="s">
        <v>479</v>
      </c>
      <c r="O69" s="137" t="s">
        <v>226</v>
      </c>
      <c r="P69" s="139" t="n">
        <v>7.5</v>
      </c>
      <c r="Q69" s="137" t="s">
        <v>261</v>
      </c>
    </row>
    <row r="70" customFormat="false" ht="65" hidden="false" customHeight="true" outlineLevel="0" collapsed="false">
      <c r="A70" s="136" t="s">
        <v>471</v>
      </c>
      <c r="B70" s="136" t="s">
        <v>472</v>
      </c>
      <c r="C70" s="136" t="s">
        <v>239</v>
      </c>
      <c r="D70" s="136" t="s">
        <v>473</v>
      </c>
      <c r="E70" s="136" t="s">
        <v>480</v>
      </c>
      <c r="F70" s="148" t="s">
        <v>481</v>
      </c>
      <c r="G70" s="148" t="s">
        <v>414</v>
      </c>
      <c r="H70" s="148" t="s">
        <v>482</v>
      </c>
      <c r="I70" s="148" t="s">
        <v>483</v>
      </c>
      <c r="J70" s="137" t="s">
        <v>222</v>
      </c>
      <c r="K70" s="137" t="s">
        <v>223</v>
      </c>
      <c r="L70" s="137" t="s">
        <v>477</v>
      </c>
      <c r="M70" s="134" t="s">
        <v>478</v>
      </c>
      <c r="N70" s="134" t="s">
        <v>479</v>
      </c>
      <c r="O70" s="137" t="s">
        <v>226</v>
      </c>
      <c r="P70" s="139" t="n">
        <v>7.5</v>
      </c>
      <c r="Q70" s="137" t="s">
        <v>261</v>
      </c>
    </row>
    <row r="71" customFormat="false" ht="65" hidden="false" customHeight="true" outlineLevel="0" collapsed="false">
      <c r="A71" s="136" t="s">
        <v>484</v>
      </c>
      <c r="B71" s="136" t="s">
        <v>485</v>
      </c>
      <c r="C71" s="136" t="s">
        <v>230</v>
      </c>
      <c r="D71" s="136" t="s">
        <v>486</v>
      </c>
      <c r="E71" s="136" t="s">
        <v>487</v>
      </c>
      <c r="F71" s="133" t="s">
        <v>220</v>
      </c>
      <c r="G71" s="137" t="s">
        <v>414</v>
      </c>
      <c r="H71" s="133" t="s">
        <v>462</v>
      </c>
      <c r="I71" s="133" t="s">
        <v>432</v>
      </c>
      <c r="J71" s="137" t="s">
        <v>247</v>
      </c>
      <c r="K71" s="137" t="s">
        <v>234</v>
      </c>
      <c r="L71" s="137" t="s">
        <v>488</v>
      </c>
      <c r="M71" s="134" t="s">
        <v>489</v>
      </c>
      <c r="N71" s="137" t="s">
        <v>490</v>
      </c>
      <c r="O71" s="137" t="s">
        <v>260</v>
      </c>
      <c r="P71" s="139" t="n">
        <v>10</v>
      </c>
      <c r="Q71" s="137" t="s">
        <v>238</v>
      </c>
    </row>
    <row r="72" customFormat="false" ht="65" hidden="false" customHeight="true" outlineLevel="0" collapsed="false">
      <c r="A72" s="136" t="s">
        <v>484</v>
      </c>
      <c r="B72" s="136" t="s">
        <v>485</v>
      </c>
      <c r="C72" s="136" t="s">
        <v>230</v>
      </c>
      <c r="D72" s="136" t="s">
        <v>486</v>
      </c>
      <c r="E72" s="136" t="s">
        <v>487</v>
      </c>
      <c r="F72" s="133" t="s">
        <v>282</v>
      </c>
      <c r="G72" s="137" t="s">
        <v>414</v>
      </c>
      <c r="H72" s="149" t="s">
        <v>432</v>
      </c>
      <c r="I72" s="149" t="s">
        <v>433</v>
      </c>
      <c r="J72" s="137" t="s">
        <v>247</v>
      </c>
      <c r="K72" s="137" t="s">
        <v>234</v>
      </c>
      <c r="L72" s="137" t="s">
        <v>488</v>
      </c>
      <c r="M72" s="134" t="s">
        <v>489</v>
      </c>
      <c r="N72" s="137" t="s">
        <v>490</v>
      </c>
      <c r="O72" s="137" t="s">
        <v>260</v>
      </c>
      <c r="P72" s="139" t="n">
        <v>10</v>
      </c>
      <c r="Q72" s="137" t="s">
        <v>238</v>
      </c>
    </row>
    <row r="73" customFormat="false" ht="65" hidden="false" customHeight="true" outlineLevel="0" collapsed="false">
      <c r="A73" s="136" t="s">
        <v>484</v>
      </c>
      <c r="B73" s="136" t="s">
        <v>485</v>
      </c>
      <c r="C73" s="136" t="s">
        <v>239</v>
      </c>
      <c r="D73" s="136" t="s">
        <v>486</v>
      </c>
      <c r="E73" s="136" t="s">
        <v>91</v>
      </c>
      <c r="F73" s="133" t="s">
        <v>282</v>
      </c>
      <c r="G73" s="137" t="s">
        <v>414</v>
      </c>
      <c r="H73" s="133" t="s">
        <v>415</v>
      </c>
      <c r="I73" s="133" t="s">
        <v>427</v>
      </c>
      <c r="J73" s="137" t="s">
        <v>247</v>
      </c>
      <c r="K73" s="137" t="s">
        <v>234</v>
      </c>
      <c r="L73" s="137" t="s">
        <v>491</v>
      </c>
      <c r="M73" s="134" t="s">
        <v>492</v>
      </c>
      <c r="N73" s="137" t="s">
        <v>490</v>
      </c>
      <c r="O73" s="137" t="s">
        <v>260</v>
      </c>
      <c r="P73" s="139" t="n">
        <v>10</v>
      </c>
      <c r="Q73" s="137" t="s">
        <v>238</v>
      </c>
    </row>
    <row r="74" customFormat="false" ht="65" hidden="false" customHeight="true" outlineLevel="0" collapsed="false">
      <c r="A74" s="136" t="s">
        <v>484</v>
      </c>
      <c r="B74" s="136" t="s">
        <v>485</v>
      </c>
      <c r="C74" s="136" t="s">
        <v>239</v>
      </c>
      <c r="D74" s="136" t="s">
        <v>486</v>
      </c>
      <c r="E74" s="136" t="s">
        <v>91</v>
      </c>
      <c r="F74" s="140" t="s">
        <v>305</v>
      </c>
      <c r="G74" s="137" t="s">
        <v>414</v>
      </c>
      <c r="H74" s="150" t="n">
        <v>0.666666666666667</v>
      </c>
      <c r="I74" s="150" t="n">
        <v>0.75</v>
      </c>
      <c r="J74" s="137" t="s">
        <v>247</v>
      </c>
      <c r="K74" s="137" t="s">
        <v>234</v>
      </c>
      <c r="L74" s="137" t="s">
        <v>491</v>
      </c>
      <c r="M74" s="134" t="s">
        <v>492</v>
      </c>
      <c r="N74" s="137" t="s">
        <v>490</v>
      </c>
      <c r="O74" s="137" t="s">
        <v>260</v>
      </c>
      <c r="P74" s="139" t="n">
        <v>10</v>
      </c>
      <c r="Q74" s="137" t="s">
        <v>238</v>
      </c>
    </row>
    <row r="75" customFormat="false" ht="65" hidden="false" customHeight="true" outlineLevel="0" collapsed="false">
      <c r="A75" s="132" t="s">
        <v>493</v>
      </c>
      <c r="B75" s="132" t="s">
        <v>453</v>
      </c>
      <c r="C75" s="132" t="s">
        <v>230</v>
      </c>
      <c r="D75" s="132" t="s">
        <v>454</v>
      </c>
      <c r="E75" s="132" t="s">
        <v>494</v>
      </c>
      <c r="F75" s="140" t="s">
        <v>220</v>
      </c>
      <c r="G75" s="133" t="s">
        <v>414</v>
      </c>
      <c r="H75" s="133" t="s">
        <v>432</v>
      </c>
      <c r="I75" s="133" t="s">
        <v>433</v>
      </c>
      <c r="J75" s="133" t="s">
        <v>288</v>
      </c>
      <c r="K75" s="133" t="s">
        <v>223</v>
      </c>
      <c r="L75" s="133" t="s">
        <v>495</v>
      </c>
      <c r="M75" s="133" t="s">
        <v>496</v>
      </c>
      <c r="N75" s="134" t="s">
        <v>457</v>
      </c>
      <c r="O75" s="133" t="s">
        <v>226</v>
      </c>
      <c r="P75" s="135" t="n">
        <v>3.5</v>
      </c>
      <c r="Q75" s="133" t="s">
        <v>261</v>
      </c>
    </row>
    <row r="76" customFormat="false" ht="65" hidden="false" customHeight="true" outlineLevel="0" collapsed="false">
      <c r="A76" s="132" t="s">
        <v>497</v>
      </c>
      <c r="B76" s="132" t="s">
        <v>498</v>
      </c>
      <c r="C76" s="132" t="s">
        <v>217</v>
      </c>
      <c r="D76" s="132" t="s">
        <v>499</v>
      </c>
      <c r="E76" s="132" t="s">
        <v>500</v>
      </c>
      <c r="F76" s="133" t="s">
        <v>246</v>
      </c>
      <c r="G76" s="133" t="s">
        <v>414</v>
      </c>
      <c r="H76" s="133" t="s">
        <v>415</v>
      </c>
      <c r="I76" s="133" t="s">
        <v>416</v>
      </c>
      <c r="J76" s="133" t="s">
        <v>222</v>
      </c>
      <c r="K76" s="133" t="s">
        <v>501</v>
      </c>
      <c r="L76" s="133" t="s">
        <v>502</v>
      </c>
      <c r="M76" s="133" t="s">
        <v>503</v>
      </c>
      <c r="N76" s="133" t="s">
        <v>504</v>
      </c>
      <c r="O76" s="133" t="s">
        <v>260</v>
      </c>
      <c r="P76" s="135" t="n">
        <v>8</v>
      </c>
      <c r="Q76" s="133" t="s">
        <v>238</v>
      </c>
    </row>
    <row r="77" customFormat="false" ht="65" hidden="false" customHeight="true" outlineLevel="0" collapsed="false">
      <c r="A77" s="136" t="s">
        <v>505</v>
      </c>
      <c r="B77" s="136" t="s">
        <v>506</v>
      </c>
      <c r="C77" s="136" t="s">
        <v>272</v>
      </c>
      <c r="D77" s="136" t="s">
        <v>446</v>
      </c>
      <c r="E77" s="136" t="s">
        <v>11</v>
      </c>
      <c r="F77" s="133" t="s">
        <v>246</v>
      </c>
      <c r="G77" s="137" t="s">
        <v>414</v>
      </c>
      <c r="H77" s="133" t="s">
        <v>432</v>
      </c>
      <c r="I77" s="151" t="n">
        <v>0.5</v>
      </c>
      <c r="J77" s="137" t="s">
        <v>222</v>
      </c>
      <c r="K77" s="137" t="s">
        <v>223</v>
      </c>
      <c r="L77" s="137" t="s">
        <v>507</v>
      </c>
      <c r="M77" s="137" t="s">
        <v>508</v>
      </c>
      <c r="N77" s="134" t="s">
        <v>509</v>
      </c>
      <c r="O77" s="137" t="s">
        <v>226</v>
      </c>
      <c r="P77" s="139" t="n">
        <v>7.5</v>
      </c>
      <c r="Q77" s="137" t="s">
        <v>227</v>
      </c>
    </row>
    <row r="78" customFormat="false" ht="65" hidden="false" customHeight="true" outlineLevel="0" collapsed="false">
      <c r="A78" s="136" t="s">
        <v>505</v>
      </c>
      <c r="B78" s="136" t="s">
        <v>506</v>
      </c>
      <c r="C78" s="136" t="s">
        <v>272</v>
      </c>
      <c r="D78" s="136" t="s">
        <v>446</v>
      </c>
      <c r="E78" s="136" t="s">
        <v>11</v>
      </c>
      <c r="F78" s="140" t="s">
        <v>220</v>
      </c>
      <c r="G78" s="137" t="s">
        <v>414</v>
      </c>
      <c r="H78" s="150" t="n">
        <v>0.333333333333333</v>
      </c>
      <c r="I78" s="150" t="n">
        <v>0.416666666666667</v>
      </c>
      <c r="J78" s="137" t="s">
        <v>222</v>
      </c>
      <c r="K78" s="137" t="s">
        <v>223</v>
      </c>
      <c r="L78" s="137" t="s">
        <v>507</v>
      </c>
      <c r="M78" s="137" t="s">
        <v>508</v>
      </c>
      <c r="N78" s="134" t="s">
        <v>509</v>
      </c>
      <c r="O78" s="137" t="s">
        <v>226</v>
      </c>
      <c r="P78" s="139" t="n">
        <v>7.5</v>
      </c>
      <c r="Q78" s="137" t="s">
        <v>227</v>
      </c>
    </row>
    <row r="79" customFormat="false" ht="65" hidden="false" customHeight="true" outlineLevel="0" collapsed="false">
      <c r="A79" s="152" t="s">
        <v>510</v>
      </c>
      <c r="B79" s="153" t="s">
        <v>445</v>
      </c>
      <c r="C79" s="154" t="s">
        <v>230</v>
      </c>
      <c r="D79" s="153" t="s">
        <v>446</v>
      </c>
      <c r="E79" s="153" t="s">
        <v>511</v>
      </c>
      <c r="F79" s="155" t="s">
        <v>220</v>
      </c>
      <c r="G79" s="156" t="s">
        <v>414</v>
      </c>
      <c r="H79" s="157" t="s">
        <v>462</v>
      </c>
      <c r="I79" s="157" t="s">
        <v>433</v>
      </c>
      <c r="J79" s="155" t="s">
        <v>247</v>
      </c>
      <c r="K79" s="155" t="s">
        <v>234</v>
      </c>
      <c r="L79" s="155" t="s">
        <v>512</v>
      </c>
      <c r="M79" s="158" t="s">
        <v>513</v>
      </c>
      <c r="N79" s="158" t="s">
        <v>514</v>
      </c>
      <c r="O79" s="155" t="s">
        <v>226</v>
      </c>
      <c r="P79" s="159" t="n">
        <v>4</v>
      </c>
      <c r="Q79" s="155" t="s">
        <v>261</v>
      </c>
    </row>
    <row r="80" customFormat="false" ht="65" hidden="false" customHeight="true" outlineLevel="0" collapsed="false">
      <c r="A80" s="136" t="s">
        <v>515</v>
      </c>
      <c r="B80" s="136" t="s">
        <v>516</v>
      </c>
      <c r="C80" s="136" t="s">
        <v>230</v>
      </c>
      <c r="D80" s="136" t="s">
        <v>454</v>
      </c>
      <c r="E80" s="136" t="s">
        <v>20</v>
      </c>
      <c r="F80" s="137" t="s">
        <v>246</v>
      </c>
      <c r="G80" s="137" t="s">
        <v>414</v>
      </c>
      <c r="H80" s="150" t="n">
        <v>0.416666666666667</v>
      </c>
      <c r="I80" s="150" t="n">
        <v>0.5</v>
      </c>
      <c r="J80" s="137" t="s">
        <v>222</v>
      </c>
      <c r="K80" s="137" t="s">
        <v>223</v>
      </c>
      <c r="L80" s="137"/>
      <c r="M80" s="137" t="s">
        <v>517</v>
      </c>
      <c r="N80" s="134" t="s">
        <v>518</v>
      </c>
      <c r="O80" s="137" t="s">
        <v>226</v>
      </c>
      <c r="P80" s="139" t="n">
        <v>7.5</v>
      </c>
      <c r="Q80" s="137" t="s">
        <v>261</v>
      </c>
    </row>
    <row r="81" customFormat="false" ht="65" hidden="false" customHeight="true" outlineLevel="0" collapsed="false">
      <c r="A81" s="136" t="s">
        <v>515</v>
      </c>
      <c r="B81" s="136" t="s">
        <v>516</v>
      </c>
      <c r="C81" s="136" t="s">
        <v>239</v>
      </c>
      <c r="D81" s="136" t="s">
        <v>454</v>
      </c>
      <c r="E81" s="136" t="s">
        <v>50</v>
      </c>
      <c r="F81" s="140" t="s">
        <v>220</v>
      </c>
      <c r="G81" s="137" t="s">
        <v>414</v>
      </c>
      <c r="H81" s="150" t="n">
        <v>0.75</v>
      </c>
      <c r="I81" s="150" t="n">
        <v>0.833333333333333</v>
      </c>
      <c r="J81" s="137" t="s">
        <v>222</v>
      </c>
      <c r="K81" s="137" t="s">
        <v>223</v>
      </c>
      <c r="L81" s="137"/>
      <c r="M81" s="137" t="s">
        <v>517</v>
      </c>
      <c r="N81" s="134" t="s">
        <v>518</v>
      </c>
      <c r="O81" s="137" t="s">
        <v>226</v>
      </c>
      <c r="P81" s="139" t="n">
        <v>7.5</v>
      </c>
      <c r="Q81" s="137" t="s">
        <v>261</v>
      </c>
    </row>
    <row r="82" customFormat="false" ht="65" hidden="false" customHeight="true" outlineLevel="0" collapsed="false">
      <c r="A82" s="152" t="s">
        <v>519</v>
      </c>
      <c r="B82" s="153" t="s">
        <v>520</v>
      </c>
      <c r="C82" s="153" t="s">
        <v>521</v>
      </c>
      <c r="D82" s="153" t="s">
        <v>522</v>
      </c>
      <c r="E82" s="153" t="s">
        <v>523</v>
      </c>
      <c r="F82" s="155" t="s">
        <v>524</v>
      </c>
      <c r="G82" s="156" t="s">
        <v>414</v>
      </c>
      <c r="H82" s="160" t="s">
        <v>525</v>
      </c>
      <c r="I82" s="160" t="s">
        <v>526</v>
      </c>
      <c r="J82" s="155" t="s">
        <v>222</v>
      </c>
      <c r="K82" s="155" t="s">
        <v>223</v>
      </c>
      <c r="L82" s="155" t="s">
        <v>527</v>
      </c>
      <c r="M82" s="158" t="s">
        <v>528</v>
      </c>
      <c r="N82" s="155" t="s">
        <v>490</v>
      </c>
      <c r="O82" s="155"/>
      <c r="P82" s="159"/>
      <c r="Q82" s="155" t="s">
        <v>227</v>
      </c>
    </row>
    <row r="83" customFormat="false" ht="65" hidden="false" customHeight="true" outlineLevel="0" collapsed="false">
      <c r="A83" s="136" t="s">
        <v>529</v>
      </c>
      <c r="B83" s="136" t="s">
        <v>530</v>
      </c>
      <c r="C83" s="136" t="s">
        <v>230</v>
      </c>
      <c r="D83" s="136" t="s">
        <v>531</v>
      </c>
      <c r="E83" s="136" t="s">
        <v>532</v>
      </c>
      <c r="F83" s="137" t="s">
        <v>220</v>
      </c>
      <c r="G83" s="137" t="s">
        <v>414</v>
      </c>
      <c r="H83" s="150" t="n">
        <v>0.666666666666667</v>
      </c>
      <c r="I83" s="150" t="n">
        <v>0.75</v>
      </c>
      <c r="J83" s="137" t="s">
        <v>222</v>
      </c>
      <c r="K83" s="137" t="s">
        <v>223</v>
      </c>
      <c r="L83" s="161"/>
      <c r="M83" s="162" t="s">
        <v>533</v>
      </c>
      <c r="N83" s="162" t="s">
        <v>534</v>
      </c>
      <c r="O83" s="139" t="s">
        <v>343</v>
      </c>
      <c r="P83" s="139" t="n">
        <v>7.5</v>
      </c>
      <c r="Q83" s="137" t="s">
        <v>227</v>
      </c>
    </row>
    <row r="84" customFormat="false" ht="65" hidden="false" customHeight="true" outlineLevel="0" collapsed="false">
      <c r="A84" s="136" t="s">
        <v>529</v>
      </c>
      <c r="B84" s="136" t="s">
        <v>530</v>
      </c>
      <c r="C84" s="136" t="s">
        <v>239</v>
      </c>
      <c r="D84" s="136"/>
      <c r="E84" s="136" t="s">
        <v>535</v>
      </c>
      <c r="F84" s="140" t="s">
        <v>305</v>
      </c>
      <c r="G84" s="137" t="s">
        <v>414</v>
      </c>
      <c r="H84" s="150" t="n">
        <v>0.666666666666667</v>
      </c>
      <c r="I84" s="150" t="n">
        <v>0.75</v>
      </c>
      <c r="J84" s="137" t="s">
        <v>222</v>
      </c>
      <c r="K84" s="137" t="s">
        <v>223</v>
      </c>
      <c r="L84" s="161"/>
      <c r="M84" s="162" t="s">
        <v>533</v>
      </c>
      <c r="N84" s="162" t="s">
        <v>534</v>
      </c>
      <c r="O84" s="139" t="s">
        <v>343</v>
      </c>
      <c r="P84" s="139" t="n">
        <v>7.5</v>
      </c>
      <c r="Q84" s="137" t="s">
        <v>227</v>
      </c>
    </row>
    <row r="85" customFormat="false" ht="65" hidden="false" customHeight="true" outlineLevel="0" collapsed="false">
      <c r="A85" s="136" t="s">
        <v>536</v>
      </c>
      <c r="B85" s="136" t="s">
        <v>537</v>
      </c>
      <c r="C85" s="136" t="s">
        <v>230</v>
      </c>
      <c r="D85" s="136" t="s">
        <v>465</v>
      </c>
      <c r="E85" s="136" t="s">
        <v>18</v>
      </c>
      <c r="F85" s="133" t="s">
        <v>246</v>
      </c>
      <c r="G85" s="137" t="s">
        <v>414</v>
      </c>
      <c r="H85" s="150" t="n">
        <v>0.666666666666667</v>
      </c>
      <c r="I85" s="150" t="n">
        <v>0.75</v>
      </c>
      <c r="J85" s="137" t="s">
        <v>222</v>
      </c>
      <c r="K85" s="137" t="s">
        <v>223</v>
      </c>
      <c r="L85" s="137" t="s">
        <v>538</v>
      </c>
      <c r="M85" s="137"/>
      <c r="N85" s="137" t="s">
        <v>490</v>
      </c>
      <c r="O85" s="137" t="s">
        <v>260</v>
      </c>
      <c r="P85" s="139" t="n">
        <v>10</v>
      </c>
      <c r="Q85" s="137" t="s">
        <v>238</v>
      </c>
    </row>
    <row r="86" customFormat="false" ht="65" hidden="false" customHeight="true" outlineLevel="0" collapsed="false">
      <c r="A86" s="136" t="s">
        <v>536</v>
      </c>
      <c r="B86" s="136" t="s">
        <v>537</v>
      </c>
      <c r="C86" s="136" t="s">
        <v>239</v>
      </c>
      <c r="D86" s="136" t="s">
        <v>465</v>
      </c>
      <c r="E86" s="136" t="s">
        <v>27</v>
      </c>
      <c r="F86" s="140" t="s">
        <v>305</v>
      </c>
      <c r="G86" s="137" t="s">
        <v>414</v>
      </c>
      <c r="H86" s="150" t="n">
        <v>0.666666666666667</v>
      </c>
      <c r="I86" s="150" t="n">
        <v>0.75</v>
      </c>
      <c r="J86" s="137" t="s">
        <v>222</v>
      </c>
      <c r="K86" s="137" t="s">
        <v>223</v>
      </c>
      <c r="L86" s="137" t="s">
        <v>539</v>
      </c>
      <c r="M86" s="137"/>
      <c r="N86" s="137" t="s">
        <v>490</v>
      </c>
      <c r="O86" s="137" t="s">
        <v>260</v>
      </c>
      <c r="P86" s="139" t="n">
        <v>10</v>
      </c>
      <c r="Q86" s="137" t="s">
        <v>238</v>
      </c>
    </row>
    <row r="87" customFormat="false" ht="65" hidden="false" customHeight="true" outlineLevel="0" collapsed="false">
      <c r="A87" s="132" t="s">
        <v>540</v>
      </c>
      <c r="B87" s="132" t="s">
        <v>541</v>
      </c>
      <c r="C87" s="132" t="s">
        <v>217</v>
      </c>
      <c r="D87" s="132" t="s">
        <v>446</v>
      </c>
      <c r="E87" s="132" t="s">
        <v>542</v>
      </c>
      <c r="F87" s="133" t="s">
        <v>246</v>
      </c>
      <c r="G87" s="133" t="s">
        <v>414</v>
      </c>
      <c r="H87" s="150" t="n">
        <v>0.666666666666667</v>
      </c>
      <c r="I87" s="150" t="n">
        <v>0.729166666666667</v>
      </c>
      <c r="J87" s="133" t="s">
        <v>247</v>
      </c>
      <c r="K87" s="133" t="s">
        <v>234</v>
      </c>
      <c r="L87" s="133" t="s">
        <v>543</v>
      </c>
      <c r="M87" s="133" t="s">
        <v>544</v>
      </c>
      <c r="N87" s="134" t="s">
        <v>545</v>
      </c>
      <c r="O87" s="133" t="s">
        <v>226</v>
      </c>
      <c r="P87" s="135" t="n">
        <v>4</v>
      </c>
      <c r="Q87" s="133" t="s">
        <v>261</v>
      </c>
    </row>
    <row r="88" customFormat="false" ht="65" hidden="false" customHeight="true" outlineLevel="0" collapsed="false">
      <c r="A88" s="136" t="s">
        <v>546</v>
      </c>
      <c r="B88" s="136" t="s">
        <v>547</v>
      </c>
      <c r="C88" s="132" t="s">
        <v>230</v>
      </c>
      <c r="D88" s="136" t="s">
        <v>548</v>
      </c>
      <c r="E88" s="132" t="s">
        <v>549</v>
      </c>
      <c r="F88" s="137" t="s">
        <v>282</v>
      </c>
      <c r="G88" s="137" t="s">
        <v>414</v>
      </c>
      <c r="H88" s="150" t="n">
        <v>0.5</v>
      </c>
      <c r="I88" s="150" t="n">
        <v>0.583333333333333</v>
      </c>
      <c r="J88" s="137" t="s">
        <v>550</v>
      </c>
      <c r="K88" s="137" t="s">
        <v>234</v>
      </c>
      <c r="L88" s="137" t="s">
        <v>551</v>
      </c>
      <c r="M88" s="137" t="s">
        <v>552</v>
      </c>
      <c r="N88" s="137" t="s">
        <v>553</v>
      </c>
      <c r="O88" s="137" t="s">
        <v>260</v>
      </c>
      <c r="P88" s="139" t="n">
        <v>9</v>
      </c>
      <c r="Q88" s="137" t="s">
        <v>238</v>
      </c>
    </row>
    <row r="89" customFormat="false" ht="65" hidden="false" customHeight="true" outlineLevel="0" collapsed="false">
      <c r="A89" s="136" t="s">
        <v>546</v>
      </c>
      <c r="B89" s="136" t="s">
        <v>547</v>
      </c>
      <c r="C89" s="132" t="s">
        <v>239</v>
      </c>
      <c r="D89" s="136" t="s">
        <v>548</v>
      </c>
      <c r="E89" s="132" t="s">
        <v>554</v>
      </c>
      <c r="F89" s="140" t="s">
        <v>282</v>
      </c>
      <c r="G89" s="133" t="s">
        <v>414</v>
      </c>
      <c r="H89" s="150" t="n">
        <v>0.583333333333333</v>
      </c>
      <c r="I89" s="150" t="n">
        <v>0.666666666666667</v>
      </c>
      <c r="J89" s="137" t="s">
        <v>550</v>
      </c>
      <c r="K89" s="137" t="s">
        <v>234</v>
      </c>
      <c r="L89" s="137" t="s">
        <v>551</v>
      </c>
      <c r="M89" s="137" t="s">
        <v>552</v>
      </c>
      <c r="N89" s="137" t="s">
        <v>553</v>
      </c>
      <c r="O89" s="137" t="s">
        <v>260</v>
      </c>
      <c r="P89" s="139" t="n">
        <v>9</v>
      </c>
      <c r="Q89" s="137" t="s">
        <v>238</v>
      </c>
    </row>
    <row r="90" customFormat="false" ht="65" hidden="false" customHeight="true" outlineLevel="0" collapsed="false">
      <c r="A90" s="132" t="s">
        <v>555</v>
      </c>
      <c r="B90" s="132" t="s">
        <v>439</v>
      </c>
      <c r="C90" s="132" t="s">
        <v>217</v>
      </c>
      <c r="D90" s="132" t="s">
        <v>412</v>
      </c>
      <c r="E90" s="132" t="s">
        <v>40</v>
      </c>
      <c r="F90" s="133" t="s">
        <v>246</v>
      </c>
      <c r="G90" s="133" t="s">
        <v>414</v>
      </c>
      <c r="H90" s="150" t="n">
        <v>0.583333333333333</v>
      </c>
      <c r="I90" s="150" t="n">
        <v>0.645833333333333</v>
      </c>
      <c r="J90" s="133" t="s">
        <v>247</v>
      </c>
      <c r="K90" s="133" t="s">
        <v>363</v>
      </c>
      <c r="L90" s="133" t="s">
        <v>441</v>
      </c>
      <c r="M90" s="133" t="s">
        <v>556</v>
      </c>
      <c r="N90" s="134" t="s">
        <v>443</v>
      </c>
      <c r="O90" s="133" t="s">
        <v>343</v>
      </c>
      <c r="P90" s="135" t="n">
        <v>4</v>
      </c>
      <c r="Q90" s="133" t="s">
        <v>261</v>
      </c>
    </row>
    <row r="91" customFormat="false" ht="65" hidden="false" customHeight="true" outlineLevel="0" collapsed="false">
      <c r="A91" s="132" t="s">
        <v>557</v>
      </c>
      <c r="B91" s="132" t="s">
        <v>453</v>
      </c>
      <c r="C91" s="132" t="s">
        <v>217</v>
      </c>
      <c r="D91" s="132" t="s">
        <v>454</v>
      </c>
      <c r="E91" s="132" t="s">
        <v>558</v>
      </c>
      <c r="F91" s="133" t="s">
        <v>305</v>
      </c>
      <c r="G91" s="133" t="s">
        <v>414</v>
      </c>
      <c r="H91" s="150" t="s">
        <v>362</v>
      </c>
      <c r="I91" s="150" t="s">
        <v>362</v>
      </c>
      <c r="J91" s="133" t="s">
        <v>222</v>
      </c>
      <c r="K91" s="133" t="s">
        <v>223</v>
      </c>
      <c r="L91" s="133" t="s">
        <v>559</v>
      </c>
      <c r="M91" s="134" t="s">
        <v>560</v>
      </c>
      <c r="N91" s="134" t="s">
        <v>457</v>
      </c>
      <c r="O91" s="133" t="s">
        <v>226</v>
      </c>
      <c r="P91" s="135" t="n">
        <v>4</v>
      </c>
      <c r="Q91" s="133" t="s">
        <v>261</v>
      </c>
    </row>
    <row r="92" customFormat="false" ht="65" hidden="false" customHeight="true" outlineLevel="0" collapsed="false">
      <c r="A92" s="136" t="s">
        <v>561</v>
      </c>
      <c r="B92" s="136" t="s">
        <v>561</v>
      </c>
      <c r="C92" s="136" t="s">
        <v>230</v>
      </c>
      <c r="D92" s="136" t="s">
        <v>465</v>
      </c>
      <c r="E92" s="136" t="s">
        <v>83</v>
      </c>
      <c r="F92" s="133" t="s">
        <v>246</v>
      </c>
      <c r="G92" s="137" t="s">
        <v>414</v>
      </c>
      <c r="H92" s="150" t="n">
        <v>0.666666666666667</v>
      </c>
      <c r="I92" s="150" t="n">
        <v>0.75</v>
      </c>
      <c r="J92" s="137" t="s">
        <v>562</v>
      </c>
      <c r="K92" s="137" t="s">
        <v>234</v>
      </c>
      <c r="L92" s="137"/>
      <c r="M92" s="134" t="s">
        <v>563</v>
      </c>
      <c r="N92" s="137" t="s">
        <v>490</v>
      </c>
      <c r="O92" s="137" t="s">
        <v>260</v>
      </c>
      <c r="P92" s="139" t="n">
        <v>9</v>
      </c>
      <c r="Q92" s="137" t="s">
        <v>238</v>
      </c>
    </row>
    <row r="93" customFormat="false" ht="65" hidden="false" customHeight="true" outlineLevel="0" collapsed="false">
      <c r="A93" s="136" t="s">
        <v>561</v>
      </c>
      <c r="B93" s="136" t="s">
        <v>561</v>
      </c>
      <c r="C93" s="136"/>
      <c r="D93" s="136" t="s">
        <v>465</v>
      </c>
      <c r="E93" s="136"/>
      <c r="F93" s="137" t="s">
        <v>305</v>
      </c>
      <c r="G93" s="137" t="s">
        <v>414</v>
      </c>
      <c r="H93" s="150" t="n">
        <v>0.583333333333333</v>
      </c>
      <c r="I93" s="150" t="n">
        <v>0.666666666666667</v>
      </c>
      <c r="J93" s="137" t="s">
        <v>562</v>
      </c>
      <c r="K93" s="137" t="s">
        <v>234</v>
      </c>
      <c r="L93" s="137"/>
      <c r="M93" s="134" t="s">
        <v>563</v>
      </c>
      <c r="N93" s="137" t="s">
        <v>490</v>
      </c>
      <c r="O93" s="137" t="s">
        <v>260</v>
      </c>
      <c r="P93" s="139" t="n">
        <v>9</v>
      </c>
      <c r="Q93" s="137" t="s">
        <v>238</v>
      </c>
    </row>
    <row r="94" customFormat="false" ht="65" hidden="false" customHeight="true" outlineLevel="0" collapsed="false">
      <c r="A94" s="136" t="s">
        <v>561</v>
      </c>
      <c r="B94" s="136" t="s">
        <v>561</v>
      </c>
      <c r="C94" s="136" t="s">
        <v>239</v>
      </c>
      <c r="D94" s="136" t="s">
        <v>465</v>
      </c>
      <c r="E94" s="136" t="s">
        <v>88</v>
      </c>
      <c r="F94" s="140" t="s">
        <v>220</v>
      </c>
      <c r="G94" s="137" t="s">
        <v>414</v>
      </c>
      <c r="H94" s="150" t="n">
        <v>0.666666666666667</v>
      </c>
      <c r="I94" s="150" t="n">
        <v>0.75</v>
      </c>
      <c r="J94" s="137" t="s">
        <v>562</v>
      </c>
      <c r="K94" s="137" t="s">
        <v>234</v>
      </c>
      <c r="L94" s="137"/>
      <c r="M94" s="134" t="s">
        <v>564</v>
      </c>
      <c r="N94" s="138" t="s">
        <v>490</v>
      </c>
      <c r="O94" s="137" t="s">
        <v>260</v>
      </c>
      <c r="P94" s="139" t="n">
        <v>9</v>
      </c>
      <c r="Q94" s="137" t="s">
        <v>238</v>
      </c>
    </row>
    <row r="95" customFormat="false" ht="65" hidden="false" customHeight="true" outlineLevel="0" collapsed="false">
      <c r="A95" s="153" t="s">
        <v>565</v>
      </c>
      <c r="B95" s="153" t="s">
        <v>490</v>
      </c>
      <c r="C95" s="153" t="s">
        <v>230</v>
      </c>
      <c r="D95" s="153" t="s">
        <v>486</v>
      </c>
      <c r="E95" s="153" t="s">
        <v>566</v>
      </c>
      <c r="F95" s="155" t="s">
        <v>362</v>
      </c>
      <c r="G95" s="156" t="s">
        <v>414</v>
      </c>
      <c r="H95" s="157" t="s">
        <v>362</v>
      </c>
      <c r="I95" s="157" t="s">
        <v>362</v>
      </c>
      <c r="J95" s="155"/>
      <c r="K95" s="155"/>
      <c r="L95" s="155" t="s">
        <v>527</v>
      </c>
      <c r="M95" s="155"/>
      <c r="N95" s="155" t="s">
        <v>490</v>
      </c>
      <c r="O95" s="155"/>
      <c r="P95" s="159" t="n">
        <v>10</v>
      </c>
      <c r="Q95" s="155" t="s">
        <v>238</v>
      </c>
    </row>
    <row r="96" customFormat="false" ht="65" hidden="false" customHeight="true" outlineLevel="0" collapsed="false">
      <c r="A96" s="136" t="s">
        <v>567</v>
      </c>
      <c r="B96" s="136" t="s">
        <v>567</v>
      </c>
      <c r="C96" s="132" t="s">
        <v>230</v>
      </c>
      <c r="D96" s="136" t="s">
        <v>568</v>
      </c>
      <c r="E96" s="132" t="s">
        <v>569</v>
      </c>
      <c r="F96" s="137" t="s">
        <v>246</v>
      </c>
      <c r="G96" s="137" t="s">
        <v>414</v>
      </c>
      <c r="H96" s="150" t="n">
        <v>0.416666666666667</v>
      </c>
      <c r="I96" s="150" t="n">
        <v>0.5</v>
      </c>
      <c r="J96" s="137" t="s">
        <v>550</v>
      </c>
      <c r="K96" s="137" t="s">
        <v>363</v>
      </c>
      <c r="L96" s="137" t="s">
        <v>570</v>
      </c>
      <c r="M96" s="137" t="s">
        <v>571</v>
      </c>
      <c r="N96" s="137" t="s">
        <v>572</v>
      </c>
      <c r="O96" s="137" t="s">
        <v>260</v>
      </c>
      <c r="P96" s="139" t="n">
        <v>10</v>
      </c>
      <c r="Q96" s="137" t="s">
        <v>238</v>
      </c>
    </row>
    <row r="97" customFormat="false" ht="65" hidden="false" customHeight="true" outlineLevel="0" collapsed="false">
      <c r="A97" s="136" t="s">
        <v>567</v>
      </c>
      <c r="B97" s="136" t="s">
        <v>567</v>
      </c>
      <c r="C97" s="132" t="s">
        <v>239</v>
      </c>
      <c r="D97" s="136"/>
      <c r="E97" s="132" t="s">
        <v>573</v>
      </c>
      <c r="F97" s="140" t="s">
        <v>282</v>
      </c>
      <c r="G97" s="137" t="s">
        <v>414</v>
      </c>
      <c r="H97" s="150" t="n">
        <v>0.416666666666667</v>
      </c>
      <c r="I97" s="150" t="n">
        <v>0.5</v>
      </c>
      <c r="J97" s="137" t="s">
        <v>550</v>
      </c>
      <c r="K97" s="137" t="s">
        <v>363</v>
      </c>
      <c r="L97" s="137" t="s">
        <v>570</v>
      </c>
      <c r="M97" s="137" t="s">
        <v>571</v>
      </c>
      <c r="N97" s="134" t="s">
        <v>574</v>
      </c>
      <c r="O97" s="137" t="s">
        <v>260</v>
      </c>
      <c r="P97" s="139" t="n">
        <v>10</v>
      </c>
      <c r="Q97" s="137" t="s">
        <v>238</v>
      </c>
    </row>
    <row r="98" customFormat="false" ht="65" hidden="false" customHeight="true" outlineLevel="0" collapsed="false">
      <c r="A98" s="136" t="s">
        <v>575</v>
      </c>
      <c r="B98" s="136" t="s">
        <v>576</v>
      </c>
      <c r="C98" s="136" t="s">
        <v>230</v>
      </c>
      <c r="D98" s="136" t="s">
        <v>577</v>
      </c>
      <c r="E98" s="136" t="s">
        <v>12</v>
      </c>
      <c r="F98" s="133" t="s">
        <v>246</v>
      </c>
      <c r="G98" s="137" t="s">
        <v>414</v>
      </c>
      <c r="H98" s="150" t="n">
        <v>0.416666666666667</v>
      </c>
      <c r="I98" s="150" t="n">
        <v>0.5</v>
      </c>
      <c r="J98" s="163" t="s">
        <v>578</v>
      </c>
      <c r="K98" s="137" t="s">
        <v>223</v>
      </c>
      <c r="L98" s="137" t="s">
        <v>579</v>
      </c>
      <c r="M98" s="134" t="s">
        <v>580</v>
      </c>
      <c r="N98" s="137" t="s">
        <v>581</v>
      </c>
      <c r="O98" s="137" t="s">
        <v>260</v>
      </c>
      <c r="P98" s="139" t="n">
        <v>10</v>
      </c>
      <c r="Q98" s="137" t="s">
        <v>238</v>
      </c>
    </row>
    <row r="99" customFormat="false" ht="65" hidden="false" customHeight="true" outlineLevel="0" collapsed="false">
      <c r="A99" s="136" t="s">
        <v>575</v>
      </c>
      <c r="B99" s="136" t="s">
        <v>576</v>
      </c>
      <c r="C99" s="136" t="s">
        <v>230</v>
      </c>
      <c r="D99" s="136" t="s">
        <v>577</v>
      </c>
      <c r="E99" s="136"/>
      <c r="F99" s="133" t="s">
        <v>305</v>
      </c>
      <c r="G99" s="137" t="s">
        <v>414</v>
      </c>
      <c r="H99" s="149" t="n">
        <v>0.5</v>
      </c>
      <c r="I99" s="149" t="n">
        <v>0.583333333333333</v>
      </c>
      <c r="J99" s="163" t="s">
        <v>578</v>
      </c>
      <c r="K99" s="137" t="s">
        <v>223</v>
      </c>
      <c r="L99" s="137" t="s">
        <v>579</v>
      </c>
      <c r="M99" s="134" t="s">
        <v>580</v>
      </c>
      <c r="N99" s="137" t="s">
        <v>581</v>
      </c>
      <c r="O99" s="137" t="s">
        <v>260</v>
      </c>
      <c r="P99" s="139" t="n">
        <v>10</v>
      </c>
      <c r="Q99" s="137" t="s">
        <v>238</v>
      </c>
    </row>
    <row r="100" s="127" customFormat="true" ht="65" hidden="false" customHeight="true" outlineLevel="0" collapsed="false">
      <c r="A100" s="136" t="s">
        <v>575</v>
      </c>
      <c r="B100" s="136" t="s">
        <v>576</v>
      </c>
      <c r="C100" s="136" t="s">
        <v>239</v>
      </c>
      <c r="D100" s="136" t="s">
        <v>577</v>
      </c>
      <c r="E100" s="136" t="s">
        <v>30</v>
      </c>
      <c r="F100" s="133" t="s">
        <v>305</v>
      </c>
      <c r="G100" s="137" t="s">
        <v>414</v>
      </c>
      <c r="H100" s="149" t="n">
        <v>0.333333333333333</v>
      </c>
      <c r="I100" s="149" t="n">
        <v>0.416666666666667</v>
      </c>
      <c r="J100" s="163" t="s">
        <v>578</v>
      </c>
      <c r="K100" s="137" t="s">
        <v>223</v>
      </c>
      <c r="L100" s="137" t="s">
        <v>582</v>
      </c>
      <c r="M100" s="134" t="s">
        <v>580</v>
      </c>
      <c r="N100" s="137" t="s">
        <v>490</v>
      </c>
      <c r="O100" s="137" t="s">
        <v>260</v>
      </c>
      <c r="P100" s="139" t="n">
        <v>10</v>
      </c>
      <c r="Q100" s="137" t="s">
        <v>238</v>
      </c>
    </row>
    <row r="101" customFormat="false" ht="65" hidden="false" customHeight="true" outlineLevel="0" collapsed="false">
      <c r="A101" s="136" t="s">
        <v>575</v>
      </c>
      <c r="B101" s="136" t="s">
        <v>576</v>
      </c>
      <c r="C101" s="136" t="s">
        <v>239</v>
      </c>
      <c r="D101" s="136" t="s">
        <v>577</v>
      </c>
      <c r="E101" s="136"/>
      <c r="F101" s="133" t="s">
        <v>267</v>
      </c>
      <c r="G101" s="137" t="s">
        <v>414</v>
      </c>
      <c r="H101" s="150" t="n">
        <v>0.5</v>
      </c>
      <c r="I101" s="164" t="s">
        <v>583</v>
      </c>
      <c r="J101" s="163" t="s">
        <v>578</v>
      </c>
      <c r="K101" s="137" t="s">
        <v>223</v>
      </c>
      <c r="L101" s="137" t="s">
        <v>582</v>
      </c>
      <c r="M101" s="134" t="s">
        <v>580</v>
      </c>
      <c r="N101" s="137" t="s">
        <v>490</v>
      </c>
      <c r="O101" s="137" t="s">
        <v>260</v>
      </c>
      <c r="P101" s="139" t="n">
        <v>10</v>
      </c>
      <c r="Q101" s="137" t="s">
        <v>238</v>
      </c>
    </row>
    <row r="102" customFormat="false" ht="65" hidden="false" customHeight="true" outlineLevel="0" collapsed="false">
      <c r="A102" s="136" t="s">
        <v>584</v>
      </c>
      <c r="B102" s="136" t="s">
        <v>584</v>
      </c>
      <c r="C102" s="136" t="s">
        <v>230</v>
      </c>
      <c r="D102" s="136" t="s">
        <v>585</v>
      </c>
      <c r="E102" s="136" t="s">
        <v>586</v>
      </c>
      <c r="F102" s="137"/>
      <c r="G102" s="137" t="s">
        <v>414</v>
      </c>
      <c r="H102" s="164" t="s">
        <v>587</v>
      </c>
      <c r="I102" s="164" t="s">
        <v>587</v>
      </c>
      <c r="J102" s="137" t="s">
        <v>247</v>
      </c>
      <c r="K102" s="137" t="s">
        <v>234</v>
      </c>
      <c r="L102" s="134" t="s">
        <v>588</v>
      </c>
      <c r="M102" s="134" t="s">
        <v>589</v>
      </c>
      <c r="N102" s="134" t="s">
        <v>590</v>
      </c>
      <c r="O102" s="137" t="s">
        <v>226</v>
      </c>
      <c r="P102" s="139" t="n">
        <v>9</v>
      </c>
      <c r="Q102" s="137" t="s">
        <v>238</v>
      </c>
    </row>
    <row r="103" customFormat="false" ht="65" hidden="false" customHeight="true" outlineLevel="0" collapsed="false">
      <c r="A103" s="136" t="s">
        <v>584</v>
      </c>
      <c r="B103" s="136" t="s">
        <v>584</v>
      </c>
      <c r="C103" s="136" t="s">
        <v>230</v>
      </c>
      <c r="D103" s="136" t="s">
        <v>585</v>
      </c>
      <c r="E103" s="136"/>
      <c r="F103" s="140"/>
      <c r="G103" s="137" t="s">
        <v>414</v>
      </c>
      <c r="H103" s="164" t="s">
        <v>587</v>
      </c>
      <c r="I103" s="164" t="s">
        <v>587</v>
      </c>
      <c r="J103" s="137" t="s">
        <v>247</v>
      </c>
      <c r="K103" s="137" t="s">
        <v>234</v>
      </c>
      <c r="L103" s="134" t="s">
        <v>588</v>
      </c>
      <c r="M103" s="134" t="s">
        <v>589</v>
      </c>
      <c r="N103" s="134" t="s">
        <v>590</v>
      </c>
      <c r="O103" s="137" t="s">
        <v>226</v>
      </c>
      <c r="P103" s="139" t="n">
        <v>9</v>
      </c>
      <c r="Q103" s="137" t="s">
        <v>238</v>
      </c>
    </row>
    <row r="104" customFormat="false" ht="65" hidden="false" customHeight="true" outlineLevel="0" collapsed="false">
      <c r="A104" s="152" t="s">
        <v>591</v>
      </c>
      <c r="B104" s="152" t="s">
        <v>592</v>
      </c>
      <c r="C104" s="152" t="s">
        <v>230</v>
      </c>
      <c r="D104" s="152" t="s">
        <v>593</v>
      </c>
      <c r="E104" s="152" t="s">
        <v>594</v>
      </c>
      <c r="F104" s="155"/>
      <c r="G104" s="156" t="s">
        <v>414</v>
      </c>
      <c r="H104" s="157" t="s">
        <v>490</v>
      </c>
      <c r="I104" s="157"/>
      <c r="J104" s="155" t="s">
        <v>247</v>
      </c>
      <c r="K104" s="155" t="s">
        <v>595</v>
      </c>
      <c r="L104" s="156" t="s">
        <v>596</v>
      </c>
      <c r="M104" s="158" t="s">
        <v>597</v>
      </c>
      <c r="N104" s="156" t="s">
        <v>490</v>
      </c>
      <c r="O104" s="156"/>
      <c r="P104" s="165"/>
      <c r="Q104" s="156" t="s">
        <v>227</v>
      </c>
    </row>
    <row r="105" customFormat="false" ht="65" hidden="false" customHeight="true" outlineLevel="0" collapsed="false">
      <c r="A105" s="132" t="s">
        <v>598</v>
      </c>
      <c r="B105" s="132" t="s">
        <v>599</v>
      </c>
      <c r="C105" s="132" t="s">
        <v>217</v>
      </c>
      <c r="D105" s="132" t="s">
        <v>486</v>
      </c>
      <c r="E105" s="132" t="s">
        <v>600</v>
      </c>
      <c r="F105" s="133" t="s">
        <v>601</v>
      </c>
      <c r="G105" s="133" t="s">
        <v>414</v>
      </c>
      <c r="H105" s="150" t="s">
        <v>601</v>
      </c>
      <c r="I105" s="150" t="s">
        <v>601</v>
      </c>
      <c r="J105" s="133" t="s">
        <v>247</v>
      </c>
      <c r="K105" s="133" t="s">
        <v>234</v>
      </c>
      <c r="L105" s="133" t="s">
        <v>490</v>
      </c>
      <c r="M105" s="133" t="s">
        <v>563</v>
      </c>
      <c r="N105" s="133" t="s">
        <v>490</v>
      </c>
      <c r="O105" s="133" t="s">
        <v>260</v>
      </c>
      <c r="P105" s="135" t="n">
        <v>9</v>
      </c>
      <c r="Q105" s="133" t="s">
        <v>238</v>
      </c>
    </row>
    <row r="106" customFormat="false" ht="65" hidden="false" customHeight="true" outlineLevel="0" collapsed="false">
      <c r="A106" s="113" t="s">
        <v>602</v>
      </c>
      <c r="B106" s="113" t="s">
        <v>602</v>
      </c>
      <c r="C106" s="113" t="s">
        <v>230</v>
      </c>
      <c r="D106" s="113" t="s">
        <v>603</v>
      </c>
      <c r="E106" s="113" t="s">
        <v>63</v>
      </c>
      <c r="F106" s="114" t="s">
        <v>246</v>
      </c>
      <c r="G106" s="114" t="s">
        <v>604</v>
      </c>
      <c r="H106" s="114" t="s">
        <v>432</v>
      </c>
      <c r="I106" s="114" t="s">
        <v>433</v>
      </c>
      <c r="J106" s="114" t="s">
        <v>247</v>
      </c>
      <c r="K106" s="114" t="s">
        <v>234</v>
      </c>
      <c r="L106" s="114" t="s">
        <v>605</v>
      </c>
      <c r="M106" s="114" t="s">
        <v>606</v>
      </c>
      <c r="N106" s="141" t="s">
        <v>607</v>
      </c>
      <c r="O106" s="114" t="s">
        <v>226</v>
      </c>
      <c r="P106" s="142" t="n">
        <v>10</v>
      </c>
      <c r="Q106" s="114" t="s">
        <v>227</v>
      </c>
    </row>
    <row r="107" customFormat="false" ht="65" hidden="false" customHeight="true" outlineLevel="0" collapsed="false">
      <c r="A107" s="113" t="s">
        <v>602</v>
      </c>
      <c r="B107" s="113" t="s">
        <v>602</v>
      </c>
      <c r="C107" s="113" t="s">
        <v>239</v>
      </c>
      <c r="D107" s="113" t="s">
        <v>603</v>
      </c>
      <c r="E107" s="113" t="s">
        <v>53</v>
      </c>
      <c r="F107" s="114" t="s">
        <v>246</v>
      </c>
      <c r="G107" s="114" t="s">
        <v>604</v>
      </c>
      <c r="H107" s="114" t="s">
        <v>462</v>
      </c>
      <c r="I107" s="114" t="s">
        <v>432</v>
      </c>
      <c r="J107" s="114" t="s">
        <v>247</v>
      </c>
      <c r="K107" s="114" t="s">
        <v>234</v>
      </c>
      <c r="L107" s="114" t="s">
        <v>490</v>
      </c>
      <c r="M107" s="114" t="s">
        <v>606</v>
      </c>
      <c r="N107" s="141" t="s">
        <v>607</v>
      </c>
      <c r="O107" s="114" t="s">
        <v>226</v>
      </c>
      <c r="P107" s="142" t="n">
        <v>10</v>
      </c>
      <c r="Q107" s="114" t="s">
        <v>227</v>
      </c>
    </row>
    <row r="108" customFormat="false" ht="65" hidden="false" customHeight="true" outlineLevel="0" collapsed="false">
      <c r="A108" s="113" t="s">
        <v>608</v>
      </c>
      <c r="B108" s="113" t="s">
        <v>608</v>
      </c>
      <c r="C108" s="113" t="s">
        <v>217</v>
      </c>
      <c r="D108" s="113" t="s">
        <v>609</v>
      </c>
      <c r="E108" s="113" t="s">
        <v>610</v>
      </c>
      <c r="F108" s="114" t="s">
        <v>611</v>
      </c>
      <c r="G108" s="114" t="s">
        <v>612</v>
      </c>
      <c r="H108" s="114" t="s">
        <v>613</v>
      </c>
      <c r="I108" s="114" t="s">
        <v>614</v>
      </c>
      <c r="J108" s="114" t="s">
        <v>247</v>
      </c>
      <c r="K108" s="114" t="s">
        <v>234</v>
      </c>
      <c r="L108" s="114" t="s">
        <v>615</v>
      </c>
      <c r="M108" s="114" t="s">
        <v>616</v>
      </c>
      <c r="N108" s="141" t="s">
        <v>617</v>
      </c>
      <c r="O108" s="114" t="s">
        <v>226</v>
      </c>
      <c r="P108" s="142" t="n">
        <v>5</v>
      </c>
      <c r="Q108" s="114" t="s">
        <v>261</v>
      </c>
    </row>
    <row r="109" customFormat="false" ht="65" hidden="false" customHeight="true" outlineLevel="0" collapsed="false">
      <c r="A109" s="152" t="s">
        <v>618</v>
      </c>
      <c r="B109" s="152" t="s">
        <v>618</v>
      </c>
      <c r="C109" s="152" t="s">
        <v>217</v>
      </c>
      <c r="D109" s="152" t="s">
        <v>619</v>
      </c>
      <c r="E109" s="152" t="s">
        <v>42</v>
      </c>
      <c r="F109" s="155" t="s">
        <v>220</v>
      </c>
      <c r="G109" s="156" t="s">
        <v>369</v>
      </c>
      <c r="H109" s="157" t="n">
        <v>0.583333333333333</v>
      </c>
      <c r="I109" s="157" t="n">
        <v>0.666666666666667</v>
      </c>
      <c r="J109" s="155" t="s">
        <v>222</v>
      </c>
      <c r="K109" s="155" t="s">
        <v>223</v>
      </c>
      <c r="L109" s="156" t="s">
        <v>527</v>
      </c>
      <c r="M109" s="158" t="s">
        <v>16</v>
      </c>
      <c r="N109" s="156" t="s">
        <v>490</v>
      </c>
      <c r="O109" s="156" t="s">
        <v>226</v>
      </c>
      <c r="P109" s="165" t="n">
        <v>5</v>
      </c>
      <c r="Q109" s="156" t="s">
        <v>227</v>
      </c>
    </row>
    <row r="110" customFormat="false" ht="65" hidden="false" customHeight="true" outlineLevel="0" collapsed="false">
      <c r="A110" s="113" t="s">
        <v>620</v>
      </c>
      <c r="B110" s="113" t="s">
        <v>620</v>
      </c>
      <c r="C110" s="113" t="s">
        <v>230</v>
      </c>
      <c r="D110" s="113" t="s">
        <v>619</v>
      </c>
      <c r="E110" s="113" t="s">
        <v>38</v>
      </c>
      <c r="F110" s="114" t="s">
        <v>267</v>
      </c>
      <c r="G110" s="114" t="s">
        <v>369</v>
      </c>
      <c r="H110" s="114" t="s">
        <v>621</v>
      </c>
      <c r="I110" s="114" t="s">
        <v>622</v>
      </c>
      <c r="J110" s="114" t="s">
        <v>247</v>
      </c>
      <c r="K110" s="114" t="s">
        <v>363</v>
      </c>
      <c r="L110" s="114" t="s">
        <v>623</v>
      </c>
      <c r="M110" s="114" t="s">
        <v>624</v>
      </c>
      <c r="N110" s="141" t="s">
        <v>625</v>
      </c>
      <c r="O110" s="114" t="s">
        <v>226</v>
      </c>
      <c r="P110" s="142" t="n">
        <v>5</v>
      </c>
      <c r="Q110" s="114" t="s">
        <v>227</v>
      </c>
    </row>
    <row r="111" customFormat="false" ht="65" hidden="false" customHeight="true" outlineLevel="0" collapsed="false">
      <c r="A111" s="152" t="s">
        <v>626</v>
      </c>
      <c r="B111" s="152" t="s">
        <v>626</v>
      </c>
      <c r="C111" s="152" t="s">
        <v>405</v>
      </c>
      <c r="D111" s="152" t="s">
        <v>627</v>
      </c>
      <c r="E111" s="152" t="s">
        <v>628</v>
      </c>
      <c r="F111" s="155" t="s">
        <v>362</v>
      </c>
      <c r="G111" s="156" t="s">
        <v>604</v>
      </c>
      <c r="H111" s="157" t="s">
        <v>362</v>
      </c>
      <c r="I111" s="157" t="s">
        <v>362</v>
      </c>
      <c r="J111" s="155"/>
      <c r="K111" s="155" t="s">
        <v>223</v>
      </c>
      <c r="L111" s="156" t="s">
        <v>527</v>
      </c>
      <c r="M111" s="156" t="s">
        <v>629</v>
      </c>
      <c r="N111" s="158" t="s">
        <v>630</v>
      </c>
      <c r="O111" s="156" t="s">
        <v>226</v>
      </c>
      <c r="P111" s="165" t="n">
        <v>10</v>
      </c>
      <c r="Q111" s="156" t="s">
        <v>227</v>
      </c>
    </row>
    <row r="112" customFormat="false" ht="65" hidden="false" customHeight="true" outlineLevel="0" collapsed="false">
      <c r="A112" s="166" t="s">
        <v>505</v>
      </c>
      <c r="B112" s="166" t="s">
        <v>505</v>
      </c>
      <c r="C112" s="167" t="s">
        <v>230</v>
      </c>
      <c r="D112" s="166" t="s">
        <v>603</v>
      </c>
      <c r="E112" s="167" t="s">
        <v>23</v>
      </c>
      <c r="F112" s="168" t="s">
        <v>220</v>
      </c>
      <c r="G112" s="169" t="s">
        <v>604</v>
      </c>
      <c r="H112" s="168" t="n">
        <v>0.416666666666667</v>
      </c>
      <c r="I112" s="168" t="n">
        <v>0.5</v>
      </c>
      <c r="J112" s="169" t="s">
        <v>222</v>
      </c>
      <c r="K112" s="169" t="s">
        <v>223</v>
      </c>
      <c r="L112" s="170"/>
      <c r="M112" s="170" t="s">
        <v>631</v>
      </c>
      <c r="N112" s="171" t="s">
        <v>632</v>
      </c>
      <c r="O112" s="169" t="s">
        <v>226</v>
      </c>
      <c r="P112" s="172" t="n">
        <v>10</v>
      </c>
      <c r="Q112" s="169" t="s">
        <v>238</v>
      </c>
    </row>
    <row r="113" customFormat="false" ht="65" hidden="false" customHeight="true" outlineLevel="0" collapsed="false">
      <c r="A113" s="166" t="s">
        <v>505</v>
      </c>
      <c r="B113" s="166" t="s">
        <v>505</v>
      </c>
      <c r="C113" s="167" t="s">
        <v>239</v>
      </c>
      <c r="D113" s="166" t="s">
        <v>603</v>
      </c>
      <c r="E113" s="167" t="s">
        <v>633</v>
      </c>
      <c r="F113" s="168" t="s">
        <v>220</v>
      </c>
      <c r="G113" s="169" t="s">
        <v>604</v>
      </c>
      <c r="H113" s="168" t="n">
        <v>0.333333333333333</v>
      </c>
      <c r="I113" s="168" t="n">
        <v>0.416666666666667</v>
      </c>
      <c r="J113" s="169" t="s">
        <v>222</v>
      </c>
      <c r="K113" s="169" t="s">
        <v>223</v>
      </c>
      <c r="L113" s="170"/>
      <c r="M113" s="170" t="s">
        <v>631</v>
      </c>
      <c r="N113" s="171" t="s">
        <v>632</v>
      </c>
      <c r="O113" s="169" t="s">
        <v>226</v>
      </c>
      <c r="P113" s="172" t="n">
        <v>10</v>
      </c>
      <c r="Q113" s="169" t="s">
        <v>238</v>
      </c>
    </row>
    <row r="114" customFormat="false" ht="65" hidden="false" customHeight="true" outlineLevel="0" collapsed="false">
      <c r="A114" s="166" t="s">
        <v>326</v>
      </c>
      <c r="B114" s="166" t="s">
        <v>326</v>
      </c>
      <c r="C114" s="167" t="s">
        <v>230</v>
      </c>
      <c r="D114" s="166" t="s">
        <v>619</v>
      </c>
      <c r="E114" s="167" t="s">
        <v>81</v>
      </c>
      <c r="F114" s="168" t="s">
        <v>282</v>
      </c>
      <c r="G114" s="169" t="s">
        <v>604</v>
      </c>
      <c r="H114" s="168" t="n">
        <v>0.583333333333333</v>
      </c>
      <c r="I114" s="168" t="n">
        <v>0.75</v>
      </c>
      <c r="J114" s="169" t="s">
        <v>247</v>
      </c>
      <c r="K114" s="169" t="s">
        <v>234</v>
      </c>
      <c r="L114" s="170"/>
      <c r="M114" s="170" t="s">
        <v>624</v>
      </c>
      <c r="N114" s="171" t="s">
        <v>634</v>
      </c>
      <c r="O114" s="169" t="s">
        <v>226</v>
      </c>
      <c r="P114" s="172" t="n">
        <v>10</v>
      </c>
      <c r="Q114" s="169" t="s">
        <v>238</v>
      </c>
    </row>
    <row r="115" customFormat="false" ht="65" hidden="false" customHeight="true" outlineLevel="0" collapsed="false">
      <c r="A115" s="166" t="s">
        <v>326</v>
      </c>
      <c r="B115" s="166" t="s">
        <v>326</v>
      </c>
      <c r="C115" s="167" t="s">
        <v>239</v>
      </c>
      <c r="D115" s="166" t="s">
        <v>619</v>
      </c>
      <c r="E115" s="167" t="s">
        <v>78</v>
      </c>
      <c r="F115" s="168" t="s">
        <v>246</v>
      </c>
      <c r="G115" s="169" t="s">
        <v>604</v>
      </c>
      <c r="H115" s="168" t="n">
        <v>0.583333333333333</v>
      </c>
      <c r="I115" s="168" t="n">
        <v>0.666666666666667</v>
      </c>
      <c r="J115" s="169" t="s">
        <v>247</v>
      </c>
      <c r="K115" s="169" t="s">
        <v>234</v>
      </c>
      <c r="L115" s="170"/>
      <c r="M115" s="171" t="s">
        <v>635</v>
      </c>
      <c r="N115" s="171" t="s">
        <v>634</v>
      </c>
      <c r="O115" s="169" t="s">
        <v>226</v>
      </c>
      <c r="P115" s="172" t="n">
        <v>10</v>
      </c>
      <c r="Q115" s="169" t="s">
        <v>238</v>
      </c>
    </row>
    <row r="116" customFormat="false" ht="65" hidden="false" customHeight="true" outlineLevel="0" collapsed="false">
      <c r="A116" s="113" t="s">
        <v>636</v>
      </c>
      <c r="B116" s="113" t="s">
        <v>636</v>
      </c>
      <c r="C116" s="113" t="s">
        <v>230</v>
      </c>
      <c r="D116" s="113" t="s">
        <v>637</v>
      </c>
      <c r="E116" s="113" t="s">
        <v>56</v>
      </c>
      <c r="F116" s="114" t="s">
        <v>220</v>
      </c>
      <c r="G116" s="114" t="s">
        <v>604</v>
      </c>
      <c r="H116" s="173" t="n">
        <v>0.333333333333333</v>
      </c>
      <c r="I116" s="173" t="n">
        <v>0.416666666666667</v>
      </c>
      <c r="J116" s="114" t="s">
        <v>247</v>
      </c>
      <c r="K116" s="114" t="s">
        <v>234</v>
      </c>
      <c r="L116" s="114" t="s">
        <v>638</v>
      </c>
      <c r="M116" s="114" t="s">
        <v>639</v>
      </c>
      <c r="N116" s="141" t="s">
        <v>640</v>
      </c>
      <c r="O116" s="114" t="s">
        <v>226</v>
      </c>
      <c r="P116" s="142" t="n">
        <v>10</v>
      </c>
      <c r="Q116" s="114" t="s">
        <v>261</v>
      </c>
    </row>
    <row r="117" customFormat="false" ht="65" hidden="false" customHeight="true" outlineLevel="0" collapsed="false">
      <c r="A117" s="113" t="s">
        <v>636</v>
      </c>
      <c r="B117" s="113" t="s">
        <v>636</v>
      </c>
      <c r="C117" s="113" t="s">
        <v>230</v>
      </c>
      <c r="D117" s="113" t="s">
        <v>637</v>
      </c>
      <c r="E117" s="113" t="s">
        <v>56</v>
      </c>
      <c r="F117" s="114" t="s">
        <v>282</v>
      </c>
      <c r="G117" s="114" t="s">
        <v>604</v>
      </c>
      <c r="H117" s="173" t="n">
        <v>0.416666666666667</v>
      </c>
      <c r="I117" s="173" t="n">
        <v>0.5</v>
      </c>
      <c r="J117" s="114" t="s">
        <v>247</v>
      </c>
      <c r="K117" s="114" t="s">
        <v>234</v>
      </c>
      <c r="L117" s="114" t="s">
        <v>638</v>
      </c>
      <c r="M117" s="114" t="s">
        <v>639</v>
      </c>
      <c r="N117" s="141" t="s">
        <v>640</v>
      </c>
      <c r="O117" s="114" t="s">
        <v>226</v>
      </c>
      <c r="P117" s="142" t="n">
        <v>10</v>
      </c>
      <c r="Q117" s="114" t="s">
        <v>261</v>
      </c>
    </row>
    <row r="118" customFormat="false" ht="65" hidden="false" customHeight="true" outlineLevel="0" collapsed="false">
      <c r="A118" s="113" t="s">
        <v>636</v>
      </c>
      <c r="B118" s="113" t="s">
        <v>636</v>
      </c>
      <c r="C118" s="113" t="s">
        <v>239</v>
      </c>
      <c r="D118" s="113" t="s">
        <v>637</v>
      </c>
      <c r="E118" s="113" t="s">
        <v>59</v>
      </c>
      <c r="F118" s="114" t="s">
        <v>282</v>
      </c>
      <c r="G118" s="114" t="s">
        <v>604</v>
      </c>
      <c r="H118" s="173" t="n">
        <v>0.333333333333333</v>
      </c>
      <c r="I118" s="173" t="n">
        <v>0.416666666666667</v>
      </c>
      <c r="J118" s="114" t="s">
        <v>247</v>
      </c>
      <c r="K118" s="114" t="s">
        <v>234</v>
      </c>
      <c r="L118" s="114"/>
      <c r="M118" s="114" t="s">
        <v>490</v>
      </c>
      <c r="N118" s="141" t="s">
        <v>640</v>
      </c>
      <c r="O118" s="114" t="s">
        <v>226</v>
      </c>
      <c r="P118" s="142" t="n">
        <v>10</v>
      </c>
      <c r="Q118" s="114" t="s">
        <v>261</v>
      </c>
    </row>
    <row r="119" customFormat="false" ht="65" hidden="false" customHeight="true" outlineLevel="0" collapsed="false">
      <c r="A119" s="113" t="s">
        <v>641</v>
      </c>
      <c r="B119" s="113" t="s">
        <v>641</v>
      </c>
      <c r="C119" s="113" t="s">
        <v>217</v>
      </c>
      <c r="D119" s="113" t="s">
        <v>642</v>
      </c>
      <c r="E119" s="113" t="s">
        <v>643</v>
      </c>
      <c r="F119" s="114"/>
      <c r="G119" s="114" t="s">
        <v>604</v>
      </c>
      <c r="H119" s="114"/>
      <c r="I119" s="114"/>
      <c r="J119" s="114" t="s">
        <v>247</v>
      </c>
      <c r="K119" s="114" t="s">
        <v>363</v>
      </c>
      <c r="L119" s="114" t="s">
        <v>644</v>
      </c>
      <c r="M119" s="114" t="s">
        <v>645</v>
      </c>
      <c r="N119" s="141" t="s">
        <v>646</v>
      </c>
      <c r="O119" s="114" t="s">
        <v>226</v>
      </c>
      <c r="P119" s="131" t="n">
        <v>5</v>
      </c>
      <c r="Q119" s="114" t="s">
        <v>261</v>
      </c>
    </row>
    <row r="120" customFormat="false" ht="65" hidden="false" customHeight="true" outlineLevel="0" collapsed="false">
      <c r="A120" s="113" t="s">
        <v>647</v>
      </c>
      <c r="B120" s="113" t="s">
        <v>647</v>
      </c>
      <c r="C120" s="113" t="s">
        <v>217</v>
      </c>
      <c r="D120" s="113" t="s">
        <v>603</v>
      </c>
      <c r="E120" s="113" t="s">
        <v>648</v>
      </c>
      <c r="F120" s="114"/>
      <c r="G120" s="114" t="s">
        <v>604</v>
      </c>
      <c r="H120" s="114"/>
      <c r="I120" s="114"/>
      <c r="J120" s="114" t="s">
        <v>247</v>
      </c>
      <c r="K120" s="114" t="s">
        <v>363</v>
      </c>
      <c r="L120" s="114" t="s">
        <v>649</v>
      </c>
      <c r="M120" s="114" t="s">
        <v>650</v>
      </c>
      <c r="N120" s="141" t="s">
        <v>651</v>
      </c>
      <c r="O120" s="114" t="s">
        <v>226</v>
      </c>
      <c r="P120" s="131" t="n">
        <v>5</v>
      </c>
      <c r="Q120" s="114" t="s">
        <v>238</v>
      </c>
    </row>
    <row r="121" customFormat="false" ht="65" hidden="false" customHeight="true" outlineLevel="0" collapsed="false">
      <c r="A121" s="167" t="s">
        <v>652</v>
      </c>
      <c r="B121" s="167" t="s">
        <v>652</v>
      </c>
      <c r="C121" s="167" t="s">
        <v>217</v>
      </c>
      <c r="D121" s="167" t="s">
        <v>619</v>
      </c>
      <c r="E121" s="167" t="s">
        <v>43</v>
      </c>
      <c r="F121" s="170" t="s">
        <v>282</v>
      </c>
      <c r="G121" s="170" t="s">
        <v>604</v>
      </c>
      <c r="H121" s="168" t="n">
        <v>0.583333333333333</v>
      </c>
      <c r="I121" s="168" t="n">
        <v>0.75</v>
      </c>
      <c r="J121" s="170" t="s">
        <v>288</v>
      </c>
      <c r="K121" s="170" t="s">
        <v>223</v>
      </c>
      <c r="L121" s="170"/>
      <c r="M121" s="170" t="s">
        <v>653</v>
      </c>
      <c r="N121" s="171" t="s">
        <v>654</v>
      </c>
      <c r="O121" s="170" t="s">
        <v>226</v>
      </c>
      <c r="P121" s="174" t="n">
        <v>5</v>
      </c>
      <c r="Q121" s="170" t="s">
        <v>227</v>
      </c>
    </row>
    <row r="122" customFormat="false" ht="65" hidden="false" customHeight="true" outlineLevel="0" collapsed="false">
      <c r="A122" s="152" t="s">
        <v>655</v>
      </c>
      <c r="B122" s="152" t="s">
        <v>655</v>
      </c>
      <c r="C122" s="152" t="s">
        <v>217</v>
      </c>
      <c r="D122" s="152" t="s">
        <v>656</v>
      </c>
      <c r="E122" s="152" t="s">
        <v>657</v>
      </c>
      <c r="F122" s="155"/>
      <c r="G122" s="156" t="s">
        <v>604</v>
      </c>
      <c r="H122" s="157" t="s">
        <v>362</v>
      </c>
      <c r="I122" s="157" t="s">
        <v>362</v>
      </c>
      <c r="J122" s="155" t="s">
        <v>222</v>
      </c>
      <c r="K122" s="155" t="s">
        <v>223</v>
      </c>
      <c r="L122" s="156" t="s">
        <v>658</v>
      </c>
      <c r="M122" s="156" t="s">
        <v>659</v>
      </c>
      <c r="N122" s="158" t="s">
        <v>660</v>
      </c>
      <c r="O122" s="156" t="s">
        <v>226</v>
      </c>
      <c r="P122" s="165" t="n">
        <v>5</v>
      </c>
      <c r="Q122" s="156" t="s">
        <v>261</v>
      </c>
    </row>
    <row r="123" customFormat="false" ht="65" hidden="false" customHeight="true" outlineLevel="0" collapsed="false">
      <c r="A123" s="166" t="s">
        <v>661</v>
      </c>
      <c r="B123" s="166" t="s">
        <v>661</v>
      </c>
      <c r="C123" s="167" t="s">
        <v>230</v>
      </c>
      <c r="D123" s="166" t="s">
        <v>603</v>
      </c>
      <c r="E123" s="167" t="s">
        <v>25</v>
      </c>
      <c r="F123" s="170" t="s">
        <v>305</v>
      </c>
      <c r="G123" s="169" t="s">
        <v>604</v>
      </c>
      <c r="H123" s="168" t="n">
        <v>0.333333333333333</v>
      </c>
      <c r="I123" s="168" t="n">
        <v>0.416666666666667</v>
      </c>
      <c r="J123" s="169" t="s">
        <v>222</v>
      </c>
      <c r="K123" s="169" t="s">
        <v>223</v>
      </c>
      <c r="L123" s="169" t="s">
        <v>662</v>
      </c>
      <c r="M123" s="171" t="s">
        <v>663</v>
      </c>
      <c r="N123" s="171" t="s">
        <v>664</v>
      </c>
      <c r="O123" s="170" t="s">
        <v>226</v>
      </c>
      <c r="P123" s="172" t="n">
        <v>10</v>
      </c>
      <c r="Q123" s="169" t="s">
        <v>238</v>
      </c>
    </row>
    <row r="124" customFormat="false" ht="65" hidden="false" customHeight="true" outlineLevel="0" collapsed="false">
      <c r="A124" s="166" t="s">
        <v>661</v>
      </c>
      <c r="B124" s="166" t="s">
        <v>661</v>
      </c>
      <c r="C124" s="167" t="s">
        <v>239</v>
      </c>
      <c r="D124" s="166" t="s">
        <v>603</v>
      </c>
      <c r="E124" s="167" t="s">
        <v>28</v>
      </c>
      <c r="F124" s="170" t="s">
        <v>305</v>
      </c>
      <c r="G124" s="169" t="s">
        <v>604</v>
      </c>
      <c r="H124" s="175" t="s">
        <v>665</v>
      </c>
      <c r="I124" s="175" t="s">
        <v>666</v>
      </c>
      <c r="J124" s="169" t="s">
        <v>222</v>
      </c>
      <c r="K124" s="169" t="s">
        <v>223</v>
      </c>
      <c r="L124" s="169" t="s">
        <v>662</v>
      </c>
      <c r="M124" s="171" t="s">
        <v>663</v>
      </c>
      <c r="N124" s="171" t="s">
        <v>664</v>
      </c>
      <c r="O124" s="170" t="s">
        <v>226</v>
      </c>
      <c r="P124" s="172"/>
      <c r="Q124" s="169"/>
    </row>
  </sheetData>
  <autoFilter ref="A4:Q124"/>
  <mergeCells count="11">
    <mergeCell ref="A2:D2"/>
    <mergeCell ref="F2:I2"/>
    <mergeCell ref="D83:D84"/>
    <mergeCell ref="C92:C93"/>
    <mergeCell ref="E92:E93"/>
    <mergeCell ref="D96:D97"/>
    <mergeCell ref="E98:E99"/>
    <mergeCell ref="E100:E101"/>
    <mergeCell ref="E102:E103"/>
    <mergeCell ref="P123:P124"/>
    <mergeCell ref="Q123:Q124"/>
  </mergeCells>
  <dataValidations count="1">
    <dataValidation allowBlank="true" error="Select a day from the list. Select CANCEL, and then press ALT+DOWN ARROW to select from the drop-down list" operator="between" showDropDown="false" showErrorMessage="true" showInputMessage="true" sqref="F6:F73 AB71:AB72 F74:F75 F77:F103 F106:F124" type="list">
      <formula1>"SONNTAG,MONTAG,DIENSTAG,MITTWOCH,DONNERSTAG,FREITAG,SAMSTAG"</formula1>
      <formula2>0</formula2>
    </dataValidation>
  </dataValidations>
  <hyperlinks>
    <hyperlink ref="M5" r:id="rId1" display="https://www.uee.wiwi.uni-due.de/studium-lehre/wintersemester-1819/"/>
    <hyperlink ref="N5" r:id="rId2" display="https://www.wiwi.uni-due.de/studium-lehre/informationen-zu-den-modulen/advanced-forecasting-in-energy-markets-m796/"/>
    <hyperlink ref="M6" r:id="rId3" display="https://www.oek.wiwi.uni-due.de/studium-lehre/lehrveranstaltungen/wintersemester-1819/10652/"/>
    <hyperlink ref="N6" r:id="rId4" display="https://www.wiwi.uni-due.de/studium-lehre/informationen-zu-den-modulen/fortgeschrittene-oekonometrie-m75/"/>
    <hyperlink ref="M7" r:id="rId5" display="https://www.oek.wiwi.uni-due.de/studium-lehre/lehrveranstaltungen/wintersemester-1819/10651/"/>
    <hyperlink ref="M8" r:id="rId6" display="https://www.goek.wiwi.uni-due.de/studium-lehre/lehrveranstaltungen/sommersemester-18/10355/"/>
    <hyperlink ref="N8" r:id="rId7" display="https://www.wiwi.uni-due.de/studium-lehre/informationen-zu-den-modulen/causality-and-programme-evaluation-m473/"/>
    <hyperlink ref="M9" r:id="rId8" display="https://www.goek.wiwi.uni-due.de/studium-lehre/lehrveranstaltungen/sommersemester-18/10354/"/>
    <hyperlink ref="N9" r:id="rId9" display="https://www.wiwi.uni-due.de/studium-lehre/informationen-zu-den-modulen/causality-and-programme-evaluation-m473/"/>
    <hyperlink ref="M10" r:id="rId10" display="https://www.mikro.wiwi.uni-due.de/studium-lehre/veranstaltungsuebersicht/wintersemester-1819/9874/"/>
    <hyperlink ref="N10" r:id="rId11" display="https://www.wiwi.uni-due.de/studium-lehre/informationen-zu-den-modulen/entscheidungstheorie-m174/"/>
    <hyperlink ref="M11" r:id="rId12" display="https://www.mikro.wiwi.uni-due.de/studium-lehre/veranstaltungsuebersicht/wintersemester-1819/9873/"/>
    <hyperlink ref="N11" r:id="rId13" display="https://www.wiwi.uni-due.de/studium-lehre/informationen-zu-den-modulen/entscheidungstheorie-m174/"/>
    <hyperlink ref="M12" r:id="rId14" display="http://rgs-econ.org/courses/current/"/>
    <hyperlink ref="N12" r:id="rId15" display="http://rgs-econ.org/courses/current/"/>
    <hyperlink ref="M13" r:id="rId16" display="http://rgs-econ.org/courses/current/"/>
    <hyperlink ref="N13" r:id="rId17" display="http://rgs-econ.org/courses/current/"/>
    <hyperlink ref="M14" r:id="rId18" display="https://www.uee.wiwi.uni-due.de/studium-lehre/sommersemester-18/10200/"/>
    <hyperlink ref="N14" r:id="rId19" display="https://www.wiwi.uni-due.de/studium-lehre/informationen-zu-den-modulen/econometrics-of-electricity-markets-m788/"/>
    <hyperlink ref="M15" r:id="rId20" display="https://www.uee.wiwi.uni-due.de/studium-lehre/sommersemester-18/10200/"/>
    <hyperlink ref="N15" r:id="rId21" display="https://www.wiwi.uni-due.de/studium-lehre/informationen-zu-den-modulen/econometrics-of-electricity-markets-m788/"/>
    <hyperlink ref="M16" r:id="rId22" display="https://www.stat.wiwi.uni-due.de/studium-lehre/lehrveranstaltungen/sommersemester-18/10362/"/>
    <hyperlink ref="N16" r:id="rId23" display="https://www.wiwi.uni-due.de/studium-lehre/informationen-zu-den-modulen/empirische-bilanzanalyse-m785/"/>
    <hyperlink ref="M17" r:id="rId24" display="https://www.stat.wiwi.uni-due.de/studium-lehre/lehrveranstaltungen/sommersemester-18/10450/"/>
    <hyperlink ref="N17" r:id="rId25" display="https://www.wiwi.uni-due.de/studium-lehre/informationen-zu-den-modulen/empirische-bilanzanalyse-m785/"/>
    <hyperlink ref="M18" r:id="rId26" display="https://www.stat.wiwi.uni-due.de/studium-lehre/lehrveranstaltungen/wintersemester-1718/9247/"/>
    <hyperlink ref="N18" r:id="rId27" display="https://www.wiwi.uni-due.de/studium-lehre/informationen-zu-den-modulen/empirische-methoden-produktions-und-effizienzanalyse-m508/"/>
    <hyperlink ref="M19" r:id="rId28" display="https://www.stat.wiwi.uni-due.de/studium-lehre/lehrveranstaltungen/wintersemester-1718/9246/"/>
    <hyperlink ref="N19" r:id="rId29" display="https://www.wiwi.uni-due.de/studium-lehre/informationen-zu-den-modulen/empirische-methoden-produktions-und-effizienzanalyse-m508/"/>
    <hyperlink ref="M20" r:id="rId30" display="https://www.oek.wiwi.uni-due.de/studium-lehre/lehrveranstaltungen/wintersemester-1718/9065/"/>
    <hyperlink ref="N20" r:id="rId31" display="https://www.wiwi.uni-due.de/studium-lehre/informationen-zu-den-modulen/fortgeschrittene-oekonometrie-m75/"/>
    <hyperlink ref="M21" r:id="rId32" display="https://www.oek.wiwi.uni-due.de/studium-lehre/lehrveranstaltungen/wintersemester-1718/9064/"/>
    <hyperlink ref="N21" r:id="rId33" display="https://www.wiwi.uni-due.de/studium-lehre/informationen-zu-den-modulen/fortgeschrittene-oekonometrie-m75/"/>
    <hyperlink ref="M22" r:id="rId34" display="https://www.lef.wiwi.uni-due.de/studium-lehre/lehrveranstaltungen/wintersemester-1718/9481/"/>
    <hyperlink ref="N22" r:id="rId35" display="https://www.wiwi.uni-due.de/studium-lehre/informationen-zu-den-modulen/financial-mathematics-m674/"/>
    <hyperlink ref="M23" r:id="rId36" display="https://www.lef.wiwi.uni-due.de/studium-lehre/lehrveranstaltungen/wintersemester-1718/9480/"/>
    <hyperlink ref="N23" r:id="rId37" display="https://www.wiwi.uni-due.de/studium-lehre/informationen-zu-den-modulen/financial-mathematics-m674/"/>
    <hyperlink ref="M24" r:id="rId38" display="https://www.lef.wiwi.uni-due.de/studium-lehre/lehrveranstaltungen/wintersemester-1718/frm-9485/"/>
    <hyperlink ref="N24" r:id="rId39" display="https://www.wiwi.uni-due.de/studium-lehre/informationen-zu-den-modulen/financial-risk-management-m676/"/>
    <hyperlink ref="M25" r:id="rId40" display="https://www.lef.wiwi.uni-due.de/studium-lehre/lehrveranstaltungen/wintersemester-1718/frm-9484/"/>
    <hyperlink ref="N25" r:id="rId41" display="https://www.wiwi.uni-due.de/studium-lehre/informationen-zu-den-modulen/financial-risk-management-m676/"/>
    <hyperlink ref="M26" r:id="rId42" display="https://www.goek.wiwi.uni-due.de/studium-lehre/lehrveranstaltungen/wintersemester-1819/10824/"/>
    <hyperlink ref="N26" r:id="rId43" display="https://www.wiwi.uni-due.de/studium-lehre/informationen-zu-den-modulen/inequality-in-health-m480/"/>
    <hyperlink ref="M27" r:id="rId44" display="https://www.goek.wiwi.uni-due.de/studium-lehre/lehrveranstaltungen/wintersemester-1819/10823/"/>
    <hyperlink ref="N27" r:id="rId45" display="https://www.wiwi.uni-due.de/studium-lehre/informationen-zu-den-modulen/inequality-in-health-m480/"/>
    <hyperlink ref="M28" r:id="rId46" display="https://www.iwb.wiwi.uni-due.de/studium-lehre/lehrveranstaltungen/sommersemester-18/icm-9657/"/>
    <hyperlink ref="N28" r:id="rId47" display="https://www.wiwi.uni-due.de/studium-lehre/informationen-zu-den-modulen/international-capital-movements-theory-and-econometric-evidence-m662/"/>
    <hyperlink ref="M29" r:id="rId48" display="https://www.iwb.wiwi.uni-due.de/studium-lehre/lehrveranstaltungen/sommersemester-18/icm-t-9656/"/>
    <hyperlink ref="N29" r:id="rId49" display="https://www.wiwi.uni-due.de/studium-lehre/informationen-zu-den-modulen/international-capital-movements-theory-and-econometric-evidence-m662/"/>
    <hyperlink ref="M30" r:id="rId50" display="https://www.fiwi.wiwi.uni-due.de/studium-lehre/lehrveranstaltungen/sommersemester-18/9780/"/>
    <hyperlink ref="N30" r:id="rId51" display="https://www.wiwi.uni-due.de/studium-lehre/informationen-zu-den-modulen/mikrooekonometrie-m178/"/>
    <hyperlink ref="M31" r:id="rId52" display="https://www.fiwi.wiwi.uni-due.de/studium-lehre/lehrveranstaltungen/sommersemester-18/9779/"/>
    <hyperlink ref="N31" r:id="rId53" display="https://www.wiwi.uni-due.de/studium-lehre/informationen-zu-den-modulen/mikrooekonometrie-m178/"/>
    <hyperlink ref="M32" r:id="rId54" display="https://www.oek.wiwi.uni-due.de/studium-lehre/lehrveranstaltungen/wintersemester-1516/7498/"/>
    <hyperlink ref="N32" r:id="rId55" display="https://www.wiwi.uni-due.de/studium-lehre/informationen-zu-den-modulen/fortgeschrittene-oekonometrie-m75/"/>
    <hyperlink ref="M33" r:id="rId56" display="https://www.oek.wiwi.uni-due.de/studium-lehre/lehrveranstaltungen/wintersemester-1516/7499/"/>
    <hyperlink ref="N33" r:id="rId57" display="https://www.wiwi.uni-due.de/studium-lehre/informationen-zu-den-modulen/fortgeschrittene-oekonometrie-m75/"/>
    <hyperlink ref="M34" r:id="rId58" display="https://www.uee.wiwi.uni-due.de/studium-lehre/sommersemester-18/10202/"/>
    <hyperlink ref="N34" r:id="rId59" display="https://www.wiwi.uni-due.de/studium-lehre/informationen-zu-den-modulen/portfolio-management-m880/"/>
    <hyperlink ref="M35" r:id="rId60" display="https://www.uee.wiwi.uni-due.de/studium-lehre/sommersemester-18/10201/"/>
    <hyperlink ref="N35" r:id="rId61" display="https://www.wiwi.uni-due.de/studium-lehre/informationen-zu-den-modulen/portfolio-management-m880/"/>
    <hyperlink ref="M36" r:id="rId62" display="https://www.iwb.wiwi.uni-due.de/studium-lehre/lehrveranstaltungen/wintersemester-1819/qm-iwb-10567/"/>
    <hyperlink ref="N36" r:id="rId63" display="https://www.wiwi.uni-due.de/studium-lehre/informationen-zu-den-modulen/quantitative-modelle-internationaler-wirtschaftsbeziehungen-m513/"/>
    <hyperlink ref="M37" r:id="rId64" display="https://www.iwb.wiwi.uni-due.de/studium-lehre/lehrveranstaltungen/wintersemester-1819/qm-iwb-ue-10566/"/>
    <hyperlink ref="N37" r:id="rId65" display="https://www.wiwi.uni-due.de/studium-lehre/informationen-zu-den-modulen/quantitative-modelle-internationaler-wirtschaftsbeziehungen-m513/"/>
    <hyperlink ref="M38" r:id="rId66" display="https://www.lef.wiwi.uni-due.de/studium-lehre/lehrveranstaltungen/sommersemester-18/qcf-10436/"/>
    <hyperlink ref="N38" r:id="rId67" display="https://www.wiwi.uni-due.de/studium-lehre/informationen-zu-den-modulen/quantitative-climate-finance-m673/"/>
    <hyperlink ref="M39" r:id="rId68" display="https://www.lef.wiwi.uni-due.de/studium-lehre/lehrveranstaltungen/sommersemester-18/qcf-10435/"/>
    <hyperlink ref="N39" r:id="rId69" display="https://www.wiwi.uni-due.de/studium-lehre/informationen-zu-den-modulen/quantitative-climate-finance-m673/"/>
    <hyperlink ref="M40" r:id="rId70" display="https://www.mikro.wiwi.uni-due.de/studium-lehre/veranstaltungsuebersicht/wintersemester-1819/9872/"/>
    <hyperlink ref="N40" r:id="rId71" display="https://www.wiwi.uni-due.de/studium-lehre/informationen-zu-den-modulen/neuere-entwicklungen-der-mikrooekonomik-m161/"/>
    <hyperlink ref="M41" r:id="rId72" display="https://www.oek.wiwi.uni-due.de/studium-lehre/lehrveranstaltungen/wintersemester-1819/10640/"/>
    <hyperlink ref="N41" r:id="rId73" display="https://www.wiwi.uni-due.de/studium-lehre/informationen-zu-den-modulen/neuere-entwicklungen-der-oekonometrie-m163/"/>
    <hyperlink ref="M42" r:id="rId74" display="https://www.oek.wiwi.uni-due.de/studium-lehre/lehrveranstaltungen/wintersemester-1819/10639/"/>
    <hyperlink ref="N42" r:id="rId75" display="https://www.wiwi.uni-due.de/studium-lehre/informationen-zu-den-modulen/neuere-entwicklungen-der-oekonometrie-m163/"/>
    <hyperlink ref="M43" r:id="rId76" display="https://campus.uni-due.de/lsf/rds?state=verpublish&amp;status=init&amp;vmfile=no&amp;publishid=261661&amp;moduleCall=webInfo&amp;publishConfFile=webInfo&amp;publishSubDir=veranstaltung"/>
    <hyperlink ref="N43" r:id="rId77" display="https://www.wiwi.uni-due.de/studium-lehre/informationen-zu-den-modulen/stichprobentheorie-m509/"/>
    <hyperlink ref="M44" r:id="rId78" display="https://campus.uni-due.de/lsf/rds?state=verpublish&amp;status=init&amp;vmfile=no&amp;publishid=260987&amp;moduleCall=webInfo&amp;publishConfFile=webInfo&amp;publishSubDir=veranstaltung"/>
    <hyperlink ref="N44" r:id="rId79" display="https://www.wiwi.uni-due.de/studium-lehre/informationen-zu-den-modulen/stichprobentheorie-m509/"/>
    <hyperlink ref="M45" r:id="rId80" display="https://www.oek.wiwi.uni-due.de/studium-lehre/lehrveranstaltungen/wintersemester-1819/10637/"/>
    <hyperlink ref="N45" r:id="rId81" display="https://www.wiwi.uni-due.de/studium-lehre/informationen-zu-den-modulen/fachseminar-oekonometrische-methoden-m642/"/>
    <hyperlink ref="M46" r:id="rId82" display="https://www.fiwi.wiwi.uni-due.de/studium-lehre/lehrveranstaltungen/wintersemester-1819/10705/"/>
    <hyperlink ref="N46" r:id="rId83" display="https://www.wiwi.uni-due.de/studium-lehre/informationen-zu-den-modulen/fachseminar-soziale-sicherung-und-besteuerung-empirische-studien-und-eigene-projekte-m597/"/>
    <hyperlink ref="M47" r:id="rId84" display="https://www.oek.wiwi.uni-due.de/studium-lehre/lehrveranstaltungen/sommersemester-18/10131/"/>
    <hyperlink ref="N47" r:id="rId85" display="https://www.wiwi.uni-due.de/studium-lehre/informationen-zu-den-modulen/fortgeschrittene-oekonometrie-m75/"/>
    <hyperlink ref="M48" r:id="rId86" display="https://www.oek.wiwi.uni-due.de/studium-lehre/lehrveranstaltungen/sommersemester-18/10130/"/>
    <hyperlink ref="N48" r:id="rId87" display="https://www.wiwi.uni-due.de/studium-lehre/informationen-zu-den-modulen/fortgeschrittene-oekonometrie-m75/"/>
    <hyperlink ref="M49" r:id="rId88" display="https://www.stat.wiwi.uni-due.de/studium-lehre/lehrveranstaltungen/sommersemester-18/10360/"/>
    <hyperlink ref="N49" r:id="rId89" display="https://www.wiwi.uni-due.de/studium-lehre/informationen-zu-den-modulen/statistisches-seminar-m600/"/>
    <hyperlink ref="M50" r:id="rId90" display="https://www.fin.wiwi.uni-due.de/studium-lehre/sommersemester-18/10192/"/>
    <hyperlink ref="N50" r:id="rId91" display="https://www.wiwi.uni-due.de/studium-lehre/informationen-zu-den-modulen/stock-market-anomalies-and-quantitative-trading-strategies-m877/"/>
    <hyperlink ref="M51" r:id="rId92" display="http://www.wiwi.tu-dortmund.de/wiwi/ae/de/lehre/veranstalt/sose/abc/index.html"/>
    <hyperlink ref="N51" r:id="rId93" location="page=76" display="http://www.wiwi.tu-dortmund.de/wiwi/de/studium/studiengaenge/wiwi-master-2015/ma-wiwi-2015-modulhandbuch-neu.pdf#page=76"/>
    <hyperlink ref="M52" r:id="rId94" display="https://www.lsf.tu-dortmund.de/qisserver/rds?state=verpublish&amp;status=init&amp;vmfile=no&amp;publishid=200148&amp;moduleCall=webInfo&amp;publishConfFile=webInfo&amp;publishSubDir=veranstaltung"/>
    <hyperlink ref="N52" r:id="rId95" display="https://www.statistik.tu-dortmund.de/fileadmin/user_upload/Studium/Vorlesungsverzeichnis/WS2017_18/Kommentierte_VVZ/Wagner_Komm._Verz._WS_2017_-_Advanced_Econometrics-1.pdf"/>
    <hyperlink ref="M53" r:id="rId96" display="https://www.lsf.tu-dortmund.de/qisserver/rds?state=verpublish&amp;status=init&amp;vmfile=no&amp;publishid=200148&amp;moduleCall=webInfo&amp;publishConfFile=webInfo&amp;publishSubDir=veranstaltung"/>
    <hyperlink ref="N53" r:id="rId97" display="https://www.statistik.tu-dortmund.de/fileadmin/user_upload/Studium/Vorlesungsverzeichnis/WS2017_18/Kommentierte_VVZ/Wagner_Komm._Verz._WS_2017_-_Advanced_Econometrics-1.pdf"/>
    <hyperlink ref="M54" r:id="rId98" display="https://www.statistik.tu-dortmund.de/fileadmin/user_upload/Lehrstuehle/Oekonometrie/Lehre/AdvEcx_WS2017/Advanced_Econometrics_Infoblatt.pdf"/>
    <hyperlink ref="N54" r:id="rId99" display="https://www.statistik.tu-dortmund.de/fileadmin/user_upload/Studium/Vorlesungsverzeichnis/WS2017_18/Kommentierte_VVZ/Wagner_Komm._Verz._WS_2017_-_Advanced_Econometrics-1.pdf"/>
    <hyperlink ref="M55" r:id="rId100" display="http://www.wiwi.tu-dortmund.de/wiwi/ae/de/lehre/veranstalt/sose/am/index.html"/>
    <hyperlink ref="N55" r:id="rId101" location="page=75" display="http://www.wiwi.tu-dortmund.de/wiwi/de/studium/studiengaenge/wiwi-master-2015/ma-wiwi-2015-modulhandbuch-neu.pdf#page=75"/>
    <hyperlink ref="M56" r:id="rId102" display="http://www.wiwi.tu-dortmund.de/wiwi/ae/de/lehre/veranstalt/sose/am/index.html"/>
    <hyperlink ref="N56" r:id="rId103" location="page=77" display="http://www.wiwi.tu-dortmund.de/wiwi/de/studium/studiengaenge/wiwi-master-2015/ma-wiwi-2015-modulhandbuch-aktuell.pdf#page=77"/>
    <hyperlink ref="M57" r:id="rId104" display="http://www.wiwi.tu-dortmund.de/wiwi/ae/de/lehre/veranstalt/sose/am/index.html"/>
    <hyperlink ref="N57" r:id="rId105" location="page=77" display="http://www.wiwi.tu-dortmund.de/wiwi/de/studium/studiengaenge/wiwi-master-2015/ma-wiwi-2015-modulhandbuch-aktuell.pdf#page=77"/>
    <hyperlink ref="M58" r:id="rId106" display="http://www.wiwi.tu-dortmund.de/wiwi/ae/de/lehre/veranstalt/ws/ame/index.html"/>
    <hyperlink ref="N58" r:id="rId107" location="page=74" display="http://www.wiwi.tu-dortmund.de/wiwi/de/studium/studiengaenge/wiwi-master-2015/ma-wiwi-2015-modulhandbuch-neu.pdf#page=74"/>
    <hyperlink ref="M59" r:id="rId108" display="https://www.finance.wiwi.tu-dortmund.de/cms/index.php/lehre/sommersemester/ma-finance-i"/>
    <hyperlink ref="N59" r:id="rId109" display="https://www.finance.wiwi.tu-dortmund.de/cms/files/Syllabus_AQF.pdf"/>
    <hyperlink ref="M60" r:id="rId110" display="https://moodle.tu-dortmund.de/pluginfile.php/462483/mod_resource/content/3/Aushang.pdf"/>
    <hyperlink ref="N60" r:id="rId111" location="page=82" display="http://www.wiwi.tu-dortmund.de/wiwi/de/studium/studiengaenge/wiwi-master-2015/ma-wiwi-2015-modulhandbuch-neu.pdf#page=82"/>
    <hyperlink ref="M61" r:id="rId112" display="https://www.statistik.tu-dortmund.de/biometrie-lehre.html"/>
    <hyperlink ref="N61" r:id="rId113" display="https://www.statistik.tu-dortmund.de/fileadmin/user_upload/Studium/Vorlesungsverzeichnis/SS2017/Kommentierte_VVZ/KommentiertesVVZ__Blockkurs_Fermin.pdf"/>
    <hyperlink ref="M62" r:id="rId114" display="https://www.statistik.tu-dortmund.de/biometrie-lehre.html"/>
    <hyperlink ref="N62" r:id="rId115" display="https://www.statistik.tu-dortmund.de/fileadmin/user_upload/Studium/Vorlesungsverzeichnis/SS2017/Kommentierte_VVZ/KommentiertesVVZ__Blockkurs_Fermin.pdf"/>
    <hyperlink ref="M63" r:id="rId116" display="https://www.statistik.tu-dortmund.de/biometrie-lehre.html"/>
    <hyperlink ref="N63" r:id="rId117" display="https://www.statistik.tu-dortmund.de/fileadmin/user_upload/Studium/Vorlesungsverzeichnis/SS2017/Kommentierte_VVZ/KommentiertesVVZ__Blockkurs_Fermin.pdf"/>
    <hyperlink ref="M64" r:id="rId118" display="https://www.statistik.tu-dortmund.de/biometrie-lehre.html"/>
    <hyperlink ref="N64" r:id="rId119" display="https://www.statistik.tu-dortmund.de/fileadmin/user_upload/Studium/Vorlesungsverzeichnis/SS2017/Kommentierte_VVZ/KommentiertesVVZ__Blockkurs_Fermin.pdf"/>
    <hyperlink ref="M65" r:id="rId120" display="https://www.statistik.tu-dortmund.de/2501.html"/>
    <hyperlink ref="N65" r:id="rId121" location="page=4" display="https://www.statistik.tu-dortmund.de/fileadmin/user_upload/Studium/Studiengaenge-Infos/Modulhandbuch-Master-Statistik_02.pdf#page=4"/>
    <hyperlink ref="M66" r:id="rId122" display="https://www.statistik.tu-dortmund.de/2501.html"/>
    <hyperlink ref="N66" r:id="rId123" location="page=4" display="https://www.statistik.tu-dortmund.de/fileadmin/user_upload/Studium/Studiengaenge-Infos/Modulhandbuch-Master-Statistik_02.pdf#page=4"/>
    <hyperlink ref="M67" r:id="rId124" display="https://www.statistik.tu-dortmund.de/2501.html"/>
    <hyperlink ref="N67" r:id="rId125" location="page=4" display="https://www.statistik.tu-dortmund.de/fileadmin/user_upload/Studium/Studiengaenge-Infos/Modulhandbuch-Master-Statistik_02.pdf#page=4"/>
    <hyperlink ref="M68" r:id="rId126" display="https://www.statistik.tu-dortmund.de/2501.html"/>
    <hyperlink ref="N68" r:id="rId127" location="page=4" display="https://www.statistik.tu-dortmund.de/fileadmin/user_upload/Studium/Studiengaenge-Infos/Modulhandbuch-Master-Statistik_02.pdf#page=4"/>
    <hyperlink ref="M69" r:id="rId128" display="http://www.wiwi.tu-dortmund.de/wiwi/mak/de/lehre/Wintersemester/WS_MA_Dynamic_Macroeconomics/index.html"/>
    <hyperlink ref="N69" r:id="rId129" location="page=80" display="http://www.wiwi.tu-dortmund.de/wiwi/de/studium/studiengaenge/wiwi-master-2015/ma-wiwi-2015-modulhandbuch-neu.pdf#page=80"/>
    <hyperlink ref="M70" r:id="rId130" display="http://www.wiwi.tu-dortmund.de/wiwi/mak/de/lehre/Wintersemester/WS_MA_Dynamic_Macroeconomics/index.html"/>
    <hyperlink ref="N70" r:id="rId131" location="page=80" display="http://www.wiwi.tu-dortmund.de/wiwi/de/studium/studiengaenge/wiwi-master-2015/ma-wiwi-2015-modulhandbuch-neu.pdf#page=80"/>
    <hyperlink ref="M71" r:id="rId132" display="https://www.lsf.tu-dortmund.de/qisserver/rds?state=verpublish&amp;status=init&amp;vmfile=no&amp;publishid=196234&amp;moduleCall=webInfo&amp;publishConfFile=webInfo&amp;publishSubDir=veranstaltung"/>
    <hyperlink ref="M72" r:id="rId133" display="https://www.lsf.tu-dortmund.de/qisserver/rds?state=verpublish&amp;status=init&amp;vmfile=no&amp;publishid=196234&amp;moduleCall=webInfo&amp;publishConfFile=webInfo&amp;publishSubDir=veranstaltung"/>
    <hyperlink ref="M73" r:id="rId134" display="https://www.lsf.tu-dortmund.de/qisserver/rds?state=verpublish&amp;status=init&amp;vmfile=no&amp;publishid=196236&amp;moduleCall=webInfo&amp;publishConfFile=webInfo&amp;publishSubDir=veranstaltung"/>
    <hyperlink ref="M74" r:id="rId135" display="https://www.lsf.tu-dortmund.de/qisserver/rds?state=verpublish&amp;status=init&amp;vmfile=no&amp;publishid=196236&amp;moduleCall=webInfo&amp;publishConfFile=webInfo&amp;publishSubDir=veranstaltung"/>
    <hyperlink ref="M75" r:id="rId136" display="http://www.wiwi.tu-dortmund.de/wiwi/mik/de/lehre/veranstalt/ws_17_18/Mikrooekonomie-II/index.html"/>
    <hyperlink ref="N75" r:id="rId137" location="page=82" display="http://www.wiwi.tu-dortmund.de/wiwi/de/studium/studiengaenge/wiwi-master-2015/ma-wiwi-2015-modulhandbuch-neu.pdf#page=82"/>
    <hyperlink ref="M76" r:id="rId138" display="https://www.statistik.tu-dortmund.de/oekonometrie-lehre.html"/>
    <hyperlink ref="N76" r:id="rId139" location="page=6" display="https://www.statistik.tu-dortmund.de/fileadmin/user_upload/Studium/Studiengaenge-Infos/Modulhandbuch-Master-Statistik_02.pdf#page=6"/>
    <hyperlink ref="M77" r:id="rId140" display="https://www.finance.wiwi.tu-dortmund.de/cms/index.php/lehre/wintersemester/ma-finance-iii"/>
    <hyperlink ref="N77" r:id="rId141" location="page=10" display="http://www.wiwi.tu-dortmund.de/wiwi/de/studium/studiengaenge/wiwi-master-2015/ma-wiwi-2015-modulhandbuch-neu.pdf#page=10"/>
    <hyperlink ref="M78" r:id="rId142" display="https://www.finance.wiwi.tu-dortmund.de/cms/index.php/lehre/wintersemester/ma-finance-iii"/>
    <hyperlink ref="N78" r:id="rId143" location="page=10" display="http://www.wiwi.tu-dortmund.de/wiwi/de/studium/studiengaenge/wiwi-master-2015/ma-wiwi-2015-modulhandbuch-neu.pdf#page=10"/>
    <hyperlink ref="L79" r:id="rId144" display="Veranstaltung im WiWi-Modul &quot;Finance I&quot;"/>
    <hyperlink ref="M79" r:id="rId145" display="https://www.finance.wiwi.tu-dortmund.de/cms/index.php/lehre/sommersemester/ba-finance-i"/>
    <hyperlink ref="N79" r:id="rId146" location="page=8" display="http://www.wiwi.tu-dortmund.de/wiwi/de/studium/studiengaenge/wiwi-master-2015/ma-wiwi-2015-modulhandbuch-neu.pdf#page=8"/>
    <hyperlink ref="M80" r:id="rId147" display="http://www.wiwi.tu-dortmund.de/wiwi/mik/de/lehre/veranstalt/ws_18_19/Game-Theory/index.html"/>
    <hyperlink ref="N80" r:id="rId148" location="page=84" display="http://www.wiwi.tu-dortmund.de/wiwi/de/studium/studiengaenge/wiwi-master-2015/ma-wiwi-2015-modulhandbuch-neu.pdf#page=84"/>
    <hyperlink ref="M81" r:id="rId149" display="http://www.wiwi.tu-dortmund.de/wiwi/mik/de/lehre/veranstalt/ws_18_19/Game-Theory/index.html"/>
    <hyperlink ref="N81" r:id="rId150" location="page=84" display="http://www.wiwi.tu-dortmund.de/wiwi/de/studium/studiengaenge/wiwi-master-2015/ma-wiwi-2015-modulhandbuch-neu.pdf#page=84"/>
    <hyperlink ref="M82" r:id="rId151" display="http://www-ai.cs.uni-dortmund.de/LEHRE/index.html"/>
    <hyperlink ref="M83" r:id="rId152" display="https://www.wiwi.tu-dortmund.de/wiwi/wp/de/lehre/wise/Microeconometrics_and_Empirical_Applications/index.html"/>
    <hyperlink ref="N83" r:id="rId153" location="page=93" display="http://www.wiwi.tu-dortmund.de/wiwi/de/studium/studiengaenge/wiwi-master-2015/ma-wiwi-2015-modulhandbuch-neu.pdf#page=93"/>
    <hyperlink ref="M84" r:id="rId154" display="https://www.wiwi.tu-dortmund.de/wiwi/wp/de/lehre/wise/Microeconometrics_and_Empirical_Applications/index.html"/>
    <hyperlink ref="N84" r:id="rId155" location="page=93" display="http://www.wiwi.tu-dortmund.de/wiwi/de/studium/studiengaenge/wiwi-master-2015/ma-wiwi-2015-modulhandbuch-neu.pdf#page=93"/>
    <hyperlink ref="M87" r:id="rId156" display="https://www.finance.wiwi.tu-dortmund.de/cms/index.php/lehre/sommersemester/ma-finance-v"/>
    <hyperlink ref="N87" r:id="rId157" location="page=12" display="http://www.wiwi.tu-dortmund.de/wiwi/de/studium/studiengaenge/wiwi-master-2015/ma-wiwi-2015-modulhandbuch-neu.pdf#page=12"/>
    <hyperlink ref="M88" r:id="rId158" display="https://www.statistik.tu-dortmund.de/1855.html"/>
    <hyperlink ref="N88" r:id="rId159" display="https://www.statistik.tu-dortmund.de/fileadmin/user_upload/Studium/Vorlesungsverzeichnis/SS2017/Kommentierte_VVZ/KommVVZ_2017_Robuste_Statistik.pdf"/>
    <hyperlink ref="M89" r:id="rId160" display="https://www.statistik.tu-dortmund.de/1855.html"/>
    <hyperlink ref="N89" r:id="rId161" display="https://www.statistik.tu-dortmund.de/fileadmin/user_upload/Studium/Vorlesungsverzeichnis/SS2017/Kommentierte_VVZ/KommVVZ_2017_Robuste_Statistik.pdf"/>
    <hyperlink ref="M90" r:id="rId162" display="http://www.wiwi.tu-dortmund.de/wiwi/ae/de/lehre/veranstalt/sose/seminar-ma/index.html"/>
    <hyperlink ref="N90" r:id="rId163" location="page=74" display="http://www.wiwi.tu-dortmund.de/wiwi/de/studium/studiengaenge/wiwi-master-2015/ma-wiwi-2015-modulhandbuch-neu.pdf#page=74"/>
    <hyperlink ref="M91" r:id="rId164" display="http://www.wiwi.tu-dortmund.de/wiwi/mik/de/lehre/veranstalt/ws_18_19/seminar_master/index.html"/>
    <hyperlink ref="N91" r:id="rId165" location="page=82" display="http://www.wiwi.tu-dortmund.de/wiwi/de/studium/studiengaenge/wiwi-master-2015/ma-wiwi-2015-modulhandbuch-neu.pdf#page=82"/>
    <hyperlink ref="M92" r:id="rId166" display="https://www.statistik.tu-dortmund.de/iwus-lehre.html"/>
    <hyperlink ref="M93" r:id="rId167" display="https://www.statistik.tu-dortmund.de/iwus-lehre.html"/>
    <hyperlink ref="M94" r:id="rId168" display="https://www.lsf.tu-dortmund.de/qisserver/rds?state=verpublish&amp;status=init&amp;vmfile=no&amp;publishid=162019&amp;moduleCall=webInfo&amp;publishConfFile=webInfo&amp;publishSubDir=veranstaltung"/>
    <hyperlink ref="M96" r:id="rId169" display="https://www.statistik.tu-dortmund.de/biowi-lehre.html"/>
    <hyperlink ref="N96" r:id="rId170" location="page=8" display="https://www.statistik.tu-dortmund.de/fileadmin/user_upload/Studium/Studiengaenge-Infos/Modulhandbuch-Master-Statistik_02.pdf#page=8"/>
    <hyperlink ref="M97" r:id="rId171" display="https://www.statistik.tu-dortmund.de/biowi-lehre.html"/>
    <hyperlink ref="N97" r:id="rId172" display="https://www.lsf.tu-dortmund.de/qisserver/rds?state=verpublish&amp;status=init&amp;vmfile=no&amp;publishid=182545&amp;moduleCall=webInfo&amp;publishConfFile=webInfo&amp;publishSubDir=veranstaltung"/>
    <hyperlink ref="M98" r:id="rId173" display="https://www.lsf.tu-dortmund.de/qisserver/rds?state=verpublish&amp;status=init&amp;vmfile=no&amp;publishid=200147&amp;moduleCall=webInfo&amp;publishConfFile=webInfo&amp;publishSubDir=veranstaltung"/>
    <hyperlink ref="N98" r:id="rId174" display="https://www.statistik.tu-dortmund.de/fileadmin/user_upload/Studium/Vorlesungsverzeichnis/WS2017_18/Kommentierte_VVZ/Komm_Vorlesungsverzeichnis__WS_2017_18_Zeitreihen.pdf"/>
    <hyperlink ref="M99" r:id="rId175" display="https://www.lsf.tu-dortmund.de/qisserver/rds?state=verpublish&amp;status=init&amp;vmfile=no&amp;publishid=200147&amp;moduleCall=webInfo&amp;publishConfFile=webInfo&amp;publishSubDir=veranstaltung"/>
    <hyperlink ref="N99" r:id="rId176" display="https://www.statistik.tu-dortmund.de/fileadmin/user_upload/Studium/Vorlesungsverzeichnis/WS2017_18/Kommentierte_VVZ/Komm_Vorlesungsverzeichnis__WS_2017_18_Zeitreihen.pdf"/>
    <hyperlink ref="M100" r:id="rId177" display="https://www.lsf.tu-dortmund.de/qisserver/rds?state=verpublish&amp;status=init&amp;vmfile=no&amp;publishid=200147&amp;moduleCall=webInfo&amp;publishConfFile=webInfo&amp;publishSubDir=veranstaltung"/>
    <hyperlink ref="M101" r:id="rId178" display="https://www.lsf.tu-dortmund.de/qisserver/rds?state=verpublish&amp;status=init&amp;vmfile=no&amp;publishid=200147&amp;moduleCall=webInfo&amp;publishConfFile=webInfo&amp;publishSubDir=veranstaltung"/>
    <hyperlink ref="L102" r:id="rId179" display="Block in SS18"/>
    <hyperlink ref="M102" r:id="rId180" display="http://www.statistik.uni-dortmund.de/unitroot.html"/>
    <hyperlink ref="N102" r:id="rId181" display="https://www.lsf.tu-dortmund.de/qisserver/rds?state=verpublish&amp;status=init&amp;vmfile=no&amp;publishid=201920&amp;moduleCall=webInfo&amp;publishConfFile=webInfo&amp;publishSubDir=veranstaltung"/>
    <hyperlink ref="L103" r:id="rId182" display="Block in SS18"/>
    <hyperlink ref="M103" r:id="rId183" display="http://www.statistik.uni-dortmund.de/unitroot.html"/>
    <hyperlink ref="N103" r:id="rId184" display="https://www.lsf.tu-dortmund.de/qisserver/rds?state=verpublish&amp;status=init&amp;vmfile=no&amp;publishid=201920&amp;moduleCall=webInfo&amp;publishConfFile=webInfo&amp;publishSubDir=veranstaltung"/>
    <hyperlink ref="M104" r:id="rId185" display="https://moodle.tu-dortmund.de/enrol/index.php?id=10283"/>
    <hyperlink ref="M105" r:id="rId186" display="https://www.statistik.tu-dortmund.de/iwus-lehre.html"/>
    <hyperlink ref="M106" r:id="rId187" display="http://www.wiwi.rub.de/statoek/lehre/sose18.html.de"/>
    <hyperlink ref="N106" r:id="rId188" location="page=368" display="http://www.wiwi.ruhr-uni-bochum.de/mam/content/dekanat/modulhandbuch__master_-wise_2018_19_21.08.2018.pdf#page=368"/>
    <hyperlink ref="M107" r:id="rId189" display="http://www.wiwi.rub.de/statoek/lehre/sose18.html.de"/>
    <hyperlink ref="N107" r:id="rId190" location="page=368" display="http://www.wiwi.ruhr-uni-bochum.de/mam/content/dekanat/modulhandbuch__master_-wise_2018_19_21.08.2018.pdf#page=368"/>
    <hyperlink ref="M108" r:id="rId191" display="https://www.wiwi.ruhr-uni-bochum.de/health/lehre/sose18.html.de"/>
    <hyperlink ref="N108" r:id="rId192" location="page=103" display="http://www.wiwi.ruhr-uni-bochum.de/mam/content/dekanat/modulhandbuch__master_-wise_2018_19_21.08.2018.pdf#page=103"/>
    <hyperlink ref="M109" r:id="rId193" display=" "/>
    <hyperlink ref="M110" r:id="rId194" display="http://www.wiwi.ruhr-uni-bochum.de/empwifo/lehre/kurs.html.en"/>
    <hyperlink ref="N110" r:id="rId195" location="page=79" display="http://www.wiwi.ruhr-uni-bochum.de/mam/content/dekanat/modulhandbuch__master_-wise_2018_19_21.08.2018.pdf#page=79"/>
    <hyperlink ref="M111" r:id="rId196" display="http://www.wiwi.rub.de/iwb/ueberblick_lehre_master.html.de"/>
    <hyperlink ref="N111" r:id="rId197" location="page=125" display="http://www.wiwi.ruhr-uni-bochum.de/mam/content/dekanat/modulhandbuch__master_-wise_2018_19_21.08.2018.pdf#page=125"/>
    <hyperlink ref="M112" r:id="rId198" display="http://www.wiwi.rub.de/statoek/lehre/wise17.html.de"/>
    <hyperlink ref="N112" r:id="rId199" location="page=372" display="http://www.wiwi.ruhr-uni-bochum.de/mam/content/dekanat/modulhandbuch__master_-wise_2018_19_21.08.2018.pdf#page=372"/>
    <hyperlink ref="M113" r:id="rId200" display="http://www.wiwi.rub.de/statoek/lehre/wise17.html.de"/>
    <hyperlink ref="N113" r:id="rId201" location="page=372" display="http://www.wiwi.ruhr-uni-bochum.de/mam/content/dekanat/modulhandbuch__master_-wise_2018_19_21.08.2018.pdf#page=372"/>
    <hyperlink ref="M114" r:id="rId202" display="http://www.wiwi.ruhr-uni-bochum.de/empwifo/lehre/kurs.html.en"/>
    <hyperlink ref="N114" r:id="rId203" location="page=89" display="http://www.wiwi.ruhr-uni-bochum.de/mam/content/dekanat/modulhandbuch__master_-wise_2018_19_21.08.2018.pdf#page=89"/>
    <hyperlink ref="M115" r:id="rId204" display="https://vvz.ruhr-uni-bochum.de/campus/all/event.asp?objgguid=NEW&amp;from=vvz&amp;gguid=0xAC76BDE6889B094B94FD9843618F96EE&amp;mode=own&amp;tguid=0x652286301A94654DBA58D95D1EC73A02&amp;lang=de"/>
    <hyperlink ref="N115" r:id="rId205" location="page=89" display="http://www.wiwi.ruhr-uni-bochum.de/mam/content/dekanat/modulhandbuch__master_-wise_2018_19_21.08.2018.pdf#page=89"/>
    <hyperlink ref="M116" r:id="rId206" display="http://www.wiwi.ruhr-uni-bochum.de/fiwipo/lehre/Sommersemester2018.html.de"/>
    <hyperlink ref="N116" r:id="rId207" location="page=101" display="http://www.wiwi.ruhr-uni-bochum.de/mam/content/dekanat/modulhandbuch__master_-wise_2018_19_21.08.2018.pdf#page=101"/>
    <hyperlink ref="M117" r:id="rId208" display="http://www.wiwi.ruhr-uni-bochum.de/fiwipo/lehre/Sommersemester2018.html.de"/>
    <hyperlink ref="N117" r:id="rId209" location="page=101" display="http://www.wiwi.ruhr-uni-bochum.de/mam/content/dekanat/modulhandbuch__master_-wise_2018_19_21.08.2018.pdf#page=101"/>
    <hyperlink ref="N118" r:id="rId210" location="page=101" display="http://www.wiwi.ruhr-uni-bochum.de/mam/content/dekanat/modulhandbuch__master_-wise_2018_19_21.08.2018.pdf#page=101"/>
    <hyperlink ref="M119" r:id="rId211" display="http://www.wiwi.ruhr-uni-bochum.de/wipooek/lehre/ss18.html.de"/>
    <hyperlink ref="N119" r:id="rId212" location="page=73" display="http://www.wiwi.ruhr-uni-bochum.de/mam/content/dekanat/modulhandbuch__master_-wise_2018_19_21.08.2018.pdf#page=73"/>
    <hyperlink ref="M120" r:id="rId213" display="http://www.wiwi.ruhr-uni-bochum.de/statoek/lehre/sose18.html.de"/>
    <hyperlink ref="N120" r:id="rId214" location="page=376" display="http://www.wiwi.ruhr-uni-bochum.de/mam/content/dekanat/modulhandbuch__master_-wise_2018_19_21.08.2018.pdf#page=376"/>
    <hyperlink ref="M121" r:id="rId215" display="https://www.wiwi.ruhr-uni-bochum.de/empwifo/lehre/kurs.html.en"/>
    <hyperlink ref="N121" r:id="rId216" location="page=91" display="http://www.wiwi.ruhr-uni-bochum.de/mam/content/dekanat/modulhandbuch__master_-wise_2018_19_21.08.2018.pdf#page=91"/>
    <hyperlink ref="M122" r:id="rId217" display="http://www.wiwi.ruhr-uni-bochum.de/health/lehre/index.html.de"/>
    <hyperlink ref="N122" r:id="rId218" location="page=105" display="http://www.wiwi.ruhr-uni-bochum.de/mam/content/dekanat/modulhandbuch__master_-wise_2018_19_21.08.2018.pdf#page=105"/>
    <hyperlink ref="M123" r:id="rId219" display="http://www.wiwi.rub.de/statoek/lehre/wise18.html.de"/>
    <hyperlink ref="N123" r:id="rId220" location="page=374" display="http://www.wiwi.ruhr-uni-bochum.de/mam/content/dekanat/modulhandbuch__master_-wise_2018_19_21.08.2018.pdf#page=374"/>
    <hyperlink ref="M124" r:id="rId221" display="http://www.wiwi.rub.de/statoek/lehre/wise18.html.de"/>
    <hyperlink ref="N124" r:id="rId222" location="page=374" display="http://www.wiwi.ruhr-uni-bochum.de/mam/content/dekanat/modulhandbuch__master_-wise_2018_19_21.08.2018.pdf#page=374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2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LibreOffice/6.2.2.2$MacOSX_X86_64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2013-03-26T18:32:35Z</dcterms:created>
  <dc:creator>User</dc:creator>
  <dc:description/>
  <dc:language>de-DE</dc:language>
  <cp:lastModifiedBy/>
  <dcterms:modified xsi:type="dcterms:W3CDTF">2019-04-09T11:08:43Z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