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Py-3670\notebooks\"/>
    </mc:Choice>
  </mc:AlternateContent>
  <bookViews>
    <workbookView xWindow="1155" yWindow="1635" windowWidth="10020" windowHeight="15960"/>
  </bookViews>
  <sheets>
    <sheet name="Hoja1" sheetId="1" r:id="rId1"/>
  </sheets>
  <definedNames>
    <definedName name="CrvDAte">Hoja1!$H$9</definedName>
    <definedName name="DateFmt">Hoja1!$K$11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3" i="1" l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1" i="1"/>
  <c r="F22" i="1"/>
  <c r="F23" i="1"/>
  <c r="F24" i="1"/>
  <c r="F25" i="1"/>
  <c r="F20" i="1" l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<sst xmlns="http://schemas.openxmlformats.org/spreadsheetml/2006/main" count="151" uniqueCount="34">
  <si>
    <t>InstType</t>
  </si>
  <si>
    <t>Bid</t>
  </si>
  <si>
    <t>Ask</t>
  </si>
  <si>
    <t>CASH</t>
  </si>
  <si>
    <t>SWAP</t>
  </si>
  <si>
    <t>3 MO</t>
  </si>
  <si>
    <t>2 YR</t>
  </si>
  <si>
    <t>3 YR</t>
  </si>
  <si>
    <t>4 YR</t>
  </si>
  <si>
    <t>5 YR</t>
  </si>
  <si>
    <t>7 YR</t>
  </si>
  <si>
    <t>10 YR</t>
  </si>
  <si>
    <t>Term</t>
  </si>
  <si>
    <t>Date</t>
  </si>
  <si>
    <t>Mid</t>
  </si>
  <si>
    <t>11 YR</t>
  </si>
  <si>
    <t>6 YR</t>
  </si>
  <si>
    <t>8 YR</t>
  </si>
  <si>
    <t>9 YR</t>
  </si>
  <si>
    <t>1F</t>
  </si>
  <si>
    <t>FUTURE</t>
  </si>
  <si>
    <t>2F</t>
  </si>
  <si>
    <t>3F</t>
  </si>
  <si>
    <t>4F</t>
  </si>
  <si>
    <t>5F</t>
  </si>
  <si>
    <t>6F</t>
  </si>
  <si>
    <t>12 YR</t>
  </si>
  <si>
    <t>15 YR</t>
  </si>
  <si>
    <t>20 YR</t>
  </si>
  <si>
    <t>25 YR</t>
  </si>
  <si>
    <t>30 YR</t>
  </si>
  <si>
    <t>40 YR</t>
  </si>
  <si>
    <t>50 YR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</si>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</sst>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gradientFill>
        <stop position="0">
          <color rgb="FF1F497D"/>
        </stop>
        <stop position="0.5">
          <color rgb="FF4F81BD"/>
        </stop>
        <stop position="1">
          <color rgb="FF1F497D"/>
        </stop>
      </gradientFill>
    </fill>
    <fill>
      <gradientFill>
        <stop position="0">
          <color rgb="FF8DB4E2"/>
        </stop>
        <stop position="0.5">
          <color rgb="FFC5D9F1"/>
        </stop>
        <stop position="1">
          <color rgb="FF8DB4E2"/>
        </stop>
      </gradientFill>
    </fill>
    <fill>
      <gradientFill>
        <stop position="0">
          <color rgb="FFB8CCE4"/>
        </stop>
        <stop position="0.5">
          <color rgb="FFDCE6F1"/>
        </stop>
        <stop position="1">
          <color rgb="FFB8CCE4"/>
        </stop>
      </gradientFill>
    </fill>
  </fills>
  <borders count="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4" fontId="2" fillId="2" borderId="1" xfId="1" applyNumberFormat="1" applyFont="1" applyFill="1" applyBorder="1" applyAlignment="1">
      <alignment horizontal="center" vertical="center"/>
    </xf>
    <xf numFmtId="14" fontId="2" fillId="2" borderId="2" xfId="1" applyNumberFormat="1" applyFont="1" applyFill="1" applyBorder="1" applyAlignment="1">
      <alignment horizontal="center" vertical="center"/>
    </xf>
    <xf numFmtId="14" fontId="2" fillId="2" borderId="3" xfId="1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vertical="center" shrinkToFit="1"/>
    </xf>
    <xf numFmtId="164" fontId="3" fillId="3" borderId="2" xfId="1" applyNumberFormat="1" applyFont="1" applyFill="1" applyBorder="1" applyAlignment="1">
      <alignment vertical="center" shrinkToFit="1"/>
    </xf>
    <xf numFmtId="164" fontId="3" fillId="3" borderId="2" xfId="1" applyNumberFormat="1" applyFont="1" applyFill="1" applyBorder="1" applyAlignment="1">
      <alignment vertical="center"/>
    </xf>
    <xf numFmtId="164" fontId="3" fillId="3" borderId="3" xfId="1" applyNumberFormat="1" applyFont="1" applyFill="1" applyBorder="1" applyAlignment="1">
      <alignment vertical="center"/>
    </xf>
    <xf numFmtId="0" fontId="3" fillId="4" borderId="1" xfId="1" applyFont="1" applyFill="1" applyBorder="1" applyAlignment="1">
      <alignment vertical="center" shrinkToFit="1"/>
    </xf>
    <xf numFmtId="164" fontId="3" fillId="4" borderId="2" xfId="1" applyNumberFormat="1" applyFont="1" applyFill="1" applyBorder="1" applyAlignment="1">
      <alignment vertical="center" shrinkToFit="1"/>
    </xf>
    <xf numFmtId="164" fontId="3" fillId="4" borderId="2" xfId="1" applyNumberFormat="1" applyFont="1" applyFill="1" applyBorder="1" applyAlignment="1">
      <alignment vertical="center"/>
    </xf>
    <xf numFmtId="164" fontId="3" fillId="4" borderId="3" xfId="1" applyNumberFormat="1" applyFont="1" applyFill="1" applyBorder="1" applyAlignment="1">
      <alignment vertical="center"/>
    </xf>
    <xf numFmtId="14" fontId="3" fillId="3" borderId="1" xfId="1" applyNumberFormat="1" applyFont="1" applyFill="1" applyBorder="1" applyAlignment="1">
      <alignment vertical="center" shrinkToFit="1"/>
    </xf>
    <xf numFmtId="14" fontId="3" fillId="4" borderId="1" xfId="1" applyNumberFormat="1" applyFont="1" applyFill="1" applyBorder="1" applyAlignment="1">
      <alignment vertical="center" shrinkToFit="1"/>
    </xf>
  </cellXfs>
  <cellStyles count="2">
    <cellStyle name="Normal" xfId="0" builtinId="0"/>
    <cellStyle name="Normal 2" xfId="1"/>
  </cellStyles>
  <dxfs count="20"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zoomScaleNormal="100" workbookViewId="0">
      <selection activeCell="H13" sqref="H13"/>
    </sheetView>
  </sheetViews>
  <sheetFormatPr baseColWidth="10" defaultRowHeight="15.75" x14ac:dyDescent="0.25"/>
  <sheetData>
    <row r="1" spans="1:6" x14ac:dyDescent="0.25">
      <c r="A1" s="1" t="s">
        <v>13</v>
      </c>
      <c r="B1" s="1" t="s">
        <v>12</v>
      </c>
      <c r="C1" s="2" t="s">
        <v>0</v>
      </c>
      <c r="D1" s="2" t="s">
        <v>1</v>
      </c>
      <c r="E1" s="2" t="s">
        <v>2</v>
      </c>
      <c r="F1" s="3" t="s">
        <v>14</v>
      </c>
    </row>
    <row r="2" spans="1:6" x14ac:dyDescent="0.25">
      <c r="A2" s="12">
        <v>43115</v>
      </c>
      <c r="B2" s="4" t="s">
        <v>5</v>
      </c>
      <c r="C2" s="5" t="s">
        <v>3</v>
      </c>
      <c r="D2" s="6">
        <v>1.73133</v>
      </c>
      <c r="E2" s="7">
        <v>1.73133</v>
      </c>
      <c r="F2" s="7">
        <f>+ROUND(AVERAGE(D2:E2),5)</f>
        <v>1.73133</v>
      </c>
    </row>
    <row r="3" spans="1:6" x14ac:dyDescent="0.25">
      <c r="A3" s="13">
        <v>43115</v>
      </c>
      <c r="B3" s="8" t="s">
        <v>19</v>
      </c>
      <c r="C3" s="9" t="s">
        <v>20</v>
      </c>
      <c r="D3" s="10">
        <v>1.8397399999999999</v>
      </c>
      <c r="E3" s="11">
        <v>1.8397399999999999</v>
      </c>
      <c r="F3" s="11">
        <f t="shared" ref="F3:F21" si="0">+ROUND(AVERAGE(D3:E3),5)</f>
        <v>1.8397399999999999</v>
      </c>
    </row>
    <row r="4" spans="1:6" x14ac:dyDescent="0.25">
      <c r="A4" s="12">
        <v>43115</v>
      </c>
      <c r="B4" s="4" t="s">
        <v>21</v>
      </c>
      <c r="C4" s="5" t="s">
        <v>20</v>
      </c>
      <c r="D4" s="6">
        <v>2.0291199999999998</v>
      </c>
      <c r="E4" s="7">
        <v>2.0291199999999998</v>
      </c>
      <c r="F4" s="7">
        <f t="shared" si="0"/>
        <v>2.0291199999999998</v>
      </c>
    </row>
    <row r="5" spans="1:6" x14ac:dyDescent="0.25">
      <c r="A5" s="13">
        <v>43115</v>
      </c>
      <c r="B5" s="8" t="s">
        <v>22</v>
      </c>
      <c r="C5" s="9" t="s">
        <v>20</v>
      </c>
      <c r="D5" s="10">
        <v>2.1482299999999999</v>
      </c>
      <c r="E5" s="11">
        <v>2.1482299999999999</v>
      </c>
      <c r="F5" s="11">
        <f t="shared" si="0"/>
        <v>2.1482299999999999</v>
      </c>
    </row>
    <row r="6" spans="1:6" x14ac:dyDescent="0.25">
      <c r="A6" s="12">
        <v>43115</v>
      </c>
      <c r="B6" s="4" t="s">
        <v>23</v>
      </c>
      <c r="C6" s="5" t="s">
        <v>20</v>
      </c>
      <c r="D6" s="6">
        <v>2.2570800000000002</v>
      </c>
      <c r="E6" s="7">
        <v>2.2570800000000002</v>
      </c>
      <c r="F6" s="7">
        <f t="shared" si="0"/>
        <v>2.2570800000000002</v>
      </c>
    </row>
    <row r="7" spans="1:6" x14ac:dyDescent="0.25">
      <c r="A7" s="13">
        <v>43115</v>
      </c>
      <c r="B7" s="8" t="s">
        <v>24</v>
      </c>
      <c r="C7" s="9" t="s">
        <v>20</v>
      </c>
      <c r="D7" s="10">
        <v>2.3256700000000001</v>
      </c>
      <c r="E7" s="11">
        <v>2.3256700000000001</v>
      </c>
      <c r="F7" s="11">
        <f t="shared" si="0"/>
        <v>2.3256700000000001</v>
      </c>
    </row>
    <row r="8" spans="1:6" x14ac:dyDescent="0.25">
      <c r="A8" s="12">
        <v>43115</v>
      </c>
      <c r="B8" s="4" t="s">
        <v>25</v>
      </c>
      <c r="C8" s="5" t="s">
        <v>20</v>
      </c>
      <c r="D8" s="6">
        <v>2.38401</v>
      </c>
      <c r="E8" s="7">
        <v>2.38401</v>
      </c>
      <c r="F8" s="7">
        <f t="shared" si="0"/>
        <v>2.38401</v>
      </c>
    </row>
    <row r="9" spans="1:6" x14ac:dyDescent="0.25">
      <c r="A9" s="13">
        <v>43115</v>
      </c>
      <c r="B9" s="8" t="s">
        <v>6</v>
      </c>
      <c r="C9" s="9" t="s">
        <v>4</v>
      </c>
      <c r="D9" s="10">
        <v>2.2115399999999998</v>
      </c>
      <c r="E9" s="11">
        <v>2.2184599999999999</v>
      </c>
      <c r="F9" s="11">
        <f t="shared" si="0"/>
        <v>2.2149999999999999</v>
      </c>
    </row>
    <row r="10" spans="1:6" x14ac:dyDescent="0.25">
      <c r="A10" s="12">
        <v>43115</v>
      </c>
      <c r="B10" s="4" t="s">
        <v>7</v>
      </c>
      <c r="C10" s="5" t="s">
        <v>4</v>
      </c>
      <c r="D10" s="6">
        <v>2.3087499999999999</v>
      </c>
      <c r="E10" s="7">
        <v>2.3162500000000001</v>
      </c>
      <c r="F10" s="7">
        <f t="shared" si="0"/>
        <v>2.3125</v>
      </c>
    </row>
    <row r="11" spans="1:6" x14ac:dyDescent="0.25">
      <c r="A11" s="13">
        <v>43115</v>
      </c>
      <c r="B11" s="8" t="s">
        <v>8</v>
      </c>
      <c r="C11" s="9" t="s">
        <v>4</v>
      </c>
      <c r="D11" s="10">
        <v>2.3479000000000001</v>
      </c>
      <c r="E11" s="11">
        <v>2.3614000000000002</v>
      </c>
      <c r="F11" s="11">
        <f t="shared" si="0"/>
        <v>2.3546499999999999</v>
      </c>
    </row>
    <row r="12" spans="1:6" x14ac:dyDescent="0.25">
      <c r="A12" s="12">
        <v>43115</v>
      </c>
      <c r="B12" s="4" t="s">
        <v>9</v>
      </c>
      <c r="C12" s="5" t="s">
        <v>4</v>
      </c>
      <c r="D12" s="6">
        <v>2.3866800000000001</v>
      </c>
      <c r="E12" s="7">
        <v>2.3993199999999999</v>
      </c>
      <c r="F12" s="7">
        <f t="shared" si="0"/>
        <v>2.3929999999999998</v>
      </c>
    </row>
    <row r="13" spans="1:6" x14ac:dyDescent="0.25">
      <c r="A13" s="13">
        <v>43115</v>
      </c>
      <c r="B13" s="8" t="s">
        <v>16</v>
      </c>
      <c r="C13" s="9" t="s">
        <v>4</v>
      </c>
      <c r="D13" s="10">
        <v>2.4259599999999999</v>
      </c>
      <c r="E13" s="11">
        <v>2.4320400000000002</v>
      </c>
      <c r="F13" s="11">
        <f t="shared" si="0"/>
        <v>2.4289999999999998</v>
      </c>
    </row>
    <row r="14" spans="1:6" x14ac:dyDescent="0.25">
      <c r="A14" s="12">
        <v>43115</v>
      </c>
      <c r="B14" s="4" t="s">
        <v>10</v>
      </c>
      <c r="C14" s="5" t="s">
        <v>4</v>
      </c>
      <c r="D14" s="6">
        <v>2.4569700000000001</v>
      </c>
      <c r="E14" s="7">
        <v>2.46523</v>
      </c>
      <c r="F14" s="7">
        <f t="shared" si="0"/>
        <v>2.4611000000000001</v>
      </c>
    </row>
    <row r="15" spans="1:6" x14ac:dyDescent="0.25">
      <c r="A15" s="13">
        <v>43115</v>
      </c>
      <c r="B15" s="8" t="s">
        <v>17</v>
      </c>
      <c r="C15" s="9" t="s">
        <v>4</v>
      </c>
      <c r="D15" s="10">
        <v>2.4820000000000002</v>
      </c>
      <c r="E15" s="11">
        <v>2.4860000000000002</v>
      </c>
      <c r="F15" s="11">
        <f t="shared" si="0"/>
        <v>2.484</v>
      </c>
    </row>
    <row r="16" spans="1:6" x14ac:dyDescent="0.25">
      <c r="A16" s="12">
        <v>43115</v>
      </c>
      <c r="B16" s="4" t="s">
        <v>18</v>
      </c>
      <c r="C16" s="5" t="s">
        <v>4</v>
      </c>
      <c r="D16" s="6">
        <v>2.5064299999999999</v>
      </c>
      <c r="E16" s="7">
        <v>2.5135700000000001</v>
      </c>
      <c r="F16" s="7">
        <f t="shared" si="0"/>
        <v>2.5099999999999998</v>
      </c>
    </row>
    <row r="17" spans="1:6" x14ac:dyDescent="0.25">
      <c r="A17" s="13">
        <v>43115</v>
      </c>
      <c r="B17" s="8" t="s">
        <v>11</v>
      </c>
      <c r="C17" s="9" t="s">
        <v>4</v>
      </c>
      <c r="D17" s="10">
        <v>2.5329999999999999</v>
      </c>
      <c r="E17" s="11">
        <v>2.5430000000000001</v>
      </c>
      <c r="F17" s="11">
        <f t="shared" si="0"/>
        <v>2.5379999999999998</v>
      </c>
    </row>
    <row r="18" spans="1:6" x14ac:dyDescent="0.25">
      <c r="A18" s="12">
        <v>43115</v>
      </c>
      <c r="B18" s="4" t="s">
        <v>15</v>
      </c>
      <c r="C18" s="5" t="s">
        <v>4</v>
      </c>
      <c r="D18" s="6">
        <v>2.5551699999999999</v>
      </c>
      <c r="E18" s="7">
        <v>2.57883</v>
      </c>
      <c r="F18" s="7">
        <f t="shared" si="0"/>
        <v>2.5670000000000002</v>
      </c>
    </row>
    <row r="19" spans="1:6" x14ac:dyDescent="0.25">
      <c r="A19" s="13">
        <v>43115</v>
      </c>
      <c r="B19" s="8" t="s">
        <v>26</v>
      </c>
      <c r="C19" s="9" t="s">
        <v>4</v>
      </c>
      <c r="D19" s="10">
        <v>2.5742400000000001</v>
      </c>
      <c r="E19" s="11">
        <v>2.58196</v>
      </c>
      <c r="F19" s="11">
        <f t="shared" si="0"/>
        <v>2.5781000000000001</v>
      </c>
    </row>
    <row r="20" spans="1:6" x14ac:dyDescent="0.25">
      <c r="A20" s="12">
        <v>43115</v>
      </c>
      <c r="B20" s="4" t="s">
        <v>27</v>
      </c>
      <c r="C20" s="5" t="s">
        <v>4</v>
      </c>
      <c r="D20" s="6">
        <v>2.6171899999999999</v>
      </c>
      <c r="E20" s="7">
        <v>2.6226099999999999</v>
      </c>
      <c r="F20" s="7">
        <f t="shared" si="0"/>
        <v>2.6198999999999999</v>
      </c>
    </row>
    <row r="21" spans="1:6" x14ac:dyDescent="0.25">
      <c r="A21" s="13">
        <v>43115</v>
      </c>
      <c r="B21" s="8" t="s">
        <v>28</v>
      </c>
      <c r="C21" s="9" t="s">
        <v>4</v>
      </c>
      <c r="D21" s="10">
        <v>2.6501000000000001</v>
      </c>
      <c r="E21" s="11">
        <v>2.6600999999999999</v>
      </c>
      <c r="F21" s="11">
        <f t="shared" ref="F21:F25" si="1">+ROUND(AVERAGE(D21:E21),5)</f>
        <v>2.6551</v>
      </c>
    </row>
    <row r="22" spans="1:6" x14ac:dyDescent="0.25">
      <c r="A22" s="12">
        <v>43115</v>
      </c>
      <c r="B22" s="4" t="s">
        <v>29</v>
      </c>
      <c r="C22" s="5" t="s">
        <v>4</v>
      </c>
      <c r="D22" s="6">
        <v>2.657</v>
      </c>
      <c r="E22" s="7">
        <v>2.6669999999999998</v>
      </c>
      <c r="F22" s="7">
        <f t="shared" si="1"/>
        <v>2.6619999999999999</v>
      </c>
    </row>
    <row r="23" spans="1:6" x14ac:dyDescent="0.25">
      <c r="A23" s="13">
        <v>43115</v>
      </c>
      <c r="B23" s="8" t="s">
        <v>30</v>
      </c>
      <c r="C23" s="9" t="s">
        <v>4</v>
      </c>
      <c r="D23" s="10">
        <v>2.6528100000000001</v>
      </c>
      <c r="E23" s="11">
        <v>2.6621899999999998</v>
      </c>
      <c r="F23" s="11">
        <f t="shared" si="1"/>
        <v>2.6575000000000002</v>
      </c>
    </row>
    <row r="24" spans="1:6" x14ac:dyDescent="0.25">
      <c r="A24" s="12">
        <v>43115</v>
      </c>
      <c r="B24" s="4" t="s">
        <v>31</v>
      </c>
      <c r="C24" s="5" t="s">
        <v>4</v>
      </c>
      <c r="D24" s="6">
        <v>2.63212</v>
      </c>
      <c r="E24" s="7">
        <v>2.6368900000000002</v>
      </c>
      <c r="F24" s="7">
        <f t="shared" si="1"/>
        <v>2.6345100000000001</v>
      </c>
    </row>
    <row r="25" spans="1:6" x14ac:dyDescent="0.25">
      <c r="A25" s="13">
        <v>43115</v>
      </c>
      <c r="B25" s="8" t="s">
        <v>32</v>
      </c>
      <c r="C25" s="9" t="s">
        <v>4</v>
      </c>
      <c r="D25" s="10">
        <v>2.5967899999999999</v>
      </c>
      <c r="E25" s="11">
        <v>2.6040100000000002</v>
      </c>
      <c r="F25" s="11">
        <f t="shared" si="1"/>
        <v>2.6004</v>
      </c>
    </row>
    <row r="26" spans="1:6" x14ac:dyDescent="0.25">
      <c r="A26" s="12">
        <v>43388</v>
      </c>
      <c r="B26" s="4" t="s">
        <v>5</v>
      </c>
      <c r="C26" s="5" t="s">
        <v>3</v>
      </c>
      <c r="D26" s="6">
        <v>2.4488099999999999</v>
      </c>
      <c r="E26" s="7">
        <v>2.4488099999999999</v>
      </c>
      <c r="F26" s="7">
        <f>+ROUND(AVERAGE(D26:E26),5)</f>
        <v>2.4488099999999999</v>
      </c>
    </row>
    <row r="27" spans="1:6" x14ac:dyDescent="0.25">
      <c r="A27" s="13">
        <v>43388</v>
      </c>
      <c r="B27" s="8" t="s">
        <v>19</v>
      </c>
      <c r="C27" s="9" t="s">
        <v>20</v>
      </c>
      <c r="D27" s="10">
        <v>2.6946599999999998</v>
      </c>
      <c r="E27" s="11">
        <v>2.6946599999999998</v>
      </c>
      <c r="F27" s="11">
        <f t="shared" ref="F27:F49" si="2">+ROUND(AVERAGE(D27:E27),5)</f>
        <v>2.6946599999999998</v>
      </c>
    </row>
    <row r="28" spans="1:6" x14ac:dyDescent="0.25">
      <c r="A28" s="12">
        <v>43388</v>
      </c>
      <c r="B28" s="4" t="s">
        <v>21</v>
      </c>
      <c r="C28" s="5" t="s">
        <v>20</v>
      </c>
      <c r="D28" s="6">
        <v>2.87886</v>
      </c>
      <c r="E28" s="7">
        <v>2.87886</v>
      </c>
      <c r="F28" s="7">
        <f t="shared" si="2"/>
        <v>2.87886</v>
      </c>
    </row>
    <row r="29" spans="1:6" x14ac:dyDescent="0.25">
      <c r="A29" s="13">
        <v>43388</v>
      </c>
      <c r="B29" s="8" t="s">
        <v>22</v>
      </c>
      <c r="C29" s="9" t="s">
        <v>20</v>
      </c>
      <c r="D29" s="10">
        <v>3.0327000000000002</v>
      </c>
      <c r="E29" s="11">
        <v>3.0327000000000002</v>
      </c>
      <c r="F29" s="11">
        <f t="shared" si="2"/>
        <v>3.0327000000000002</v>
      </c>
    </row>
    <row r="30" spans="1:6" x14ac:dyDescent="0.25">
      <c r="A30" s="12">
        <v>43388</v>
      </c>
      <c r="B30" s="4" t="s">
        <v>23</v>
      </c>
      <c r="C30" s="5" t="s">
        <v>20</v>
      </c>
      <c r="D30" s="6">
        <v>3.1362000000000001</v>
      </c>
      <c r="E30" s="7">
        <v>3.1362000000000001</v>
      </c>
      <c r="F30" s="7">
        <f t="shared" si="2"/>
        <v>3.1362000000000001</v>
      </c>
    </row>
    <row r="31" spans="1:6" x14ac:dyDescent="0.25">
      <c r="A31" s="13">
        <v>43388</v>
      </c>
      <c r="B31" s="8" t="s">
        <v>24</v>
      </c>
      <c r="C31" s="9" t="s">
        <v>20</v>
      </c>
      <c r="D31" s="10">
        <v>3.2143700000000002</v>
      </c>
      <c r="E31" s="11">
        <v>3.2143700000000002</v>
      </c>
      <c r="F31" s="11">
        <f t="shared" si="2"/>
        <v>3.2143700000000002</v>
      </c>
    </row>
    <row r="32" spans="1:6" x14ac:dyDescent="0.25">
      <c r="A32" s="12">
        <v>43388</v>
      </c>
      <c r="B32" s="4" t="s">
        <v>25</v>
      </c>
      <c r="C32" s="5" t="s">
        <v>20</v>
      </c>
      <c r="D32" s="6">
        <v>3.2372100000000001</v>
      </c>
      <c r="E32" s="7">
        <v>3.2372100000000001</v>
      </c>
      <c r="F32" s="7">
        <f t="shared" si="2"/>
        <v>3.2372100000000001</v>
      </c>
    </row>
    <row r="33" spans="1:6" x14ac:dyDescent="0.25">
      <c r="A33" s="13">
        <v>43388</v>
      </c>
      <c r="B33" s="8" t="s">
        <v>6</v>
      </c>
      <c r="C33" s="9" t="s">
        <v>4</v>
      </c>
      <c r="D33" s="10">
        <v>3.0539399999999999</v>
      </c>
      <c r="E33" s="11">
        <v>3.0574599999999998</v>
      </c>
      <c r="F33" s="11">
        <f t="shared" si="2"/>
        <v>3.0556999999999999</v>
      </c>
    </row>
    <row r="34" spans="1:6" x14ac:dyDescent="0.25">
      <c r="A34" s="12">
        <v>43388</v>
      </c>
      <c r="B34" s="4" t="s">
        <v>7</v>
      </c>
      <c r="C34" s="5" t="s">
        <v>4</v>
      </c>
      <c r="D34" s="6">
        <v>3.1164200000000002</v>
      </c>
      <c r="E34" s="7">
        <v>3.1205699999999998</v>
      </c>
      <c r="F34" s="7">
        <f t="shared" si="2"/>
        <v>3.1185</v>
      </c>
    </row>
    <row r="35" spans="1:6" x14ac:dyDescent="0.25">
      <c r="A35" s="13">
        <v>43388</v>
      </c>
      <c r="B35" s="8" t="s">
        <v>8</v>
      </c>
      <c r="C35" s="9" t="s">
        <v>4</v>
      </c>
      <c r="D35" s="10">
        <v>3.1316899999999999</v>
      </c>
      <c r="E35" s="11">
        <v>3.1391100000000001</v>
      </c>
      <c r="F35" s="11">
        <f t="shared" si="2"/>
        <v>3.1354000000000002</v>
      </c>
    </row>
    <row r="36" spans="1:6" x14ac:dyDescent="0.25">
      <c r="A36" s="12">
        <v>43388</v>
      </c>
      <c r="B36" s="4" t="s">
        <v>9</v>
      </c>
      <c r="C36" s="5" t="s">
        <v>4</v>
      </c>
      <c r="D36" s="6">
        <v>3.13842</v>
      </c>
      <c r="E36" s="7">
        <v>3.14297</v>
      </c>
      <c r="F36" s="7">
        <f t="shared" si="2"/>
        <v>3.1406999999999998</v>
      </c>
    </row>
    <row r="37" spans="1:6" x14ac:dyDescent="0.25">
      <c r="A37" s="13">
        <v>43388</v>
      </c>
      <c r="B37" s="8" t="s">
        <v>16</v>
      </c>
      <c r="C37" s="9" t="s">
        <v>4</v>
      </c>
      <c r="D37" s="10">
        <v>3.14933</v>
      </c>
      <c r="E37" s="11">
        <v>3.1529699999999998</v>
      </c>
      <c r="F37" s="11">
        <f t="shared" si="2"/>
        <v>3.1511499999999999</v>
      </c>
    </row>
    <row r="38" spans="1:6" x14ac:dyDescent="0.25">
      <c r="A38" s="12">
        <v>43388</v>
      </c>
      <c r="B38" s="4" t="s">
        <v>10</v>
      </c>
      <c r="C38" s="5" t="s">
        <v>4</v>
      </c>
      <c r="D38" s="6">
        <v>3.1611600000000002</v>
      </c>
      <c r="E38" s="7">
        <v>3.1650399999999999</v>
      </c>
      <c r="F38" s="7">
        <f t="shared" si="2"/>
        <v>3.1631</v>
      </c>
    </row>
    <row r="39" spans="1:6" x14ac:dyDescent="0.25">
      <c r="A39" s="13">
        <v>43388</v>
      </c>
      <c r="B39" s="8" t="s">
        <v>17</v>
      </c>
      <c r="C39" s="9" t="s">
        <v>4</v>
      </c>
      <c r="D39" s="10">
        <v>3.1751499999999999</v>
      </c>
      <c r="E39" s="11">
        <v>3.1790500000000002</v>
      </c>
      <c r="F39" s="11">
        <f t="shared" si="2"/>
        <v>3.1770999999999998</v>
      </c>
    </row>
    <row r="40" spans="1:6" x14ac:dyDescent="0.25">
      <c r="A40" s="12">
        <v>43388</v>
      </c>
      <c r="B40" s="4" t="s">
        <v>18</v>
      </c>
      <c r="C40" s="5" t="s">
        <v>4</v>
      </c>
      <c r="D40" s="6">
        <v>3.1903899999999998</v>
      </c>
      <c r="E40" s="7">
        <v>3.1934100000000001</v>
      </c>
      <c r="F40" s="7">
        <f t="shared" si="2"/>
        <v>3.1919</v>
      </c>
    </row>
    <row r="41" spans="1:6" x14ac:dyDescent="0.25">
      <c r="A41" s="13">
        <v>43388</v>
      </c>
      <c r="B41" s="8" t="s">
        <v>11</v>
      </c>
      <c r="C41" s="9" t="s">
        <v>4</v>
      </c>
      <c r="D41" s="10">
        <v>3.2050800000000002</v>
      </c>
      <c r="E41" s="11">
        <v>3.2092200000000002</v>
      </c>
      <c r="F41" s="11">
        <f t="shared" si="2"/>
        <v>3.2071499999999999</v>
      </c>
    </row>
    <row r="42" spans="1:6" x14ac:dyDescent="0.25">
      <c r="A42" s="12">
        <v>43388</v>
      </c>
      <c r="B42" s="4" t="s">
        <v>15</v>
      </c>
      <c r="C42" s="5" t="s">
        <v>4</v>
      </c>
      <c r="D42" s="6">
        <v>3.22018</v>
      </c>
      <c r="E42" s="7">
        <v>3.22282</v>
      </c>
      <c r="F42" s="7">
        <f t="shared" si="2"/>
        <v>3.2214999999999998</v>
      </c>
    </row>
    <row r="43" spans="1:6" x14ac:dyDescent="0.25">
      <c r="A43" s="13">
        <v>43388</v>
      </c>
      <c r="B43" s="8" t="s">
        <v>26</v>
      </c>
      <c r="C43" s="9" t="s">
        <v>4</v>
      </c>
      <c r="D43" s="10">
        <v>3.2319100000000001</v>
      </c>
      <c r="E43" s="11">
        <v>3.23509</v>
      </c>
      <c r="F43" s="11">
        <f t="shared" si="2"/>
        <v>3.2334999999999998</v>
      </c>
    </row>
    <row r="44" spans="1:6" x14ac:dyDescent="0.25">
      <c r="A44" s="12">
        <v>43388</v>
      </c>
      <c r="B44" s="4" t="s">
        <v>27</v>
      </c>
      <c r="C44" s="5" t="s">
        <v>4</v>
      </c>
      <c r="D44" s="6">
        <v>3.2538100000000001</v>
      </c>
      <c r="E44" s="7">
        <v>3.25759</v>
      </c>
      <c r="F44" s="7">
        <f t="shared" si="2"/>
        <v>3.2557</v>
      </c>
    </row>
    <row r="45" spans="1:6" x14ac:dyDescent="0.25">
      <c r="A45" s="13">
        <v>43388</v>
      </c>
      <c r="B45" s="8" t="s">
        <v>28</v>
      </c>
      <c r="C45" s="9" t="s">
        <v>4</v>
      </c>
      <c r="D45" s="10">
        <v>3.2629899999999998</v>
      </c>
      <c r="E45" s="11">
        <v>3.26701</v>
      </c>
      <c r="F45" s="11">
        <f t="shared" si="2"/>
        <v>3.2650000000000001</v>
      </c>
    </row>
    <row r="46" spans="1:6" x14ac:dyDescent="0.25">
      <c r="A46" s="12">
        <v>43388</v>
      </c>
      <c r="B46" s="4" t="s">
        <v>29</v>
      </c>
      <c r="C46" s="5" t="s">
        <v>4</v>
      </c>
      <c r="D46" s="6">
        <v>3.2519900000000002</v>
      </c>
      <c r="E46" s="7">
        <v>3.2560099999999998</v>
      </c>
      <c r="F46" s="7">
        <f t="shared" si="2"/>
        <v>3.254</v>
      </c>
    </row>
    <row r="47" spans="1:6" x14ac:dyDescent="0.25">
      <c r="A47" s="13">
        <v>43388</v>
      </c>
      <c r="B47" s="8" t="s">
        <v>30</v>
      </c>
      <c r="C47" s="9" t="s">
        <v>4</v>
      </c>
      <c r="D47" s="10">
        <v>3.2374299999999998</v>
      </c>
      <c r="E47" s="11">
        <v>3.2415699999999998</v>
      </c>
      <c r="F47" s="11">
        <f t="shared" si="2"/>
        <v>3.2395</v>
      </c>
    </row>
    <row r="48" spans="1:6" x14ac:dyDescent="0.25">
      <c r="A48" s="12">
        <v>43388</v>
      </c>
      <c r="B48" s="4" t="s">
        <v>31</v>
      </c>
      <c r="C48" s="5" t="s">
        <v>4</v>
      </c>
      <c r="D48" s="6">
        <v>3.1967599999999998</v>
      </c>
      <c r="E48" s="7">
        <v>3.2032400000000001</v>
      </c>
      <c r="F48" s="7">
        <f t="shared" si="2"/>
        <v>3.2</v>
      </c>
    </row>
    <row r="49" spans="1:7" x14ac:dyDescent="0.25">
      <c r="A49" s="13">
        <v>43388</v>
      </c>
      <c r="B49" s="8" t="s">
        <v>32</v>
      </c>
      <c r="C49" s="9" t="s">
        <v>4</v>
      </c>
      <c r="D49" s="10">
        <v>3.1434700000000002</v>
      </c>
      <c r="E49" s="11">
        <v>3.1585299999999998</v>
      </c>
      <c r="F49" s="11">
        <f t="shared" si="2"/>
        <v>3.1509999999999998</v>
      </c>
    </row>
    <row r="50" spans="1:7" x14ac:dyDescent="0.25">
      <c r="A50" s="12">
        <v>43514</v>
      </c>
      <c r="B50" s="4" t="s">
        <v>5</v>
      </c>
      <c r="C50" s="5" t="s">
        <v>3</v>
      </c>
      <c r="D50" s="6">
        <v>2.6436299999999999</v>
      </c>
      <c r="E50" s="7">
        <v>2.6436299999999999</v>
      </c>
      <c r="F50" s="7">
        <f>+ROUND(AVERAGE(D50:E50),5)</f>
        <v>2.6436299999999999</v>
      </c>
      <c r="G50" t="s">
        <v>33</v>
      </c>
    </row>
    <row r="51" spans="1:7" x14ac:dyDescent="0.25">
      <c r="A51" s="13">
        <v>43514</v>
      </c>
      <c r="B51" s="8" t="s">
        <v>19</v>
      </c>
      <c r="C51" s="9" t="s">
        <v>20</v>
      </c>
      <c r="D51" s="10">
        <v>2.6398799999999998</v>
      </c>
      <c r="E51" s="11">
        <v>2.6398799999999998</v>
      </c>
      <c r="F51" s="11">
        <f t="shared" ref="F51:F73" si="3">+ROUND(AVERAGE(D51:E51),5)</f>
        <v>2.6398799999999998</v>
      </c>
    </row>
    <row r="52" spans="1:7" x14ac:dyDescent="0.25">
      <c r="A52" s="12">
        <v>43514</v>
      </c>
      <c r="B52" s="4" t="s">
        <v>21</v>
      </c>
      <c r="C52" s="5" t="s">
        <v>20</v>
      </c>
      <c r="D52" s="6">
        <v>2.6392799999999998</v>
      </c>
      <c r="E52" s="7">
        <v>2.6392799999999998</v>
      </c>
      <c r="F52" s="7">
        <f t="shared" si="3"/>
        <v>2.6392799999999998</v>
      </c>
    </row>
    <row r="53" spans="1:7" x14ac:dyDescent="0.25">
      <c r="A53" s="13">
        <v>43514</v>
      </c>
      <c r="B53" s="8" t="s">
        <v>22</v>
      </c>
      <c r="C53" s="9" t="s">
        <v>20</v>
      </c>
      <c r="D53" s="10">
        <v>2.6483599999999998</v>
      </c>
      <c r="E53" s="11">
        <v>2.6483599999999998</v>
      </c>
      <c r="F53" s="11">
        <f t="shared" si="3"/>
        <v>2.6483599999999998</v>
      </c>
    </row>
    <row r="54" spans="1:7" x14ac:dyDescent="0.25">
      <c r="A54" s="12">
        <v>43514</v>
      </c>
      <c r="B54" s="4" t="s">
        <v>23</v>
      </c>
      <c r="C54" s="5" t="s">
        <v>20</v>
      </c>
      <c r="D54" s="6">
        <v>2.67713</v>
      </c>
      <c r="E54" s="7">
        <v>2.67713</v>
      </c>
      <c r="F54" s="7">
        <f t="shared" si="3"/>
        <v>2.67713</v>
      </c>
    </row>
    <row r="55" spans="1:7" x14ac:dyDescent="0.25">
      <c r="A55" s="13">
        <v>43514</v>
      </c>
      <c r="B55" s="8" t="s">
        <v>24</v>
      </c>
      <c r="C55" s="9" t="s">
        <v>20</v>
      </c>
      <c r="D55" s="10">
        <v>2.60059</v>
      </c>
      <c r="E55" s="11">
        <v>2.60059</v>
      </c>
      <c r="F55" s="11">
        <f t="shared" si="3"/>
        <v>2.60059</v>
      </c>
    </row>
    <row r="56" spans="1:7" x14ac:dyDescent="0.25">
      <c r="A56" s="12">
        <v>43514</v>
      </c>
      <c r="B56" s="4" t="s">
        <v>25</v>
      </c>
      <c r="C56" s="5" t="s">
        <v>20</v>
      </c>
      <c r="D56" s="6">
        <v>2.5437500000000002</v>
      </c>
      <c r="E56" s="7">
        <v>2.5437500000000002</v>
      </c>
      <c r="F56" s="7">
        <f t="shared" si="3"/>
        <v>2.5437500000000002</v>
      </c>
    </row>
    <row r="57" spans="1:7" x14ac:dyDescent="0.25">
      <c r="A57" s="13">
        <v>43514</v>
      </c>
      <c r="B57" s="8" t="s">
        <v>6</v>
      </c>
      <c r="C57" s="9" t="s">
        <v>4</v>
      </c>
      <c r="D57" s="10">
        <v>2.6366999999999998</v>
      </c>
      <c r="E57" s="11">
        <v>2.6669</v>
      </c>
      <c r="F57" s="11">
        <f t="shared" si="3"/>
        <v>2.6518000000000002</v>
      </c>
    </row>
    <row r="58" spans="1:7" x14ac:dyDescent="0.25">
      <c r="A58" s="12">
        <v>43514</v>
      </c>
      <c r="B58" s="4" t="s">
        <v>7</v>
      </c>
      <c r="C58" s="5" t="s">
        <v>4</v>
      </c>
      <c r="D58" s="6">
        <v>2.5972499999999998</v>
      </c>
      <c r="E58" s="7">
        <v>2.6060500000000002</v>
      </c>
      <c r="F58" s="7">
        <f t="shared" si="3"/>
        <v>2.6016499999999998</v>
      </c>
    </row>
    <row r="59" spans="1:7" x14ac:dyDescent="0.25">
      <c r="A59" s="13">
        <v>43514</v>
      </c>
      <c r="B59" s="8" t="s">
        <v>8</v>
      </c>
      <c r="C59" s="9" t="s">
        <v>4</v>
      </c>
      <c r="D59" s="10">
        <v>2.56467</v>
      </c>
      <c r="E59" s="11">
        <v>2.5916299999999999</v>
      </c>
      <c r="F59" s="11">
        <f t="shared" si="3"/>
        <v>2.5781499999999999</v>
      </c>
    </row>
    <row r="60" spans="1:7" x14ac:dyDescent="0.25">
      <c r="A60" s="12">
        <v>43514</v>
      </c>
      <c r="B60" s="4" t="s">
        <v>9</v>
      </c>
      <c r="C60" s="5" t="s">
        <v>4</v>
      </c>
      <c r="D60" s="6">
        <v>2.5764300000000002</v>
      </c>
      <c r="E60" s="7">
        <v>2.58047</v>
      </c>
      <c r="F60" s="7">
        <f t="shared" si="3"/>
        <v>2.5784500000000001</v>
      </c>
    </row>
    <row r="61" spans="1:7" x14ac:dyDescent="0.25">
      <c r="A61" s="13">
        <v>43514</v>
      </c>
      <c r="B61" s="8" t="s">
        <v>16</v>
      </c>
      <c r="C61" s="9" t="s">
        <v>4</v>
      </c>
      <c r="D61" s="10">
        <v>2.5916100000000002</v>
      </c>
      <c r="E61" s="11">
        <v>2.59789</v>
      </c>
      <c r="F61" s="11">
        <f t="shared" si="3"/>
        <v>2.5947499999999999</v>
      </c>
    </row>
    <row r="62" spans="1:7" x14ac:dyDescent="0.25">
      <c r="A62" s="12">
        <v>43514</v>
      </c>
      <c r="B62" s="4" t="s">
        <v>10</v>
      </c>
      <c r="C62" s="5" t="s">
        <v>4</v>
      </c>
      <c r="D62" s="6">
        <v>2.6046399999999998</v>
      </c>
      <c r="E62" s="7">
        <v>2.6304599999999998</v>
      </c>
      <c r="F62" s="7">
        <f t="shared" si="3"/>
        <v>2.61755</v>
      </c>
    </row>
    <row r="63" spans="1:7" x14ac:dyDescent="0.25">
      <c r="A63" s="13">
        <v>43514</v>
      </c>
      <c r="B63" s="8" t="s">
        <v>17</v>
      </c>
      <c r="C63" s="9" t="s">
        <v>4</v>
      </c>
      <c r="D63" s="10">
        <v>2.6347999999999998</v>
      </c>
      <c r="E63" s="11">
        <v>2.6448</v>
      </c>
      <c r="F63" s="11">
        <f t="shared" si="3"/>
        <v>2.6398000000000001</v>
      </c>
    </row>
    <row r="64" spans="1:7" x14ac:dyDescent="0.25">
      <c r="A64" s="12">
        <v>43514</v>
      </c>
      <c r="B64" s="4" t="s">
        <v>18</v>
      </c>
      <c r="C64" s="5" t="s">
        <v>4</v>
      </c>
      <c r="D64" s="6">
        <v>2.6630400000000001</v>
      </c>
      <c r="E64" s="7">
        <v>2.6708599999999998</v>
      </c>
      <c r="F64" s="7">
        <f t="shared" si="3"/>
        <v>2.6669499999999999</v>
      </c>
    </row>
    <row r="65" spans="1:6" x14ac:dyDescent="0.25">
      <c r="A65" s="13">
        <v>43514</v>
      </c>
      <c r="B65" s="8" t="s">
        <v>11</v>
      </c>
      <c r="C65" s="9" t="s">
        <v>4</v>
      </c>
      <c r="D65" s="10">
        <v>2.6870400000000001</v>
      </c>
      <c r="E65" s="11">
        <v>2.7057600000000002</v>
      </c>
      <c r="F65" s="11">
        <f t="shared" si="3"/>
        <v>2.6964000000000001</v>
      </c>
    </row>
    <row r="66" spans="1:6" x14ac:dyDescent="0.25">
      <c r="A66" s="12">
        <v>43514</v>
      </c>
      <c r="B66" s="4" t="s">
        <v>15</v>
      </c>
      <c r="C66" s="5" t="s">
        <v>4</v>
      </c>
      <c r="D66" s="6">
        <v>2.7050000000000001</v>
      </c>
      <c r="E66" s="7">
        <v>2.7349999999999999</v>
      </c>
      <c r="F66" s="7">
        <f t="shared" si="3"/>
        <v>2.72</v>
      </c>
    </row>
    <row r="67" spans="1:6" x14ac:dyDescent="0.25">
      <c r="A67" s="13">
        <v>43514</v>
      </c>
      <c r="B67" s="8" t="s">
        <v>26</v>
      </c>
      <c r="C67" s="9" t="s">
        <v>4</v>
      </c>
      <c r="D67" s="10">
        <v>2.7393100000000001</v>
      </c>
      <c r="E67" s="11">
        <v>2.7466900000000001</v>
      </c>
      <c r="F67" s="11">
        <f t="shared" si="3"/>
        <v>2.7429999999999999</v>
      </c>
    </row>
    <row r="68" spans="1:6" x14ac:dyDescent="0.25">
      <c r="A68" s="12">
        <v>43514</v>
      </c>
      <c r="B68" s="4" t="s">
        <v>27</v>
      </c>
      <c r="C68" s="5" t="s">
        <v>4</v>
      </c>
      <c r="D68" s="6">
        <v>2.7873299999999999</v>
      </c>
      <c r="E68" s="7">
        <v>2.7907700000000002</v>
      </c>
      <c r="F68" s="7">
        <f t="shared" si="3"/>
        <v>2.78905</v>
      </c>
    </row>
    <row r="69" spans="1:6" x14ac:dyDescent="0.25">
      <c r="A69" s="13">
        <v>43514</v>
      </c>
      <c r="B69" s="8" t="s">
        <v>28</v>
      </c>
      <c r="C69" s="9" t="s">
        <v>4</v>
      </c>
      <c r="D69" s="10">
        <v>2.8173499999999998</v>
      </c>
      <c r="E69" s="11">
        <v>2.82605</v>
      </c>
      <c r="F69" s="11">
        <f t="shared" si="3"/>
        <v>2.8216999999999999</v>
      </c>
    </row>
    <row r="70" spans="1:6" x14ac:dyDescent="0.25">
      <c r="A70" s="12">
        <v>43514</v>
      </c>
      <c r="B70" s="4" t="s">
        <v>29</v>
      </c>
      <c r="C70" s="5" t="s">
        <v>4</v>
      </c>
      <c r="D70" s="6">
        <v>2.8217500000000002</v>
      </c>
      <c r="E70" s="7">
        <v>2.8312499999999998</v>
      </c>
      <c r="F70" s="7">
        <f t="shared" si="3"/>
        <v>2.8264999999999998</v>
      </c>
    </row>
    <row r="71" spans="1:6" x14ac:dyDescent="0.25">
      <c r="A71" s="13">
        <v>43514</v>
      </c>
      <c r="B71" s="8" t="s">
        <v>30</v>
      </c>
      <c r="C71" s="9" t="s">
        <v>4</v>
      </c>
      <c r="D71" s="10">
        <v>2.8186499999999999</v>
      </c>
      <c r="E71" s="11">
        <v>2.8295499999999998</v>
      </c>
      <c r="F71" s="11">
        <f t="shared" si="3"/>
        <v>2.8241000000000001</v>
      </c>
    </row>
    <row r="72" spans="1:6" x14ac:dyDescent="0.25">
      <c r="A72" s="12">
        <v>43514</v>
      </c>
      <c r="B72" s="4" t="s">
        <v>31</v>
      </c>
      <c r="C72" s="5" t="s">
        <v>4</v>
      </c>
      <c r="D72" s="6">
        <v>2.7969900000000001</v>
      </c>
      <c r="E72" s="7">
        <v>2.8015099999999999</v>
      </c>
      <c r="F72" s="7">
        <f t="shared" si="3"/>
        <v>2.7992499999999998</v>
      </c>
    </row>
    <row r="73" spans="1:6" x14ac:dyDescent="0.25">
      <c r="A73" s="13">
        <v>43514</v>
      </c>
      <c r="B73" s="8" t="s">
        <v>32</v>
      </c>
      <c r="C73" s="9" t="s">
        <v>4</v>
      </c>
      <c r="D73" s="10">
        <v>2.75535</v>
      </c>
      <c r="E73" s="11">
        <v>2.7676500000000002</v>
      </c>
      <c r="F73" s="11">
        <f t="shared" si="3"/>
        <v>2.7614999999999998</v>
      </c>
    </row>
  </sheetData>
  <conditionalFormatting sqref="F2 F4 F6 F8 F10 F12 F14 F16 F18 F20 F22 F24">
    <cfRule type="expression" dxfId="17" priority="17" stopIfTrue="1">
      <formula>ISNA(F2)</formula>
    </cfRule>
  </conditionalFormatting>
  <conditionalFormatting sqref="F3 F5 F7 F9 F11 F13 F15 F17 F19 F21 F23 F25">
    <cfRule type="expression" dxfId="16" priority="18" stopIfTrue="1">
      <formula>ISNA(F3)</formula>
    </cfRule>
  </conditionalFormatting>
  <conditionalFormatting sqref="F26 F28 F30 F32 F34 F36 F38 F40 F42 F44 F46 F48">
    <cfRule type="expression" dxfId="13" priority="13" stopIfTrue="1">
      <formula>ISNA(F26)</formula>
    </cfRule>
  </conditionalFormatting>
  <conditionalFormatting sqref="F27 F29 F31 F33 F35 F37 F39 F41 F43 F45 F47 F49">
    <cfRule type="expression" dxfId="12" priority="14" stopIfTrue="1">
      <formula>ISNA(F27)</formula>
    </cfRule>
  </conditionalFormatting>
  <conditionalFormatting sqref="F50 F52 F54 F56 F58 F60 F62 F64 F66 F68 F70 F72">
    <cfRule type="expression" dxfId="9" priority="9" stopIfTrue="1">
      <formula>ISNA(F50)</formula>
    </cfRule>
  </conditionalFormatting>
  <conditionalFormatting sqref="F51 F53 F55 F57 F59 F61 F63 F65 F67 F69 F71 F73">
    <cfRule type="expression" dxfId="8" priority="10" stopIfTrue="1">
      <formula>ISNA(F51)</formula>
    </cfRule>
  </conditionalFormatting>
  <conditionalFormatting sqref="E50 E52 E54 E56 E58 E60 E62 E64 E66 E68 E70 E72">
    <cfRule type="expression" dxfId="5" priority="5" stopIfTrue="1">
      <formula>ISNA(E50)</formula>
    </cfRule>
  </conditionalFormatting>
  <conditionalFormatting sqref="E51 E53 E55 E57 E59 E61 E63 E65 E67 E69 E71 E73">
    <cfRule type="expression" dxfId="4" priority="6" stopIfTrue="1">
      <formula>ISNA(E51)</formula>
    </cfRule>
  </conditionalFormatting>
  <conditionalFormatting sqref="E26 E28 E30 E32 E34 E36 E38 E40 E42 E44 E46 E48">
    <cfRule type="expression" dxfId="3" priority="3" stopIfTrue="1">
      <formula>ISNA(E26)</formula>
    </cfRule>
  </conditionalFormatting>
  <conditionalFormatting sqref="E27 E29 E31 E33 E35 E37 E39 E41 E43 E45 E47 E49">
    <cfRule type="expression" dxfId="2" priority="4" stopIfTrue="1">
      <formula>ISNA(E27)</formula>
    </cfRule>
  </conditionalFormatting>
  <conditionalFormatting sqref="E2 E4 E6 E8 E10 E12 E14 E16 E18 E20 E22 E24">
    <cfRule type="expression" dxfId="1" priority="1" stopIfTrue="1">
      <formula>ISNA(E2)</formula>
    </cfRule>
  </conditionalFormatting>
  <conditionalFormatting sqref="E3 E5 E7 E9 E11 E13 E15 E17 E19 E21 E23 E25">
    <cfRule type="expression" dxfId="0" priority="2" stopIfTrue="1">
      <formula>ISNA(E3)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CrvDAte</vt:lpstr>
      <vt:lpstr>DateFmt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Lab User</cp:lastModifiedBy>
  <dcterms:created xsi:type="dcterms:W3CDTF">2019-03-03T02:48:56Z</dcterms:created>
  <dcterms:modified xsi:type="dcterms:W3CDTF">2019-03-04T22:19:31Z</dcterms:modified>
</cp:coreProperties>
</file>