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Py-3670\notebooks\"/>
    </mc:Choice>
  </mc:AlternateContent>
  <bookViews>
    <workbookView xWindow="780" yWindow="960" windowWidth="27645" windowHeight="15960"/>
  </bookViews>
  <sheets>
    <sheet name="Hoja1" sheetId="1" r:id="rId1"/>
  </sheets>
  <definedNames>
    <definedName name="CrvDAte">Hoja1!$H$9</definedName>
    <definedName name="DateFmt">Hoja1!$K$11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<sst xmlns="http://schemas.openxmlformats.org/spreadsheetml/2006/main" count="162" uniqueCount="34">
  <si>
    <t>InstType</t>
  </si>
  <si>
    <t>Bid</t>
  </si>
  <si>
    <t>Ask</t>
  </si>
  <si>
    <t>1 DY</t>
  </si>
  <si>
    <t>CASH</t>
  </si>
  <si>
    <t>1 WK</t>
  </si>
  <si>
    <t>SWAP</t>
  </si>
  <si>
    <t>2 WK</t>
  </si>
  <si>
    <t>3 WK</t>
  </si>
  <si>
    <t>1 MO</t>
  </si>
  <si>
    <t>2 MO</t>
  </si>
  <si>
    <t>3 MO</t>
  </si>
  <si>
    <t>4 MO</t>
  </si>
  <si>
    <t>5 MO</t>
  </si>
  <si>
    <t>6 MO</t>
  </si>
  <si>
    <t>9 MO</t>
  </si>
  <si>
    <t>12 MO</t>
  </si>
  <si>
    <t>18 MO</t>
  </si>
  <si>
    <t>2 YR</t>
  </si>
  <si>
    <t>3 YR</t>
  </si>
  <si>
    <t>4 YR</t>
  </si>
  <si>
    <t>5 YR</t>
  </si>
  <si>
    <t>7 YR</t>
  </si>
  <si>
    <t>10 YR</t>
  </si>
  <si>
    <t>12 YR</t>
  </si>
  <si>
    <t>15 YR</t>
  </si>
  <si>
    <t>20 YR</t>
  </si>
  <si>
    <t>25 YR</t>
  </si>
  <si>
    <t>30 YR</t>
  </si>
  <si>
    <t>40 YR</t>
  </si>
  <si>
    <t>50 YR</t>
  </si>
  <si>
    <t>Term</t>
  </si>
  <si>
    <t>Date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</si>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</sst>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8DB4E2"/>
        </stop>
        <stop position="0.5">
          <color rgb="FFC5D9F1"/>
        </stop>
        <stop position="1">
          <color rgb="FF8DB4E2"/>
        </stop>
      </gradient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2" fillId="2" borderId="1" xfId="1" applyNumberFormat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shrinkToFit="1"/>
    </xf>
    <xf numFmtId="164" fontId="3" fillId="3" borderId="2" xfId="1" applyNumberFormat="1" applyFont="1" applyFill="1" applyBorder="1" applyAlignment="1">
      <alignment vertical="center" shrinkToFit="1"/>
    </xf>
    <xf numFmtId="164" fontId="3" fillId="3" borderId="2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 shrinkToFit="1"/>
    </xf>
    <xf numFmtId="164" fontId="3" fillId="4" borderId="2" xfId="1" applyNumberFormat="1" applyFont="1" applyFill="1" applyBorder="1" applyAlignment="1">
      <alignment vertical="center" shrinkToFit="1"/>
    </xf>
    <xf numFmtId="164" fontId="3" fillId="4" borderId="2" xfId="1" applyNumberFormat="1" applyFont="1" applyFill="1" applyBorder="1" applyAlignment="1">
      <alignment vertical="center"/>
    </xf>
    <xf numFmtId="164" fontId="3" fillId="4" borderId="3" xfId="1" applyNumberFormat="1" applyFont="1" applyFill="1" applyBorder="1" applyAlignment="1">
      <alignment vertical="center"/>
    </xf>
    <xf numFmtId="14" fontId="3" fillId="3" borderId="1" xfId="1" applyNumberFormat="1" applyFont="1" applyFill="1" applyBorder="1" applyAlignment="1">
      <alignment vertical="center" shrinkToFit="1"/>
    </xf>
    <xf numFmtId="14" fontId="3" fillId="4" borderId="1" xfId="1" applyNumberFormat="1" applyFont="1" applyFill="1" applyBorder="1" applyAlignment="1">
      <alignment vertical="center" shrinkToFit="1"/>
    </xf>
  </cellXfs>
  <cellStyles count="2">
    <cellStyle name="Normal" xfId="0" builtinId="0"/>
    <cellStyle name="Normal 2" xfId="1"/>
  </cellStyles>
  <dxfs count="1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A16" sqref="A16"/>
    </sheetView>
  </sheetViews>
  <sheetFormatPr baseColWidth="10" defaultRowHeight="15.75" x14ac:dyDescent="0.25"/>
  <sheetData>
    <row r="1" spans="1:6" x14ac:dyDescent="0.25">
      <c r="A1" s="1" t="s">
        <v>32</v>
      </c>
      <c r="B1" s="1" t="s">
        <v>31</v>
      </c>
      <c r="C1" s="2" t="s">
        <v>0</v>
      </c>
      <c r="D1" s="2" t="s">
        <v>1</v>
      </c>
      <c r="E1" s="2" t="s">
        <v>2</v>
      </c>
      <c r="F1" s="3" t="s">
        <v>33</v>
      </c>
    </row>
    <row r="2" spans="1:6" x14ac:dyDescent="0.25">
      <c r="A2" s="12">
        <v>43115</v>
      </c>
      <c r="B2" s="4" t="s">
        <v>3</v>
      </c>
      <c r="C2" s="5" t="s">
        <v>4</v>
      </c>
      <c r="D2" s="6">
        <v>1.42</v>
      </c>
      <c r="E2" s="6">
        <v>1.42</v>
      </c>
      <c r="F2" s="7">
        <f>+ROUND(AVERAGE(D2:E2),5)</f>
        <v>1.42</v>
      </c>
    </row>
    <row r="3" spans="1:6" x14ac:dyDescent="0.25">
      <c r="A3" s="13">
        <v>43115</v>
      </c>
      <c r="B3" s="8" t="s">
        <v>5</v>
      </c>
      <c r="C3" s="9" t="s">
        <v>6</v>
      </c>
      <c r="D3" s="10">
        <v>1.40537</v>
      </c>
      <c r="E3" s="10">
        <v>1.43503</v>
      </c>
      <c r="F3" s="11">
        <f t="shared" ref="F3:F66" si="0">+ROUND(AVERAGE(D3:E3),5)</f>
        <v>1.4201999999999999</v>
      </c>
    </row>
    <row r="4" spans="1:6" x14ac:dyDescent="0.25">
      <c r="A4" s="12">
        <v>43115</v>
      </c>
      <c r="B4" s="4" t="s">
        <v>7</v>
      </c>
      <c r="C4" s="5" t="s">
        <v>6</v>
      </c>
      <c r="D4" s="6">
        <v>1.4170499999999999</v>
      </c>
      <c r="E4" s="6">
        <v>1.4209499999999999</v>
      </c>
      <c r="F4" s="7">
        <f t="shared" si="0"/>
        <v>1.419</v>
      </c>
    </row>
    <row r="5" spans="1:6" x14ac:dyDescent="0.25">
      <c r="A5" s="13">
        <v>43115</v>
      </c>
      <c r="B5" s="8" t="s">
        <v>8</v>
      </c>
      <c r="C5" s="9" t="s">
        <v>6</v>
      </c>
      <c r="D5" s="10">
        <v>1.4058999999999999</v>
      </c>
      <c r="E5" s="10">
        <v>1.4271</v>
      </c>
      <c r="F5" s="11">
        <f t="shared" si="0"/>
        <v>1.4165000000000001</v>
      </c>
    </row>
    <row r="6" spans="1:6" x14ac:dyDescent="0.25">
      <c r="A6" s="12">
        <v>43115</v>
      </c>
      <c r="B6" s="4" t="s">
        <v>9</v>
      </c>
      <c r="C6" s="5" t="s">
        <v>6</v>
      </c>
      <c r="D6" s="6">
        <v>1.403</v>
      </c>
      <c r="E6" s="6">
        <v>1.4330000000000001</v>
      </c>
      <c r="F6" s="7">
        <f t="shared" si="0"/>
        <v>1.4179999999999999</v>
      </c>
    </row>
    <row r="7" spans="1:6" x14ac:dyDescent="0.25">
      <c r="A7" s="13">
        <v>43115</v>
      </c>
      <c r="B7" s="8" t="s">
        <v>10</v>
      </c>
      <c r="C7" s="9" t="s">
        <v>6</v>
      </c>
      <c r="D7" s="10">
        <v>1.4039600000000001</v>
      </c>
      <c r="E7" s="10">
        <v>1.43404</v>
      </c>
      <c r="F7" s="11">
        <f t="shared" si="0"/>
        <v>1.419</v>
      </c>
    </row>
    <row r="8" spans="1:6" x14ac:dyDescent="0.25">
      <c r="A8" s="12">
        <v>43115</v>
      </c>
      <c r="B8" s="4" t="s">
        <v>11</v>
      </c>
      <c r="C8" s="5" t="s">
        <v>6</v>
      </c>
      <c r="D8" s="6">
        <v>1.4649799999999999</v>
      </c>
      <c r="E8" s="6">
        <v>1.49502</v>
      </c>
      <c r="F8" s="7">
        <f t="shared" si="0"/>
        <v>1.48</v>
      </c>
    </row>
    <row r="9" spans="1:6" x14ac:dyDescent="0.25">
      <c r="A9" s="13">
        <v>43115</v>
      </c>
      <c r="B9" s="8" t="s">
        <v>12</v>
      </c>
      <c r="C9" s="9" t="s">
        <v>6</v>
      </c>
      <c r="D9" s="10">
        <v>1.50498</v>
      </c>
      <c r="E9" s="10">
        <v>1.5350200000000001</v>
      </c>
      <c r="F9" s="11">
        <f t="shared" si="0"/>
        <v>1.52</v>
      </c>
    </row>
    <row r="10" spans="1:6" x14ac:dyDescent="0.25">
      <c r="A10" s="12">
        <v>43115</v>
      </c>
      <c r="B10" s="4" t="s">
        <v>13</v>
      </c>
      <c r="C10" s="5" t="s">
        <v>6</v>
      </c>
      <c r="D10" s="6">
        <v>1.536</v>
      </c>
      <c r="E10" s="6">
        <v>1.5660000000000001</v>
      </c>
      <c r="F10" s="7">
        <f t="shared" si="0"/>
        <v>1.5509999999999999</v>
      </c>
    </row>
    <row r="11" spans="1:6" x14ac:dyDescent="0.25">
      <c r="A11" s="13">
        <v>43115</v>
      </c>
      <c r="B11" s="8" t="s">
        <v>14</v>
      </c>
      <c r="C11" s="9" t="s">
        <v>6</v>
      </c>
      <c r="D11" s="10">
        <v>1.5758399999999999</v>
      </c>
      <c r="E11" s="10">
        <v>1.60616</v>
      </c>
      <c r="F11" s="11">
        <f t="shared" si="0"/>
        <v>1.591</v>
      </c>
    </row>
    <row r="12" spans="1:6" x14ac:dyDescent="0.25">
      <c r="A12" s="12">
        <v>43115</v>
      </c>
      <c r="B12" s="4" t="s">
        <v>15</v>
      </c>
      <c r="C12" s="5" t="s">
        <v>6</v>
      </c>
      <c r="D12" s="6">
        <v>1.6639600000000001</v>
      </c>
      <c r="E12" s="6">
        <v>1.69404</v>
      </c>
      <c r="F12" s="7">
        <f t="shared" si="0"/>
        <v>1.679</v>
      </c>
    </row>
    <row r="13" spans="1:6" x14ac:dyDescent="0.25">
      <c r="A13" s="13">
        <v>43115</v>
      </c>
      <c r="B13" s="8" t="s">
        <v>16</v>
      </c>
      <c r="C13" s="9" t="s">
        <v>6</v>
      </c>
      <c r="D13" s="10">
        <v>1.7435799999999999</v>
      </c>
      <c r="E13" s="10">
        <v>1.7684200000000001</v>
      </c>
      <c r="F13" s="11">
        <f t="shared" si="0"/>
        <v>1.756</v>
      </c>
    </row>
    <row r="14" spans="1:6" x14ac:dyDescent="0.25">
      <c r="A14" s="12">
        <v>43115</v>
      </c>
      <c r="B14" s="4" t="s">
        <v>17</v>
      </c>
      <c r="C14" s="5" t="s">
        <v>6</v>
      </c>
      <c r="D14" s="6">
        <v>1.85107</v>
      </c>
      <c r="E14" s="6">
        <v>1.86693</v>
      </c>
      <c r="F14" s="7">
        <f t="shared" si="0"/>
        <v>1.859</v>
      </c>
    </row>
    <row r="15" spans="1:6" x14ac:dyDescent="0.25">
      <c r="A15" s="13">
        <v>43115</v>
      </c>
      <c r="B15" s="8" t="s">
        <v>18</v>
      </c>
      <c r="C15" s="9" t="s">
        <v>6</v>
      </c>
      <c r="D15" s="10">
        <v>1.92954</v>
      </c>
      <c r="E15" s="10">
        <v>1.9464600000000001</v>
      </c>
      <c r="F15" s="11">
        <f t="shared" si="0"/>
        <v>1.9379999999999999</v>
      </c>
    </row>
    <row r="16" spans="1:6" x14ac:dyDescent="0.25">
      <c r="A16" s="12">
        <v>43115</v>
      </c>
      <c r="B16" s="4" t="s">
        <v>19</v>
      </c>
      <c r="C16" s="5" t="s">
        <v>6</v>
      </c>
      <c r="D16" s="6">
        <v>2.0198299999999998</v>
      </c>
      <c r="E16" s="6">
        <v>2.0321699999999998</v>
      </c>
      <c r="F16" s="7">
        <f t="shared" si="0"/>
        <v>2.0259999999999998</v>
      </c>
    </row>
    <row r="17" spans="1:6" x14ac:dyDescent="0.25">
      <c r="A17" s="13">
        <v>43115</v>
      </c>
      <c r="B17" s="8" t="s">
        <v>20</v>
      </c>
      <c r="C17" s="9" t="s">
        <v>6</v>
      </c>
      <c r="D17" s="10">
        <v>2.0609199999999999</v>
      </c>
      <c r="E17" s="10">
        <v>2.0990799999999998</v>
      </c>
      <c r="F17" s="11">
        <f t="shared" si="0"/>
        <v>2.08</v>
      </c>
    </row>
    <row r="18" spans="1:6" x14ac:dyDescent="0.25">
      <c r="A18" s="12">
        <v>43115</v>
      </c>
      <c r="B18" s="4" t="s">
        <v>21</v>
      </c>
      <c r="C18" s="5" t="s">
        <v>6</v>
      </c>
      <c r="D18" s="6">
        <v>2.0898599999999998</v>
      </c>
      <c r="E18" s="6">
        <v>2.1321400000000001</v>
      </c>
      <c r="F18" s="7">
        <f t="shared" si="0"/>
        <v>2.1110000000000002</v>
      </c>
    </row>
    <row r="19" spans="1:6" x14ac:dyDescent="0.25">
      <c r="A19" s="13">
        <v>43115</v>
      </c>
      <c r="B19" s="8" t="s">
        <v>22</v>
      </c>
      <c r="C19" s="9" t="s">
        <v>6</v>
      </c>
      <c r="D19" s="10">
        <v>2.1663299999999999</v>
      </c>
      <c r="E19" s="10">
        <v>2.1368200000000002</v>
      </c>
      <c r="F19" s="11">
        <f t="shared" si="0"/>
        <v>2.15158</v>
      </c>
    </row>
    <row r="20" spans="1:6" x14ac:dyDescent="0.25">
      <c r="A20" s="12">
        <v>43115</v>
      </c>
      <c r="B20" s="4" t="s">
        <v>23</v>
      </c>
      <c r="C20" s="5" t="s">
        <v>6</v>
      </c>
      <c r="D20" s="6">
        <v>2.20966</v>
      </c>
      <c r="E20" s="6">
        <v>2.1963300000000001</v>
      </c>
      <c r="F20" s="7">
        <f t="shared" si="0"/>
        <v>2.2029999999999998</v>
      </c>
    </row>
    <row r="21" spans="1:6" x14ac:dyDescent="0.25">
      <c r="A21" s="13">
        <v>43115</v>
      </c>
      <c r="B21" s="8" t="s">
        <v>24</v>
      </c>
      <c r="C21" s="9" t="s">
        <v>6</v>
      </c>
      <c r="D21" s="10">
        <v>2.2381199999999999</v>
      </c>
      <c r="E21" s="10">
        <v>2.2277800000000001</v>
      </c>
      <c r="F21" s="11">
        <f t="shared" si="0"/>
        <v>2.2329500000000002</v>
      </c>
    </row>
    <row r="22" spans="1:6" x14ac:dyDescent="0.25">
      <c r="A22" s="12">
        <v>43115</v>
      </c>
      <c r="B22" s="4" t="s">
        <v>25</v>
      </c>
      <c r="C22" s="5" t="s">
        <v>6</v>
      </c>
      <c r="D22" s="6">
        <v>2.2755700000000001</v>
      </c>
      <c r="E22" s="6">
        <v>2.24865</v>
      </c>
      <c r="F22" s="7">
        <f t="shared" si="0"/>
        <v>2.2621099999999998</v>
      </c>
    </row>
    <row r="23" spans="1:6" x14ac:dyDescent="0.25">
      <c r="A23" s="13">
        <v>43115</v>
      </c>
      <c r="B23" s="8" t="s">
        <v>26</v>
      </c>
      <c r="C23" s="9" t="s">
        <v>6</v>
      </c>
      <c r="D23" s="10">
        <v>2.2940299999999998</v>
      </c>
      <c r="E23" s="10">
        <v>2.2726099999999998</v>
      </c>
      <c r="F23" s="11">
        <f t="shared" si="0"/>
        <v>2.2833199999999998</v>
      </c>
    </row>
    <row r="24" spans="1:6" x14ac:dyDescent="0.25">
      <c r="A24" s="12">
        <v>43115</v>
      </c>
      <c r="B24" s="4" t="s">
        <v>27</v>
      </c>
      <c r="C24" s="5" t="s">
        <v>6</v>
      </c>
      <c r="D24" s="6">
        <v>2.2828300000000001</v>
      </c>
      <c r="E24" s="6">
        <v>2.2799700000000001</v>
      </c>
      <c r="F24" s="7">
        <f t="shared" si="0"/>
        <v>2.2814000000000001</v>
      </c>
    </row>
    <row r="25" spans="1:6" x14ac:dyDescent="0.25">
      <c r="A25" s="13">
        <v>43115</v>
      </c>
      <c r="B25" s="8" t="s">
        <v>28</v>
      </c>
      <c r="C25" s="9" t="s">
        <v>6</v>
      </c>
      <c r="D25" s="10">
        <v>2.29054</v>
      </c>
      <c r="E25" s="10">
        <v>2.2629100000000002</v>
      </c>
      <c r="F25" s="11">
        <f t="shared" si="0"/>
        <v>2.2767300000000001</v>
      </c>
    </row>
    <row r="26" spans="1:6" x14ac:dyDescent="0.25">
      <c r="A26" s="12">
        <v>43115</v>
      </c>
      <c r="B26" s="4" t="s">
        <v>29</v>
      </c>
      <c r="C26" s="5" t="s">
        <v>6</v>
      </c>
      <c r="D26" s="6">
        <v>2.2698499999999999</v>
      </c>
      <c r="E26" s="6">
        <v>2.2376</v>
      </c>
      <c r="F26" s="7">
        <f t="shared" si="0"/>
        <v>2.25373</v>
      </c>
    </row>
    <row r="27" spans="1:6" x14ac:dyDescent="0.25">
      <c r="A27" s="13">
        <v>43115</v>
      </c>
      <c r="B27" s="8" t="s">
        <v>30</v>
      </c>
      <c r="C27" s="9" t="s">
        <v>6</v>
      </c>
      <c r="D27" s="10">
        <v>2.2345299999999999</v>
      </c>
      <c r="E27" s="10">
        <v>2.20472</v>
      </c>
      <c r="F27" s="11">
        <f t="shared" si="0"/>
        <v>2.21963</v>
      </c>
    </row>
    <row r="28" spans="1:6" x14ac:dyDescent="0.25">
      <c r="A28" s="12">
        <v>43388</v>
      </c>
      <c r="B28" s="4" t="s">
        <v>3</v>
      </c>
      <c r="C28" s="5" t="s">
        <v>4</v>
      </c>
      <c r="D28" s="6">
        <v>2.1800000000000002</v>
      </c>
      <c r="E28" s="7">
        <v>2.1800000000000002</v>
      </c>
      <c r="F28" s="7">
        <f>+ROUND(AVERAGE(D28:E28),5)</f>
        <v>2.1800000000000002</v>
      </c>
    </row>
    <row r="29" spans="1:6" x14ac:dyDescent="0.25">
      <c r="A29" s="13">
        <v>43388</v>
      </c>
      <c r="B29" s="8" t="s">
        <v>5</v>
      </c>
      <c r="C29" s="9" t="s">
        <v>6</v>
      </c>
      <c r="D29" s="10">
        <v>2.1721900000000001</v>
      </c>
      <c r="E29" s="11">
        <v>2.1985100000000002</v>
      </c>
      <c r="F29" s="11">
        <f t="shared" si="0"/>
        <v>2.1853500000000001</v>
      </c>
    </row>
    <row r="30" spans="1:6" x14ac:dyDescent="0.25">
      <c r="A30" s="12">
        <v>43388</v>
      </c>
      <c r="B30" s="4" t="s">
        <v>7</v>
      </c>
      <c r="C30" s="5" t="s">
        <v>6</v>
      </c>
      <c r="D30" s="6">
        <v>2.18634</v>
      </c>
      <c r="E30" s="7">
        <v>2.1906599999999998</v>
      </c>
      <c r="F30" s="7">
        <f t="shared" si="0"/>
        <v>2.1884999999999999</v>
      </c>
    </row>
    <row r="31" spans="1:6" x14ac:dyDescent="0.25">
      <c r="A31" s="13">
        <v>43388</v>
      </c>
      <c r="B31" s="8" t="s">
        <v>8</v>
      </c>
      <c r="C31" s="9" t="s">
        <v>6</v>
      </c>
      <c r="D31" s="10">
        <v>2.1788099999999999</v>
      </c>
      <c r="E31" s="11">
        <v>2.1991900000000002</v>
      </c>
      <c r="F31" s="11">
        <f t="shared" si="0"/>
        <v>2.1890000000000001</v>
      </c>
    </row>
    <row r="32" spans="1:6" x14ac:dyDescent="0.25">
      <c r="A32" s="12">
        <v>43388</v>
      </c>
      <c r="B32" s="4" t="s">
        <v>9</v>
      </c>
      <c r="C32" s="5" t="s">
        <v>6</v>
      </c>
      <c r="D32" s="6">
        <v>2.173</v>
      </c>
      <c r="E32" s="7">
        <v>2.2029999999999998</v>
      </c>
      <c r="F32" s="7">
        <f t="shared" si="0"/>
        <v>2.1880000000000002</v>
      </c>
    </row>
    <row r="33" spans="1:6" x14ac:dyDescent="0.25">
      <c r="A33" s="13">
        <v>43388</v>
      </c>
      <c r="B33" s="8" t="s">
        <v>10</v>
      </c>
      <c r="C33" s="9" t="s">
        <v>6</v>
      </c>
      <c r="D33" s="10">
        <v>2.18181</v>
      </c>
      <c r="E33" s="11">
        <v>2.1981899999999999</v>
      </c>
      <c r="F33" s="11">
        <f t="shared" si="0"/>
        <v>2.19</v>
      </c>
    </row>
    <row r="34" spans="1:6" x14ac:dyDescent="0.25">
      <c r="A34" s="12">
        <v>43388</v>
      </c>
      <c r="B34" s="4" t="s">
        <v>11</v>
      </c>
      <c r="C34" s="5" t="s">
        <v>6</v>
      </c>
      <c r="D34" s="6">
        <v>2.2444999999999999</v>
      </c>
      <c r="E34" s="7">
        <v>2.2595000000000001</v>
      </c>
      <c r="F34" s="7">
        <f t="shared" si="0"/>
        <v>2.2519999999999998</v>
      </c>
    </row>
    <row r="35" spans="1:6" x14ac:dyDescent="0.25">
      <c r="A35" s="13">
        <v>43388</v>
      </c>
      <c r="B35" s="8" t="s">
        <v>12</v>
      </c>
      <c r="C35" s="9" t="s">
        <v>6</v>
      </c>
      <c r="D35" s="10">
        <v>2.2782200000000001</v>
      </c>
      <c r="E35" s="11">
        <v>2.3057799999999999</v>
      </c>
      <c r="F35" s="11">
        <f t="shared" si="0"/>
        <v>2.2919999999999998</v>
      </c>
    </row>
    <row r="36" spans="1:6" x14ac:dyDescent="0.25">
      <c r="A36" s="12">
        <v>43388</v>
      </c>
      <c r="B36" s="4" t="s">
        <v>13</v>
      </c>
      <c r="C36" s="5" t="s">
        <v>6</v>
      </c>
      <c r="D36" s="6">
        <v>2.2987199999999999</v>
      </c>
      <c r="E36" s="7">
        <v>2.32728</v>
      </c>
      <c r="F36" s="7">
        <f t="shared" si="0"/>
        <v>2.3130000000000002</v>
      </c>
    </row>
    <row r="37" spans="1:6" x14ac:dyDescent="0.25">
      <c r="A37" s="13">
        <v>43388</v>
      </c>
      <c r="B37" s="8" t="s">
        <v>14</v>
      </c>
      <c r="C37" s="9" t="s">
        <v>6</v>
      </c>
      <c r="D37" s="10">
        <v>2.3422299999999998</v>
      </c>
      <c r="E37" s="11">
        <v>2.3697699999999999</v>
      </c>
      <c r="F37" s="11">
        <f t="shared" si="0"/>
        <v>2.3559999999999999</v>
      </c>
    </row>
    <row r="38" spans="1:6" x14ac:dyDescent="0.25">
      <c r="A38" s="12">
        <v>43388</v>
      </c>
      <c r="B38" s="4" t="s">
        <v>15</v>
      </c>
      <c r="C38" s="5" t="s">
        <v>6</v>
      </c>
      <c r="D38" s="6">
        <v>2.44258</v>
      </c>
      <c r="E38" s="7">
        <v>2.4694199999999999</v>
      </c>
      <c r="F38" s="7">
        <f t="shared" si="0"/>
        <v>2.456</v>
      </c>
    </row>
    <row r="39" spans="1:6" x14ac:dyDescent="0.25">
      <c r="A39" s="13">
        <v>43388</v>
      </c>
      <c r="B39" s="8" t="s">
        <v>16</v>
      </c>
      <c r="C39" s="9" t="s">
        <v>6</v>
      </c>
      <c r="D39" s="10">
        <v>2.53098</v>
      </c>
      <c r="E39" s="11">
        <v>2.5610200000000001</v>
      </c>
      <c r="F39" s="11">
        <f t="shared" si="0"/>
        <v>2.5459999999999998</v>
      </c>
    </row>
    <row r="40" spans="1:6" x14ac:dyDescent="0.25">
      <c r="A40" s="12">
        <v>43388</v>
      </c>
      <c r="B40" s="4" t="s">
        <v>17</v>
      </c>
      <c r="C40" s="5" t="s">
        <v>6</v>
      </c>
      <c r="D40" s="6">
        <v>2.6523699999999999</v>
      </c>
      <c r="E40" s="7">
        <v>2.6656300000000002</v>
      </c>
      <c r="F40" s="7">
        <f t="shared" si="0"/>
        <v>2.6589999999999998</v>
      </c>
    </row>
    <row r="41" spans="1:6" x14ac:dyDescent="0.25">
      <c r="A41" s="13">
        <v>43388</v>
      </c>
      <c r="B41" s="8" t="s">
        <v>18</v>
      </c>
      <c r="C41" s="9" t="s">
        <v>6</v>
      </c>
      <c r="D41" s="10">
        <v>2.7284000000000002</v>
      </c>
      <c r="E41" s="11">
        <v>2.7395999999999998</v>
      </c>
      <c r="F41" s="11">
        <f t="shared" si="0"/>
        <v>2.734</v>
      </c>
    </row>
    <row r="42" spans="1:6" x14ac:dyDescent="0.25">
      <c r="A42" s="12">
        <v>43388</v>
      </c>
      <c r="B42" s="4" t="s">
        <v>19</v>
      </c>
      <c r="C42" s="5" t="s">
        <v>6</v>
      </c>
      <c r="D42" s="6">
        <v>2.7653400000000001</v>
      </c>
      <c r="E42" s="7">
        <v>2.8126600000000002</v>
      </c>
      <c r="F42" s="7">
        <f t="shared" si="0"/>
        <v>2.7890000000000001</v>
      </c>
    </row>
    <row r="43" spans="1:6" x14ac:dyDescent="0.25">
      <c r="A43" s="13">
        <v>43388</v>
      </c>
      <c r="B43" s="8" t="s">
        <v>20</v>
      </c>
      <c r="C43" s="9" t="s">
        <v>6</v>
      </c>
      <c r="D43" s="10">
        <v>2.79528</v>
      </c>
      <c r="E43" s="11">
        <v>2.8067199999999999</v>
      </c>
      <c r="F43" s="11">
        <f t="shared" si="0"/>
        <v>2.8010000000000002</v>
      </c>
    </row>
    <row r="44" spans="1:6" x14ac:dyDescent="0.25">
      <c r="A44" s="12">
        <v>43388</v>
      </c>
      <c r="B44" s="4" t="s">
        <v>21</v>
      </c>
      <c r="C44" s="5" t="s">
        <v>6</v>
      </c>
      <c r="D44" s="6">
        <v>2.7985500000000001</v>
      </c>
      <c r="E44" s="7">
        <v>2.80945</v>
      </c>
      <c r="F44" s="7">
        <f t="shared" si="0"/>
        <v>2.8039999999999998</v>
      </c>
    </row>
    <row r="45" spans="1:6" x14ac:dyDescent="0.25">
      <c r="A45" s="13">
        <v>43388</v>
      </c>
      <c r="B45" s="8" t="s">
        <v>22</v>
      </c>
      <c r="C45" s="9" t="s">
        <v>6</v>
      </c>
      <c r="D45" s="10">
        <v>2.8345099999999999</v>
      </c>
      <c r="E45" s="11">
        <v>2.8036799999999999</v>
      </c>
      <c r="F45" s="11">
        <f t="shared" si="0"/>
        <v>2.8191000000000002</v>
      </c>
    </row>
    <row r="46" spans="1:6" x14ac:dyDescent="0.25">
      <c r="A46" s="12">
        <v>43388</v>
      </c>
      <c r="B46" s="4" t="s">
        <v>23</v>
      </c>
      <c r="C46" s="5" t="s">
        <v>6</v>
      </c>
      <c r="D46" s="6">
        <v>2.8704499999999999</v>
      </c>
      <c r="E46" s="7">
        <v>2.8409800000000001</v>
      </c>
      <c r="F46" s="7">
        <f t="shared" si="0"/>
        <v>2.8557199999999998</v>
      </c>
    </row>
    <row r="47" spans="1:6" x14ac:dyDescent="0.25">
      <c r="A47" s="13">
        <v>43388</v>
      </c>
      <c r="B47" s="8" t="s">
        <v>24</v>
      </c>
      <c r="C47" s="9" t="s">
        <v>6</v>
      </c>
      <c r="D47" s="10">
        <v>2.9030499999999999</v>
      </c>
      <c r="E47" s="11">
        <v>2.8717100000000002</v>
      </c>
      <c r="F47" s="11">
        <f t="shared" si="0"/>
        <v>2.8873799999999998</v>
      </c>
    </row>
    <row r="48" spans="1:6" x14ac:dyDescent="0.25">
      <c r="A48" s="12">
        <v>43388</v>
      </c>
      <c r="B48" s="4" t="s">
        <v>25</v>
      </c>
      <c r="C48" s="5" t="s">
        <v>6</v>
      </c>
      <c r="D48" s="6">
        <v>2.91099</v>
      </c>
      <c r="E48" s="7">
        <v>2.8827500000000001</v>
      </c>
      <c r="F48" s="7">
        <f t="shared" si="0"/>
        <v>2.8968699999999998</v>
      </c>
    </row>
    <row r="49" spans="1:6" x14ac:dyDescent="0.25">
      <c r="A49" s="13">
        <v>43388</v>
      </c>
      <c r="B49" s="8" t="s">
        <v>26</v>
      </c>
      <c r="C49" s="9" t="s">
        <v>6</v>
      </c>
      <c r="D49" s="10">
        <v>2.9199199999999998</v>
      </c>
      <c r="E49" s="11">
        <v>2.8899699999999999</v>
      </c>
      <c r="F49" s="11">
        <f t="shared" si="0"/>
        <v>2.9049499999999999</v>
      </c>
    </row>
    <row r="50" spans="1:6" x14ac:dyDescent="0.25">
      <c r="A50" s="12">
        <v>43388</v>
      </c>
      <c r="B50" s="4" t="s">
        <v>27</v>
      </c>
      <c r="C50" s="5" t="s">
        <v>6</v>
      </c>
      <c r="D50" s="6">
        <v>2.9002599999999998</v>
      </c>
      <c r="E50" s="7">
        <v>2.8797600000000001</v>
      </c>
      <c r="F50" s="7">
        <f t="shared" si="0"/>
        <v>2.8900100000000002</v>
      </c>
    </row>
    <row r="51" spans="1:6" x14ac:dyDescent="0.25">
      <c r="A51" s="13">
        <v>43388</v>
      </c>
      <c r="B51" s="8" t="s">
        <v>28</v>
      </c>
      <c r="C51" s="9" t="s">
        <v>6</v>
      </c>
      <c r="D51" s="10">
        <v>2.88462</v>
      </c>
      <c r="E51" s="11">
        <v>2.8507899999999999</v>
      </c>
      <c r="F51" s="11">
        <f t="shared" si="0"/>
        <v>2.8677100000000002</v>
      </c>
    </row>
    <row r="52" spans="1:6" x14ac:dyDescent="0.25">
      <c r="A52" s="12">
        <v>43388</v>
      </c>
      <c r="B52" s="4" t="s">
        <v>29</v>
      </c>
      <c r="C52" s="5" t="s">
        <v>6</v>
      </c>
      <c r="D52" s="6">
        <v>2.84395</v>
      </c>
      <c r="E52" s="7">
        <v>2.8124500000000001</v>
      </c>
      <c r="F52" s="7">
        <f t="shared" si="0"/>
        <v>2.8281999999999998</v>
      </c>
    </row>
    <row r="53" spans="1:6" x14ac:dyDescent="0.25">
      <c r="A53" s="13">
        <v>43388</v>
      </c>
      <c r="B53" s="8" t="s">
        <v>30</v>
      </c>
      <c r="C53" s="9" t="s">
        <v>6</v>
      </c>
      <c r="D53" s="10">
        <v>2.7906599999999999</v>
      </c>
      <c r="E53" s="11">
        <v>2.7677499999999999</v>
      </c>
      <c r="F53" s="11">
        <f t="shared" si="0"/>
        <v>2.77921</v>
      </c>
    </row>
    <row r="54" spans="1:6" x14ac:dyDescent="0.25">
      <c r="A54" s="12">
        <v>43514</v>
      </c>
      <c r="B54" s="4" t="s">
        <v>3</v>
      </c>
      <c r="C54" s="5" t="s">
        <v>4</v>
      </c>
      <c r="D54" s="6">
        <v>2.4</v>
      </c>
      <c r="E54" s="7">
        <v>2.4</v>
      </c>
      <c r="F54" s="7">
        <f>+ROUND(AVERAGE(D54:E54),5)</f>
        <v>2.4</v>
      </c>
    </row>
    <row r="55" spans="1:6" x14ac:dyDescent="0.25">
      <c r="A55" s="13">
        <v>43514</v>
      </c>
      <c r="B55" s="8" t="s">
        <v>5</v>
      </c>
      <c r="C55" s="9" t="s">
        <v>6</v>
      </c>
      <c r="D55" s="10">
        <v>2.383</v>
      </c>
      <c r="E55" s="11">
        <v>2.411</v>
      </c>
      <c r="F55" s="11">
        <f t="shared" si="0"/>
        <v>2.3969999999999998</v>
      </c>
    </row>
    <row r="56" spans="1:6" x14ac:dyDescent="0.25">
      <c r="A56" s="12">
        <v>43514</v>
      </c>
      <c r="B56" s="4" t="s">
        <v>7</v>
      </c>
      <c r="C56" s="5" t="s">
        <v>6</v>
      </c>
      <c r="D56" s="6">
        <v>2.3840400000000002</v>
      </c>
      <c r="E56" s="7">
        <v>2.4079600000000001</v>
      </c>
      <c r="F56" s="7">
        <f t="shared" si="0"/>
        <v>2.3959999999999999</v>
      </c>
    </row>
    <row r="57" spans="1:6" x14ac:dyDescent="0.25">
      <c r="A57" s="13">
        <v>43514</v>
      </c>
      <c r="B57" s="8" t="s">
        <v>8</v>
      </c>
      <c r="C57" s="9" t="s">
        <v>6</v>
      </c>
      <c r="D57" s="10">
        <v>2.3810500000000001</v>
      </c>
      <c r="E57" s="11">
        <v>2.4109500000000001</v>
      </c>
      <c r="F57" s="11">
        <f t="shared" si="0"/>
        <v>2.3959999999999999</v>
      </c>
    </row>
    <row r="58" spans="1:6" x14ac:dyDescent="0.25">
      <c r="A58" s="12">
        <v>43514</v>
      </c>
      <c r="B58" s="4" t="s">
        <v>9</v>
      </c>
      <c r="C58" s="5" t="s">
        <v>6</v>
      </c>
      <c r="D58" s="6">
        <v>2.3932600000000002</v>
      </c>
      <c r="E58" s="7">
        <v>2.4107400000000001</v>
      </c>
      <c r="F58" s="7">
        <f t="shared" si="0"/>
        <v>2.4020000000000001</v>
      </c>
    </row>
    <row r="59" spans="1:6" x14ac:dyDescent="0.25">
      <c r="A59" s="13">
        <v>43514</v>
      </c>
      <c r="B59" s="8" t="s">
        <v>10</v>
      </c>
      <c r="C59" s="9" t="s">
        <v>6</v>
      </c>
      <c r="D59" s="10">
        <v>2.39297</v>
      </c>
      <c r="E59" s="11">
        <v>2.41303</v>
      </c>
      <c r="F59" s="11">
        <f t="shared" si="0"/>
        <v>2.403</v>
      </c>
    </row>
    <row r="60" spans="1:6" x14ac:dyDescent="0.25">
      <c r="A60" s="12">
        <v>43514</v>
      </c>
      <c r="B60" s="4" t="s">
        <v>11</v>
      </c>
      <c r="C60" s="5" t="s">
        <v>6</v>
      </c>
      <c r="D60" s="6">
        <v>2.39811</v>
      </c>
      <c r="E60" s="7">
        <v>2.4098899999999999</v>
      </c>
      <c r="F60" s="7">
        <f t="shared" si="0"/>
        <v>2.4039999999999999</v>
      </c>
    </row>
    <row r="61" spans="1:6" x14ac:dyDescent="0.25">
      <c r="A61" s="13">
        <v>43514</v>
      </c>
      <c r="B61" s="8" t="s">
        <v>12</v>
      </c>
      <c r="C61" s="9" t="s">
        <v>6</v>
      </c>
      <c r="D61" s="10">
        <v>2.3957299999999999</v>
      </c>
      <c r="E61" s="11">
        <v>2.4142700000000001</v>
      </c>
      <c r="F61" s="11">
        <f t="shared" si="0"/>
        <v>2.4049999999999998</v>
      </c>
    </row>
    <row r="62" spans="1:6" x14ac:dyDescent="0.25">
      <c r="A62" s="12">
        <v>43514</v>
      </c>
      <c r="B62" s="4" t="s">
        <v>13</v>
      </c>
      <c r="C62" s="5" t="s">
        <v>6</v>
      </c>
      <c r="D62" s="6">
        <v>2.4000400000000002</v>
      </c>
      <c r="E62" s="7">
        <v>2.4139599999999999</v>
      </c>
      <c r="F62" s="7">
        <f t="shared" si="0"/>
        <v>2.407</v>
      </c>
    </row>
    <row r="63" spans="1:6" x14ac:dyDescent="0.25">
      <c r="A63" s="13">
        <v>43514</v>
      </c>
      <c r="B63" s="8" t="s">
        <v>14</v>
      </c>
      <c r="C63" s="9" t="s">
        <v>6</v>
      </c>
      <c r="D63" s="10">
        <v>2.4022899999999998</v>
      </c>
      <c r="E63" s="11">
        <v>2.4157099999999998</v>
      </c>
      <c r="F63" s="11">
        <f t="shared" si="0"/>
        <v>2.4089999999999998</v>
      </c>
    </row>
    <row r="64" spans="1:6" x14ac:dyDescent="0.25">
      <c r="A64" s="12">
        <v>43514</v>
      </c>
      <c r="B64" s="4" t="s">
        <v>15</v>
      </c>
      <c r="C64" s="5" t="s">
        <v>6</v>
      </c>
      <c r="D64" s="6">
        <v>2.41005</v>
      </c>
      <c r="E64" s="7">
        <v>2.4279500000000001</v>
      </c>
      <c r="F64" s="7">
        <f t="shared" si="0"/>
        <v>2.419</v>
      </c>
    </row>
    <row r="65" spans="1:6" x14ac:dyDescent="0.25">
      <c r="A65" s="13">
        <v>43514</v>
      </c>
      <c r="B65" s="8" t="s">
        <v>16</v>
      </c>
      <c r="C65" s="9" t="s">
        <v>6</v>
      </c>
      <c r="D65" s="10">
        <v>2.41526</v>
      </c>
      <c r="E65" s="11">
        <v>2.4287399999999999</v>
      </c>
      <c r="F65" s="11">
        <f t="shared" si="0"/>
        <v>2.4220000000000002</v>
      </c>
    </row>
    <row r="66" spans="1:6" x14ac:dyDescent="0.25">
      <c r="A66" s="12">
        <v>43514</v>
      </c>
      <c r="B66" s="4" t="s">
        <v>17</v>
      </c>
      <c r="C66" s="5" t="s">
        <v>6</v>
      </c>
      <c r="D66" s="6">
        <v>2.37649</v>
      </c>
      <c r="E66" s="7">
        <v>2.40551</v>
      </c>
      <c r="F66" s="7">
        <f t="shared" si="0"/>
        <v>2.391</v>
      </c>
    </row>
    <row r="67" spans="1:6" x14ac:dyDescent="0.25">
      <c r="A67" s="13">
        <v>43514</v>
      </c>
      <c r="B67" s="8" t="s">
        <v>18</v>
      </c>
      <c r="C67" s="9" t="s">
        <v>6</v>
      </c>
      <c r="D67" s="10">
        <v>2.3441100000000001</v>
      </c>
      <c r="E67" s="11">
        <v>2.3718900000000001</v>
      </c>
      <c r="F67" s="11">
        <f t="shared" ref="F67:F79" si="1">+ROUND(AVERAGE(D67:E67),5)</f>
        <v>2.3580000000000001</v>
      </c>
    </row>
    <row r="68" spans="1:6" x14ac:dyDescent="0.25">
      <c r="A68" s="12">
        <v>43514</v>
      </c>
      <c r="B68" s="4" t="s">
        <v>19</v>
      </c>
      <c r="C68" s="5" t="s">
        <v>6</v>
      </c>
      <c r="D68" s="6">
        <v>2.2851900000000001</v>
      </c>
      <c r="E68" s="7">
        <v>2.32681</v>
      </c>
      <c r="F68" s="7">
        <f t="shared" si="1"/>
        <v>2.306</v>
      </c>
    </row>
    <row r="69" spans="1:6" x14ac:dyDescent="0.25">
      <c r="A69" s="13">
        <v>43514</v>
      </c>
      <c r="B69" s="8" t="s">
        <v>20</v>
      </c>
      <c r="C69" s="9" t="s">
        <v>6</v>
      </c>
      <c r="D69" s="10">
        <v>2.2579099999999999</v>
      </c>
      <c r="E69" s="11">
        <v>2.30809</v>
      </c>
      <c r="F69" s="11">
        <f t="shared" si="1"/>
        <v>2.2829999999999999</v>
      </c>
    </row>
    <row r="70" spans="1:6" x14ac:dyDescent="0.25">
      <c r="A70" s="12">
        <v>43514</v>
      </c>
      <c r="B70" s="4" t="s">
        <v>21</v>
      </c>
      <c r="C70" s="5" t="s">
        <v>6</v>
      </c>
      <c r="D70" s="6">
        <v>2.2569499999999998</v>
      </c>
      <c r="E70" s="7">
        <v>2.3070499999999998</v>
      </c>
      <c r="F70" s="7">
        <f t="shared" si="1"/>
        <v>2.282</v>
      </c>
    </row>
    <row r="71" spans="1:6" x14ac:dyDescent="0.25">
      <c r="A71" s="13">
        <v>43514</v>
      </c>
      <c r="B71" s="8" t="s">
        <v>22</v>
      </c>
      <c r="C71" s="9" t="s">
        <v>6</v>
      </c>
      <c r="D71" s="10">
        <v>2.3226399999999998</v>
      </c>
      <c r="E71" s="11">
        <v>2.3042500000000001</v>
      </c>
      <c r="F71" s="11">
        <f t="shared" si="1"/>
        <v>2.31345</v>
      </c>
    </row>
    <row r="72" spans="1:6" x14ac:dyDescent="0.25">
      <c r="A72" s="12">
        <v>43514</v>
      </c>
      <c r="B72" s="4" t="s">
        <v>23</v>
      </c>
      <c r="C72" s="5" t="s">
        <v>6</v>
      </c>
      <c r="D72" s="6">
        <v>2.4047000000000001</v>
      </c>
      <c r="E72" s="7">
        <v>2.3752300000000002</v>
      </c>
      <c r="F72" s="7">
        <f t="shared" si="1"/>
        <v>2.3899699999999999</v>
      </c>
    </row>
    <row r="73" spans="1:6" x14ac:dyDescent="0.25">
      <c r="A73" s="13">
        <v>43514</v>
      </c>
      <c r="B73" s="8" t="s">
        <v>24</v>
      </c>
      <c r="C73" s="9" t="s">
        <v>6</v>
      </c>
      <c r="D73" s="10">
        <v>2.4543599999999999</v>
      </c>
      <c r="E73" s="11">
        <v>2.4139599999999999</v>
      </c>
      <c r="F73" s="11">
        <f t="shared" si="1"/>
        <v>2.4341599999999999</v>
      </c>
    </row>
    <row r="74" spans="1:6" x14ac:dyDescent="0.25">
      <c r="A74" s="12">
        <v>43514</v>
      </c>
      <c r="B74" s="4" t="s">
        <v>25</v>
      </c>
      <c r="C74" s="5" t="s">
        <v>6</v>
      </c>
      <c r="D74" s="6">
        <v>2.4992999999999999</v>
      </c>
      <c r="E74" s="7">
        <v>2.4614600000000002</v>
      </c>
      <c r="F74" s="7">
        <f t="shared" si="1"/>
        <v>2.4803799999999998</v>
      </c>
    </row>
    <row r="75" spans="1:6" x14ac:dyDescent="0.25">
      <c r="A75" s="13">
        <v>43514</v>
      </c>
      <c r="B75" s="8" t="s">
        <v>26</v>
      </c>
      <c r="C75" s="9" t="s">
        <v>6</v>
      </c>
      <c r="D75" s="10">
        <v>2.5257900000000002</v>
      </c>
      <c r="E75" s="11">
        <v>2.4928400000000002</v>
      </c>
      <c r="F75" s="11">
        <f t="shared" si="1"/>
        <v>2.5093200000000002</v>
      </c>
    </row>
    <row r="76" spans="1:6" x14ac:dyDescent="0.25">
      <c r="A76" s="12">
        <v>43514</v>
      </c>
      <c r="B76" s="4" t="s">
        <v>27</v>
      </c>
      <c r="C76" s="5" t="s">
        <v>6</v>
      </c>
      <c r="D76" s="6">
        <v>2.5303300000000002</v>
      </c>
      <c r="E76" s="7">
        <v>2.4979399999999998</v>
      </c>
      <c r="F76" s="7">
        <f t="shared" si="1"/>
        <v>2.5141399999999998</v>
      </c>
    </row>
    <row r="77" spans="1:6" x14ac:dyDescent="0.25">
      <c r="A77" s="13">
        <v>43514</v>
      </c>
      <c r="B77" s="8" t="s">
        <v>28</v>
      </c>
      <c r="C77" s="9" t="s">
        <v>6</v>
      </c>
      <c r="D77" s="10">
        <v>2.52555</v>
      </c>
      <c r="E77" s="11">
        <v>2.49533</v>
      </c>
      <c r="F77" s="11">
        <f t="shared" si="1"/>
        <v>2.51044</v>
      </c>
    </row>
    <row r="78" spans="1:6" x14ac:dyDescent="0.25">
      <c r="A78" s="12">
        <v>43514</v>
      </c>
      <c r="B78" s="4" t="s">
        <v>29</v>
      </c>
      <c r="C78" s="5" t="s">
        <v>6</v>
      </c>
      <c r="D78" s="6">
        <v>2.5038900000000002</v>
      </c>
      <c r="E78" s="7">
        <v>2.4672900000000002</v>
      </c>
      <c r="F78" s="7">
        <f t="shared" si="1"/>
        <v>2.4855900000000002</v>
      </c>
    </row>
    <row r="79" spans="1:6" x14ac:dyDescent="0.25">
      <c r="A79" s="13">
        <v>43514</v>
      </c>
      <c r="B79" s="8" t="s">
        <v>30</v>
      </c>
      <c r="C79" s="9" t="s">
        <v>6</v>
      </c>
      <c r="D79" s="10">
        <v>2.46225</v>
      </c>
      <c r="E79" s="11">
        <v>2.43343</v>
      </c>
      <c r="F79" s="11">
        <f t="shared" si="1"/>
        <v>2.4478399999999998</v>
      </c>
    </row>
  </sheetData>
  <conditionalFormatting sqref="E2 E4 E6 E8 E10 E12 E14 E16 E18 E20 E22 E24 E26">
    <cfRule type="expression" dxfId="13" priority="11" stopIfTrue="1">
      <formula>ISNA(E2)</formula>
    </cfRule>
  </conditionalFormatting>
  <conditionalFormatting sqref="E3 E5 E7 E9 E11 E13 E15 E17 E19 E21 E23 E25 E27">
    <cfRule type="expression" dxfId="12" priority="12" stopIfTrue="1">
      <formula>ISNA(E3)</formula>
    </cfRule>
  </conditionalFormatting>
  <conditionalFormatting sqref="F2 F4 F6 F8 F10 F12 F14 F16 F18 F20 F22 F24 F26">
    <cfRule type="expression" dxfId="11" priority="9" stopIfTrue="1">
      <formula>ISNA(F2)</formula>
    </cfRule>
  </conditionalFormatting>
  <conditionalFormatting sqref="F3 F5 F7 F9 F11 F13 F15 F17 F19 F21 F23 F25 F27">
    <cfRule type="expression" dxfId="10" priority="10" stopIfTrue="1">
      <formula>ISNA(F3)</formula>
    </cfRule>
  </conditionalFormatting>
  <conditionalFormatting sqref="E28 E30 E32 E34 E36 E38 E40 E42 E44 E46 E48 E50 E52">
    <cfRule type="expression" dxfId="7" priority="7" stopIfTrue="1">
      <formula>ISNA(E28)</formula>
    </cfRule>
  </conditionalFormatting>
  <conditionalFormatting sqref="E29 E31 E33 E35 E37 E39 E41 E43 E45 E47 E49 E51 E53">
    <cfRule type="expression" dxfId="6" priority="8" stopIfTrue="1">
      <formula>ISNA(E29)</formula>
    </cfRule>
  </conditionalFormatting>
  <conditionalFormatting sqref="F28 F30 F32 F34 F36 F38 F40 F42 F44 F46 F48 F50 F52">
    <cfRule type="expression" dxfId="5" priority="5" stopIfTrue="1">
      <formula>ISNA(F28)</formula>
    </cfRule>
  </conditionalFormatting>
  <conditionalFormatting sqref="F29 F31 F33 F35 F37 F39 F41 F43 F45 F47 F49 F51 F53">
    <cfRule type="expression" dxfId="4" priority="6" stopIfTrue="1">
      <formula>ISNA(F29)</formula>
    </cfRule>
  </conditionalFormatting>
  <conditionalFormatting sqref="F54 F56 F58 F60 F62 F64 F66 F68 F70 F72 F74 F76 F78">
    <cfRule type="expression" dxfId="3" priority="3" stopIfTrue="1">
      <formula>ISNA(F54)</formula>
    </cfRule>
  </conditionalFormatting>
  <conditionalFormatting sqref="F55 F57 F59 F61 F63 F65 F67 F69 F71 F73 F75 F77 F79">
    <cfRule type="expression" dxfId="2" priority="4" stopIfTrue="1">
      <formula>ISNA(F55)</formula>
    </cfRule>
  </conditionalFormatting>
  <conditionalFormatting sqref="E54 E56 E58 E60 E62 E64 E66 E68 E70 E72 E74 E76 E78">
    <cfRule type="expression" dxfId="1" priority="1" stopIfTrue="1">
      <formula>ISNA(E54)</formula>
    </cfRule>
  </conditionalFormatting>
  <conditionalFormatting sqref="E55 E57 E59 E61 E63 E65 E67 E69 E71 E73 E75 E77 E79">
    <cfRule type="expression" dxfId="0" priority="2" stopIfTrue="1">
      <formula>ISNA(E55)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CrvDAte</vt:lpstr>
      <vt:lpstr>DateFmt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Lab User</cp:lastModifiedBy>
  <dcterms:created xsi:type="dcterms:W3CDTF">2019-03-03T02:48:56Z</dcterms:created>
  <dcterms:modified xsi:type="dcterms:W3CDTF">2019-03-04T22:19:26Z</dcterms:modified>
</cp:coreProperties>
</file>