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Коммерческое предложение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4"/>
  <sheetViews>
    <sheetView workbookViewId="0">
      <selection activeCell="A1" sqref="A1"/>
    </sheetView>
  </sheetViews>
  <sheetFormatPr baseColWidth="8" defaultRowHeight="15"/>
  <cols>
    <col width="20" customWidth="1" min="2" max="2"/>
    <col width="60" customWidth="1" min="3" max="3"/>
  </cols>
  <sheetData>
    <row r="1">
      <c r="A1" s="1" t="inlineStr">
        <is>
          <t>№</t>
        </is>
      </c>
      <c r="B1" s="1" t="inlineStr">
        <is>
          <t>Поставщик</t>
        </is>
      </c>
      <c r="C1" s="1" t="inlineStr">
        <is>
          <t>Наименование товара</t>
        </is>
      </c>
      <c r="D1" s="1" t="inlineStr">
        <is>
          <t>Цена (руб)</t>
        </is>
      </c>
      <c r="E1" s="1" t="inlineStr">
        <is>
          <t>Кол-во</t>
        </is>
      </c>
      <c r="F1" s="1" t="inlineStr">
        <is>
          <t>Сумма (руб)</t>
        </is>
      </c>
    </row>
    <row r="2">
      <c r="A2" t="n">
        <v>1</v>
      </c>
      <c r="B2" t="inlineStr">
        <is>
          <t>ТОВАР ОТСУТСТВУЕТ</t>
        </is>
      </c>
      <c r="C2" t="inlineStr">
        <is>
          <t>Запрос на коммерческое предложение на  поставку задвижек чугунных</t>
        </is>
      </c>
      <c r="D2" t="inlineStr">
        <is>
          <t>НЕТ В НАЛИЧИИ</t>
        </is>
      </c>
      <c r="E2" t="n">
        <v>1</v>
      </c>
      <c r="F2" t="inlineStr">
        <is>
          <t>НЕТ В НАЛИЧИИ</t>
        </is>
      </c>
    </row>
    <row r="3">
      <c r="A3" t="n">
        <v>2</v>
      </c>
      <c r="B3" t="inlineStr">
        <is>
          <t>ТОВАР ОТСУТСТВУЕТ</t>
        </is>
      </c>
      <c r="C3" t="inlineStr">
        <is>
          <t>Организация:</t>
        </is>
      </c>
      <c r="D3" t="inlineStr">
        <is>
          <t>НЕТ В НАЛИЧИИ</t>
        </is>
      </c>
      <c r="E3" t="n">
        <v>1</v>
      </c>
      <c r="F3" t="inlineStr">
        <is>
          <t>НЕТ В НАЛИЧИИ</t>
        </is>
      </c>
    </row>
    <row r="4">
      <c r="A4" t="n">
        <v>3</v>
      </c>
      <c r="B4" t="inlineStr">
        <is>
          <t>ТОВАР ОТСУТСТВУЕТ</t>
        </is>
      </c>
      <c r="C4" t="inlineStr">
        <is>
          <t>Основные условия предложения поставщика</t>
        </is>
      </c>
      <c r="D4" t="inlineStr">
        <is>
          <t>НЕТ В НАЛИЧИИ</t>
        </is>
      </c>
      <c r="E4" t="n">
        <v>1</v>
      </c>
      <c r="F4" t="inlineStr">
        <is>
          <t>НЕТ В НАЛИЧИИ</t>
        </is>
      </c>
    </row>
    <row r="5">
      <c r="A5" t="n">
        <v>4</v>
      </c>
      <c r="B5" t="inlineStr">
        <is>
          <t>ТОВАР ОТСУТСТВУЕТ</t>
        </is>
      </c>
      <c r="C5" t="inlineStr">
        <is>
          <t>Описание предложения</t>
        </is>
      </c>
      <c r="D5" t="inlineStr">
        <is>
          <t>НЕТ В НАЛИЧИИ</t>
        </is>
      </c>
      <c r="E5" t="n">
        <v>1</v>
      </c>
      <c r="F5" t="inlineStr">
        <is>
          <t>НЕТ В НАЛИЧИИ</t>
        </is>
      </c>
    </row>
    <row r="6">
      <c r="A6" t="n">
        <v>5</v>
      </c>
      <c r="B6" t="inlineStr">
        <is>
          <t>ТОВАР ОТСУТСТВУЕТ</t>
        </is>
      </c>
      <c r="C6" t="inlineStr">
        <is>
          <t>Обязательно к заполнению, или предоставления информации в Вашем  КП</t>
        </is>
      </c>
      <c r="D6" t="inlineStr">
        <is>
          <t>НЕТ В НАЛИЧИИ</t>
        </is>
      </c>
      <c r="E6" t="n">
        <v>1</v>
      </c>
      <c r="F6" t="inlineStr">
        <is>
          <t>НЕТ В НАЛИЧИИ</t>
        </is>
      </c>
    </row>
    <row r="7">
      <c r="A7" t="n">
        <v>6</v>
      </c>
      <c r="B7" t="inlineStr">
        <is>
          <t>ТОВАР ОТСУТСТВУЕТ</t>
        </is>
      </c>
      <c r="C7" t="inlineStr">
        <is>
          <t>Продукция</t>
        </is>
      </c>
      <c r="D7" t="inlineStr">
        <is>
          <t>НЕТ В НАЛИЧИИ</t>
        </is>
      </c>
      <c r="E7" t="n">
        <v>1</v>
      </c>
      <c r="F7" t="inlineStr">
        <is>
          <t>НЕТ В НАЛИЧИИ</t>
        </is>
      </c>
    </row>
    <row r="8">
      <c r="A8" t="n">
        <v>7</v>
      </c>
      <c r="B8" t="inlineStr">
        <is>
          <t>ТОВАР ОТСУТСТВУЕТ</t>
        </is>
      </c>
      <c r="C8" t="inlineStr">
        <is>
          <t>См.перечень продукции ниже</t>
        </is>
      </c>
      <c r="D8" t="inlineStr">
        <is>
          <t>НЕТ В НАЛИЧИИ</t>
        </is>
      </c>
      <c r="E8" t="n">
        <v>1</v>
      </c>
      <c r="F8" t="inlineStr">
        <is>
          <t>НЕТ В НАЛИЧИИ</t>
        </is>
      </c>
    </row>
    <row r="9">
      <c r="A9" t="n">
        <v>8</v>
      </c>
      <c r="B9" t="inlineStr">
        <is>
          <t>ТОВАР ОТСУТСТВУЕТ</t>
        </is>
      </c>
      <c r="C9" t="inlineStr">
        <is>
          <t>Производитель, страна/город</t>
        </is>
      </c>
      <c r="D9" t="inlineStr">
        <is>
          <t>НЕТ В НАЛИЧИИ</t>
        </is>
      </c>
      <c r="E9" t="n">
        <v>1</v>
      </c>
      <c r="F9" t="inlineStr">
        <is>
          <t>НЕТ В НАЛИЧИИ</t>
        </is>
      </c>
    </row>
    <row r="10">
      <c r="A10" t="n">
        <v>9</v>
      </c>
      <c r="B10" t="inlineStr">
        <is>
          <t>ТОВАР ОТСУТСТВУЕТ</t>
        </is>
      </c>
      <c r="C10" t="inlineStr">
        <is>
          <t>Вывод о соответствии продукции установленным требованием (соответствует/не соответствует)</t>
        </is>
      </c>
      <c r="D10" t="inlineStr">
        <is>
          <t>НЕТ В НАЛИЧИИ</t>
        </is>
      </c>
      <c r="E10" t="n">
        <v>1</v>
      </c>
      <c r="F10" t="inlineStr">
        <is>
          <t>НЕТ В НАЛИЧИИ</t>
        </is>
      </c>
    </row>
    <row r="11">
      <c r="A11" t="n">
        <v>10</v>
      </c>
      <c r="B11" t="inlineStr">
        <is>
          <t>ТОВАР ОТСУТСТВУЕТ</t>
        </is>
      </c>
      <c r="C11" t="inlineStr">
        <is>
          <t>Цена предложения навесь объем продукции с НДС, руб.</t>
        </is>
      </c>
      <c r="D11" t="inlineStr">
        <is>
          <t>НЕТ В НАЛИЧИИ</t>
        </is>
      </c>
      <c r="E11" t="n">
        <v>1</v>
      </c>
      <c r="F11" t="inlineStr">
        <is>
          <t>НЕТ В НАЛИЧИИ</t>
        </is>
      </c>
    </row>
    <row r="12">
      <c r="A12" t="n">
        <v>11</v>
      </c>
      <c r="B12" t="inlineStr">
        <is>
          <t>ТОВАР ОТСУТСТВУЕТ</t>
        </is>
      </c>
      <c r="C12">
        <f>G28</f>
        <v/>
      </c>
      <c r="D12" t="inlineStr">
        <is>
          <t>НЕТ В НАЛИЧИИ</t>
        </is>
      </c>
      <c r="E12" t="n">
        <v>28</v>
      </c>
      <c r="F12" t="inlineStr">
        <is>
          <t>НЕТ В НАЛИЧИИ</t>
        </is>
      </c>
    </row>
    <row r="13">
      <c r="A13" t="n">
        <v>12</v>
      </c>
      <c r="B13" t="inlineStr">
        <is>
          <t>ТОВАР ОТСУТСТВУЕТ</t>
        </is>
      </c>
      <c r="C13" t="inlineStr">
        <is>
          <t>КП от производителям /офиц.дилера/ поставщика</t>
        </is>
      </c>
      <c r="D13" t="inlineStr">
        <is>
          <t>НЕТ В НАЛИЧИИ</t>
        </is>
      </c>
      <c r="E13" t="n">
        <v>1</v>
      </c>
      <c r="F13" t="inlineStr">
        <is>
          <t>НЕТ В НАЛИЧИИ</t>
        </is>
      </c>
    </row>
    <row r="14">
      <c r="A14" t="n">
        <v>13</v>
      </c>
      <c r="B14" t="inlineStr">
        <is>
          <t>ТОВАР ОТСУТСТВУЕТ</t>
        </is>
      </c>
      <c r="C14" t="inlineStr">
        <is>
          <t>Условия исполнения договора:</t>
        </is>
      </c>
      <c r="D14" t="inlineStr">
        <is>
          <t>НЕТ В НАЛИЧИИ</t>
        </is>
      </c>
      <c r="E14" t="n">
        <v>1</v>
      </c>
      <c r="F14" t="inlineStr">
        <is>
          <t>НЕТ В НАЛИЧИИ</t>
        </is>
      </c>
    </row>
    <row r="15">
      <c r="A15" t="n">
        <v>14</v>
      </c>
      <c r="B15" t="inlineStr">
        <is>
          <t>ТОВАР ОТСУТСТВУЕТ</t>
        </is>
      </c>
      <c r="C15" t="inlineStr">
        <is>
          <t>Условия поставки (доставка обязательное условие)(за чей счет) до адреса: площадь Владимира Хуторянского, 1, Тюмень</t>
        </is>
      </c>
      <c r="D15" t="inlineStr">
        <is>
          <t>НЕТ В НАЛИЧИИ</t>
        </is>
      </c>
      <c r="E15" t="n">
        <v>1</v>
      </c>
      <c r="F15" t="inlineStr">
        <is>
          <t>НЕТ В НАЛИЧИИ</t>
        </is>
      </c>
    </row>
    <row r="16">
      <c r="A16" t="n">
        <v>15</v>
      </c>
      <c r="B16" t="inlineStr">
        <is>
          <t>ТОВАР ОТСУТСТВУЕТ</t>
        </is>
      </c>
      <c r="C16" t="inlineStr">
        <is>
          <t>Доставка включена в счет (Да/Нет)</t>
        </is>
      </c>
      <c r="D16" t="inlineStr">
        <is>
          <t>НЕТ В НАЛИЧИИ</t>
        </is>
      </c>
      <c r="E16" t="n">
        <v>1</v>
      </c>
      <c r="F16" t="inlineStr">
        <is>
          <t>НЕТ В НАЛИЧИИ</t>
        </is>
      </c>
    </row>
    <row r="17">
      <c r="A17" t="n">
        <v>16</v>
      </c>
      <c r="B17" t="inlineStr">
        <is>
          <t>ТОВАР ОТСУТСТВУЕТ</t>
        </is>
      </c>
      <c r="C17" t="inlineStr">
        <is>
          <t>В случае отсутствия доставки, укажите габариты с учетом упаковки, вес груза</t>
        </is>
      </c>
      <c r="D17" t="inlineStr">
        <is>
          <t>НЕТ В НАЛИЧИИ</t>
        </is>
      </c>
      <c r="E17" t="n">
        <v>1</v>
      </c>
      <c r="F17" t="inlineStr">
        <is>
          <t>НЕТ В НАЛИЧИИ</t>
        </is>
      </c>
    </row>
    <row r="18">
      <c r="A18" t="n">
        <v>17</v>
      </c>
      <c r="B18" t="inlineStr">
        <is>
          <t>ТОВАР ОТСУТСТВУЕТ</t>
        </is>
      </c>
      <c r="C18" t="inlineStr">
        <is>
          <t>Место отправки</t>
        </is>
      </c>
      <c r="D18" t="inlineStr">
        <is>
          <t>НЕТ В НАЛИЧИИ</t>
        </is>
      </c>
      <c r="E18" t="n">
        <v>1</v>
      </c>
      <c r="F18" t="inlineStr">
        <is>
          <t>НЕТ В НАЛИЧИИ</t>
        </is>
      </c>
    </row>
    <row r="19">
      <c r="A19" t="n">
        <v>18</v>
      </c>
      <c r="B19" t="inlineStr">
        <is>
          <t>ТОВАР ОТСУТСТВУЕТ</t>
        </is>
      </c>
      <c r="C19" t="inlineStr">
        <is>
          <t>Форма, срок, порядок оплаты</t>
        </is>
      </c>
      <c r="D19" t="inlineStr">
        <is>
          <t>НЕТ В НАЛИЧИИ</t>
        </is>
      </c>
      <c r="E19" t="n">
        <v>1</v>
      </c>
      <c r="F19" t="inlineStr">
        <is>
          <t>НЕТ В НАЛИЧИИ</t>
        </is>
      </c>
    </row>
    <row r="20">
      <c r="A20" t="n">
        <v>19</v>
      </c>
      <c r="B20" t="inlineStr">
        <is>
          <t>ТОВАР ОТСУТСТВУЕТ</t>
        </is>
      </c>
      <c r="C20" t="inlineStr">
        <is>
          <t>Срок поставки</t>
        </is>
      </c>
      <c r="D20" t="inlineStr">
        <is>
          <t>НЕТ В НАЛИЧИИ</t>
        </is>
      </c>
      <c r="E20" t="n">
        <v>1</v>
      </c>
      <c r="F20" t="inlineStr">
        <is>
          <t>НЕТ В НАЛИЧИИ</t>
        </is>
      </c>
    </row>
    <row r="21">
      <c r="A21" t="n">
        <v>20</v>
      </c>
      <c r="B21" t="inlineStr">
        <is>
          <t>ТОВАР ОТСУТСТВУЕТ</t>
        </is>
      </c>
      <c r="C21" t="inlineStr">
        <is>
          <t>Гарантийный срок</t>
        </is>
      </c>
      <c r="D21" t="inlineStr">
        <is>
          <t>НЕТ В НАЛИЧИИ</t>
        </is>
      </c>
      <c r="E21" t="n">
        <v>1</v>
      </c>
      <c r="F21" t="inlineStr">
        <is>
          <t>НЕТ В НАЛИЧИИ</t>
        </is>
      </c>
    </row>
    <row r="22">
      <c r="A22" t="n">
        <v>21</v>
      </c>
      <c r="B22" t="inlineStr">
        <is>
          <t>ТОВАР ОТСУТСТВУЕТ</t>
        </is>
      </c>
      <c r="C22" t="inlineStr">
        <is>
          <t>Вид гарантии (гарантия производителя, поставщика или иное)</t>
        </is>
      </c>
      <c r="D22" t="inlineStr">
        <is>
          <t>НЕТ В НАЛИЧИИ</t>
        </is>
      </c>
      <c r="E22" t="n">
        <v>1</v>
      </c>
      <c r="F22" t="inlineStr">
        <is>
          <t>НЕТ В НАЛИЧИИ</t>
        </is>
      </c>
    </row>
    <row r="23">
      <c r="A23" t="n">
        <v>22</v>
      </c>
      <c r="B23" t="inlineStr">
        <is>
          <t>ТОВАР ОТСУТСТВУЕТ</t>
        </is>
      </c>
      <c r="C23" t="inlineStr">
        <is>
          <t>Участник на торговой площадке ГПБ (да/нет)</t>
        </is>
      </c>
      <c r="D23" t="inlineStr">
        <is>
          <t>НЕТ В НАЛИЧИИ</t>
        </is>
      </c>
      <c r="E23" t="n">
        <v>1</v>
      </c>
      <c r="F23" t="inlineStr">
        <is>
          <t>НЕТ В НАЛИЧИИ</t>
        </is>
      </c>
    </row>
    <row r="24">
      <c r="A24" t="n">
        <v>23</v>
      </c>
      <c r="B24" t="inlineStr">
        <is>
          <t>ТОВАР ОТСУТСТВУЕТ</t>
        </is>
      </c>
      <c r="C24" t="inlineStr">
        <is>
          <t>Таблица А. Перечень продукции</t>
        </is>
      </c>
      <c r="D24" t="inlineStr">
        <is>
          <t>НЕТ В НАЛИЧИИ</t>
        </is>
      </c>
      <c r="E24" t="n">
        <v>1</v>
      </c>
      <c r="F24" t="inlineStr">
        <is>
          <t>НЕТ В НАЛИЧИИ</t>
        </is>
      </c>
    </row>
    <row r="25">
      <c r="A25" t="n">
        <v>24</v>
      </c>
      <c r="B25" t="inlineStr">
        <is>
          <t>ТОВАР ОТСУТСТВУЕТ</t>
        </is>
      </c>
      <c r="C25" t="inlineStr">
        <is>
          <t>Наименование продукции</t>
        </is>
      </c>
      <c r="D25" t="inlineStr">
        <is>
          <t>НЕТ В НАЛИЧИИ</t>
        </is>
      </c>
      <c r="E25" t="n">
        <v>1</v>
      </c>
      <c r="F25" t="inlineStr">
        <is>
          <t>НЕТ В НАЛИЧИИ</t>
        </is>
      </c>
    </row>
    <row r="26">
      <c r="A26" t="n">
        <v>25</v>
      </c>
      <c r="B26" t="inlineStr">
        <is>
          <t>ТОВАР ОТСУТСТВУЕТ</t>
        </is>
      </c>
      <c r="C26" t="inlineStr">
        <is>
          <t>Кол-во</t>
        </is>
      </c>
      <c r="D26" t="inlineStr">
        <is>
          <t>НЕТ В НАЛИЧИИ</t>
        </is>
      </c>
      <c r="E26" t="n">
        <v>1</v>
      </c>
      <c r="F26" t="inlineStr">
        <is>
          <t>НЕТ В НАЛИЧИИ</t>
        </is>
      </c>
    </row>
    <row r="27">
      <c r="A27" t="n">
        <v>26</v>
      </c>
      <c r="B27" t="inlineStr">
        <is>
          <t>ТОВАР ОТСУТСТВУЕТ</t>
        </is>
      </c>
      <c r="C27" t="inlineStr">
        <is>
          <t>Цена за единицу товара, без учета  НДС, руб.</t>
        </is>
      </c>
      <c r="D27" t="inlineStr">
        <is>
          <t>НЕТ В НАЛИЧИИ</t>
        </is>
      </c>
      <c r="E27" t="n">
        <v>1</v>
      </c>
      <c r="F27" t="inlineStr">
        <is>
          <t>НЕТ В НАЛИЧИИ</t>
        </is>
      </c>
    </row>
    <row r="28">
      <c r="A28" t="n">
        <v>27</v>
      </c>
      <c r="B28" t="inlineStr">
        <is>
          <t>ТОВАР ОТСУТСТВУЕТ</t>
        </is>
      </c>
      <c r="C28" t="inlineStr">
        <is>
          <t>Общая стоимость, без учета НДС, руб.</t>
        </is>
      </c>
      <c r="D28" t="inlineStr">
        <is>
          <t>НЕТ В НАЛИЧИИ</t>
        </is>
      </c>
      <c r="E28" t="n">
        <v>1</v>
      </c>
      <c r="F28" t="inlineStr">
        <is>
          <t>НЕТ В НАЛИЧИИ</t>
        </is>
      </c>
    </row>
    <row r="29">
      <c r="A29" t="n">
        <v>28</v>
      </c>
      <c r="B29" t="inlineStr">
        <is>
          <t>ТОВАР ОТСУТСТВУЕТ</t>
        </is>
      </c>
      <c r="C29" t="inlineStr">
        <is>
          <t>Производитель (заполняется в случае производства разных стран)</t>
        </is>
      </c>
      <c r="D29" t="inlineStr">
        <is>
          <t>НЕТ В НАЛИЧИИ</t>
        </is>
      </c>
      <c r="E29" t="n">
        <v>1</v>
      </c>
      <c r="F29" t="inlineStr">
        <is>
          <t>НЕТ В НАЛИЧИИ</t>
        </is>
      </c>
    </row>
    <row r="30">
      <c r="A30" t="n">
        <v>29</v>
      </c>
      <c r="B30" t="inlineStr">
        <is>
          <t>ТОВАР ОТСУТСТВУЕТ</t>
        </is>
      </c>
      <c r="C30" t="inlineStr">
        <is>
          <t>Задвижка (чугун) Ду 150 мм. В комплекте с фланцами, прокладками и болтовыми соединениями. ГОСТ 9698-86</t>
        </is>
      </c>
      <c r="D30" t="inlineStr">
        <is>
          <t>НЕТ В НАЛИЧИИ</t>
        </is>
      </c>
      <c r="E30" t="n">
        <v>86</v>
      </c>
      <c r="F30" t="inlineStr">
        <is>
          <t>НЕТ В НАЛИЧИИ</t>
        </is>
      </c>
    </row>
    <row r="31">
      <c r="A31" t="n">
        <v>30</v>
      </c>
      <c r="B31" t="inlineStr">
        <is>
          <t>ТОВАР ОТСУТСТВУЕТ</t>
        </is>
      </c>
      <c r="C31">
        <f>F23*E23x2</f>
        <v/>
      </c>
      <c r="D31" t="inlineStr">
        <is>
          <t>НЕТ В НАЛИЧИИ</t>
        </is>
      </c>
      <c r="E31" t="n">
        <v>2</v>
      </c>
      <c r="F31" t="inlineStr">
        <is>
          <t>НЕТ В НАЛИЧИИ</t>
        </is>
      </c>
    </row>
    <row r="32">
      <c r="A32" t="n">
        <v>31</v>
      </c>
      <c r="B32" t="inlineStr">
        <is>
          <t>ТОВАР ОТСУТСТВУЕТ</t>
        </is>
      </c>
      <c r="C32" t="inlineStr">
        <is>
          <t>Задвижка (чугун) Ду 200 мм. В комплекте с фланцами, прокладками и болтовыми соединениями. ГОСТ 9698-86</t>
        </is>
      </c>
      <c r="D32" t="inlineStr">
        <is>
          <t>НЕТ В НАЛИЧИИ</t>
        </is>
      </c>
      <c r="E32" t="n">
        <v>86</v>
      </c>
      <c r="F32" t="inlineStr">
        <is>
          <t>НЕТ В НАЛИЧИИ</t>
        </is>
      </c>
    </row>
    <row r="33">
      <c r="A33" t="n">
        <v>32</v>
      </c>
      <c r="B33" t="inlineStr">
        <is>
          <t>ТОВАР ОТСУТСТВУЕТ</t>
        </is>
      </c>
      <c r="C33">
        <f>F24*E24x3</f>
        <v/>
      </c>
      <c r="D33" t="inlineStr">
        <is>
          <t>НЕТ В НАЛИЧИИ</t>
        </is>
      </c>
      <c r="E33" t="n">
        <v>3</v>
      </c>
      <c r="F33" t="inlineStr">
        <is>
          <t>НЕТ В НАЛИЧИИ</t>
        </is>
      </c>
    </row>
    <row r="34">
      <c r="A34" t="n">
        <v>33</v>
      </c>
      <c r="B34" t="inlineStr">
        <is>
          <t>ТОВАР ОТСУТСТВУЕТ</t>
        </is>
      </c>
      <c r="C34" t="inlineStr">
        <is>
          <t>Задвижка (чугун) Ду 250 мм. В комплекте с фланцами, прокладками и болтовыми соединениями. ГОСТ 9698-86</t>
        </is>
      </c>
      <c r="D34" t="inlineStr">
        <is>
          <t>НЕТ В НАЛИЧИИ</t>
        </is>
      </c>
      <c r="E34" t="n">
        <v>86</v>
      </c>
      <c r="F34" t="inlineStr">
        <is>
          <t>НЕТ В НАЛИЧИИ</t>
        </is>
      </c>
    </row>
    <row r="35">
      <c r="A35" t="n">
        <v>34</v>
      </c>
      <c r="B35" t="inlineStr">
        <is>
          <t>ТОВАР ОТСУТСТВУЕТ</t>
        </is>
      </c>
      <c r="C35">
        <f>F25*E25x4</f>
        <v/>
      </c>
      <c r="D35" t="inlineStr">
        <is>
          <t>НЕТ В НАЛИЧИИ</t>
        </is>
      </c>
      <c r="E35" t="n">
        <v>4</v>
      </c>
      <c r="F35" t="inlineStr">
        <is>
          <t>НЕТ В НАЛИЧИИ</t>
        </is>
      </c>
    </row>
    <row r="36">
      <c r="A36" t="n">
        <v>35</v>
      </c>
      <c r="B36" t="inlineStr">
        <is>
          <t>ТОВАР ОТСУТСТВУЕТ</t>
        </is>
      </c>
      <c r="C36" t="inlineStr">
        <is>
          <t>Поворотный затвор Ду 200 мм. В комплекте с фланцами, прокладками и болтовыми соединениями. ГОСТ 9698-8</t>
        </is>
      </c>
      <c r="D36" t="inlineStr">
        <is>
          <t>НЕТ В НАЛИЧИИ</t>
        </is>
      </c>
      <c r="E36" t="n">
        <v>8</v>
      </c>
      <c r="F36" t="inlineStr">
        <is>
          <t>НЕТ В НАЛИЧИИ</t>
        </is>
      </c>
    </row>
    <row r="37">
      <c r="A37" t="n">
        <v>36</v>
      </c>
      <c r="B37" t="inlineStr">
        <is>
          <t>ТОВАР ОТСУТСТВУЕТ</t>
        </is>
      </c>
      <c r="C37">
        <f>F26*E26</f>
        <v/>
      </c>
      <c r="D37" t="inlineStr">
        <is>
          <t>НЕТ В НАЛИЧИИ</t>
        </is>
      </c>
      <c r="E37" t="n">
        <v>26</v>
      </c>
      <c r="F37" t="inlineStr">
        <is>
          <t>НЕТ В НАЛИЧИИ</t>
        </is>
      </c>
    </row>
    <row r="38">
      <c r="A38" t="n">
        <v>37</v>
      </c>
      <c r="B38" t="inlineStr">
        <is>
          <t>ТОВАР ОТСУТСТВУЕТ</t>
        </is>
      </c>
      <c r="C38" t="inlineStr">
        <is>
          <t>Итого:</t>
        </is>
      </c>
      <c r="D38" t="inlineStr">
        <is>
          <t>НЕТ В НАЛИЧИИ</t>
        </is>
      </c>
      <c r="E38" t="n">
        <v>1</v>
      </c>
      <c r="F38" t="inlineStr">
        <is>
          <t>НЕТ В НАЛИЧИИ</t>
        </is>
      </c>
    </row>
    <row r="39">
      <c r="A39" t="n">
        <v>38</v>
      </c>
      <c r="B39" t="inlineStr">
        <is>
          <t>ТОВАР ОТСУТСТВУЕТ</t>
        </is>
      </c>
      <c r="C39">
        <f>SUM(E23:E26)</f>
        <v/>
      </c>
      <c r="D39" t="inlineStr">
        <is>
          <t>НЕТ В НАЛИЧИИ</t>
        </is>
      </c>
      <c r="E39" t="n">
        <v>26</v>
      </c>
      <c r="F39" t="inlineStr">
        <is>
          <t>НЕТ В НАЛИЧИИ</t>
        </is>
      </c>
    </row>
    <row r="40">
      <c r="A40" t="n">
        <v>39</v>
      </c>
      <c r="B40" t="inlineStr">
        <is>
          <t>ТОВАР ОТСУТСТВУЕТ</t>
        </is>
      </c>
      <c r="C40">
        <f>SUM(F23:F26)</f>
        <v/>
      </c>
      <c r="D40" t="inlineStr">
        <is>
          <t>НЕТ В НАЛИЧИИ</t>
        </is>
      </c>
      <c r="E40" t="n">
        <v>26</v>
      </c>
      <c r="F40" t="inlineStr">
        <is>
          <t>НЕТ В НАЛИЧИИ</t>
        </is>
      </c>
    </row>
    <row r="41">
      <c r="A41" t="n">
        <v>40</v>
      </c>
      <c r="B41" t="inlineStr">
        <is>
          <t>ТОВАР ОТСУТСТВУЕТ</t>
        </is>
      </c>
      <c r="C41">
        <f>SUM(G23:G26)</f>
        <v/>
      </c>
      <c r="D41" t="inlineStr">
        <is>
          <t>НЕТ В НАЛИЧИИ</t>
        </is>
      </c>
      <c r="E41" t="n">
        <v>26</v>
      </c>
      <c r="F41" t="inlineStr">
        <is>
          <t>НЕТ В НАЛИЧИИ</t>
        </is>
      </c>
    </row>
    <row r="42">
      <c r="A42" t="n">
        <v>41</v>
      </c>
      <c r="B42" t="inlineStr">
        <is>
          <t>ТОВАР ОТСУТСТВУЕТ</t>
        </is>
      </c>
      <c r="C42" t="inlineStr">
        <is>
          <t>Итого с НДС</t>
        </is>
      </c>
      <c r="D42" t="inlineStr">
        <is>
          <t>НЕТ В НАЛИЧИИ</t>
        </is>
      </c>
      <c r="E42" t="n">
        <v>1</v>
      </c>
      <c r="F42" t="inlineStr">
        <is>
          <t>НЕТ В НАЛИЧИИ</t>
        </is>
      </c>
    </row>
    <row r="43">
      <c r="A43" t="n">
        <v>42</v>
      </c>
      <c r="B43" t="inlineStr">
        <is>
          <t>ТОВАР ОТСУТСТВУЕТ</t>
        </is>
      </c>
      <c r="C43">
        <f>G27x1.2</f>
        <v/>
      </c>
      <c r="D43" t="inlineStr">
        <is>
          <t>НЕТ В НАЛИЧИИ</t>
        </is>
      </c>
      <c r="E43" t="n">
        <v>2</v>
      </c>
      <c r="F43" t="inlineStr">
        <is>
          <t>НЕТ В НАЛИЧИИ</t>
        </is>
      </c>
    </row>
    <row r="44">
      <c r="A44" t="inlineStr">
        <is>
          <t>Итого</t>
        </is>
      </c>
      <c r="B44" t="inlineStr"/>
      <c r="C44" t="inlineStr"/>
      <c r="D44" t="inlineStr"/>
      <c r="E44" t="inlineStr"/>
      <c r="F44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2025-06-07T23:38:25Z</dcterms:created>
  <dcterms:modified xmlns:dcterms="http://purl.org/dc/terms/" xmlns:xsi="http://www.w3.org/2001/XMLSchema-instance" xsi:type="dcterms:W3CDTF">2025-06-07T23:38:25Z</dcterms:modified>
</cp:coreProperties>
</file>