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5875" windowHeight="10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8" i="1"/>
  <c r="BC28"/>
  <c r="AP28"/>
  <c r="C28"/>
  <c r="AC28"/>
</calcChain>
</file>

<file path=xl/sharedStrings.xml><?xml version="1.0" encoding="utf-8"?>
<sst xmlns="http://schemas.openxmlformats.org/spreadsheetml/2006/main" count="33" uniqueCount="17">
  <si>
    <t>n</t>
  </si>
  <si>
    <t>t</t>
  </si>
  <si>
    <t>SortedArray, M = 5</t>
  </si>
  <si>
    <t>SortedArray, M = 7</t>
  </si>
  <si>
    <t>Lookup</t>
  </si>
  <si>
    <t>Average:</t>
  </si>
  <si>
    <t>SortedArray, M = 13</t>
  </si>
  <si>
    <t>SortedArray, M = 3</t>
  </si>
  <si>
    <t>Memory:</t>
  </si>
  <si>
    <t>70.1 MB</t>
  </si>
  <si>
    <t>51.9 MB</t>
  </si>
  <si>
    <t>QMap</t>
  </si>
  <si>
    <t>45.7 MB</t>
  </si>
  <si>
    <t>39.6 Mo</t>
  </si>
  <si>
    <t>60.6 MB</t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</si>
  <si>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is the number of elements in the container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</si>
  <si>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is the time in ms to lookup 1'000'000 known elements + 1'000'000 unkown elements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</si>
</sst>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6266185476815402E-2"/>
          <c:y val="7.9679984446388644E-2"/>
          <c:w val="0.85594757386095965"/>
          <c:h val="0.85217964421114023"/>
        </c:manualLayout>
      </c:layout>
      <c:scatterChart>
        <c:scatterStyle val="lineMarker"/>
        <c:ser>
          <c:idx val="0"/>
          <c:order val="0"/>
          <c:tx>
            <c:strRef>
              <c:f>Sheet1!$AC$7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53982434887947"/>
                  <c:y val="0.36603927286866922"/>
                </c:manualLayout>
              </c:layout>
              <c:numFmt formatCode="General" sourceLinked="0"/>
            </c:trendlineLbl>
          </c:trendline>
          <c:xVal>
            <c:numRef>
              <c:f>Sheet1!$AB$8:$AB$27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Sheet1!$AC$8:$AC$27</c:f>
              <c:numCache>
                <c:formatCode>General</c:formatCode>
                <c:ptCount val="20"/>
                <c:pt idx="0">
                  <c:v>1511</c:v>
                </c:pt>
                <c:pt idx="1">
                  <c:v>1666</c:v>
                </c:pt>
                <c:pt idx="2">
                  <c:v>1729</c:v>
                </c:pt>
                <c:pt idx="3">
                  <c:v>1842</c:v>
                </c:pt>
                <c:pt idx="4">
                  <c:v>1924</c:v>
                </c:pt>
                <c:pt idx="5">
                  <c:v>1958</c:v>
                </c:pt>
                <c:pt idx="6">
                  <c:v>2026</c:v>
                </c:pt>
                <c:pt idx="7">
                  <c:v>2093</c:v>
                </c:pt>
                <c:pt idx="8">
                  <c:v>2073</c:v>
                </c:pt>
                <c:pt idx="9">
                  <c:v>2099</c:v>
                </c:pt>
                <c:pt idx="10">
                  <c:v>2140</c:v>
                </c:pt>
                <c:pt idx="11">
                  <c:v>2182</c:v>
                </c:pt>
                <c:pt idx="12">
                  <c:v>2258</c:v>
                </c:pt>
                <c:pt idx="13">
                  <c:v>2265</c:v>
                </c:pt>
                <c:pt idx="14">
                  <c:v>2334</c:v>
                </c:pt>
                <c:pt idx="15">
                  <c:v>2357</c:v>
                </c:pt>
                <c:pt idx="16">
                  <c:v>2402</c:v>
                </c:pt>
                <c:pt idx="17">
                  <c:v>2474</c:v>
                </c:pt>
                <c:pt idx="18">
                  <c:v>2448</c:v>
                </c:pt>
                <c:pt idx="19">
                  <c:v>2559</c:v>
                </c:pt>
              </c:numCache>
            </c:numRef>
          </c:yVal>
        </c:ser>
        <c:axId val="67003904"/>
        <c:axId val="67002368"/>
      </c:scatterChart>
      <c:valAx>
        <c:axId val="67003904"/>
        <c:scaling>
          <c:orientation val="minMax"/>
        </c:scaling>
        <c:axPos val="b"/>
        <c:numFmt formatCode="General" sourceLinked="1"/>
        <c:tickLblPos val="nextTo"/>
        <c:crossAx val="67002368"/>
        <c:crosses val="autoZero"/>
        <c:crossBetween val="midCat"/>
      </c:valAx>
      <c:valAx>
        <c:axId val="67002368"/>
        <c:scaling>
          <c:orientation val="minMax"/>
        </c:scaling>
        <c:axPos val="l"/>
        <c:majorGridlines/>
        <c:numFmt formatCode="General" sourceLinked="1"/>
        <c:tickLblPos val="nextTo"/>
        <c:crossAx val="6700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6615519213947"/>
          <c:y val="0.37754214056576263"/>
          <c:w val="0.13254420994369978"/>
          <c:h val="9.225034887168029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842485431572277E-2"/>
          <c:y val="0.1037031646460089"/>
          <c:w val="0.8660244141586706"/>
          <c:h val="0.83455523697245793"/>
        </c:manualLayout>
      </c:layout>
      <c:scatterChart>
        <c:scatterStyle val="lineMarker"/>
        <c:ser>
          <c:idx val="0"/>
          <c:order val="0"/>
          <c:tx>
            <c:strRef>
              <c:f>Sheet1!$AP$7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053431126981884"/>
                  <c:y val="0.4182525797953629"/>
                </c:manualLayout>
              </c:layout>
              <c:numFmt formatCode="General" sourceLinked="0"/>
            </c:trendlineLbl>
          </c:trendline>
          <c:xVal>
            <c:numRef>
              <c:f>Sheet1!$AO$8:$AO$27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Sheet1!$AP$8:$AP$27</c:f>
              <c:numCache>
                <c:formatCode>General</c:formatCode>
                <c:ptCount val="20"/>
                <c:pt idx="0">
                  <c:v>1588</c:v>
                </c:pt>
                <c:pt idx="1">
                  <c:v>1778</c:v>
                </c:pt>
                <c:pt idx="2">
                  <c:v>1922</c:v>
                </c:pt>
                <c:pt idx="3">
                  <c:v>1981</c:v>
                </c:pt>
                <c:pt idx="4">
                  <c:v>2071</c:v>
                </c:pt>
                <c:pt idx="5">
                  <c:v>2066</c:v>
                </c:pt>
                <c:pt idx="6">
                  <c:v>2169</c:v>
                </c:pt>
                <c:pt idx="7">
                  <c:v>2215</c:v>
                </c:pt>
                <c:pt idx="8">
                  <c:v>2291</c:v>
                </c:pt>
                <c:pt idx="9">
                  <c:v>2277</c:v>
                </c:pt>
                <c:pt idx="10">
                  <c:v>2301</c:v>
                </c:pt>
                <c:pt idx="11">
                  <c:v>2362</c:v>
                </c:pt>
                <c:pt idx="12">
                  <c:v>2420</c:v>
                </c:pt>
                <c:pt idx="13">
                  <c:v>2513</c:v>
                </c:pt>
                <c:pt idx="14">
                  <c:v>2460</c:v>
                </c:pt>
                <c:pt idx="15">
                  <c:v>2515</c:v>
                </c:pt>
                <c:pt idx="16">
                  <c:v>2573</c:v>
                </c:pt>
                <c:pt idx="17">
                  <c:v>2639</c:v>
                </c:pt>
                <c:pt idx="18">
                  <c:v>2679</c:v>
                </c:pt>
                <c:pt idx="19">
                  <c:v>2647</c:v>
                </c:pt>
              </c:numCache>
            </c:numRef>
          </c:yVal>
        </c:ser>
        <c:axId val="66878464"/>
        <c:axId val="66876928"/>
      </c:scatterChart>
      <c:valAx>
        <c:axId val="66878464"/>
        <c:scaling>
          <c:orientation val="minMax"/>
        </c:scaling>
        <c:axPos val="b"/>
        <c:numFmt formatCode="General" sourceLinked="1"/>
        <c:tickLblPos val="nextTo"/>
        <c:crossAx val="66876928"/>
        <c:crosses val="autoZero"/>
        <c:crossBetween val="midCat"/>
      </c:valAx>
      <c:valAx>
        <c:axId val="66876928"/>
        <c:scaling>
          <c:orientation val="minMax"/>
        </c:scaling>
        <c:axPos val="l"/>
        <c:majorGridlines/>
        <c:numFmt formatCode="General" sourceLinked="1"/>
        <c:tickLblPos val="nextTo"/>
        <c:crossAx val="6687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21046614687035"/>
          <c:y val="0.38772895532235918"/>
          <c:w val="0.15515930003039996"/>
          <c:h val="0.1308266503655619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8552999502513168E-2"/>
          <c:y val="0.1040879630305952"/>
          <c:w val="0.87016279827766629"/>
          <c:h val="0.83394134174786594"/>
        </c:manualLayout>
      </c:layout>
      <c:scatterChart>
        <c:scatterStyle val="lineMarker"/>
        <c:ser>
          <c:idx val="0"/>
          <c:order val="0"/>
          <c:tx>
            <c:strRef>
              <c:f>Sheet1!$BC$7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5789683152351054"/>
                  <c:y val="0.42186259185134328"/>
                </c:manualLayout>
              </c:layout>
              <c:numFmt formatCode="General" sourceLinked="0"/>
            </c:trendlineLbl>
          </c:trendline>
          <c:xVal>
            <c:numRef>
              <c:f>Sheet1!$BB$8:$BB$27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Sheet1!$BC$8:$BC$27</c:f>
              <c:numCache>
                <c:formatCode>General</c:formatCode>
                <c:ptCount val="20"/>
                <c:pt idx="0">
                  <c:v>1646</c:v>
                </c:pt>
                <c:pt idx="1">
                  <c:v>1818</c:v>
                </c:pt>
                <c:pt idx="2">
                  <c:v>1929</c:v>
                </c:pt>
                <c:pt idx="3">
                  <c:v>2045</c:v>
                </c:pt>
                <c:pt idx="4">
                  <c:v>2077</c:v>
                </c:pt>
                <c:pt idx="5">
                  <c:v>2166</c:v>
                </c:pt>
                <c:pt idx="6">
                  <c:v>2192</c:v>
                </c:pt>
                <c:pt idx="7">
                  <c:v>2225</c:v>
                </c:pt>
                <c:pt idx="8">
                  <c:v>2259</c:v>
                </c:pt>
                <c:pt idx="9">
                  <c:v>2303</c:v>
                </c:pt>
                <c:pt idx="10">
                  <c:v>2338</c:v>
                </c:pt>
                <c:pt idx="11">
                  <c:v>2371</c:v>
                </c:pt>
                <c:pt idx="12">
                  <c:v>2453</c:v>
                </c:pt>
                <c:pt idx="13">
                  <c:v>2489</c:v>
                </c:pt>
                <c:pt idx="14">
                  <c:v>2580</c:v>
                </c:pt>
                <c:pt idx="15">
                  <c:v>2554</c:v>
                </c:pt>
                <c:pt idx="16">
                  <c:v>2633</c:v>
                </c:pt>
                <c:pt idx="17">
                  <c:v>2664</c:v>
                </c:pt>
                <c:pt idx="18">
                  <c:v>2714</c:v>
                </c:pt>
                <c:pt idx="19">
                  <c:v>2769</c:v>
                </c:pt>
              </c:numCache>
            </c:numRef>
          </c:yVal>
        </c:ser>
        <c:axId val="73035776"/>
        <c:axId val="73037312"/>
      </c:scatterChart>
      <c:valAx>
        <c:axId val="73035776"/>
        <c:scaling>
          <c:orientation val="minMax"/>
        </c:scaling>
        <c:axPos val="b"/>
        <c:numFmt formatCode="General" sourceLinked="1"/>
        <c:tickLblPos val="nextTo"/>
        <c:crossAx val="73037312"/>
        <c:crosses val="autoZero"/>
        <c:crossBetween val="midCat"/>
      </c:valAx>
      <c:valAx>
        <c:axId val="73037312"/>
        <c:scaling>
          <c:orientation val="minMax"/>
        </c:scaling>
        <c:axPos val="l"/>
        <c:majorGridlines/>
        <c:numFmt formatCode="General" sourceLinked="1"/>
        <c:tickLblPos val="nextTo"/>
        <c:crossAx val="73035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822551592815609"/>
          <c:y val="0.37989121489683919"/>
          <c:w val="0.16412742524831456"/>
          <c:h val="0.1387332427602393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8681564149816793E-2"/>
          <c:y val="0.1040879630305952"/>
          <c:w val="0.8277450588725509"/>
          <c:h val="0.83394134174786594"/>
        </c:manualLayout>
      </c:layout>
      <c:scatterChart>
        <c:scatterStyle val="lineMarker"/>
        <c:ser>
          <c:idx val="0"/>
          <c:order val="0"/>
          <c:tx>
            <c:strRef>
              <c:f>Sheet1!$P$7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252187226596676E-2"/>
                  <c:y val="0.32604695246427529"/>
                </c:manualLayout>
              </c:layout>
              <c:numFmt formatCode="General" sourceLinked="0"/>
            </c:trendlineLbl>
          </c:trendline>
          <c:xVal>
            <c:numRef>
              <c:f>Sheet1!$O$8:$O$27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Sheet1!$P$8:$P$27</c:f>
              <c:numCache>
                <c:formatCode>General</c:formatCode>
                <c:ptCount val="20"/>
                <c:pt idx="0">
                  <c:v>1525</c:v>
                </c:pt>
                <c:pt idx="1">
                  <c:v>1681</c:v>
                </c:pt>
                <c:pt idx="2">
                  <c:v>1790</c:v>
                </c:pt>
                <c:pt idx="3">
                  <c:v>1876</c:v>
                </c:pt>
                <c:pt idx="4">
                  <c:v>1953</c:v>
                </c:pt>
                <c:pt idx="5">
                  <c:v>1971</c:v>
                </c:pt>
                <c:pt idx="6">
                  <c:v>1962</c:v>
                </c:pt>
                <c:pt idx="7">
                  <c:v>2001</c:v>
                </c:pt>
                <c:pt idx="8">
                  <c:v>2091</c:v>
                </c:pt>
                <c:pt idx="9">
                  <c:v>2121</c:v>
                </c:pt>
                <c:pt idx="10">
                  <c:v>2162</c:v>
                </c:pt>
                <c:pt idx="11">
                  <c:v>2211</c:v>
                </c:pt>
                <c:pt idx="12">
                  <c:v>2229</c:v>
                </c:pt>
                <c:pt idx="13">
                  <c:v>2260</c:v>
                </c:pt>
                <c:pt idx="14">
                  <c:v>2315</c:v>
                </c:pt>
                <c:pt idx="15">
                  <c:v>2338</c:v>
                </c:pt>
                <c:pt idx="16">
                  <c:v>2360</c:v>
                </c:pt>
                <c:pt idx="17">
                  <c:v>2442</c:v>
                </c:pt>
                <c:pt idx="18">
                  <c:v>2428</c:v>
                </c:pt>
                <c:pt idx="19">
                  <c:v>2465</c:v>
                </c:pt>
              </c:numCache>
            </c:numRef>
          </c:yVal>
        </c:ser>
        <c:axId val="95531008"/>
        <c:axId val="95504256"/>
      </c:scatterChart>
      <c:valAx>
        <c:axId val="95531008"/>
        <c:scaling>
          <c:orientation val="minMax"/>
        </c:scaling>
        <c:axPos val="b"/>
        <c:numFmt formatCode="General" sourceLinked="1"/>
        <c:tickLblPos val="nextTo"/>
        <c:crossAx val="95504256"/>
        <c:crosses val="autoZero"/>
        <c:crossBetween val="midCat"/>
      </c:valAx>
      <c:valAx>
        <c:axId val="95504256"/>
        <c:scaling>
          <c:orientation val="minMax"/>
        </c:scaling>
        <c:axPos val="l"/>
        <c:majorGridlines/>
        <c:numFmt formatCode="General" sourceLinked="1"/>
        <c:tickLblPos val="nextTo"/>
        <c:crossAx val="95531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13193809039009"/>
          <c:y val="0.40452592776552276"/>
          <c:w val="0.14549926758336879"/>
          <c:h val="8.946401180371933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2038264953722892E-2"/>
          <c:y val="0.10373967466930115"/>
          <c:w val="0.81047175024174611"/>
          <c:h val="0.81593973170112211"/>
        </c:manualLayout>
      </c:layout>
      <c:scatterChart>
        <c:scatterStyle val="lineMarker"/>
        <c:ser>
          <c:idx val="0"/>
          <c:order val="0"/>
          <c:tx>
            <c:strRef>
              <c:f>Sheet1!$C$7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894247594050744E-2"/>
                  <c:y val="0.33050415573053371"/>
                </c:manualLayout>
              </c:layout>
              <c:numFmt formatCode="General" sourceLinked="0"/>
            </c:trendlineLbl>
          </c:trendline>
          <c:xVal>
            <c:numRef>
              <c:f>Sheet1!$B$8:$B$27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Sheet1!$C$8:$C$27</c:f>
              <c:numCache>
                <c:formatCode>General</c:formatCode>
                <c:ptCount val="20"/>
                <c:pt idx="0">
                  <c:v>1891</c:v>
                </c:pt>
                <c:pt idx="1">
                  <c:v>2207</c:v>
                </c:pt>
                <c:pt idx="2">
                  <c:v>2433</c:v>
                </c:pt>
                <c:pt idx="3">
                  <c:v>2794</c:v>
                </c:pt>
                <c:pt idx="4">
                  <c:v>2959</c:v>
                </c:pt>
                <c:pt idx="5">
                  <c:v>2912</c:v>
                </c:pt>
                <c:pt idx="6">
                  <c:v>3099</c:v>
                </c:pt>
                <c:pt idx="7">
                  <c:v>3241</c:v>
                </c:pt>
                <c:pt idx="8">
                  <c:v>3452</c:v>
                </c:pt>
                <c:pt idx="9">
                  <c:v>3387</c:v>
                </c:pt>
                <c:pt idx="10">
                  <c:v>3338</c:v>
                </c:pt>
                <c:pt idx="11">
                  <c:v>3504</c:v>
                </c:pt>
                <c:pt idx="12">
                  <c:v>3855</c:v>
                </c:pt>
                <c:pt idx="13">
                  <c:v>4052</c:v>
                </c:pt>
                <c:pt idx="14">
                  <c:v>4186</c:v>
                </c:pt>
                <c:pt idx="15">
                  <c:v>4320</c:v>
                </c:pt>
                <c:pt idx="16">
                  <c:v>4560</c:v>
                </c:pt>
                <c:pt idx="17">
                  <c:v>4663</c:v>
                </c:pt>
                <c:pt idx="18">
                  <c:v>4716</c:v>
                </c:pt>
                <c:pt idx="19">
                  <c:v>4719</c:v>
                </c:pt>
              </c:numCache>
            </c:numRef>
          </c:yVal>
        </c:ser>
        <c:axId val="98133120"/>
        <c:axId val="97967488"/>
      </c:scatterChart>
      <c:valAx>
        <c:axId val="98133120"/>
        <c:scaling>
          <c:orientation val="minMax"/>
        </c:scaling>
        <c:axPos val="b"/>
        <c:numFmt formatCode="General" sourceLinked="1"/>
        <c:tickLblPos val="nextTo"/>
        <c:crossAx val="97967488"/>
        <c:crosses val="autoZero"/>
        <c:crossBetween val="midCat"/>
      </c:valAx>
      <c:valAx>
        <c:axId val="97967488"/>
        <c:scaling>
          <c:orientation val="minMax"/>
        </c:scaling>
        <c:axPos val="l"/>
        <c:majorGridlines/>
        <c:numFmt formatCode="General" sourceLinked="1"/>
        <c:tickLblPos val="nextTo"/>
        <c:crossAx val="981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5122945158168"/>
          <c:y val="0.39463098386124124"/>
          <c:w val="0.14621719160104987"/>
          <c:h val="8.946399437784671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104775</xdr:colOff>
      <xdr:row>6</xdr:row>
      <xdr:rowOff>85725</xdr:rowOff>
    </xdr:from>
    <xdr:to>
      <xdr:col>38</xdr:col>
      <xdr:colOff>561975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104774</xdr:colOff>
      <xdr:row>6</xdr:row>
      <xdr:rowOff>104774</xdr:rowOff>
    </xdr:from>
    <xdr:to>
      <xdr:col>51</xdr:col>
      <xdr:colOff>457199</xdr:colOff>
      <xdr:row>33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142875</xdr:colOff>
      <xdr:row>6</xdr:row>
      <xdr:rowOff>114299</xdr:rowOff>
    </xdr:from>
    <xdr:to>
      <xdr:col>64</xdr:col>
      <xdr:colOff>485775</xdr:colOff>
      <xdr:row>33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123824</xdr:colOff>
      <xdr:row>6</xdr:row>
      <xdr:rowOff>123824</xdr:rowOff>
    </xdr:from>
    <xdr:to>
      <xdr:col>25</xdr:col>
      <xdr:colOff>457199</xdr:colOff>
      <xdr:row>33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6</xdr:row>
      <xdr:rowOff>85724</xdr:rowOff>
    </xdr:from>
    <xdr:to>
      <xdr:col>12</xdr:col>
      <xdr:colOff>514350</xdr:colOff>
      <xdr:row>33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F28"/>
  <sheetViews>
    <sheetView tabSelected="1" zoomScaleNormal="100" workbookViewId="0">
      <selection activeCell="H5" sqref="H5"/>
    </sheetView>
  </sheetViews>
  <sheetFormatPr defaultRowHeight="15"/>
  <sheetData>
    <row r="1" spans="2:58" ht="18.75">
      <c r="B1" s="3" t="s">
        <v>4</v>
      </c>
      <c r="C1" s="4"/>
      <c r="D1" s="4"/>
      <c r="E1" s="4"/>
    </row>
    <row r="3" spans="2:58">
      <c r="B3" t="s">
        <v>15</v>
      </c>
    </row>
    <row r="4" spans="2:58">
      <c r="B4" t="s">
        <v>16</v>
      </c>
    </row>
    <row r="6" spans="2:58">
      <c r="B6" s="1" t="s">
        <v>11</v>
      </c>
      <c r="E6" t="s">
        <v>8</v>
      </c>
      <c r="F6" t="s">
        <v>14</v>
      </c>
      <c r="O6" s="1" t="s">
        <v>7</v>
      </c>
      <c r="P6" s="1"/>
      <c r="Q6" s="1"/>
      <c r="R6" t="s">
        <v>8</v>
      </c>
      <c r="S6" t="s">
        <v>9</v>
      </c>
      <c r="T6" s="1"/>
      <c r="U6" s="1"/>
      <c r="V6" s="1"/>
      <c r="W6" s="1"/>
      <c r="X6" s="1"/>
      <c r="Y6" s="1"/>
      <c r="AB6" s="1" t="s">
        <v>2</v>
      </c>
      <c r="AC6" s="1"/>
      <c r="AD6" s="1"/>
      <c r="AE6" t="s">
        <v>8</v>
      </c>
      <c r="AF6" t="s">
        <v>10</v>
      </c>
      <c r="AG6" s="1"/>
      <c r="AH6" s="1"/>
      <c r="AI6" s="1"/>
      <c r="AJ6" s="1"/>
      <c r="AK6" s="1"/>
      <c r="AL6" s="1"/>
      <c r="AO6" s="1" t="s">
        <v>3</v>
      </c>
      <c r="AP6" s="1"/>
      <c r="AR6" t="s">
        <v>8</v>
      </c>
      <c r="AS6" t="s">
        <v>12</v>
      </c>
      <c r="BB6" s="1" t="s">
        <v>6</v>
      </c>
      <c r="BE6" t="s">
        <v>8</v>
      </c>
      <c r="BF6" t="s">
        <v>13</v>
      </c>
    </row>
    <row r="7" spans="2:58">
      <c r="B7" s="2" t="s">
        <v>0</v>
      </c>
      <c r="C7" s="2" t="s">
        <v>1</v>
      </c>
      <c r="O7" s="2" t="s">
        <v>0</v>
      </c>
      <c r="P7" s="2" t="s">
        <v>1</v>
      </c>
      <c r="AB7" s="2" t="s">
        <v>0</v>
      </c>
      <c r="AC7" s="2" t="s">
        <v>1</v>
      </c>
      <c r="AO7" s="2" t="s">
        <v>0</v>
      </c>
      <c r="AP7" s="2" t="s">
        <v>1</v>
      </c>
      <c r="BB7" s="2" t="s">
        <v>0</v>
      </c>
      <c r="BC7" s="2" t="s">
        <v>1</v>
      </c>
    </row>
    <row r="8" spans="2:58">
      <c r="B8" s="6">
        <v>9995</v>
      </c>
      <c r="C8" s="7">
        <v>1891</v>
      </c>
      <c r="O8" s="6">
        <v>9995</v>
      </c>
      <c r="P8" s="12">
        <v>1525</v>
      </c>
      <c r="AB8" s="6">
        <v>9995</v>
      </c>
      <c r="AC8" s="12">
        <v>1511</v>
      </c>
      <c r="AO8" s="6">
        <v>9995</v>
      </c>
      <c r="AP8" s="7">
        <v>1588</v>
      </c>
      <c r="BB8" s="6">
        <v>9995</v>
      </c>
      <c r="BC8" s="7">
        <v>1646</v>
      </c>
    </row>
    <row r="9" spans="2:58">
      <c r="B9" s="8">
        <v>19982</v>
      </c>
      <c r="C9" s="9">
        <v>2207</v>
      </c>
      <c r="O9" s="8">
        <v>19982</v>
      </c>
      <c r="P9" s="9">
        <v>1681</v>
      </c>
      <c r="AB9" s="8">
        <v>19982</v>
      </c>
      <c r="AC9" s="9">
        <v>1666</v>
      </c>
      <c r="AO9" s="8">
        <v>19982</v>
      </c>
      <c r="AP9" s="9">
        <v>1778</v>
      </c>
      <c r="BB9" s="8">
        <v>19982</v>
      </c>
      <c r="BC9" s="9">
        <v>1818</v>
      </c>
    </row>
    <row r="10" spans="2:58">
      <c r="B10" s="8">
        <v>29959</v>
      </c>
      <c r="C10" s="9">
        <v>2433</v>
      </c>
      <c r="O10" s="8">
        <v>29959</v>
      </c>
      <c r="P10" s="9">
        <v>1790</v>
      </c>
      <c r="AB10" s="8">
        <v>29959</v>
      </c>
      <c r="AC10" s="9">
        <v>1729</v>
      </c>
      <c r="AO10" s="8">
        <v>29959</v>
      </c>
      <c r="AP10" s="9">
        <v>1922</v>
      </c>
      <c r="BB10" s="8">
        <v>29959</v>
      </c>
      <c r="BC10" s="9">
        <v>1929</v>
      </c>
    </row>
    <row r="11" spans="2:58">
      <c r="B11" s="8">
        <v>39931</v>
      </c>
      <c r="C11" s="9">
        <v>2794</v>
      </c>
      <c r="O11" s="8">
        <v>39931</v>
      </c>
      <c r="P11" s="9">
        <v>1876</v>
      </c>
      <c r="AB11" s="8">
        <v>39931</v>
      </c>
      <c r="AC11" s="9">
        <v>1842</v>
      </c>
      <c r="AO11" s="8">
        <v>39931</v>
      </c>
      <c r="AP11" s="9">
        <v>1981</v>
      </c>
      <c r="BB11" s="8">
        <v>39931</v>
      </c>
      <c r="BC11" s="9">
        <v>2045</v>
      </c>
    </row>
    <row r="12" spans="2:58">
      <c r="B12" s="8">
        <v>49903</v>
      </c>
      <c r="C12" s="9">
        <v>2959</v>
      </c>
      <c r="O12" s="8">
        <v>49903</v>
      </c>
      <c r="P12" s="9">
        <v>1953</v>
      </c>
      <c r="AB12" s="8">
        <v>49903</v>
      </c>
      <c r="AC12" s="9">
        <v>1924</v>
      </c>
      <c r="AO12" s="8">
        <v>49903</v>
      </c>
      <c r="AP12" s="9">
        <v>2071</v>
      </c>
      <c r="BB12" s="8">
        <v>49903</v>
      </c>
      <c r="BC12" s="9">
        <v>2077</v>
      </c>
    </row>
    <row r="13" spans="2:58">
      <c r="B13" s="8">
        <v>59844</v>
      </c>
      <c r="C13" s="9">
        <v>2912</v>
      </c>
      <c r="O13" s="8">
        <v>59844</v>
      </c>
      <c r="P13" s="9">
        <v>1971</v>
      </c>
      <c r="AB13" s="8">
        <v>59844</v>
      </c>
      <c r="AC13" s="9">
        <v>1958</v>
      </c>
      <c r="AO13" s="8">
        <v>59844</v>
      </c>
      <c r="AP13" s="9">
        <v>2066</v>
      </c>
      <c r="BB13" s="8">
        <v>59844</v>
      </c>
      <c r="BC13" s="9">
        <v>2166</v>
      </c>
    </row>
    <row r="14" spans="2:58">
      <c r="B14" s="8">
        <v>69789</v>
      </c>
      <c r="C14" s="9">
        <v>3099</v>
      </c>
      <c r="O14" s="8">
        <v>69789</v>
      </c>
      <c r="P14" s="9">
        <v>1962</v>
      </c>
      <c r="AB14" s="8">
        <v>69789</v>
      </c>
      <c r="AC14" s="9">
        <v>2026</v>
      </c>
      <c r="AO14" s="8">
        <v>69789</v>
      </c>
      <c r="AP14" s="9">
        <v>2169</v>
      </c>
      <c r="BB14" s="8">
        <v>69789</v>
      </c>
      <c r="BC14" s="9">
        <v>2192</v>
      </c>
    </row>
    <row r="15" spans="2:58">
      <c r="B15" s="8">
        <v>79712</v>
      </c>
      <c r="C15" s="9">
        <v>3241</v>
      </c>
      <c r="O15" s="8">
        <v>79712</v>
      </c>
      <c r="P15" s="9">
        <v>2001</v>
      </c>
      <c r="AB15" s="8">
        <v>79712</v>
      </c>
      <c r="AC15" s="9">
        <v>2093</v>
      </c>
      <c r="AO15" s="8">
        <v>79712</v>
      </c>
      <c r="AP15" s="9">
        <v>2215</v>
      </c>
      <c r="BB15" s="8">
        <v>79712</v>
      </c>
      <c r="BC15" s="9">
        <v>2225</v>
      </c>
    </row>
    <row r="16" spans="2:58">
      <c r="B16" s="8">
        <v>89642</v>
      </c>
      <c r="C16" s="9">
        <v>3452</v>
      </c>
      <c r="O16" s="8">
        <v>89642</v>
      </c>
      <c r="P16" s="9">
        <v>2091</v>
      </c>
      <c r="AB16" s="8">
        <v>89642</v>
      </c>
      <c r="AC16" s="9">
        <v>2073</v>
      </c>
      <c r="AO16" s="8">
        <v>89642</v>
      </c>
      <c r="AP16" s="9">
        <v>2291</v>
      </c>
      <c r="BB16" s="8">
        <v>89642</v>
      </c>
      <c r="BC16" s="9">
        <v>2259</v>
      </c>
    </row>
    <row r="17" spans="2:55">
      <c r="B17" s="8">
        <v>99568</v>
      </c>
      <c r="C17" s="9">
        <v>3387</v>
      </c>
      <c r="O17" s="8">
        <v>99568</v>
      </c>
      <c r="P17" s="9">
        <v>2121</v>
      </c>
      <c r="AB17" s="8">
        <v>99568</v>
      </c>
      <c r="AC17" s="9">
        <v>2099</v>
      </c>
      <c r="AO17" s="8">
        <v>99568</v>
      </c>
      <c r="AP17" s="9">
        <v>2277</v>
      </c>
      <c r="BB17" s="8">
        <v>99568</v>
      </c>
      <c r="BC17" s="9">
        <v>2303</v>
      </c>
    </row>
    <row r="18" spans="2:55">
      <c r="B18" s="8">
        <v>109476</v>
      </c>
      <c r="C18" s="9">
        <v>3338</v>
      </c>
      <c r="O18" s="8">
        <v>109476</v>
      </c>
      <c r="P18" s="9">
        <v>2162</v>
      </c>
      <c r="AB18" s="8">
        <v>109476</v>
      </c>
      <c r="AC18" s="9">
        <v>2140</v>
      </c>
      <c r="AO18" s="8">
        <v>109476</v>
      </c>
      <c r="AP18" s="9">
        <v>2301</v>
      </c>
      <c r="BB18" s="8">
        <v>109476</v>
      </c>
      <c r="BC18" s="9">
        <v>2338</v>
      </c>
    </row>
    <row r="19" spans="2:55">
      <c r="B19" s="8">
        <v>119367</v>
      </c>
      <c r="C19" s="9">
        <v>3504</v>
      </c>
      <c r="O19" s="8">
        <v>119367</v>
      </c>
      <c r="P19" s="9">
        <v>2211</v>
      </c>
      <c r="AB19" s="8">
        <v>119367</v>
      </c>
      <c r="AC19" s="9">
        <v>2182</v>
      </c>
      <c r="AO19" s="8">
        <v>119367</v>
      </c>
      <c r="AP19" s="9">
        <v>2362</v>
      </c>
      <c r="BB19" s="8">
        <v>119367</v>
      </c>
      <c r="BC19" s="9">
        <v>2371</v>
      </c>
    </row>
    <row r="20" spans="2:55">
      <c r="B20" s="8">
        <v>129263</v>
      </c>
      <c r="C20" s="9">
        <v>3855</v>
      </c>
      <c r="O20" s="8">
        <v>129263</v>
      </c>
      <c r="P20" s="9">
        <v>2229</v>
      </c>
      <c r="AB20" s="8">
        <v>129263</v>
      </c>
      <c r="AC20" s="9">
        <v>2258</v>
      </c>
      <c r="AO20" s="8">
        <v>129263</v>
      </c>
      <c r="AP20" s="9">
        <v>2420</v>
      </c>
      <c r="BB20" s="8">
        <v>129263</v>
      </c>
      <c r="BC20" s="9">
        <v>2453</v>
      </c>
    </row>
    <row r="21" spans="2:55">
      <c r="B21" s="8">
        <v>139148</v>
      </c>
      <c r="C21" s="9">
        <v>4052</v>
      </c>
      <c r="O21" s="8">
        <v>139148</v>
      </c>
      <c r="P21" s="9">
        <v>2260</v>
      </c>
      <c r="AB21" s="8">
        <v>139148</v>
      </c>
      <c r="AC21" s="9">
        <v>2265</v>
      </c>
      <c r="AO21" s="8">
        <v>139148</v>
      </c>
      <c r="AP21" s="9">
        <v>2513</v>
      </c>
      <c r="BB21" s="8">
        <v>139148</v>
      </c>
      <c r="BC21" s="9">
        <v>2489</v>
      </c>
    </row>
    <row r="22" spans="2:55">
      <c r="B22" s="8">
        <v>149025</v>
      </c>
      <c r="C22" s="9">
        <v>4186</v>
      </c>
      <c r="O22" s="8">
        <v>149025</v>
      </c>
      <c r="P22" s="9">
        <v>2315</v>
      </c>
      <c r="AB22" s="8">
        <v>149025</v>
      </c>
      <c r="AC22" s="9">
        <v>2334</v>
      </c>
      <c r="AO22" s="8">
        <v>149025</v>
      </c>
      <c r="AP22" s="9">
        <v>2460</v>
      </c>
      <c r="BB22" s="8">
        <v>149025</v>
      </c>
      <c r="BC22" s="9">
        <v>2580</v>
      </c>
    </row>
    <row r="23" spans="2:55">
      <c r="B23" s="8">
        <v>158895</v>
      </c>
      <c r="C23" s="9">
        <v>4320</v>
      </c>
      <c r="O23" s="8">
        <v>158895</v>
      </c>
      <c r="P23" s="9">
        <v>2338</v>
      </c>
      <c r="AB23" s="8">
        <v>158895</v>
      </c>
      <c r="AC23" s="9">
        <v>2357</v>
      </c>
      <c r="AO23" s="8">
        <v>158895</v>
      </c>
      <c r="AP23" s="9">
        <v>2515</v>
      </c>
      <c r="BB23" s="8">
        <v>158895</v>
      </c>
      <c r="BC23" s="9">
        <v>2554</v>
      </c>
    </row>
    <row r="24" spans="2:55">
      <c r="B24" s="8">
        <v>168768</v>
      </c>
      <c r="C24" s="9">
        <v>4560</v>
      </c>
      <c r="O24" s="8">
        <v>168768</v>
      </c>
      <c r="P24" s="9">
        <v>2360</v>
      </c>
      <c r="AB24" s="8">
        <v>168768</v>
      </c>
      <c r="AC24" s="9">
        <v>2402</v>
      </c>
      <c r="AO24" s="8">
        <v>168768</v>
      </c>
      <c r="AP24" s="9">
        <v>2573</v>
      </c>
      <c r="BB24" s="8">
        <v>168768</v>
      </c>
      <c r="BC24" s="9">
        <v>2633</v>
      </c>
    </row>
    <row r="25" spans="2:55">
      <c r="B25" s="8">
        <v>178619</v>
      </c>
      <c r="C25" s="9">
        <v>4663</v>
      </c>
      <c r="O25" s="8">
        <v>178619</v>
      </c>
      <c r="P25" s="9">
        <v>2442</v>
      </c>
      <c r="AB25" s="8">
        <v>178619</v>
      </c>
      <c r="AC25" s="9">
        <v>2474</v>
      </c>
      <c r="AO25" s="8">
        <v>178619</v>
      </c>
      <c r="AP25" s="9">
        <v>2639</v>
      </c>
      <c r="BB25" s="8">
        <v>178619</v>
      </c>
      <c r="BC25" s="9">
        <v>2664</v>
      </c>
    </row>
    <row r="26" spans="2:55">
      <c r="B26" s="8">
        <v>188458</v>
      </c>
      <c r="C26" s="9">
        <v>4716</v>
      </c>
      <c r="O26" s="8">
        <v>188458</v>
      </c>
      <c r="P26" s="9">
        <v>2428</v>
      </c>
      <c r="AB26" s="8">
        <v>188458</v>
      </c>
      <c r="AC26" s="9">
        <v>2448</v>
      </c>
      <c r="AO26" s="8">
        <v>188458</v>
      </c>
      <c r="AP26" s="9">
        <v>2679</v>
      </c>
      <c r="BB26" s="8">
        <v>188458</v>
      </c>
      <c r="BC26" s="9">
        <v>2714</v>
      </c>
    </row>
    <row r="27" spans="2:55">
      <c r="B27" s="10">
        <v>198310</v>
      </c>
      <c r="C27" s="11">
        <v>4719</v>
      </c>
      <c r="O27" s="10">
        <v>198310</v>
      </c>
      <c r="P27" s="11">
        <v>2465</v>
      </c>
      <c r="AB27" s="10">
        <v>198310</v>
      </c>
      <c r="AC27" s="11">
        <v>2559</v>
      </c>
      <c r="AO27" s="10">
        <v>198310</v>
      </c>
      <c r="AP27" s="11">
        <v>2647</v>
      </c>
      <c r="BB27" s="10">
        <v>198310</v>
      </c>
      <c r="BC27" s="11">
        <v>2769</v>
      </c>
    </row>
    <row r="28" spans="2:55" s="5" customFormat="1">
      <c r="B28" s="5" t="s">
        <v>5</v>
      </c>
      <c r="C28" s="5">
        <f>SUM(C8:C27) /COUNT(C8:C27)</f>
        <v>3514.4</v>
      </c>
      <c r="O28" s="5" t="s">
        <v>5</v>
      </c>
      <c r="P28" s="5">
        <f>SUM(P8:P27) /COUNT(P8:P27)</f>
        <v>2109.0500000000002</v>
      </c>
      <c r="AB28" s="5" t="s">
        <v>5</v>
      </c>
      <c r="AC28" s="5">
        <f>SUM(AC8:AC27) /COUNT(AC8:AC27)</f>
        <v>2117</v>
      </c>
      <c r="AO28" s="5" t="s">
        <v>5</v>
      </c>
      <c r="AP28" s="5">
        <f>SUM(AP8:AP27) /COUNT(AP8:AP27)</f>
        <v>2273.35</v>
      </c>
      <c r="BB28" s="5" t="s">
        <v>5</v>
      </c>
      <c r="BC28" s="5">
        <f>SUM(BC8:BC27) /COUNT(BC8:BC27)</f>
        <v>2311.25</v>
      </c>
    </row>
  </sheetData>
  <pageMargins left="0.7" right="0.7" top="0.75" bottom="0.75" header="0.3" footer="0.3"/>
  <pageSetup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gburri</dc:creator>
  <cp:lastModifiedBy>gburri</cp:lastModifiedBy>
  <cp:lastPrinted>2012-06-26T21:04:39Z</cp:lastPrinted>
  <dcterms:created xsi:type="dcterms:W3CDTF">2012-06-25T15:19:41Z</dcterms:created>
  <dcterms:modified xsi:type="dcterms:W3CDTF">2012-06-26T21:10:10Z</dcterms:modified>
</cp:coreProperties>
</file>