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Sample 25P 10M 3C 4R\Scores\"/>
    </mc:Choice>
  </mc:AlternateContent>
  <xr:revisionPtr revIDLastSave="0" documentId="8_{6290B108-1D37-4AF9-BA3C-B0B699679DA2}" xr6:coauthVersionLast="46" xr6:coauthVersionMax="46" xr10:uidLastSave="{00000000-0000-0000-0000-000000000000}"/>
  <bookViews>
    <workbookView xWindow="-120" yWindow="-120" windowWidth="29040" windowHeight="15840" xr2:uid="{6F3A572E-842C-4C16-96C0-0D3401349BC2}"/>
  </bookViews>
  <sheets>
    <sheet name="Instructions" sheetId="1" r:id="rId1"/>
    <sheet name="1 Project 1" sheetId="2" r:id="rId2"/>
    <sheet name="2 Project 2" sheetId="3" r:id="rId3"/>
    <sheet name="4 Project 4" sheetId="4" r:id="rId4"/>
    <sheet name="8 Project 8" sheetId="5" r:id="rId5"/>
    <sheet name="13 Project 13" sheetId="6" r:id="rId6"/>
    <sheet name="14 Project 14" sheetId="7" r:id="rId7"/>
    <sheet name="15 Project 15" sheetId="8" r:id="rId8"/>
    <sheet name="17 Project 17" sheetId="9" r:id="rId9"/>
    <sheet name="20 Project 20" sheetId="10" r:id="rId10"/>
    <sheet name="23 Project 23" sheetId="11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1" l="1"/>
  <c r="B17" i="11"/>
  <c r="B22" i="11" s="1"/>
  <c r="D13" i="11"/>
  <c r="B13" i="11"/>
  <c r="D12" i="11"/>
  <c r="J8" i="11"/>
  <c r="B1" i="11"/>
  <c r="B17" i="10"/>
  <c r="B22" i="10" s="1"/>
  <c r="D13" i="10"/>
  <c r="B13" i="10"/>
  <c r="D12" i="10"/>
  <c r="J8" i="10"/>
  <c r="B1" i="10"/>
  <c r="B17" i="9"/>
  <c r="B22" i="9" s="1"/>
  <c r="D13" i="9"/>
  <c r="B13" i="9"/>
  <c r="D12" i="9"/>
  <c r="J8" i="9"/>
  <c r="B1" i="9"/>
  <c r="B17" i="8"/>
  <c r="B22" i="8" s="1"/>
  <c r="D13" i="8"/>
  <c r="B13" i="8"/>
  <c r="D12" i="8"/>
  <c r="J8" i="8"/>
  <c r="B1" i="8"/>
  <c r="B17" i="7"/>
  <c r="B22" i="7" s="1"/>
  <c r="D13" i="7"/>
  <c r="B13" i="7"/>
  <c r="D12" i="7"/>
  <c r="J8" i="7"/>
  <c r="B1" i="7"/>
  <c r="B17" i="6"/>
  <c r="B22" i="6" s="1"/>
  <c r="J8" i="6"/>
  <c r="B17" i="5"/>
  <c r="B22" i="5" s="1"/>
  <c r="J8" i="5"/>
  <c r="B17" i="4"/>
  <c r="B22" i="4" s="1"/>
  <c r="J8" i="4"/>
  <c r="B17" i="3"/>
  <c r="B22" i="3" s="1"/>
  <c r="J8" i="3"/>
  <c r="B17" i="2"/>
  <c r="J8" i="2"/>
  <c r="B6" i="1"/>
  <c r="D23" i="11" l="1"/>
  <c r="B23" i="11"/>
  <c r="D22" i="11"/>
  <c r="B18" i="11"/>
  <c r="D18" i="11"/>
  <c r="D23" i="10"/>
  <c r="B23" i="10"/>
  <c r="D22" i="10"/>
  <c r="D17" i="10"/>
  <c r="B18" i="10"/>
  <c r="D18" i="10"/>
  <c r="D23" i="9"/>
  <c r="B23" i="9"/>
  <c r="D22" i="9"/>
  <c r="D17" i="9"/>
  <c r="B18" i="9"/>
  <c r="D18" i="9"/>
  <c r="D23" i="8"/>
  <c r="B23" i="8"/>
  <c r="D22" i="8"/>
  <c r="D17" i="8"/>
  <c r="B18" i="8"/>
  <c r="D18" i="8"/>
  <c r="D23" i="7"/>
  <c r="B23" i="7"/>
  <c r="D22" i="7"/>
  <c r="D17" i="7"/>
  <c r="B18" i="7"/>
  <c r="D18" i="7"/>
  <c r="B22" i="2"/>
</calcChain>
</file>

<file path=xl/sharedStrings.xml><?xml version="1.0" encoding="utf-8"?>
<sst xmlns="http://schemas.openxmlformats.org/spreadsheetml/2006/main" count="439" uniqueCount="55">
  <si>
    <t>In this workbook there are individual sheets for you to complete, one for each project that we are asking to you score.  
For each sheet, please:
  - Confirm whether you have a conflict of interest with the submission (if you have a conflict please do not complete the remainder of the sheet).
  - Confirm your confidence in evaluting the submission (High, Medium or Low).
  - For each of the criteria, please enter a score, and provide any comments about the strengths or weaknesses of this aspect of the submission.</t>
  </si>
  <si>
    <t>The submission number, submission name and corresponding tab name are given in the table below.</t>
  </si>
  <si>
    <t>Thank you for your time and effort to contribute to the evaluation of these submissions.</t>
  </si>
  <si>
    <t>Total:</t>
  </si>
  <si>
    <t>Submission #</t>
  </si>
  <si>
    <t>Submission Title</t>
  </si>
  <si>
    <t>Tab Name</t>
  </si>
  <si>
    <t>Competition:</t>
  </si>
  <si>
    <t>SCORESHEET</t>
  </si>
  <si>
    <t>Marker Name</t>
  </si>
  <si>
    <t>PLEASE ENTER ONE SCORE FOR EACH CRITERION</t>
  </si>
  <si>
    <t>Marker #</t>
  </si>
  <si>
    <t>Reader # on this submission:</t>
  </si>
  <si>
    <t>Submission Title:</t>
  </si>
  <si>
    <t>I confirm that I am not in a conflict of interest with the applicant(s) or this submission (YES/NO)</t>
  </si>
  <si>
    <t>After reviewing the information about this submission, my confidence in rating it is: (place an "X" in the appropriate box)</t>
  </si>
  <si>
    <t>Low</t>
  </si>
  <si>
    <t>Medium</t>
  </si>
  <si>
    <t>High</t>
  </si>
  <si>
    <t>In the box below, provide any general comments about the the submission that are not relevant to the evalution criteria:</t>
  </si>
  <si>
    <t>Criteria #</t>
  </si>
  <si>
    <t>Criteria Title:</t>
  </si>
  <si>
    <t>Minimum</t>
  </si>
  <si>
    <t>Maximum</t>
  </si>
  <si>
    <t>Your Score:</t>
  </si>
  <si>
    <t>Comments on the Strengths and Weaknesses with regards to this criteria</t>
  </si>
  <si>
    <t>Thanks you for your contributions to this competition.</t>
  </si>
  <si>
    <t>Attached are score and comment sheets for submissions to  the AN EXCITING PROGRAM/COMPETITION competition.</t>
  </si>
  <si>
    <t xml:space="preserve">For more information see: </t>
  </si>
  <si>
    <t>Project 8</t>
  </si>
  <si>
    <t>AN EXCITING PROGRAM/COMPETITION</t>
  </si>
  <si>
    <t>Criteria 1</t>
  </si>
  <si>
    <t>Criteria 2</t>
  </si>
  <si>
    <t>Criteria 3</t>
  </si>
  <si>
    <t>Simply dummy text ... Lorem Ipsum.</t>
  </si>
  <si>
    <t>8 Project 8</t>
  </si>
  <si>
    <t>Project 14</t>
  </si>
  <si>
    <t>14 Project 14</t>
  </si>
  <si>
    <t>Project 20</t>
  </si>
  <si>
    <t>20 Project 20</t>
  </si>
  <si>
    <t>Project 1</t>
  </si>
  <si>
    <t>1 Project 1</t>
  </si>
  <si>
    <t>Project 13</t>
  </si>
  <si>
    <t>13 Project 13</t>
  </si>
  <si>
    <t>Project 15</t>
  </si>
  <si>
    <t>15 Project 15</t>
  </si>
  <si>
    <t>Project 17</t>
  </si>
  <si>
    <t>17 Project 17</t>
  </si>
  <si>
    <t>Project 23</t>
  </si>
  <si>
    <t>23 Project 23</t>
  </si>
  <si>
    <t>Project 2</t>
  </si>
  <si>
    <t>2 Project 2</t>
  </si>
  <si>
    <t>Project 4</t>
  </si>
  <si>
    <t>4 Project 4</t>
  </si>
  <si>
    <t>Elmer Seawood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</si>
</sst>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3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4" borderId="2" xfId="0" applyFont="1" applyFill="1" applyBorder="1"/>
    <xf numFmtId="0" fontId="4" fillId="4" borderId="3" xfId="0" applyFont="1" applyFill="1" applyBorder="1" applyAlignment="1">
      <alignment horizontal="center"/>
    </xf>
    <xf numFmtId="0" fontId="2" fillId="4" borderId="3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2" fillId="4" borderId="5" xfId="0" applyFont="1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4" borderId="11" xfId="0" applyFont="1" applyFill="1" applyBorder="1"/>
    <xf numFmtId="0" fontId="0" fillId="4" borderId="12" xfId="0" applyFill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4" borderId="15" xfId="0" applyFill="1" applyBorder="1"/>
    <xf numFmtId="0" fontId="0" fillId="4" borderId="16" xfId="0" applyFill="1" applyBorder="1"/>
    <xf numFmtId="0" fontId="2" fillId="4" borderId="15" xfId="0" applyFont="1" applyFill="1" applyBorder="1"/>
    <xf numFmtId="0" fontId="0" fillId="4" borderId="17" xfId="0" applyFill="1" applyBorder="1" applyAlignment="1">
      <alignment horizontal="center" vertical="top"/>
    </xf>
    <xf numFmtId="0" fontId="0" fillId="5" borderId="18" xfId="0" applyFill="1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4" borderId="20" xfId="0" applyFill="1" applyBorder="1" applyAlignment="1">
      <alignment horizontal="right"/>
    </xf>
    <xf numFmtId="0" fontId="0" fillId="4" borderId="15" xfId="0" applyFill="1" applyBorder="1" applyAlignment="1">
      <alignment horizontal="right"/>
    </xf>
    <xf numFmtId="0" fontId="0" fillId="4" borderId="21" xfId="0" applyFill="1" applyBorder="1" applyAlignment="1">
      <alignment horizontal="right"/>
    </xf>
    <xf numFmtId="0" fontId="0" fillId="2" borderId="22" xfId="0" applyFill="1" applyBorder="1"/>
    <xf numFmtId="0" fontId="0" fillId="4" borderId="23" xfId="0" applyFill="1" applyBorder="1"/>
    <xf numFmtId="0" fontId="0" fillId="4" borderId="2" xfId="0" applyFill="1" applyBorder="1"/>
    <xf numFmtId="0" fontId="0" fillId="4" borderId="24" xfId="0" applyFill="1" applyBorder="1"/>
    <xf numFmtId="0" fontId="0" fillId="4" borderId="25" xfId="0" applyFill="1" applyBorder="1" applyAlignment="1">
      <alignment horizontal="right"/>
    </xf>
    <xf numFmtId="0" fontId="6" fillId="2" borderId="26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horizontal="right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2" fillId="4" borderId="0" xfId="0" applyFont="1" applyFill="1" applyAlignment="1">
      <alignment horizontal="left" vertical="top"/>
    </xf>
    <xf numFmtId="0" fontId="0" fillId="2" borderId="28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4" borderId="29" xfId="0" applyFont="1" applyFill="1" applyBorder="1" applyAlignment="1">
      <alignment horizontal="right"/>
    </xf>
    <xf numFmtId="0" fontId="0" fillId="4" borderId="30" xfId="0" applyFill="1" applyBorder="1" applyAlignment="1">
      <alignment horizontal="center"/>
    </xf>
    <xf numFmtId="0" fontId="2" fillId="4" borderId="30" xfId="0" applyFont="1" applyFill="1" applyBorder="1"/>
    <xf numFmtId="0" fontId="0" fillId="4" borderId="30" xfId="0" applyFill="1" applyBorder="1" applyAlignment="1">
      <alignment horizontal="left"/>
    </xf>
    <xf numFmtId="0" fontId="0" fillId="4" borderId="31" xfId="0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4" borderId="32" xfId="0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35" xfId="0" applyFont="1" applyFill="1" applyBorder="1" applyAlignment="1">
      <alignment horizontal="left"/>
    </xf>
    <xf numFmtId="0" fontId="2" fillId="4" borderId="2" xfId="0" applyFont="1" applyFill="1" applyBorder="1" applyProtection="1"/>
    <xf numFmtId="0" fontId="4" fillId="4" borderId="3" xfId="0" applyFont="1" applyFill="1" applyBorder="1" applyAlignment="1" applyProtection="1">
      <alignment horizontal="center"/>
    </xf>
    <xf numFmtId="0" fontId="2" fillId="4" borderId="3" xfId="0" applyFont="1" applyFill="1" applyBorder="1" applyProtection="1"/>
    <xf numFmtId="0" fontId="0" fillId="4" borderId="3" xfId="0" applyFill="1" applyBorder="1" applyProtection="1"/>
    <xf numFmtId="0" fontId="0" fillId="4" borderId="4" xfId="0" applyFill="1" applyBorder="1" applyProtection="1"/>
    <xf numFmtId="0" fontId="2" fillId="4" borderId="5" xfId="0" applyFont="1" applyFill="1" applyBorder="1" applyProtection="1"/>
    <xf numFmtId="0" fontId="0" fillId="4" borderId="6" xfId="0" applyFill="1" applyBorder="1" applyAlignment="1" applyProtection="1">
      <alignment horizontal="left"/>
    </xf>
    <xf numFmtId="0" fontId="0" fillId="4" borderId="7" xfId="0" applyFill="1" applyBorder="1" applyAlignment="1" applyProtection="1">
      <alignment horizontal="left"/>
    </xf>
    <xf numFmtId="0" fontId="0" fillId="4" borderId="8" xfId="0" applyFill="1" applyBorder="1" applyAlignment="1" applyProtection="1">
      <alignment horizontal="left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2" fillId="4" borderId="11" xfId="0" applyFont="1" applyFill="1" applyBorder="1" applyProtection="1"/>
    <xf numFmtId="0" fontId="0" fillId="4" borderId="12" xfId="0" applyFill="1" applyBorder="1" applyAlignment="1" applyProtection="1">
      <alignment horizontal="center"/>
    </xf>
    <xf numFmtId="0" fontId="0" fillId="0" borderId="0" xfId="0" applyProtection="1"/>
    <xf numFmtId="0" fontId="5" fillId="0" borderId="13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0" fillId="4" borderId="15" xfId="0" applyFill="1" applyBorder="1" applyProtection="1"/>
    <xf numFmtId="0" fontId="0" fillId="4" borderId="16" xfId="0" applyFill="1" applyBorder="1" applyProtection="1"/>
    <xf numFmtId="0" fontId="2" fillId="4" borderId="15" xfId="0" applyFont="1" applyFill="1" applyBorder="1" applyProtection="1"/>
    <xf numFmtId="0" fontId="0" fillId="4" borderId="17" xfId="0" applyFill="1" applyBorder="1" applyAlignment="1" applyProtection="1">
      <alignment horizontal="center" vertical="top"/>
    </xf>
    <xf numFmtId="0" fontId="0" fillId="5" borderId="18" xfId="0" applyFill="1" applyBorder="1" applyAlignment="1" applyProtection="1">
      <alignment horizontal="left" vertical="top"/>
    </xf>
    <xf numFmtId="0" fontId="0" fillId="5" borderId="19" xfId="0" applyFill="1" applyBorder="1" applyAlignment="1" applyProtection="1">
      <alignment horizontal="left" vertical="top"/>
    </xf>
    <xf numFmtId="0" fontId="0" fillId="4" borderId="20" xfId="0" applyFill="1" applyBorder="1" applyAlignment="1" applyProtection="1">
      <alignment horizontal="right"/>
    </xf>
    <xf numFmtId="0" fontId="0" fillId="4" borderId="15" xfId="0" applyFill="1" applyBorder="1" applyAlignment="1" applyProtection="1">
      <alignment horizontal="right"/>
    </xf>
    <xf numFmtId="0" fontId="0" fillId="4" borderId="21" xfId="0" applyFill="1" applyBorder="1" applyAlignment="1" applyProtection="1">
      <alignment horizontal="right"/>
    </xf>
    <xf numFmtId="0" fontId="0" fillId="4" borderId="23" xfId="0" applyFill="1" applyBorder="1" applyProtection="1"/>
    <xf numFmtId="0" fontId="0" fillId="4" borderId="2" xfId="0" applyFill="1" applyBorder="1" applyProtection="1"/>
    <xf numFmtId="0" fontId="0" fillId="4" borderId="24" xfId="0" applyFill="1" applyBorder="1" applyProtection="1"/>
    <xf numFmtId="0" fontId="0" fillId="4" borderId="25" xfId="0" applyFill="1" applyBorder="1" applyAlignment="1" applyProtection="1">
      <alignment horizontal="right"/>
    </xf>
    <xf numFmtId="0" fontId="0" fillId="4" borderId="13" xfId="0" applyFill="1" applyBorder="1" applyProtection="1"/>
    <xf numFmtId="0" fontId="0" fillId="4" borderId="13" xfId="0" applyFill="1" applyBorder="1" applyAlignment="1" applyProtection="1">
      <alignment horizontal="right"/>
    </xf>
    <xf numFmtId="0" fontId="1" fillId="4" borderId="26" xfId="0" applyFont="1" applyFill="1" applyBorder="1" applyAlignment="1" applyProtection="1">
      <alignment horizontal="center"/>
    </xf>
    <xf numFmtId="0" fontId="1" fillId="4" borderId="27" xfId="0" applyFont="1" applyFill="1" applyBorder="1" applyAlignment="1" applyProtection="1">
      <alignment horizontal="center"/>
    </xf>
    <xf numFmtId="0" fontId="2" fillId="4" borderId="0" xfId="0" applyFont="1" applyFill="1" applyAlignment="1" applyProtection="1">
      <alignment horizontal="left" vertical="top"/>
    </xf>
    <xf numFmtId="0" fontId="0" fillId="4" borderId="0" xfId="0" applyFill="1" applyAlignment="1" applyProtection="1">
      <alignment horizontal="left" vertical="top"/>
    </xf>
    <xf numFmtId="0" fontId="2" fillId="4" borderId="29" xfId="0" applyFont="1" applyFill="1" applyBorder="1" applyAlignment="1" applyProtection="1">
      <alignment horizontal="right"/>
    </xf>
    <xf numFmtId="0" fontId="0" fillId="4" borderId="30" xfId="0" applyFill="1" applyBorder="1" applyAlignment="1" applyProtection="1">
      <alignment horizontal="center"/>
    </xf>
    <xf numFmtId="0" fontId="2" fillId="4" borderId="30" xfId="0" applyFont="1" applyFill="1" applyBorder="1" applyProtection="1"/>
    <xf numFmtId="0" fontId="0" fillId="4" borderId="30" xfId="0" applyFill="1" applyBorder="1" applyAlignment="1" applyProtection="1">
      <alignment horizontal="left"/>
    </xf>
    <xf numFmtId="0" fontId="0" fillId="4" borderId="31" xfId="0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right"/>
    </xf>
    <xf numFmtId="0" fontId="0" fillId="4" borderId="32" xfId="0" applyFill="1" applyBorder="1" applyAlignment="1" applyProtection="1">
      <alignment horizontal="center"/>
    </xf>
    <xf numFmtId="0" fontId="2" fillId="4" borderId="1" xfId="0" applyFont="1" applyFill="1" applyBorder="1" applyProtection="1"/>
    <xf numFmtId="0" fontId="2" fillId="4" borderId="1" xfId="0" applyFont="1" applyFill="1" applyBorder="1" applyAlignment="1" applyProtection="1">
      <alignment horizontal="left"/>
    </xf>
    <xf numFmtId="0" fontId="0" fillId="4" borderId="6" xfId="0" applyFill="1" applyBorder="1" applyAlignment="1" applyProtection="1">
      <alignment horizontal="center"/>
    </xf>
    <xf numFmtId="0" fontId="0" fillId="4" borderId="7" xfId="0" applyFill="1" applyBorder="1" applyAlignment="1" applyProtection="1">
      <alignment horizontal="center"/>
    </xf>
    <xf numFmtId="0" fontId="0" fillId="4" borderId="34" xfId="0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left"/>
    </xf>
    <xf numFmtId="0" fontId="2" fillId="4" borderId="35" xfId="0" applyFont="1" applyFill="1" applyBorder="1" applyAlignment="1" applyProtection="1">
      <alignment horizontal="left"/>
    </xf>
    <xf numFmtId="0" fontId="0" fillId="2" borderId="22" xfId="0" applyFill="1" applyBorder="1" applyProtection="1">
      <protection locked="0"/>
    </xf>
    <xf numFmtId="0" fontId="6" fillId="2" borderId="26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left" vertical="top" wrapText="1"/>
      <protection locked="0"/>
    </xf>
    <xf numFmtId="0" fontId="0" fillId="2" borderId="26" xfId="0" applyFill="1" applyBorder="1" applyAlignment="1" applyProtection="1">
      <alignment horizontal="left" vertical="top" wrapText="1"/>
      <protection locked="0"/>
    </xf>
    <xf numFmtId="0" fontId="0" fillId="2" borderId="27" xfId="0" applyFill="1" applyBorder="1" applyAlignment="1" applyProtection="1">
      <alignment horizontal="left" vertical="top" wrapText="1"/>
      <protection locked="0"/>
    </xf>
    <xf numFmtId="0" fontId="0" fillId="2" borderId="33" xfId="0" applyFill="1" applyBorder="1" applyAlignment="1" applyProtection="1">
      <alignment horizontal="left"/>
      <protection locked="0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vmm/Dropbox/Berts%20Files/Work%20in%20DROPBOX/CoSeT/GitHub%20Version/Sample%20Data/Sample%2025P%2010M%203C%204R/Small%20Competition%2025P%2010M%203C%204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tition Parameters"/>
      <sheetName val="Criteria"/>
      <sheetName val="Projects"/>
      <sheetName val="Markers"/>
      <sheetName val="Keywords"/>
      <sheetName val="Project Keywords"/>
      <sheetName val="Marker Expertise"/>
      <sheetName val="Project X Marker Table"/>
      <sheetName val="Expertise Crosswalk"/>
      <sheetName val="Assignments Master"/>
      <sheetName val="Results"/>
      <sheetName val="Analysis"/>
      <sheetName val="Analysis Chart"/>
      <sheetName val="Expertise by Projects - Instr."/>
      <sheetName val="Expertise by Keywords - Instr."/>
      <sheetName val="Marker Project - template"/>
      <sheetName val="Marker Keyword - template"/>
      <sheetName val="Instructions to Markers"/>
      <sheetName val="Scores and Comments - template"/>
      <sheetName val="Marker Scoresheet - template"/>
      <sheetName val="Project Comments - template"/>
    </sheetNames>
    <sheetDataSet>
      <sheetData sheetId="0">
        <row r="7">
          <cell r="C7" t="str">
            <v>AN EXCITING PROGRAM/COMPETITION</v>
          </cell>
        </row>
      </sheetData>
      <sheetData sheetId="1">
        <row r="1">
          <cell r="C1" t="str">
            <v>Enter the list the Criteria for this competition</v>
          </cell>
        </row>
        <row r="2">
          <cell r="A2" t="str">
            <v>Criteria #</v>
          </cell>
          <cell r="B2" t="str">
            <v>Criteria Names 
(keep these short)</v>
          </cell>
          <cell r="C2" t="str">
            <v>Min value</v>
          </cell>
          <cell r="D2" t="str">
            <v>Max Value</v>
          </cell>
        </row>
        <row r="3">
          <cell r="A3">
            <v>1</v>
          </cell>
          <cell r="B3" t="str">
            <v>Criteria 1</v>
          </cell>
          <cell r="C3">
            <v>1</v>
          </cell>
          <cell r="D3">
            <v>5</v>
          </cell>
        </row>
        <row r="4">
          <cell r="A4">
            <v>2</v>
          </cell>
          <cell r="B4" t="str">
            <v>Criteria 2</v>
          </cell>
          <cell r="C4">
            <v>1</v>
          </cell>
          <cell r="D4">
            <v>5</v>
          </cell>
        </row>
        <row r="5">
          <cell r="A5">
            <v>3</v>
          </cell>
          <cell r="B5" t="str">
            <v>Criteria 3</v>
          </cell>
          <cell r="C5">
            <v>1</v>
          </cell>
          <cell r="D5">
            <v>5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E433-5E3F-4956-B858-1C003C2405A4}">
  <sheetPr codeName="Sheet29">
    <tabColor theme="5" tint="0.79998168889431442"/>
  </sheetPr>
  <dimension ref="A1:C17"/>
  <sheetViews>
    <sheetView tabSelected="1" zoomScale="130" zoomScaleNormal="130" workbookViewId="0">
      <pane ySplit="8" topLeftCell="A9" activePane="bottomLeft" state="frozen"/>
      <selection activeCell="D23" sqref="D23"/>
      <selection pane="bottomLeft" activeCell="C17" sqref="C17"/>
    </sheetView>
  </sheetViews>
  <sheetFormatPr defaultRowHeight="15" x14ac:dyDescent="0.25"/>
  <cols>
    <col min="1" max="1" width="14.42578125" customWidth="1"/>
    <col min="2" max="2" width="94.5703125" customWidth="1"/>
    <col min="3" max="3" width="30.42578125" customWidth="1"/>
  </cols>
  <sheetData>
    <row r="1" spans="1:3" x14ac:dyDescent="0.25">
      <c r="A1" s="1" t="s">
        <v>27</v>
      </c>
      <c r="B1" s="1"/>
      <c r="C1" s="1"/>
    </row>
    <row r="2" spans="1:3" ht="78" customHeight="1" x14ac:dyDescent="0.25">
      <c r="A2" s="2" t="s">
        <v>0</v>
      </c>
      <c r="B2" s="2"/>
      <c r="C2" s="2"/>
    </row>
    <row r="3" spans="1:3" ht="30" customHeight="1" x14ac:dyDescent="0.25">
      <c r="A3" s="2" t="s">
        <v>1</v>
      </c>
      <c r="B3" s="2"/>
      <c r="C3" s="2"/>
    </row>
    <row r="4" spans="1:3" x14ac:dyDescent="0.25">
      <c r="A4" s="3" t="s">
        <v>28</v>
      </c>
      <c r="B4" s="3"/>
      <c r="C4" s="3"/>
    </row>
    <row r="5" spans="1:3" x14ac:dyDescent="0.25">
      <c r="A5" s="4" t="s">
        <v>2</v>
      </c>
      <c r="B5" s="4"/>
      <c r="C5" s="4"/>
    </row>
    <row r="6" spans="1:3" ht="12" customHeight="1" x14ac:dyDescent="0.25">
      <c r="A6" s="5" t="s">
        <v>3</v>
      </c>
      <c r="B6" s="6">
        <f>COUNTIF(B8:B17,"&lt;&gt;"&amp;"")</f>
        <v>10</v>
      </c>
      <c r="C6" s="7"/>
    </row>
    <row r="7" spans="1:3" x14ac:dyDescent="0.25">
      <c r="A7" s="8" t="s">
        <v>4</v>
      </c>
      <c r="B7" s="9" t="s">
        <v>5</v>
      </c>
      <c r="C7" s="10" t="s">
        <v>6</v>
      </c>
    </row>
    <row r="8" spans="1:3" x14ac:dyDescent="0.25">
      <c r="A8">
        <v>1</v>
      </c>
      <c r="B8" t="s">
        <v>40</v>
      </c>
      <c r="C8" s="122" t="s">
        <v>41</v>
      </c>
    </row>
    <row r="9" spans="1:3" x14ac:dyDescent="0.25">
      <c r="A9">
        <v>2</v>
      </c>
      <c r="B9" t="s">
        <v>50</v>
      </c>
      <c r="C9" s="122" t="s">
        <v>51</v>
      </c>
    </row>
    <row r="10" spans="1:3" x14ac:dyDescent="0.25">
      <c r="A10">
        <v>4</v>
      </c>
      <c r="B10" t="s">
        <v>52</v>
      </c>
      <c r="C10" s="122" t="s">
        <v>53</v>
      </c>
    </row>
    <row r="11" spans="1:3" x14ac:dyDescent="0.25">
      <c r="A11">
        <v>8</v>
      </c>
      <c r="B11" t="s">
        <v>29</v>
      </c>
      <c r="C11" s="122" t="s">
        <v>35</v>
      </c>
    </row>
    <row r="12" spans="1:3" x14ac:dyDescent="0.25">
      <c r="A12">
        <v>13</v>
      </c>
      <c r="B12" t="s">
        <v>42</v>
      </c>
      <c r="C12" s="122" t="s">
        <v>43</v>
      </c>
    </row>
    <row r="13" spans="1:3" x14ac:dyDescent="0.25">
      <c r="A13">
        <v>14</v>
      </c>
      <c r="B13" t="s">
        <v>36</v>
      </c>
      <c r="C13" s="122" t="s">
        <v>37</v>
      </c>
    </row>
    <row r="14" spans="1:3" x14ac:dyDescent="0.25">
      <c r="A14">
        <v>15</v>
      </c>
      <c r="B14" t="s">
        <v>44</v>
      </c>
      <c r="C14" s="122" t="s">
        <v>45</v>
      </c>
    </row>
    <row r="15" spans="1:3" x14ac:dyDescent="0.25">
      <c r="A15">
        <v>17</v>
      </c>
      <c r="B15" t="s">
        <v>46</v>
      </c>
      <c r="C15" s="122" t="s">
        <v>47</v>
      </c>
    </row>
    <row r="16" spans="1:3" x14ac:dyDescent="0.25">
      <c r="A16">
        <v>20</v>
      </c>
      <c r="B16" t="s">
        <v>38</v>
      </c>
      <c r="C16" s="122" t="s">
        <v>39</v>
      </c>
    </row>
    <row r="17" spans="1:3" x14ac:dyDescent="0.25">
      <c r="A17">
        <v>23</v>
      </c>
      <c r="B17" t="s">
        <v>48</v>
      </c>
      <c r="C17" s="122" t="s">
        <v>49</v>
      </c>
    </row>
  </sheetData>
  <mergeCells count="5">
    <mergeCell ref="A1:C1"/>
    <mergeCell ref="A2:C2"/>
    <mergeCell ref="A3:C3"/>
    <mergeCell ref="A4:C4"/>
    <mergeCell ref="A5:C5"/>
  </mergeCells>
  <hyperlinks>
    <hyperlink ref="C8" location="'1 Project 1'!K6" display="1 Project 1" xr:uid="{A3B49BFE-E453-455F-A646-626833C67BBC}"/>
    <hyperlink ref="C9" location="'2 Project 2'!K6" display="2 Project 2" xr:uid="{784CB6C8-29B7-417E-9C61-223C7BE047BB}"/>
    <hyperlink ref="C10" location="'4 Project 4'!K6" display="4 Project 4" xr:uid="{3CFFC17D-B014-40F0-8122-5B18FE8C184A}"/>
    <hyperlink ref="C11" location="'8 Project 8'!K6" display="8 Project 8" xr:uid="{AC7A82E6-CA74-4782-8FAF-CD859A2F1D2C}"/>
    <hyperlink ref="C12" location="'13 Project 13'!K6" display="13 Project 13" xr:uid="{E1B8D494-C93F-4638-8A97-743D4DC76F6C}"/>
    <hyperlink ref="C13" location="'14 Project 14'!K6" display="14 Project 14" xr:uid="{3AD13498-08BE-46CF-A2EB-CED820915B04}"/>
    <hyperlink ref="C14" location="'15 Project 15'!K6" display="15 Project 15" xr:uid="{46CE19C9-D594-4FA2-99D2-090E82D52D13}"/>
    <hyperlink ref="C15" location="'17 Project 17'!K6" display="17 Project 17" xr:uid="{F60D1C9A-B48E-4FE8-B64C-55E1065C7F71}"/>
    <hyperlink ref="C16" location="'20 Project 20'!K6" display="20 Project 20" xr:uid="{AD18B9FB-01AC-4070-8C38-4D4161E02463}"/>
    <hyperlink ref="C17" location="'23 Project 23'!K6" display="23 Project 23" xr:uid="{F173525F-4C2B-4B78-9EAE-B8352590CD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5A6A-5DB1-4FE4-B631-1CDE67EF7D7C}">
  <sheetPr codeName="Sheet8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30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6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1</v>
      </c>
      <c r="C4" s="84" t="s">
        <v>12</v>
      </c>
      <c r="D4" s="84"/>
      <c r="E4" s="83">
        <v>2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40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34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31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4.1054902076721191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34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32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2.8948795795440674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34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33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3.9512720108032227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34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VZ5jALziF5M6tqT5GAwLcrWU3yjBeQ6sYdrdExAWE+kD4I3XYJPcy5SVjxNI47HcM5c3EVuGb5irJxP6Bf8g/g==" saltValue="xAriOHe+Q8VPx6OoS40AL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F13 F18 F23" xr:uid="{1AC1C372-76B7-434B-923A-1F6BA77AD428}">
      <formula1>AND(F13&lt;=D13,F13&gt;=B13)</formula1>
    </dataValidation>
    <dataValidation type="custom" allowBlank="1" showInputMessage="1" showErrorMessage="1" sqref="K6" xr:uid="{1A54F265-1FE3-4F24-9B14-4F848083A741}">
      <formula1>OR(K6="YES",K6="NO")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EEE-EB85-4D17-AAA2-38246D6209EA}">
  <sheetPr codeName="Sheet9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30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6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2</v>
      </c>
      <c r="C4" s="84" t="s">
        <v>12</v>
      </c>
      <c r="D4" s="84"/>
      <c r="E4" s="83">
        <v>1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50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34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31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3.2584130764007568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34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32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1.6580348014831543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34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33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2.2460348606109619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34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ozWBQNZ0ep5zgTqh6zaUB7LIlbqzG1StfbtZc/w3tXPMjNLUBpfmU8ASi5yPCr0S78Y8/N+MWL8Cp505jUcURg==" saltValue="toAg3D5Ub68Fsr00ipN8xA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4B4998A1-E0DD-45B5-BD1D-F985475AE313}">
      <formula1>OR(K6="YES",K6="NO")</formula1>
    </dataValidation>
    <dataValidation type="custom" allowBlank="1" showInputMessage="1" showErrorMessage="1" sqref="F13 F18 F23" xr:uid="{75094D7B-D2D1-4084-A7B2-FA5EAF1DB17C}">
      <formula1>AND(F13&lt;=D13,F13&gt;=B13)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9BCC-21F7-4A76-86A2-857CF3F78898}">
  <sheetPr codeName="Sheet10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30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6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4</v>
      </c>
      <c r="C4" s="84" t="s">
        <v>12</v>
      </c>
      <c r="D4" s="84"/>
      <c r="E4" s="83">
        <v>2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52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34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31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2.8714389801025391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34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32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4.5770137310028076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34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33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4.464928150177002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34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oEFAYDhYQGpOuPY0tUy2tH5rqcScagpotU350ilDVvOG9o9jVCRIC6/uQx79upXFFQIttQTfSivoV2ciUQPdJQ==" saltValue="kcfuDT2g1G7l6LRPV8uZr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07CB94AB-15DF-47CB-8E0E-9C3EBC738D81}">
      <formula1>OR(K6="YES",K6="NO")</formula1>
    </dataValidation>
    <dataValidation type="custom" allowBlank="1" showInputMessage="1" showErrorMessage="1" sqref="F13 F18 F23" xr:uid="{0434A1C0-AD93-4827-A6A0-8A683E4D5D59}">
      <formula1>AND(F13&lt;=D13,F13&gt;=B13)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5471-E6F6-4EAF-814B-601D1BEFD3E8}">
  <sheetPr codeName="Sheet11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30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6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8</v>
      </c>
      <c r="C4" s="84" t="s">
        <v>12</v>
      </c>
      <c r="D4" s="84"/>
      <c r="E4" s="83">
        <v>1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29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34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31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2.5372688770294189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34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32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4.861994743347168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34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33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3.0125730037689209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34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C4M5grXP/MoeYYQ9cxaxLkrZKZjW0hSTAXwU47m8R9JKt1j/DxQk1BwtIgdbH1iMyB7J3Ivs0qRC983L4WGLYQ==" saltValue="/XDr7HNvJlJFO1DSZy4HJ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E6C9A76E-D3C8-48A4-B70F-2A3AC6A0FF66}">
      <formula1>OR(K6="YES",K6="NO")</formula1>
    </dataValidation>
    <dataValidation type="custom" allowBlank="1" showInputMessage="1" showErrorMessage="1" sqref="F13 F18 F23" xr:uid="{C107AF20-9053-4AC2-BC58-7CD981AA13C6}">
      <formula1>AND(F13&lt;=D13,F13&gt;=B13)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A592-60CE-47FA-9994-614350AE4939}">
  <sheetPr codeName="Sheet12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30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6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13</v>
      </c>
      <c r="C4" s="84" t="s">
        <v>12</v>
      </c>
      <c r="D4" s="84"/>
      <c r="E4" s="83">
        <v>3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42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34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31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4.9365706443786621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34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32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2.7873804569244385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34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33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4.1165428161621094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34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0xDeu2dZbUB3EkL8hQP3OJpYOyLAcZc+5bjuK8byt8yy7sjq+JAXBfEPIdAZWFtoK4S7JCJWUGqx1/tizDGyfw==" saltValue="hhiDavyfYEt6adNjjxDjAA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A9EAC6D-620A-44F5-8E10-E1A15585D959}">
      <formula1>OR(K6="YES",K6="NO")</formula1>
    </dataValidation>
    <dataValidation type="custom" allowBlank="1" showInputMessage="1" showErrorMessage="1" sqref="F13 F18 F23" xr:uid="{9D86EDB9-8A22-49EE-9BC0-EF8E59047B5C}">
      <formula1>AND(F13&lt;=D13,F13&gt;=B13)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2641-D8F0-4A0B-A46F-7DF2B76DF538}">
  <sheetPr codeName="Sheet13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6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14</v>
      </c>
      <c r="C4" s="28" t="s">
        <v>12</v>
      </c>
      <c r="D4" s="28"/>
      <c r="E4" s="27">
        <v>2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36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34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VLOOKUP('14 Project 14'!B12,[1]Criteria!$A:$B,2,FALSE)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2.2342803478240967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34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VLOOKUP('14 Project 14'!B17,[1]Criteria!$A:$B,2,FALSE)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1.3153939247131348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34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VLOOKUP('14 Project 14'!B22,[1]Criteria!$A:$B,2,FALSE)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4.5190746784210205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34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zbtfeCiqXhxdj8MUNCgW5YDX7t7CJuaChx3hTBo9ijWTQE2gfq1ogZxoMkdiJTxYFaEQf3PZkKEAlHzO0qk7eg==" saltValue="MXJMYOJbhN7+A2bIcwQKR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20EC3EE0-6A80-4451-A4C1-6813FF847EF3}">
      <formula1>OR(K6="YES",K6="NO")</formula1>
    </dataValidation>
    <dataValidation type="custom" allowBlank="1" showInputMessage="1" showErrorMessage="1" sqref="F13 F18 F23" xr:uid="{B623E25E-5748-4348-9E56-FE49D92F5E18}">
      <formula1>AND(F13&lt;=D13,F13&gt;=B13)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17F3-3368-4230-BABC-E6290A1B876A}">
  <sheetPr codeName="Sheet14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6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15</v>
      </c>
      <c r="C4" s="28" t="s">
        <v>12</v>
      </c>
      <c r="D4" s="28"/>
      <c r="E4" s="27">
        <v>1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44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34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VLOOKUP('15 Project 15'!B12,[1]Criteria!$A:$B,2,FALSE)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3.3169679641723633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34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VLOOKUP('15 Project 15'!B17,[1]Criteria!$A:$B,2,FALSE)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4.446481466293335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34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VLOOKUP('15 Project 15'!B22,[1]Criteria!$A:$B,2,FALSE)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4.2383608818054199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34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txKzAI6PsoUaKt9ht22h/tMyVbMTYlKwJKojWzvEzMS7HaRdEzoJ6lkvWq8hYB+Gzx4ebqrFYCHzJ5kdHqoA+w==" saltValue="OOJSoIhIkiEg8Ph7sfbN6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F35E8216-5B71-44F4-AA33-9E9EF3CCF118}">
      <formula1>OR(K6="YES",K6="NO")</formula1>
    </dataValidation>
    <dataValidation type="custom" allowBlank="1" showInputMessage="1" showErrorMessage="1" sqref="F13 F18 F23" xr:uid="{798D28C9-0439-4861-860F-D31B80CE4608}">
      <formula1>AND(F13&lt;=D13,F13&gt;=B13)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7E3B-14E2-4C05-B1C5-765C690729AB}">
  <sheetPr codeName="Sheet15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6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17</v>
      </c>
      <c r="C4" s="28" t="s">
        <v>12</v>
      </c>
      <c r="D4" s="28"/>
      <c r="E4" s="27">
        <v>1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46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34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VLOOKUP('17 Project 17'!B12,[1]Criteria!$A:$B,2,FALSE)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4.071462869644165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34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VLOOKUP('17 Project 17'!B17,[1]Criteria!$A:$B,2,FALSE)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4.6959362030029297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34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VLOOKUP('17 Project 17'!B22,[1]Criteria!$A:$B,2,FALSE)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1.2011783123016357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34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Eak09hnpsDzWLFojd2wuGvpbZGtkXxenBxF5cmRb4bjnePXcLvLJTO3o75gp8MopBcOfsaOGKACQ/Bb9SWF+RQ==" saltValue="i+cQn6t93q9xs3fgDgVQ6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3FFCA279-27DF-461F-8524-1641B34DF90B}">
      <formula1>OR(K6="YES",K6="NO")</formula1>
    </dataValidation>
    <dataValidation type="custom" allowBlank="1" showInputMessage="1" showErrorMessage="1" sqref="F13 F18 F23" xr:uid="{42BD60FE-E155-499F-AC35-0D579A283970}">
      <formula1>AND(F13&lt;=D13,F13&gt;=B13)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4BC4-5D3C-4130-A11D-39FA9ADEB4D7}">
  <sheetPr codeName="Sheet16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6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20</v>
      </c>
      <c r="C4" s="28" t="s">
        <v>12</v>
      </c>
      <c r="D4" s="28"/>
      <c r="E4" s="27">
        <v>2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38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34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VLOOKUP('20 Project 20'!B12,[1]Criteria!$A:$B,2,FALSE)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4.2994656562805176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34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VLOOKUP('20 Project 20'!B17,[1]Criteria!$A:$B,2,FALSE)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1.9125626087188721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34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VLOOKUP('20 Project 20'!B22,[1]Criteria!$A:$B,2,FALSE)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2.0993947982788086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34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0nvRJFtm3v6qNQz4X6KMuFVfU/lbjdzLRrBJ4IjHkvHE9O/Tj6b2NS/7WsXTULBRDveY1HtQSqYrpucnbNWAnw==" saltValue="+C1leIDdmGLNSp1YU3k51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50BBA153-5E3B-498E-A6E9-FC97D361B39D}">
      <formula1>OR(K6="YES",K6="NO")</formula1>
    </dataValidation>
    <dataValidation type="custom" allowBlank="1" showInputMessage="1" showErrorMessage="1" sqref="F13 F18 F23" xr:uid="{EAAF4777-ED3E-41EC-832A-19FD48A5170D}">
      <formula1>AND(F13&lt;=D13,F13&gt;=B13)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80CC-31D9-4BF0-9FB9-7FCD1A1DA7F9}">
  <sheetPr codeName="Sheet17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6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23</v>
      </c>
      <c r="C4" s="28" t="s">
        <v>12</v>
      </c>
      <c r="D4" s="28"/>
      <c r="E4" s="27">
        <v>2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48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34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VLOOKUP('23 Project 23'!B12,[1]Criteria!$A:$B,2,FALSE)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1.210529088973999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34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VLOOKUP('23 Project 23'!B17,[1]Criteria!$A:$B,2,FALSE)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4.6122336387634277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34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VLOOKUP('23 Project 23'!B22,[1]Criteria!$A:$B,2,FALSE)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4.9517977237701416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34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im26tGjlLGO0/bpLsDUNEOLhA7gCgxVR/1wYWBM3+ovULFPW8FKfCCGTwrXpMOl8d65EBCM1OYzaql68QLnuUQ==" saltValue="8+AdskSRty8Bu52PmPmVJ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A3BB8F5-4163-4C6A-A5BC-05A8EFBA596F}">
      <formula1>OR(K6="YES",K6="NO")</formula1>
    </dataValidation>
    <dataValidation type="custom" allowBlank="1" showInputMessage="1" showErrorMessage="1" sqref="F13 F18 F23" xr:uid="{7757E9A7-9E02-4161-8062-1A516D2DC256}">
      <formula1>AND(F13&lt;=D13,F13&gt;=B13)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1 Project 1</vt:lpstr>
      <vt:lpstr>2 Project 2</vt:lpstr>
      <vt:lpstr>4 Project 4</vt:lpstr>
      <vt:lpstr>8 Project 8</vt:lpstr>
      <vt:lpstr>13 Project 13</vt:lpstr>
      <vt:lpstr>14 Project 14</vt:lpstr>
      <vt:lpstr>15 Project 15</vt:lpstr>
      <vt:lpstr>17 Project 17</vt:lpstr>
      <vt:lpstr>20 Project 20</vt:lpstr>
      <vt:lpstr>23 Project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2021-03-16T00:26:29Z</dcterms:created>
  <dcterms:modified xsi:type="dcterms:W3CDTF">2021-03-16T00:26:43Z</dcterms:modified>
</cp:coreProperties>
</file>