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kh\OneDrive\Afbeeldingen\Documenten\"/>
    </mc:Choice>
  </mc:AlternateContent>
  <xr:revisionPtr revIDLastSave="0" documentId="13_ncr:1_{76151372-41EE-45EC-90C5-719E98E79441}" xr6:coauthVersionLast="45" xr6:coauthVersionMax="45" xr10:uidLastSave="{00000000-0000-0000-0000-000000000000}"/>
  <bookViews>
    <workbookView xWindow="120" yWindow="30" windowWidth="19005" windowHeight="16035" xr2:uid="{A311D54E-258A-4291-80E4-9EE24D1FA40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2" i="1" l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C8" i="1"/>
  <c r="C7" i="1"/>
  <c r="C6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</calcChain>
</file>

<file path=xl/sharedStrings.xml><?xml version="1.0" encoding="utf-8"?>
<sst xmlns="http://schemas.openxmlformats.org/spreadsheetml/2006/main" count="31" uniqueCount="12">
  <si>
    <t>Date</t>
  </si>
  <si>
    <t>Belgium</t>
  </si>
  <si>
    <t>Denmark</t>
  </si>
  <si>
    <t>New</t>
  </si>
  <si>
    <t>Total</t>
  </si>
  <si>
    <t>Germany</t>
  </si>
  <si>
    <t>VK</t>
  </si>
  <si>
    <t>Netherlands</t>
  </si>
  <si>
    <t>Formula</t>
  </si>
  <si>
    <t>Covid-16 cases in several countries</t>
  </si>
  <si>
    <t>Data source: Worldometers.info</t>
  </si>
  <si>
    <t>Graph produced by Bert Kerkhof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</si>
</sst>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3]d/mmm;@"/>
  </numFmts>
  <fonts count="7" x14ac:knownFonts="1">
    <font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8" tint="-0.249977111117893"/>
      <name val="Calibri"/>
      <family val="2"/>
      <scheme val="minor"/>
    </font>
    <font>
      <b/>
      <sz val="28"/>
      <color theme="4"/>
      <name val="Calibri"/>
      <family val="2"/>
      <scheme val="minor"/>
    </font>
    <font>
      <sz val="11"/>
      <color theme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rgbClr val="FF0000"/>
                </a:solidFill>
              </a:rPr>
              <a:t>Total recognized covid-16 cases</a:t>
            </a:r>
          </a:p>
        </c:rich>
      </c:tx>
      <c:layout>
        <c:manualLayout>
          <c:xMode val="edge"/>
          <c:yMode val="edge"/>
          <c:x val="0.22685715705117107"/>
          <c:y val="1.0689824871029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9911211150674185E-2"/>
          <c:y val="9.706907840477208E-2"/>
          <c:w val="0.92830997283395711"/>
          <c:h val="0.80864812185362067"/>
        </c:manualLayout>
      </c:layout>
      <c:scatterChart>
        <c:scatterStyle val="lineMarker"/>
        <c:varyColors val="0"/>
        <c:ser>
          <c:idx val="0"/>
          <c:order val="0"/>
          <c:tx>
            <c:strRef>
              <c:f>Blad1!$D$4</c:f>
              <c:strCache>
                <c:ptCount val="1"/>
                <c:pt idx="0">
                  <c:v>Netherlands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Blad1!$A$5:$A$32</c:f>
              <c:numCache>
                <c:formatCode>[$-413]d/mmm;@</c:formatCode>
                <c:ptCount val="2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</c:numCache>
            </c:numRef>
          </c:xVal>
          <c:yVal>
            <c:numRef>
              <c:f>Blad1!$D$5:$D$32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18</c:v>
                </c:pt>
                <c:pt idx="6">
                  <c:v>23</c:v>
                </c:pt>
                <c:pt idx="7">
                  <c:v>38</c:v>
                </c:pt>
                <c:pt idx="8">
                  <c:v>82</c:v>
                </c:pt>
                <c:pt idx="9">
                  <c:v>128</c:v>
                </c:pt>
                <c:pt idx="10">
                  <c:v>188</c:v>
                </c:pt>
                <c:pt idx="11">
                  <c:v>265</c:v>
                </c:pt>
                <c:pt idx="12">
                  <c:v>321</c:v>
                </c:pt>
                <c:pt idx="13">
                  <c:v>382</c:v>
                </c:pt>
                <c:pt idx="14">
                  <c:v>503</c:v>
                </c:pt>
                <c:pt idx="15">
                  <c:v>614</c:v>
                </c:pt>
                <c:pt idx="16">
                  <c:v>804</c:v>
                </c:pt>
                <c:pt idx="17">
                  <c:v>959</c:v>
                </c:pt>
                <c:pt idx="18">
                  <c:v>1135</c:v>
                </c:pt>
                <c:pt idx="19">
                  <c:v>1413</c:v>
                </c:pt>
                <c:pt idx="20">
                  <c:v>1705</c:v>
                </c:pt>
                <c:pt idx="21">
                  <c:v>2051</c:v>
                </c:pt>
                <c:pt idx="22">
                  <c:v>2460</c:v>
                </c:pt>
                <c:pt idx="23">
                  <c:v>2994</c:v>
                </c:pt>
                <c:pt idx="24">
                  <c:v>3631</c:v>
                </c:pt>
                <c:pt idx="25">
                  <c:v>4204</c:v>
                </c:pt>
                <c:pt idx="26">
                  <c:v>4749</c:v>
                </c:pt>
                <c:pt idx="27">
                  <c:v>5560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0-406F-AA50-C5FCD9BB42FA}"/>
            </c:ext>
          </c:extLst>
        </c:ser>
        <c:ser>
          <c:idx val="1"/>
          <c:order val="1"/>
          <c:tx>
            <c:strRef>
              <c:f>Blad1!$G$4</c:f>
              <c:strCache>
                <c:ptCount val="1"/>
                <c:pt idx="0">
                  <c:v>Belgium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Blad1!$A$5:$A$32</c:f>
              <c:numCache>
                <c:formatCode>[$-413]d/mmm;@</c:formatCode>
                <c:ptCount val="2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</c:numCache>
            </c:numRef>
          </c:xVal>
          <c:yVal>
            <c:numRef>
              <c:f>Blad1!$G$5:$G$32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15</c:v>
                </c:pt>
                <c:pt idx="7">
                  <c:v>23</c:v>
                </c:pt>
                <c:pt idx="8">
                  <c:v>50</c:v>
                </c:pt>
                <c:pt idx="9">
                  <c:v>109</c:v>
                </c:pt>
                <c:pt idx="10">
                  <c:v>169</c:v>
                </c:pt>
                <c:pt idx="11">
                  <c:v>200</c:v>
                </c:pt>
                <c:pt idx="12">
                  <c:v>239</c:v>
                </c:pt>
                <c:pt idx="13">
                  <c:v>267</c:v>
                </c:pt>
                <c:pt idx="14">
                  <c:v>314</c:v>
                </c:pt>
                <c:pt idx="15">
                  <c:v>399</c:v>
                </c:pt>
                <c:pt idx="16">
                  <c:v>559</c:v>
                </c:pt>
                <c:pt idx="17">
                  <c:v>689</c:v>
                </c:pt>
                <c:pt idx="18">
                  <c:v>886</c:v>
                </c:pt>
                <c:pt idx="19">
                  <c:v>1058</c:v>
                </c:pt>
                <c:pt idx="20">
                  <c:v>1243</c:v>
                </c:pt>
                <c:pt idx="21">
                  <c:v>1486</c:v>
                </c:pt>
                <c:pt idx="22">
                  <c:v>1795</c:v>
                </c:pt>
                <c:pt idx="23">
                  <c:v>2257</c:v>
                </c:pt>
                <c:pt idx="24">
                  <c:v>2815</c:v>
                </c:pt>
                <c:pt idx="25">
                  <c:v>3401</c:v>
                </c:pt>
                <c:pt idx="26">
                  <c:v>3743</c:v>
                </c:pt>
                <c:pt idx="27">
                  <c:v>4269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20-406F-AA50-C5FCD9BB42FA}"/>
            </c:ext>
          </c:extLst>
        </c:ser>
        <c:ser>
          <c:idx val="2"/>
          <c:order val="2"/>
          <c:tx>
            <c:strRef>
              <c:f>Blad1!$J$4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Blad1!$A$5:$A$32</c:f>
              <c:numCache>
                <c:formatCode>[$-413]d/mmm;@</c:formatCode>
                <c:ptCount val="2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</c:numCache>
            </c:numRef>
          </c:xVal>
          <c:yVal>
            <c:numRef>
              <c:f>Blad1!$J$5:$J$32</c:f>
              <c:numCache>
                <c:formatCode>General</c:formatCode>
                <c:ptCount val="28"/>
                <c:pt idx="0">
                  <c:v>26</c:v>
                </c:pt>
                <c:pt idx="1">
                  <c:v>48</c:v>
                </c:pt>
                <c:pt idx="2">
                  <c:v>74</c:v>
                </c:pt>
                <c:pt idx="3">
                  <c:v>79</c:v>
                </c:pt>
                <c:pt idx="4">
                  <c:v>130</c:v>
                </c:pt>
                <c:pt idx="5">
                  <c:v>165</c:v>
                </c:pt>
                <c:pt idx="6">
                  <c:v>203</c:v>
                </c:pt>
                <c:pt idx="7">
                  <c:v>262</c:v>
                </c:pt>
                <c:pt idx="8">
                  <c:v>545</c:v>
                </c:pt>
                <c:pt idx="9">
                  <c:v>670</c:v>
                </c:pt>
                <c:pt idx="10">
                  <c:v>800</c:v>
                </c:pt>
                <c:pt idx="11">
                  <c:v>1040</c:v>
                </c:pt>
                <c:pt idx="12">
                  <c:v>1224</c:v>
                </c:pt>
                <c:pt idx="13">
                  <c:v>1565</c:v>
                </c:pt>
                <c:pt idx="14">
                  <c:v>1966</c:v>
                </c:pt>
                <c:pt idx="15">
                  <c:v>2745</c:v>
                </c:pt>
                <c:pt idx="16">
                  <c:v>3675</c:v>
                </c:pt>
                <c:pt idx="17">
                  <c:v>4599</c:v>
                </c:pt>
                <c:pt idx="18">
                  <c:v>5813</c:v>
                </c:pt>
                <c:pt idx="19">
                  <c:v>7272</c:v>
                </c:pt>
                <c:pt idx="20">
                  <c:v>9367</c:v>
                </c:pt>
                <c:pt idx="21">
                  <c:v>12327</c:v>
                </c:pt>
                <c:pt idx="22">
                  <c:v>15320</c:v>
                </c:pt>
                <c:pt idx="23">
                  <c:v>19848</c:v>
                </c:pt>
                <c:pt idx="24">
                  <c:v>22364</c:v>
                </c:pt>
                <c:pt idx="25">
                  <c:v>24873</c:v>
                </c:pt>
                <c:pt idx="26">
                  <c:v>29056</c:v>
                </c:pt>
                <c:pt idx="27">
                  <c:v>32991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20-406F-AA50-C5FCD9BB42FA}"/>
            </c:ext>
          </c:extLst>
        </c:ser>
        <c:ser>
          <c:idx val="3"/>
          <c:order val="3"/>
          <c:tx>
            <c:strRef>
              <c:f>Blad1!$M$4</c:f>
              <c:strCache>
                <c:ptCount val="1"/>
                <c:pt idx="0">
                  <c:v>Denmark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Blad1!$A$5:$A$32</c:f>
              <c:numCache>
                <c:formatCode>[$-413]d/mmm;@</c:formatCode>
                <c:ptCount val="2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</c:numCache>
            </c:numRef>
          </c:xVal>
          <c:yVal>
            <c:numRef>
              <c:f>Blad1!$M$5:$M$32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10</c:v>
                </c:pt>
                <c:pt idx="7">
                  <c:v>14</c:v>
                </c:pt>
                <c:pt idx="8">
                  <c:v>19</c:v>
                </c:pt>
                <c:pt idx="9">
                  <c:v>21</c:v>
                </c:pt>
                <c:pt idx="10">
                  <c:v>27</c:v>
                </c:pt>
                <c:pt idx="11">
                  <c:v>35</c:v>
                </c:pt>
                <c:pt idx="12">
                  <c:v>90</c:v>
                </c:pt>
                <c:pt idx="13">
                  <c:v>262</c:v>
                </c:pt>
                <c:pt idx="14">
                  <c:v>514</c:v>
                </c:pt>
                <c:pt idx="15">
                  <c:v>674</c:v>
                </c:pt>
                <c:pt idx="16">
                  <c:v>804</c:v>
                </c:pt>
                <c:pt idx="17">
                  <c:v>836</c:v>
                </c:pt>
                <c:pt idx="18">
                  <c:v>864</c:v>
                </c:pt>
                <c:pt idx="19">
                  <c:v>914</c:v>
                </c:pt>
                <c:pt idx="20">
                  <c:v>977</c:v>
                </c:pt>
                <c:pt idx="21">
                  <c:v>1057</c:v>
                </c:pt>
                <c:pt idx="22">
                  <c:v>1151</c:v>
                </c:pt>
                <c:pt idx="23">
                  <c:v>1255</c:v>
                </c:pt>
                <c:pt idx="24">
                  <c:v>1326</c:v>
                </c:pt>
                <c:pt idx="25">
                  <c:v>1395</c:v>
                </c:pt>
                <c:pt idx="26">
                  <c:v>1460</c:v>
                </c:pt>
                <c:pt idx="27">
                  <c:v>1591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20-406F-AA50-C5FCD9BB42FA}"/>
            </c:ext>
          </c:extLst>
        </c:ser>
        <c:ser>
          <c:idx val="4"/>
          <c:order val="4"/>
          <c:tx>
            <c:strRef>
              <c:f>Blad1!$P$4</c:f>
              <c:strCache>
                <c:ptCount val="1"/>
                <c:pt idx="0">
                  <c:v>VK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Blad1!$A$5:$A$32</c:f>
              <c:numCache>
                <c:formatCode>[$-413]d/mmm;@</c:formatCode>
                <c:ptCount val="2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</c:numCache>
            </c:numRef>
          </c:xVal>
          <c:yVal>
            <c:numRef>
              <c:f>Blad1!$P$5:$P$32</c:f>
              <c:numCache>
                <c:formatCode>General</c:formatCode>
                <c:ptCount val="28"/>
                <c:pt idx="0">
                  <c:v>13</c:v>
                </c:pt>
                <c:pt idx="1">
                  <c:v>16</c:v>
                </c:pt>
                <c:pt idx="2">
                  <c:v>20</c:v>
                </c:pt>
                <c:pt idx="3">
                  <c:v>23</c:v>
                </c:pt>
                <c:pt idx="4">
                  <c:v>36</c:v>
                </c:pt>
                <c:pt idx="5">
                  <c:v>39</c:v>
                </c:pt>
                <c:pt idx="6">
                  <c:v>51</c:v>
                </c:pt>
                <c:pt idx="7">
                  <c:v>87</c:v>
                </c:pt>
                <c:pt idx="8">
                  <c:v>116</c:v>
                </c:pt>
                <c:pt idx="9">
                  <c:v>164</c:v>
                </c:pt>
                <c:pt idx="10">
                  <c:v>209</c:v>
                </c:pt>
                <c:pt idx="11">
                  <c:v>278</c:v>
                </c:pt>
                <c:pt idx="12">
                  <c:v>321</c:v>
                </c:pt>
                <c:pt idx="13">
                  <c:v>383</c:v>
                </c:pt>
                <c:pt idx="14">
                  <c:v>460</c:v>
                </c:pt>
                <c:pt idx="15">
                  <c:v>590</c:v>
                </c:pt>
                <c:pt idx="16">
                  <c:v>798</c:v>
                </c:pt>
                <c:pt idx="17">
                  <c:v>1140</c:v>
                </c:pt>
                <c:pt idx="18">
                  <c:v>1391</c:v>
                </c:pt>
                <c:pt idx="19">
                  <c:v>1543</c:v>
                </c:pt>
                <c:pt idx="20">
                  <c:v>1950</c:v>
                </c:pt>
                <c:pt idx="21">
                  <c:v>2626</c:v>
                </c:pt>
                <c:pt idx="22">
                  <c:v>3269</c:v>
                </c:pt>
                <c:pt idx="23">
                  <c:v>3983</c:v>
                </c:pt>
                <c:pt idx="24">
                  <c:v>5018</c:v>
                </c:pt>
                <c:pt idx="25">
                  <c:v>5683</c:v>
                </c:pt>
                <c:pt idx="26">
                  <c:v>6650</c:v>
                </c:pt>
                <c:pt idx="27">
                  <c:v>8077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20-406F-AA50-C5FCD9BB4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30984"/>
        <c:axId val="505432624"/>
      </c:scatterChart>
      <c:valAx>
        <c:axId val="50543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3]d/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5432624"/>
        <c:crosses val="autoZero"/>
        <c:crossBetween val="midCat"/>
      </c:valAx>
      <c:valAx>
        <c:axId val="505432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543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303625128653676"/>
          <c:y val="0.94282767522912081"/>
          <c:w val="0.4223057132740814"/>
          <c:h val="3.2582160836452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rgbClr val="FF0000"/>
                </a:solidFill>
              </a:rPr>
              <a:t>Newly recognized covid-16 cases</a:t>
            </a:r>
          </a:p>
        </c:rich>
      </c:tx>
      <c:layout>
        <c:manualLayout>
          <c:xMode val="edge"/>
          <c:yMode val="edge"/>
          <c:x val="0.21368478026812329"/>
          <c:y val="2.7370986801557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Blad1!$B$4</c:f>
              <c:strCache>
                <c:ptCount val="1"/>
                <c:pt idx="0">
                  <c:v>Netherlands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Blad1!$A$5:$A$32</c:f>
              <c:numCache>
                <c:formatCode>[$-413]d/mmm;@</c:formatCode>
                <c:ptCount val="2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</c:numCache>
            </c:numRef>
          </c:xVal>
          <c:yVal>
            <c:numRef>
              <c:f>Blad1!$B$5:$B$32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8</c:v>
                </c:pt>
                <c:pt idx="6">
                  <c:v>5</c:v>
                </c:pt>
                <c:pt idx="7">
                  <c:v>15</c:v>
                </c:pt>
                <c:pt idx="8">
                  <c:v>44</c:v>
                </c:pt>
                <c:pt idx="9">
                  <c:v>46</c:v>
                </c:pt>
                <c:pt idx="10">
                  <c:v>60</c:v>
                </c:pt>
                <c:pt idx="11">
                  <c:v>77</c:v>
                </c:pt>
                <c:pt idx="12">
                  <c:v>56</c:v>
                </c:pt>
                <c:pt idx="13">
                  <c:v>61</c:v>
                </c:pt>
                <c:pt idx="14">
                  <c:v>121</c:v>
                </c:pt>
                <c:pt idx="15">
                  <c:v>111</c:v>
                </c:pt>
                <c:pt idx="16">
                  <c:v>190</c:v>
                </c:pt>
                <c:pt idx="17">
                  <c:v>155</c:v>
                </c:pt>
                <c:pt idx="18">
                  <c:v>176</c:v>
                </c:pt>
                <c:pt idx="19">
                  <c:v>278</c:v>
                </c:pt>
                <c:pt idx="20">
                  <c:v>292</c:v>
                </c:pt>
                <c:pt idx="21">
                  <c:v>346</c:v>
                </c:pt>
                <c:pt idx="22">
                  <c:v>409</c:v>
                </c:pt>
                <c:pt idx="23">
                  <c:v>534</c:v>
                </c:pt>
                <c:pt idx="24">
                  <c:v>637</c:v>
                </c:pt>
                <c:pt idx="25">
                  <c:v>573</c:v>
                </c:pt>
                <c:pt idx="26">
                  <c:v>545</c:v>
                </c:pt>
                <c:pt idx="27">
                  <c:v>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9-4DA9-8352-5A74D3284A54}"/>
            </c:ext>
          </c:extLst>
        </c:ser>
        <c:ser>
          <c:idx val="1"/>
          <c:order val="1"/>
          <c:tx>
            <c:strRef>
              <c:f>Blad1!$E$4</c:f>
              <c:strCache>
                <c:ptCount val="1"/>
                <c:pt idx="0">
                  <c:v>Belgium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Blad1!$A$5:$A$32</c:f>
              <c:numCache>
                <c:formatCode>[$-413]d/mmm;@</c:formatCode>
                <c:ptCount val="2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</c:numCache>
            </c:numRef>
          </c:xVal>
          <c:yVal>
            <c:numRef>
              <c:f>Blad1!$E$5:$E$32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27</c:v>
                </c:pt>
                <c:pt idx="9">
                  <c:v>59</c:v>
                </c:pt>
                <c:pt idx="10">
                  <c:v>60</c:v>
                </c:pt>
                <c:pt idx="11">
                  <c:v>31</c:v>
                </c:pt>
                <c:pt idx="12">
                  <c:v>39</c:v>
                </c:pt>
                <c:pt idx="13">
                  <c:v>28</c:v>
                </c:pt>
                <c:pt idx="14">
                  <c:v>47</c:v>
                </c:pt>
                <c:pt idx="15">
                  <c:v>85</c:v>
                </c:pt>
                <c:pt idx="16">
                  <c:v>160</c:v>
                </c:pt>
                <c:pt idx="17">
                  <c:v>130</c:v>
                </c:pt>
                <c:pt idx="18">
                  <c:v>197</c:v>
                </c:pt>
                <c:pt idx="19">
                  <c:v>172</c:v>
                </c:pt>
                <c:pt idx="20">
                  <c:v>185</c:v>
                </c:pt>
                <c:pt idx="21">
                  <c:v>243</c:v>
                </c:pt>
                <c:pt idx="22">
                  <c:v>309</c:v>
                </c:pt>
                <c:pt idx="23">
                  <c:v>462</c:v>
                </c:pt>
                <c:pt idx="24">
                  <c:v>558</c:v>
                </c:pt>
                <c:pt idx="25">
                  <c:v>586</c:v>
                </c:pt>
                <c:pt idx="26">
                  <c:v>342</c:v>
                </c:pt>
                <c:pt idx="27">
                  <c:v>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79-4DA9-8352-5A74D3284A54}"/>
            </c:ext>
          </c:extLst>
        </c:ser>
        <c:ser>
          <c:idx val="2"/>
          <c:order val="2"/>
          <c:tx>
            <c:strRef>
              <c:f>Blad1!$H$4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Blad1!$A$5:$A$32</c:f>
              <c:numCache>
                <c:formatCode>[$-413]d/mmm;@</c:formatCode>
                <c:ptCount val="2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</c:numCache>
            </c:numRef>
          </c:xVal>
          <c:yVal>
            <c:numRef>
              <c:f>Blad1!$H$5:$H$32</c:f>
              <c:numCache>
                <c:formatCode>General</c:formatCode>
                <c:ptCount val="28"/>
                <c:pt idx="0">
                  <c:v>8</c:v>
                </c:pt>
                <c:pt idx="1">
                  <c:v>22</c:v>
                </c:pt>
                <c:pt idx="2">
                  <c:v>26</c:v>
                </c:pt>
                <c:pt idx="3">
                  <c:v>5</c:v>
                </c:pt>
                <c:pt idx="4">
                  <c:v>51</c:v>
                </c:pt>
                <c:pt idx="5">
                  <c:v>35</c:v>
                </c:pt>
                <c:pt idx="6">
                  <c:v>38</c:v>
                </c:pt>
                <c:pt idx="7">
                  <c:v>59</c:v>
                </c:pt>
                <c:pt idx="8">
                  <c:v>283</c:v>
                </c:pt>
                <c:pt idx="9">
                  <c:v>125</c:v>
                </c:pt>
                <c:pt idx="10">
                  <c:v>130</c:v>
                </c:pt>
                <c:pt idx="11">
                  <c:v>240</c:v>
                </c:pt>
                <c:pt idx="12">
                  <c:v>184</c:v>
                </c:pt>
                <c:pt idx="13">
                  <c:v>341</c:v>
                </c:pt>
                <c:pt idx="14">
                  <c:v>401</c:v>
                </c:pt>
                <c:pt idx="15">
                  <c:v>779</c:v>
                </c:pt>
                <c:pt idx="16">
                  <c:v>930</c:v>
                </c:pt>
                <c:pt idx="17">
                  <c:v>924</c:v>
                </c:pt>
                <c:pt idx="18">
                  <c:v>1214</c:v>
                </c:pt>
                <c:pt idx="19">
                  <c:v>1459</c:v>
                </c:pt>
                <c:pt idx="20">
                  <c:v>2095</c:v>
                </c:pt>
                <c:pt idx="21">
                  <c:v>2960</c:v>
                </c:pt>
                <c:pt idx="22">
                  <c:v>2993</c:v>
                </c:pt>
                <c:pt idx="23">
                  <c:v>4528</c:v>
                </c:pt>
                <c:pt idx="24">
                  <c:v>2516</c:v>
                </c:pt>
                <c:pt idx="25">
                  <c:v>2509</c:v>
                </c:pt>
                <c:pt idx="26">
                  <c:v>4183</c:v>
                </c:pt>
                <c:pt idx="27">
                  <c:v>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79-4DA9-8352-5A74D3284A54}"/>
            </c:ext>
          </c:extLst>
        </c:ser>
        <c:ser>
          <c:idx val="3"/>
          <c:order val="3"/>
          <c:tx>
            <c:strRef>
              <c:f>Blad1!$K$4</c:f>
              <c:strCache>
                <c:ptCount val="1"/>
                <c:pt idx="0">
                  <c:v>Denmark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Blad1!$A$5:$A$32</c:f>
              <c:numCache>
                <c:formatCode>[$-413]d/mmm;@</c:formatCode>
                <c:ptCount val="2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</c:numCache>
            </c:numRef>
          </c:xVal>
          <c:yVal>
            <c:numRef>
              <c:f>Blad1!$K$5:$K$32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6</c:v>
                </c:pt>
                <c:pt idx="11">
                  <c:v>8</c:v>
                </c:pt>
                <c:pt idx="12">
                  <c:v>55</c:v>
                </c:pt>
                <c:pt idx="13">
                  <c:v>172</c:v>
                </c:pt>
                <c:pt idx="14">
                  <c:v>252</c:v>
                </c:pt>
                <c:pt idx="15">
                  <c:v>160</c:v>
                </c:pt>
                <c:pt idx="16">
                  <c:v>130</c:v>
                </c:pt>
                <c:pt idx="17">
                  <c:v>32</c:v>
                </c:pt>
                <c:pt idx="18">
                  <c:v>28</c:v>
                </c:pt>
                <c:pt idx="19">
                  <c:v>50</c:v>
                </c:pt>
                <c:pt idx="20">
                  <c:v>63</c:v>
                </c:pt>
                <c:pt idx="21">
                  <c:v>80</c:v>
                </c:pt>
                <c:pt idx="22">
                  <c:v>94</c:v>
                </c:pt>
                <c:pt idx="23">
                  <c:v>104</c:v>
                </c:pt>
                <c:pt idx="24">
                  <c:v>71</c:v>
                </c:pt>
                <c:pt idx="25">
                  <c:v>69</c:v>
                </c:pt>
                <c:pt idx="26">
                  <c:v>65</c:v>
                </c:pt>
                <c:pt idx="27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79-4DA9-8352-5A74D3284A54}"/>
            </c:ext>
          </c:extLst>
        </c:ser>
        <c:ser>
          <c:idx val="4"/>
          <c:order val="4"/>
          <c:tx>
            <c:strRef>
              <c:f>Blad1!$N$4</c:f>
              <c:strCache>
                <c:ptCount val="1"/>
                <c:pt idx="0">
                  <c:v>VK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Blad1!$A$5:$A$32</c:f>
              <c:numCache>
                <c:formatCode>[$-413]d/mmm;@</c:formatCode>
                <c:ptCount val="2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</c:numCache>
            </c:numRef>
          </c:xVal>
          <c:yVal>
            <c:numRef>
              <c:f>Blad1!$N$5:$N$32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13</c:v>
                </c:pt>
                <c:pt idx="5">
                  <c:v>3</c:v>
                </c:pt>
                <c:pt idx="6">
                  <c:v>12</c:v>
                </c:pt>
                <c:pt idx="7">
                  <c:v>36</c:v>
                </c:pt>
                <c:pt idx="8">
                  <c:v>29</c:v>
                </c:pt>
                <c:pt idx="9">
                  <c:v>48</c:v>
                </c:pt>
                <c:pt idx="10">
                  <c:v>45</c:v>
                </c:pt>
                <c:pt idx="11">
                  <c:v>69</c:v>
                </c:pt>
                <c:pt idx="12">
                  <c:v>43</c:v>
                </c:pt>
                <c:pt idx="13">
                  <c:v>62</c:v>
                </c:pt>
                <c:pt idx="14">
                  <c:v>77</c:v>
                </c:pt>
                <c:pt idx="15">
                  <c:v>130</c:v>
                </c:pt>
                <c:pt idx="16">
                  <c:v>208</c:v>
                </c:pt>
                <c:pt idx="17">
                  <c:v>342</c:v>
                </c:pt>
                <c:pt idx="18">
                  <c:v>251</c:v>
                </c:pt>
                <c:pt idx="19">
                  <c:v>152</c:v>
                </c:pt>
                <c:pt idx="20">
                  <c:v>407</c:v>
                </c:pt>
                <c:pt idx="21">
                  <c:v>676</c:v>
                </c:pt>
                <c:pt idx="22">
                  <c:v>643</c:v>
                </c:pt>
                <c:pt idx="23">
                  <c:v>714</c:v>
                </c:pt>
                <c:pt idx="24">
                  <c:v>1035</c:v>
                </c:pt>
                <c:pt idx="25">
                  <c:v>665</c:v>
                </c:pt>
                <c:pt idx="26">
                  <c:v>967</c:v>
                </c:pt>
                <c:pt idx="27">
                  <c:v>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79-4DA9-8352-5A74D3284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04816"/>
        <c:axId val="508601864"/>
      </c:scatterChart>
      <c:valAx>
        <c:axId val="50860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3]d/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8601864"/>
        <c:crosses val="autoZero"/>
        <c:crossBetween val="midCat"/>
      </c:valAx>
      <c:valAx>
        <c:axId val="508601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860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65</xdr:row>
      <xdr:rowOff>177800</xdr:rowOff>
    </xdr:from>
    <xdr:to>
      <xdr:col>9</xdr:col>
      <xdr:colOff>584199</xdr:colOff>
      <xdr:row>96</xdr:row>
      <xdr:rowOff>165100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6EBE26E-1778-4114-8580-4CD31ABEB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6348</xdr:colOff>
      <xdr:row>33</xdr:row>
      <xdr:rowOff>6348</xdr:rowOff>
    </xdr:from>
    <xdr:to>
      <xdr:col>10</xdr:col>
      <xdr:colOff>0</xdr:colOff>
      <xdr:row>63</xdr:row>
      <xdr:rowOff>177800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7B63416F-5A9B-460E-B4D5-665E7E6EA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7CDA-3254-4CF7-8606-3C144620994A}">
  <dimension ref="A1:Q98"/>
  <sheetViews>
    <sheetView tabSelected="1" topLeftCell="A52" zoomScale="75" zoomScaleNormal="75" workbookViewId="0">
      <selection activeCell="M85" sqref="M85"/>
    </sheetView>
  </sheetViews>
  <sheetFormatPr defaultRowHeight="15" x14ac:dyDescent="0.25"/>
  <cols>
    <col min="1" max="1" width="10.85546875" customWidth="1"/>
    <col min="2" max="2" width="16.5703125" customWidth="1"/>
    <col min="4" max="4" width="11.85546875" customWidth="1"/>
    <col min="5" max="5" width="19.140625" customWidth="1"/>
    <col min="8" max="8" width="19" customWidth="1"/>
    <col min="11" max="11" width="18.5703125" customWidth="1"/>
    <col min="12" max="12" width="9.28515625" customWidth="1"/>
    <col min="14" max="14" width="17.5703125" customWidth="1"/>
    <col min="15" max="15" width="9.5703125" customWidth="1"/>
  </cols>
  <sheetData>
    <row r="1" spans="1:17" ht="36" x14ac:dyDescent="0.55000000000000004">
      <c r="A1" s="7" t="s">
        <v>9</v>
      </c>
    </row>
    <row r="3" spans="1:17" ht="15.75" x14ac:dyDescent="0.25">
      <c r="A3" s="5"/>
      <c r="B3" s="6" t="s">
        <v>3</v>
      </c>
      <c r="C3" s="6" t="s">
        <v>8</v>
      </c>
      <c r="D3" s="6" t="s">
        <v>4</v>
      </c>
      <c r="E3" s="6" t="s">
        <v>3</v>
      </c>
      <c r="F3" s="6" t="s">
        <v>8</v>
      </c>
      <c r="G3" s="6" t="s">
        <v>4</v>
      </c>
      <c r="H3" s="6" t="s">
        <v>3</v>
      </c>
      <c r="I3" s="6" t="s">
        <v>8</v>
      </c>
      <c r="J3" s="6" t="s">
        <v>4</v>
      </c>
      <c r="K3" s="6" t="s">
        <v>3</v>
      </c>
      <c r="L3" s="6" t="s">
        <v>8</v>
      </c>
      <c r="M3" s="6" t="s">
        <v>4</v>
      </c>
      <c r="N3" s="6" t="s">
        <v>3</v>
      </c>
      <c r="O3" s="6" t="s">
        <v>8</v>
      </c>
      <c r="P3" s="6" t="s">
        <v>4</v>
      </c>
      <c r="Q3" s="3"/>
    </row>
    <row r="4" spans="1:17" x14ac:dyDescent="0.25">
      <c r="A4" s="4" t="s">
        <v>0</v>
      </c>
      <c r="B4" s="4" t="s">
        <v>7</v>
      </c>
      <c r="C4" s="4"/>
      <c r="D4" s="4" t="s">
        <v>7</v>
      </c>
      <c r="E4" s="4" t="s">
        <v>1</v>
      </c>
      <c r="F4" s="4"/>
      <c r="G4" s="4" t="s">
        <v>1</v>
      </c>
      <c r="H4" s="4" t="s">
        <v>5</v>
      </c>
      <c r="I4" s="4"/>
      <c r="J4" s="4" t="s">
        <v>5</v>
      </c>
      <c r="K4" s="4" t="s">
        <v>2</v>
      </c>
      <c r="L4" s="4"/>
      <c r="M4" s="4" t="s">
        <v>2</v>
      </c>
      <c r="N4" s="4" t="s">
        <v>6</v>
      </c>
      <c r="O4" s="4"/>
      <c r="P4" s="4" t="s">
        <v>6</v>
      </c>
    </row>
    <row r="5" spans="1:17" x14ac:dyDescent="0.25">
      <c r="A5" s="2">
        <v>43887</v>
      </c>
      <c r="B5">
        <v>0</v>
      </c>
      <c r="C5" s="1">
        <v>0</v>
      </c>
      <c r="D5">
        <v>0</v>
      </c>
      <c r="E5">
        <v>0</v>
      </c>
      <c r="F5">
        <v>0</v>
      </c>
      <c r="G5">
        <v>1</v>
      </c>
      <c r="H5">
        <v>8</v>
      </c>
      <c r="I5">
        <v>8</v>
      </c>
      <c r="J5">
        <v>26</v>
      </c>
      <c r="K5">
        <v>0</v>
      </c>
      <c r="L5">
        <v>0</v>
      </c>
      <c r="M5">
        <v>0</v>
      </c>
      <c r="N5">
        <v>0</v>
      </c>
      <c r="O5">
        <v>0</v>
      </c>
      <c r="P5">
        <v>13</v>
      </c>
    </row>
    <row r="6" spans="1:17" x14ac:dyDescent="0.25">
      <c r="A6" s="2">
        <v>43888</v>
      </c>
      <c r="B6">
        <v>1</v>
      </c>
      <c r="C6" s="1" t="str">
        <f t="shared" ref="C6:C32" si="0">IMSUB(D6,D5)</f>
        <v>1</v>
      </c>
      <c r="D6">
        <v>1</v>
      </c>
      <c r="E6">
        <v>0</v>
      </c>
      <c r="F6" s="1" t="str">
        <f>IMSUB(G6,G5)</f>
        <v>0</v>
      </c>
      <c r="G6">
        <v>1</v>
      </c>
      <c r="H6">
        <v>22</v>
      </c>
      <c r="I6" s="1" t="str">
        <f>IMSUB(J6,J5)</f>
        <v>22</v>
      </c>
      <c r="J6">
        <v>48</v>
      </c>
      <c r="K6">
        <v>1</v>
      </c>
      <c r="L6" s="1" t="str">
        <f>IMSUB(M6,M5)</f>
        <v>1</v>
      </c>
      <c r="M6">
        <v>1</v>
      </c>
      <c r="N6">
        <v>3</v>
      </c>
      <c r="O6" s="1" t="str">
        <f>IMSUB(P6,P5)</f>
        <v>3</v>
      </c>
      <c r="P6">
        <v>16</v>
      </c>
    </row>
    <row r="7" spans="1:17" x14ac:dyDescent="0.25">
      <c r="A7" s="2">
        <v>43889</v>
      </c>
      <c r="B7">
        <v>1</v>
      </c>
      <c r="C7" s="1" t="str">
        <f t="shared" si="0"/>
        <v>1</v>
      </c>
      <c r="D7">
        <v>2</v>
      </c>
      <c r="E7">
        <v>0</v>
      </c>
      <c r="F7" s="1" t="str">
        <f t="shared" ref="F7:F32" si="1">IMSUB(G7,G6)</f>
        <v>0</v>
      </c>
      <c r="G7">
        <v>1</v>
      </c>
      <c r="H7">
        <v>26</v>
      </c>
      <c r="I7" s="1" t="str">
        <f t="shared" ref="I7:I32" si="2">IMSUB(J7,J6)</f>
        <v>26</v>
      </c>
      <c r="J7">
        <v>74</v>
      </c>
      <c r="K7">
        <v>1</v>
      </c>
      <c r="L7" s="1" t="str">
        <f t="shared" ref="L7:L32" si="3">IMSUB(M7,M6)</f>
        <v>1</v>
      </c>
      <c r="M7">
        <v>2</v>
      </c>
      <c r="N7">
        <v>4</v>
      </c>
      <c r="O7" s="1" t="str">
        <f t="shared" ref="O7:O32" si="4">IMSUB(P7,P6)</f>
        <v>4</v>
      </c>
      <c r="P7">
        <v>20</v>
      </c>
    </row>
    <row r="8" spans="1:17" x14ac:dyDescent="0.25">
      <c r="A8" s="2">
        <v>43890</v>
      </c>
      <c r="B8">
        <v>5</v>
      </c>
      <c r="C8" s="1" t="str">
        <f t="shared" si="0"/>
        <v>5</v>
      </c>
      <c r="D8">
        <v>7</v>
      </c>
      <c r="E8">
        <v>0</v>
      </c>
      <c r="F8" s="1" t="str">
        <f t="shared" si="1"/>
        <v>0</v>
      </c>
      <c r="G8">
        <v>1</v>
      </c>
      <c r="H8">
        <v>5</v>
      </c>
      <c r="I8" s="1" t="str">
        <f t="shared" si="2"/>
        <v>5</v>
      </c>
      <c r="J8">
        <v>79</v>
      </c>
      <c r="K8">
        <v>1</v>
      </c>
      <c r="L8" s="1" t="str">
        <f t="shared" si="3"/>
        <v>1</v>
      </c>
      <c r="M8">
        <v>3</v>
      </c>
      <c r="N8">
        <v>3</v>
      </c>
      <c r="O8" s="1" t="str">
        <f t="shared" si="4"/>
        <v>3</v>
      </c>
      <c r="P8">
        <v>23</v>
      </c>
    </row>
    <row r="9" spans="1:17" x14ac:dyDescent="0.25">
      <c r="A9" s="2">
        <v>43891</v>
      </c>
      <c r="B9">
        <v>3</v>
      </c>
      <c r="C9" s="1" t="str">
        <f t="shared" si="0"/>
        <v>3</v>
      </c>
      <c r="D9">
        <v>10</v>
      </c>
      <c r="E9">
        <v>1</v>
      </c>
      <c r="F9" s="1" t="str">
        <f t="shared" si="1"/>
        <v>1</v>
      </c>
      <c r="G9">
        <v>2</v>
      </c>
      <c r="H9">
        <v>51</v>
      </c>
      <c r="I9" s="1" t="str">
        <f t="shared" si="2"/>
        <v>51</v>
      </c>
      <c r="J9">
        <v>130</v>
      </c>
      <c r="K9">
        <v>1</v>
      </c>
      <c r="L9" s="1" t="str">
        <f t="shared" si="3"/>
        <v>1</v>
      </c>
      <c r="M9">
        <v>4</v>
      </c>
      <c r="N9">
        <v>13</v>
      </c>
      <c r="O9" s="1" t="str">
        <f t="shared" si="4"/>
        <v>13</v>
      </c>
      <c r="P9">
        <v>36</v>
      </c>
    </row>
    <row r="10" spans="1:17" x14ac:dyDescent="0.25">
      <c r="A10" s="2">
        <v>43892</v>
      </c>
      <c r="B10">
        <v>8</v>
      </c>
      <c r="C10" s="1" t="str">
        <f t="shared" si="0"/>
        <v>8</v>
      </c>
      <c r="D10">
        <v>18</v>
      </c>
      <c r="E10">
        <v>6</v>
      </c>
      <c r="F10" s="1" t="str">
        <f t="shared" si="1"/>
        <v>6</v>
      </c>
      <c r="G10">
        <v>8</v>
      </c>
      <c r="H10">
        <v>35</v>
      </c>
      <c r="I10" s="1" t="str">
        <f t="shared" si="2"/>
        <v>35</v>
      </c>
      <c r="J10">
        <v>165</v>
      </c>
      <c r="K10">
        <v>0</v>
      </c>
      <c r="L10" s="1" t="str">
        <f t="shared" si="3"/>
        <v>0</v>
      </c>
      <c r="M10">
        <v>4</v>
      </c>
      <c r="N10">
        <v>3</v>
      </c>
      <c r="O10" s="1" t="str">
        <f t="shared" si="4"/>
        <v>3</v>
      </c>
      <c r="P10">
        <v>39</v>
      </c>
    </row>
    <row r="11" spans="1:17" x14ac:dyDescent="0.25">
      <c r="A11" s="2">
        <v>43893</v>
      </c>
      <c r="B11">
        <v>5</v>
      </c>
      <c r="C11" s="1" t="str">
        <f t="shared" si="0"/>
        <v>5</v>
      </c>
      <c r="D11">
        <v>23</v>
      </c>
      <c r="E11">
        <v>7</v>
      </c>
      <c r="F11" s="1" t="str">
        <f t="shared" si="1"/>
        <v>7</v>
      </c>
      <c r="G11">
        <v>15</v>
      </c>
      <c r="H11">
        <v>38</v>
      </c>
      <c r="I11" s="1" t="str">
        <f t="shared" si="2"/>
        <v>38</v>
      </c>
      <c r="J11">
        <v>203</v>
      </c>
      <c r="K11">
        <v>6</v>
      </c>
      <c r="L11" s="1" t="str">
        <f t="shared" si="3"/>
        <v>6</v>
      </c>
      <c r="M11">
        <v>10</v>
      </c>
      <c r="N11">
        <v>12</v>
      </c>
      <c r="O11" s="1" t="str">
        <f t="shared" si="4"/>
        <v>12</v>
      </c>
      <c r="P11">
        <v>51</v>
      </c>
    </row>
    <row r="12" spans="1:17" x14ac:dyDescent="0.25">
      <c r="A12" s="2">
        <v>43894</v>
      </c>
      <c r="B12">
        <v>15</v>
      </c>
      <c r="C12" s="1" t="str">
        <f t="shared" si="0"/>
        <v>15</v>
      </c>
      <c r="D12">
        <v>38</v>
      </c>
      <c r="E12">
        <v>8</v>
      </c>
      <c r="F12" s="1" t="str">
        <f t="shared" si="1"/>
        <v>8</v>
      </c>
      <c r="G12">
        <v>23</v>
      </c>
      <c r="H12">
        <v>59</v>
      </c>
      <c r="I12" s="1" t="str">
        <f t="shared" si="2"/>
        <v>59</v>
      </c>
      <c r="J12">
        <v>262</v>
      </c>
      <c r="K12">
        <v>4</v>
      </c>
      <c r="L12" s="1" t="str">
        <f t="shared" si="3"/>
        <v>4</v>
      </c>
      <c r="M12">
        <v>14</v>
      </c>
      <c r="N12">
        <v>36</v>
      </c>
      <c r="O12" s="1" t="str">
        <f t="shared" si="4"/>
        <v>36</v>
      </c>
      <c r="P12">
        <v>87</v>
      </c>
    </row>
    <row r="13" spans="1:17" x14ac:dyDescent="0.25">
      <c r="A13" s="2">
        <v>43895</v>
      </c>
      <c r="B13">
        <v>44</v>
      </c>
      <c r="C13" s="1" t="str">
        <f t="shared" si="0"/>
        <v>44</v>
      </c>
      <c r="D13">
        <v>82</v>
      </c>
      <c r="E13">
        <v>27</v>
      </c>
      <c r="F13" s="1" t="str">
        <f t="shared" si="1"/>
        <v>27</v>
      </c>
      <c r="G13">
        <v>50</v>
      </c>
      <c r="H13">
        <v>283</v>
      </c>
      <c r="I13" s="1" t="str">
        <f t="shared" si="2"/>
        <v>283</v>
      </c>
      <c r="J13">
        <v>545</v>
      </c>
      <c r="K13">
        <v>5</v>
      </c>
      <c r="L13" s="1" t="str">
        <f t="shared" si="3"/>
        <v>5</v>
      </c>
      <c r="M13">
        <v>19</v>
      </c>
      <c r="N13">
        <v>29</v>
      </c>
      <c r="O13" s="1" t="str">
        <f t="shared" si="4"/>
        <v>29</v>
      </c>
      <c r="P13">
        <v>116</v>
      </c>
    </row>
    <row r="14" spans="1:17" x14ac:dyDescent="0.25">
      <c r="A14" s="2">
        <v>43896</v>
      </c>
      <c r="B14">
        <v>46</v>
      </c>
      <c r="C14" s="1" t="str">
        <f t="shared" si="0"/>
        <v>46</v>
      </c>
      <c r="D14">
        <v>128</v>
      </c>
      <c r="E14">
        <v>59</v>
      </c>
      <c r="F14" s="1" t="str">
        <f t="shared" si="1"/>
        <v>59</v>
      </c>
      <c r="G14">
        <v>109</v>
      </c>
      <c r="H14">
        <v>125</v>
      </c>
      <c r="I14" s="1" t="str">
        <f t="shared" si="2"/>
        <v>125</v>
      </c>
      <c r="J14">
        <v>670</v>
      </c>
      <c r="K14">
        <v>2</v>
      </c>
      <c r="L14" s="1" t="str">
        <f t="shared" si="3"/>
        <v>2</v>
      </c>
      <c r="M14">
        <v>21</v>
      </c>
      <c r="N14">
        <v>48</v>
      </c>
      <c r="O14" s="1" t="str">
        <f t="shared" si="4"/>
        <v>48</v>
      </c>
      <c r="P14">
        <v>164</v>
      </c>
    </row>
    <row r="15" spans="1:17" x14ac:dyDescent="0.25">
      <c r="A15" s="2">
        <v>43897</v>
      </c>
      <c r="B15">
        <v>60</v>
      </c>
      <c r="C15" s="1" t="str">
        <f t="shared" si="0"/>
        <v>60</v>
      </c>
      <c r="D15">
        <v>188</v>
      </c>
      <c r="E15">
        <v>60</v>
      </c>
      <c r="F15" s="1" t="str">
        <f t="shared" si="1"/>
        <v>60</v>
      </c>
      <c r="G15">
        <v>169</v>
      </c>
      <c r="H15">
        <v>130</v>
      </c>
      <c r="I15" s="1" t="str">
        <f t="shared" si="2"/>
        <v>130</v>
      </c>
      <c r="J15">
        <v>800</v>
      </c>
      <c r="K15">
        <v>6</v>
      </c>
      <c r="L15" s="1" t="str">
        <f t="shared" si="3"/>
        <v>6</v>
      </c>
      <c r="M15">
        <v>27</v>
      </c>
      <c r="N15">
        <v>45</v>
      </c>
      <c r="O15" s="1" t="str">
        <f t="shared" si="4"/>
        <v>45</v>
      </c>
      <c r="P15">
        <v>209</v>
      </c>
    </row>
    <row r="16" spans="1:17" x14ac:dyDescent="0.25">
      <c r="A16" s="2">
        <v>43898</v>
      </c>
      <c r="B16">
        <v>77</v>
      </c>
      <c r="C16" s="1" t="str">
        <f t="shared" si="0"/>
        <v>77</v>
      </c>
      <c r="D16">
        <v>265</v>
      </c>
      <c r="E16">
        <v>31</v>
      </c>
      <c r="F16" s="1" t="str">
        <f t="shared" si="1"/>
        <v>31</v>
      </c>
      <c r="G16">
        <v>200</v>
      </c>
      <c r="H16">
        <v>240</v>
      </c>
      <c r="I16" s="1" t="str">
        <f t="shared" si="2"/>
        <v>240</v>
      </c>
      <c r="J16">
        <v>1040</v>
      </c>
      <c r="K16">
        <v>8</v>
      </c>
      <c r="L16" s="1" t="str">
        <f t="shared" si="3"/>
        <v>8</v>
      </c>
      <c r="M16">
        <v>35</v>
      </c>
      <c r="N16">
        <v>69</v>
      </c>
      <c r="O16" s="1" t="str">
        <f t="shared" si="4"/>
        <v>69</v>
      </c>
      <c r="P16">
        <v>278</v>
      </c>
    </row>
    <row r="17" spans="1:16" x14ac:dyDescent="0.25">
      <c r="A17" s="2">
        <v>43899</v>
      </c>
      <c r="B17">
        <v>56</v>
      </c>
      <c r="C17" s="1" t="str">
        <f t="shared" si="0"/>
        <v>56</v>
      </c>
      <c r="D17">
        <v>321</v>
      </c>
      <c r="E17">
        <v>39</v>
      </c>
      <c r="F17" s="1" t="str">
        <f t="shared" si="1"/>
        <v>39</v>
      </c>
      <c r="G17">
        <v>239</v>
      </c>
      <c r="H17">
        <v>184</v>
      </c>
      <c r="I17" s="1" t="str">
        <f t="shared" si="2"/>
        <v>184</v>
      </c>
      <c r="J17">
        <v>1224</v>
      </c>
      <c r="K17">
        <v>55</v>
      </c>
      <c r="L17" s="1" t="str">
        <f t="shared" si="3"/>
        <v>55</v>
      </c>
      <c r="M17">
        <v>90</v>
      </c>
      <c r="N17">
        <v>43</v>
      </c>
      <c r="O17" s="1" t="str">
        <f t="shared" si="4"/>
        <v>43</v>
      </c>
      <c r="P17">
        <v>321</v>
      </c>
    </row>
    <row r="18" spans="1:16" x14ac:dyDescent="0.25">
      <c r="A18" s="2">
        <v>43900</v>
      </c>
      <c r="B18">
        <v>61</v>
      </c>
      <c r="C18" s="1" t="str">
        <f t="shared" si="0"/>
        <v>61</v>
      </c>
      <c r="D18">
        <v>382</v>
      </c>
      <c r="E18">
        <v>28</v>
      </c>
      <c r="F18" s="1" t="str">
        <f t="shared" si="1"/>
        <v>28</v>
      </c>
      <c r="G18">
        <v>267</v>
      </c>
      <c r="H18">
        <v>341</v>
      </c>
      <c r="I18" s="1" t="str">
        <f t="shared" si="2"/>
        <v>341</v>
      </c>
      <c r="J18">
        <v>1565</v>
      </c>
      <c r="K18">
        <v>172</v>
      </c>
      <c r="L18" s="1" t="str">
        <f t="shared" si="3"/>
        <v>172</v>
      </c>
      <c r="M18">
        <v>262</v>
      </c>
      <c r="N18">
        <v>62</v>
      </c>
      <c r="O18" s="1" t="str">
        <f t="shared" si="4"/>
        <v>62</v>
      </c>
      <c r="P18">
        <v>383</v>
      </c>
    </row>
    <row r="19" spans="1:16" x14ac:dyDescent="0.25">
      <c r="A19" s="2">
        <v>43901</v>
      </c>
      <c r="B19">
        <v>121</v>
      </c>
      <c r="C19" s="1" t="str">
        <f t="shared" si="0"/>
        <v>121</v>
      </c>
      <c r="D19">
        <v>503</v>
      </c>
      <c r="E19">
        <v>47</v>
      </c>
      <c r="F19" s="1" t="str">
        <f t="shared" si="1"/>
        <v>47</v>
      </c>
      <c r="G19">
        <v>314</v>
      </c>
      <c r="H19">
        <v>401</v>
      </c>
      <c r="I19" s="1" t="str">
        <f t="shared" si="2"/>
        <v>401</v>
      </c>
      <c r="J19">
        <v>1966</v>
      </c>
      <c r="K19">
        <v>252</v>
      </c>
      <c r="L19" s="1" t="str">
        <f t="shared" si="3"/>
        <v>252</v>
      </c>
      <c r="M19">
        <v>514</v>
      </c>
      <c r="N19">
        <v>77</v>
      </c>
      <c r="O19" s="1" t="str">
        <f t="shared" si="4"/>
        <v>77</v>
      </c>
      <c r="P19">
        <v>460</v>
      </c>
    </row>
    <row r="20" spans="1:16" x14ac:dyDescent="0.25">
      <c r="A20" s="2">
        <v>43902</v>
      </c>
      <c r="B20">
        <v>111</v>
      </c>
      <c r="C20" s="1" t="str">
        <f t="shared" si="0"/>
        <v>111</v>
      </c>
      <c r="D20">
        <v>614</v>
      </c>
      <c r="E20">
        <v>85</v>
      </c>
      <c r="F20" s="1" t="str">
        <f t="shared" si="1"/>
        <v>85</v>
      </c>
      <c r="G20">
        <v>399</v>
      </c>
      <c r="H20">
        <v>779</v>
      </c>
      <c r="I20" s="1" t="str">
        <f t="shared" si="2"/>
        <v>779</v>
      </c>
      <c r="J20">
        <v>2745</v>
      </c>
      <c r="K20">
        <v>160</v>
      </c>
      <c r="L20" s="1" t="str">
        <f t="shared" si="3"/>
        <v>160</v>
      </c>
      <c r="M20">
        <v>674</v>
      </c>
      <c r="N20">
        <v>130</v>
      </c>
      <c r="O20" s="1" t="str">
        <f t="shared" si="4"/>
        <v>130</v>
      </c>
      <c r="P20">
        <v>590</v>
      </c>
    </row>
    <row r="21" spans="1:16" x14ac:dyDescent="0.25">
      <c r="A21" s="2">
        <v>43903</v>
      </c>
      <c r="B21">
        <v>190</v>
      </c>
      <c r="C21" s="1" t="str">
        <f t="shared" si="0"/>
        <v>190</v>
      </c>
      <c r="D21">
        <v>804</v>
      </c>
      <c r="E21">
        <v>160</v>
      </c>
      <c r="F21" s="1" t="str">
        <f t="shared" si="1"/>
        <v>160</v>
      </c>
      <c r="G21">
        <v>559</v>
      </c>
      <c r="H21">
        <v>930</v>
      </c>
      <c r="I21" s="1" t="str">
        <f t="shared" si="2"/>
        <v>930</v>
      </c>
      <c r="J21">
        <v>3675</v>
      </c>
      <c r="K21">
        <v>130</v>
      </c>
      <c r="L21" s="1" t="str">
        <f t="shared" si="3"/>
        <v>130</v>
      </c>
      <c r="M21">
        <v>804</v>
      </c>
      <c r="N21">
        <v>208</v>
      </c>
      <c r="O21" s="1" t="str">
        <f t="shared" si="4"/>
        <v>208</v>
      </c>
      <c r="P21">
        <v>798</v>
      </c>
    </row>
    <row r="22" spans="1:16" x14ac:dyDescent="0.25">
      <c r="A22" s="2">
        <v>43904</v>
      </c>
      <c r="B22">
        <v>155</v>
      </c>
      <c r="C22" s="1" t="str">
        <f t="shared" si="0"/>
        <v>155</v>
      </c>
      <c r="D22">
        <v>959</v>
      </c>
      <c r="E22">
        <v>130</v>
      </c>
      <c r="F22" s="1" t="str">
        <f t="shared" si="1"/>
        <v>130</v>
      </c>
      <c r="G22">
        <v>689</v>
      </c>
      <c r="H22">
        <v>924</v>
      </c>
      <c r="I22" s="1" t="str">
        <f t="shared" si="2"/>
        <v>924</v>
      </c>
      <c r="J22">
        <v>4599</v>
      </c>
      <c r="K22">
        <v>32</v>
      </c>
      <c r="L22" s="1" t="str">
        <f t="shared" si="3"/>
        <v>32</v>
      </c>
      <c r="M22">
        <v>836</v>
      </c>
      <c r="N22">
        <v>342</v>
      </c>
      <c r="O22" s="1" t="str">
        <f t="shared" si="4"/>
        <v>342</v>
      </c>
      <c r="P22">
        <v>1140</v>
      </c>
    </row>
    <row r="23" spans="1:16" x14ac:dyDescent="0.25">
      <c r="A23" s="2">
        <v>43905</v>
      </c>
      <c r="B23">
        <v>176</v>
      </c>
      <c r="C23" s="1" t="str">
        <f t="shared" si="0"/>
        <v>176</v>
      </c>
      <c r="D23">
        <v>1135</v>
      </c>
      <c r="E23">
        <v>197</v>
      </c>
      <c r="F23" s="1" t="str">
        <f t="shared" si="1"/>
        <v>197</v>
      </c>
      <c r="G23">
        <v>886</v>
      </c>
      <c r="H23">
        <v>1214</v>
      </c>
      <c r="I23" s="1" t="str">
        <f t="shared" si="2"/>
        <v>1214</v>
      </c>
      <c r="J23">
        <v>5813</v>
      </c>
      <c r="K23">
        <v>28</v>
      </c>
      <c r="L23" s="1" t="str">
        <f t="shared" si="3"/>
        <v>28</v>
      </c>
      <c r="M23">
        <v>864</v>
      </c>
      <c r="N23">
        <v>251</v>
      </c>
      <c r="O23" s="1" t="str">
        <f t="shared" si="4"/>
        <v>251</v>
      </c>
      <c r="P23">
        <v>1391</v>
      </c>
    </row>
    <row r="24" spans="1:16" x14ac:dyDescent="0.25">
      <c r="A24" s="2">
        <v>43906</v>
      </c>
      <c r="B24">
        <v>278</v>
      </c>
      <c r="C24" s="1" t="str">
        <f t="shared" si="0"/>
        <v>278</v>
      </c>
      <c r="D24">
        <v>1413</v>
      </c>
      <c r="E24">
        <v>172</v>
      </c>
      <c r="F24" s="1" t="str">
        <f t="shared" si="1"/>
        <v>172</v>
      </c>
      <c r="G24">
        <v>1058</v>
      </c>
      <c r="H24">
        <v>1459</v>
      </c>
      <c r="I24" s="1" t="str">
        <f t="shared" si="2"/>
        <v>1459</v>
      </c>
      <c r="J24">
        <v>7272</v>
      </c>
      <c r="K24">
        <v>50</v>
      </c>
      <c r="L24" s="1" t="str">
        <f t="shared" si="3"/>
        <v>50</v>
      </c>
      <c r="M24">
        <v>914</v>
      </c>
      <c r="N24">
        <v>152</v>
      </c>
      <c r="O24" s="1" t="str">
        <f t="shared" si="4"/>
        <v>152</v>
      </c>
      <c r="P24">
        <v>1543</v>
      </c>
    </row>
    <row r="25" spans="1:16" x14ac:dyDescent="0.25">
      <c r="A25" s="2">
        <v>43907</v>
      </c>
      <c r="B25">
        <v>292</v>
      </c>
      <c r="C25" s="1" t="str">
        <f t="shared" si="0"/>
        <v>292</v>
      </c>
      <c r="D25">
        <v>1705</v>
      </c>
      <c r="E25">
        <v>185</v>
      </c>
      <c r="F25" s="1" t="str">
        <f t="shared" si="1"/>
        <v>185</v>
      </c>
      <c r="G25">
        <v>1243</v>
      </c>
      <c r="H25">
        <v>2095</v>
      </c>
      <c r="I25" s="1" t="str">
        <f t="shared" si="2"/>
        <v>2095</v>
      </c>
      <c r="J25">
        <v>9367</v>
      </c>
      <c r="K25">
        <v>63</v>
      </c>
      <c r="L25" s="1" t="str">
        <f t="shared" si="3"/>
        <v>63</v>
      </c>
      <c r="M25">
        <v>977</v>
      </c>
      <c r="N25">
        <v>407</v>
      </c>
      <c r="O25" s="1" t="str">
        <f t="shared" si="4"/>
        <v>407</v>
      </c>
      <c r="P25">
        <v>1950</v>
      </c>
    </row>
    <row r="26" spans="1:16" x14ac:dyDescent="0.25">
      <c r="A26" s="2">
        <v>43908</v>
      </c>
      <c r="B26">
        <v>346</v>
      </c>
      <c r="C26" s="1" t="str">
        <f t="shared" si="0"/>
        <v>346</v>
      </c>
      <c r="D26">
        <v>2051</v>
      </c>
      <c r="E26">
        <v>243</v>
      </c>
      <c r="F26" s="1" t="str">
        <f t="shared" si="1"/>
        <v>243</v>
      </c>
      <c r="G26">
        <v>1486</v>
      </c>
      <c r="H26">
        <v>2960</v>
      </c>
      <c r="I26" s="1" t="str">
        <f t="shared" si="2"/>
        <v>2960</v>
      </c>
      <c r="J26">
        <v>12327</v>
      </c>
      <c r="K26">
        <v>80</v>
      </c>
      <c r="L26" s="1" t="str">
        <f t="shared" si="3"/>
        <v>80</v>
      </c>
      <c r="M26">
        <v>1057</v>
      </c>
      <c r="N26">
        <v>676</v>
      </c>
      <c r="O26" s="1" t="str">
        <f t="shared" si="4"/>
        <v>676</v>
      </c>
      <c r="P26">
        <v>2626</v>
      </c>
    </row>
    <row r="27" spans="1:16" x14ac:dyDescent="0.25">
      <c r="A27" s="2">
        <v>43909</v>
      </c>
      <c r="B27">
        <v>409</v>
      </c>
      <c r="C27" s="1" t="str">
        <f t="shared" si="0"/>
        <v>409</v>
      </c>
      <c r="D27">
        <v>2460</v>
      </c>
      <c r="E27">
        <v>309</v>
      </c>
      <c r="F27" s="1" t="str">
        <f t="shared" si="1"/>
        <v>309</v>
      </c>
      <c r="G27">
        <v>1795</v>
      </c>
      <c r="H27">
        <v>2993</v>
      </c>
      <c r="I27" s="1" t="str">
        <f t="shared" si="2"/>
        <v>2993</v>
      </c>
      <c r="J27">
        <v>15320</v>
      </c>
      <c r="K27">
        <v>94</v>
      </c>
      <c r="L27" s="1" t="str">
        <f t="shared" si="3"/>
        <v>94</v>
      </c>
      <c r="M27">
        <v>1151</v>
      </c>
      <c r="N27">
        <v>643</v>
      </c>
      <c r="O27" s="1" t="str">
        <f t="shared" si="4"/>
        <v>643</v>
      </c>
      <c r="P27">
        <v>3269</v>
      </c>
    </row>
    <row r="28" spans="1:16" x14ac:dyDescent="0.25">
      <c r="A28" s="2">
        <v>43910</v>
      </c>
      <c r="B28">
        <v>534</v>
      </c>
      <c r="C28" s="1" t="str">
        <f t="shared" si="0"/>
        <v>534</v>
      </c>
      <c r="D28">
        <v>2994</v>
      </c>
      <c r="E28">
        <v>462</v>
      </c>
      <c r="F28" s="1" t="str">
        <f t="shared" si="1"/>
        <v>462</v>
      </c>
      <c r="G28">
        <v>2257</v>
      </c>
      <c r="H28">
        <v>4528</v>
      </c>
      <c r="I28" s="1" t="str">
        <f t="shared" si="2"/>
        <v>4528</v>
      </c>
      <c r="J28">
        <v>19848</v>
      </c>
      <c r="K28">
        <v>104</v>
      </c>
      <c r="L28" s="1" t="str">
        <f t="shared" si="3"/>
        <v>104</v>
      </c>
      <c r="M28">
        <v>1255</v>
      </c>
      <c r="N28">
        <v>714</v>
      </c>
      <c r="O28" s="1" t="str">
        <f t="shared" si="4"/>
        <v>714</v>
      </c>
      <c r="P28">
        <v>3983</v>
      </c>
    </row>
    <row r="29" spans="1:16" x14ac:dyDescent="0.25">
      <c r="A29" s="2">
        <v>43911</v>
      </c>
      <c r="B29">
        <v>637</v>
      </c>
      <c r="C29" s="1" t="str">
        <f t="shared" si="0"/>
        <v>637</v>
      </c>
      <c r="D29">
        <v>3631</v>
      </c>
      <c r="E29">
        <v>558</v>
      </c>
      <c r="F29" s="1" t="str">
        <f t="shared" si="1"/>
        <v>558</v>
      </c>
      <c r="G29">
        <v>2815</v>
      </c>
      <c r="H29">
        <v>2516</v>
      </c>
      <c r="I29" s="1" t="str">
        <f t="shared" si="2"/>
        <v>2516</v>
      </c>
      <c r="J29">
        <v>22364</v>
      </c>
      <c r="K29">
        <v>71</v>
      </c>
      <c r="L29" s="1" t="str">
        <f t="shared" si="3"/>
        <v>71</v>
      </c>
      <c r="M29">
        <v>1326</v>
      </c>
      <c r="N29">
        <v>1035</v>
      </c>
      <c r="O29" s="1" t="str">
        <f t="shared" si="4"/>
        <v>1035</v>
      </c>
      <c r="P29">
        <v>5018</v>
      </c>
    </row>
    <row r="30" spans="1:16" x14ac:dyDescent="0.25">
      <c r="A30" s="2">
        <v>43912</v>
      </c>
      <c r="B30">
        <v>573</v>
      </c>
      <c r="C30" s="1" t="str">
        <f t="shared" si="0"/>
        <v>573</v>
      </c>
      <c r="D30">
        <v>4204</v>
      </c>
      <c r="E30">
        <v>586</v>
      </c>
      <c r="F30" s="1" t="str">
        <f t="shared" si="1"/>
        <v>586</v>
      </c>
      <c r="G30">
        <v>3401</v>
      </c>
      <c r="H30">
        <v>2509</v>
      </c>
      <c r="I30" s="1" t="str">
        <f t="shared" si="2"/>
        <v>2509</v>
      </c>
      <c r="J30">
        <v>24873</v>
      </c>
      <c r="K30">
        <v>69</v>
      </c>
      <c r="L30" s="1" t="str">
        <f t="shared" si="3"/>
        <v>69</v>
      </c>
      <c r="M30">
        <v>1395</v>
      </c>
      <c r="N30">
        <v>665</v>
      </c>
      <c r="O30" s="1" t="str">
        <f t="shared" si="4"/>
        <v>665</v>
      </c>
      <c r="P30">
        <v>5683</v>
      </c>
    </row>
    <row r="31" spans="1:16" x14ac:dyDescent="0.25">
      <c r="A31" s="2">
        <v>43913</v>
      </c>
      <c r="B31">
        <v>545</v>
      </c>
      <c r="C31" s="1" t="str">
        <f t="shared" si="0"/>
        <v>545</v>
      </c>
      <c r="D31">
        <v>4749</v>
      </c>
      <c r="E31">
        <v>342</v>
      </c>
      <c r="F31" s="1" t="str">
        <f t="shared" si="1"/>
        <v>342</v>
      </c>
      <c r="G31">
        <v>3743</v>
      </c>
      <c r="H31">
        <v>4183</v>
      </c>
      <c r="I31" s="1" t="str">
        <f t="shared" si="2"/>
        <v>4183</v>
      </c>
      <c r="J31">
        <v>29056</v>
      </c>
      <c r="K31">
        <v>65</v>
      </c>
      <c r="L31" s="1" t="str">
        <f t="shared" si="3"/>
        <v>65</v>
      </c>
      <c r="M31">
        <v>1460</v>
      </c>
      <c r="N31">
        <v>967</v>
      </c>
      <c r="O31" s="1" t="str">
        <f t="shared" si="4"/>
        <v>967</v>
      </c>
      <c r="P31">
        <v>6650</v>
      </c>
    </row>
    <row r="32" spans="1:16" x14ac:dyDescent="0.25">
      <c r="A32" s="2">
        <v>43914</v>
      </c>
      <c r="B32">
        <v>811</v>
      </c>
      <c r="C32" s="1" t="str">
        <f t="shared" si="0"/>
        <v>811</v>
      </c>
      <c r="D32">
        <v>5560</v>
      </c>
      <c r="E32">
        <v>526</v>
      </c>
      <c r="F32" s="1" t="str">
        <f t="shared" si="1"/>
        <v>526</v>
      </c>
      <c r="G32">
        <v>4269</v>
      </c>
      <c r="H32">
        <v>3935</v>
      </c>
      <c r="I32" s="1" t="str">
        <f t="shared" si="2"/>
        <v>3935</v>
      </c>
      <c r="J32">
        <v>32991</v>
      </c>
      <c r="K32">
        <v>131</v>
      </c>
      <c r="L32" s="1" t="str">
        <f t="shared" si="3"/>
        <v>131</v>
      </c>
      <c r="M32">
        <v>1591</v>
      </c>
      <c r="N32">
        <v>1427</v>
      </c>
      <c r="O32" s="1" t="str">
        <f t="shared" si="4"/>
        <v>1427</v>
      </c>
      <c r="P32">
        <v>8077</v>
      </c>
    </row>
    <row r="65" spans="1:10" x14ac:dyDescent="0.25">
      <c r="A65" t="s">
        <v>10</v>
      </c>
      <c r="J65" s="8" t="s">
        <v>11</v>
      </c>
    </row>
    <row r="98" spans="1:10" x14ac:dyDescent="0.25">
      <c r="A98" t="s">
        <v>10</v>
      </c>
      <c r="J98" s="8" t="s">
        <v>11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Kerkhof</dc:creator>
  <cp:lastModifiedBy>Bert Kerkhof</cp:lastModifiedBy>
  <cp:lastPrinted>2020-03-25T13:47:34Z</cp:lastPrinted>
  <dcterms:created xsi:type="dcterms:W3CDTF">2020-03-25T11:01:53Z</dcterms:created>
  <dcterms:modified xsi:type="dcterms:W3CDTF">2020-03-25T13:59:47Z</dcterms:modified>
</cp:coreProperties>
</file>