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k_straight_01_all_sensors.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<sst xmlns="http://schemas.openxmlformats.org/spreadsheetml/2006/main" count="18" uniqueCount="18">
  <si>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timestamp</t>
  </si>
  <si>
    <t xml:space="preserve">pos_x</t>
  </si>
  <si>
    <t xml:space="preserve">pos_y</t>
  </si>
  <si>
    <t xml:space="preserve">metros</t>
  </si>
  <si>
    <t xml:space="preserve">segundos</t>
  </si>
  <si>
    <t xml:space="preserve">m/s</t>
  </si>
  <si>
    <t xml:space="preserve">Velocidad media</t>
  </si>
  <si>
    <t xml:space="preserve">Min</t>
  </si>
  <si>
    <t xml:space="preserve">Max</t>
  </si>
  <si>
    <t xml:space="preserve">Vel media muestreo</t>
  </si>
  <si>
    <t xml:space="preserve">Tiempo de muestra</t>
  </si>
  <si>
    <t xml:space="preserve">18,031</t>
  </si>
  <si>
    <t xml:space="preserve">8,465</t>
  </si>
  <si>
    <t xml:space="preserve">17,879</t>
  </si>
  <si>
    <t xml:space="preserve">17,878</t>
  </si>
  <si>
    <t xml:space="preserve">17,876</t>
  </si>
  <si>
    <t xml:space="preserve">8,586</t>
  </si>
  <si>
    <t xml:space="preserve">8,566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</si>
</sst>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8"/>
    <col collapsed="false" customWidth="true" hidden="false" outlineLevel="0" max="2" min="2" style="1" width="19.65"/>
    <col collapsed="false" customWidth="true" hidden="false" outlineLevel="0" max="3" min="3" style="1" width="17.7"/>
    <col collapsed="false" customWidth="true" hidden="false" outlineLevel="0" max="9" min="9" style="1" width="15.58"/>
    <col collapsed="false" customWidth="true" hidden="false" outlineLevel="0" max="12" min="12" style="1" width="17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0" t="s">
        <v>10</v>
      </c>
    </row>
    <row r="2" customFormat="false" ht="12.8" hidden="false" customHeight="false" outlineLevel="0" collapsed="false">
      <c r="A2" s="1" t="n">
        <v>1581249601.41202</v>
      </c>
      <c r="B2" s="2" t="s">
        <v>11</v>
      </c>
      <c r="C2" s="2" t="s">
        <v>12</v>
      </c>
    </row>
    <row r="3" customFormat="false" ht="12.8" hidden="false" customHeight="false" outlineLevel="0" collapsed="false">
      <c r="A3" s="1" t="n">
        <v>1581249601.86681</v>
      </c>
      <c r="B3" s="1" t="n">
        <v>18.0296149299</v>
      </c>
      <c r="C3" s="1" t="n">
        <v>8.46507662</v>
      </c>
      <c r="D3" s="1" t="n">
        <f aca="false">SQRT((B3-B2)^2+(C3-C2)^2)</f>
        <v>0.00138718773290162</v>
      </c>
      <c r="E3" s="1" t="n">
        <f aca="false">A3-A2</f>
        <v>0.454790592193604</v>
      </c>
      <c r="F3" s="1" t="n">
        <f aca="false">D3/E3</f>
        <v>0.00305016804813565</v>
      </c>
      <c r="I3" s="1" t="n">
        <f aca="false">AVERAGE(F3:F131)</f>
        <v>0.317290997542009</v>
      </c>
      <c r="J3" s="1" t="n">
        <f aca="false">MIN($F3:$F131)</f>
        <v>0.00305016804813565</v>
      </c>
      <c r="K3" s="1" t="n">
        <f aca="false">MAX($F3:$F131)</f>
        <v>0.660755316404573</v>
      </c>
      <c r="L3" s="1" t="n">
        <f aca="false">AVERAGE(E3:E131)</f>
        <v>0.455143588457921</v>
      </c>
      <c r="M3" s="0" t="n">
        <f aca="false">A131-A2</f>
        <v>58.7135200500488</v>
      </c>
    </row>
    <row r="4" customFormat="false" ht="12.8" hidden="false" customHeight="false" outlineLevel="0" collapsed="false">
      <c r="A4" s="1" t="n">
        <v>1581249602.32107</v>
      </c>
      <c r="B4" s="1" t="n">
        <v>18.0241098606364</v>
      </c>
      <c r="C4" s="1" t="n">
        <v>8.465219721</v>
      </c>
      <c r="D4" s="1" t="n">
        <f aca="false">SQRT((B4-B3)^2+(C4-C3)^2)</f>
        <v>0.00550692886222542</v>
      </c>
      <c r="E4" s="1" t="n">
        <f aca="false">A4-A3</f>
        <v>0.454262018203735</v>
      </c>
      <c r="F4" s="1" t="n">
        <f aca="false">D4/E4</f>
        <v>0.0121228027912199</v>
      </c>
    </row>
    <row r="5" customFormat="false" ht="12.8" hidden="false" customHeight="false" outlineLevel="0" collapsed="false">
      <c r="A5" s="1" t="n">
        <v>1581249602.77665</v>
      </c>
      <c r="B5" s="1" t="n">
        <v>18.0147581560909</v>
      </c>
      <c r="C5" s="1" t="n">
        <v>8.456255826</v>
      </c>
      <c r="D5" s="1" t="n">
        <f aca="false">SQRT((B5-B4)^2+(C5-C4)^2)</f>
        <v>0.0129539874740007</v>
      </c>
      <c r="E5" s="1" t="n">
        <f aca="false">A5-A4</f>
        <v>0.455578088760376</v>
      </c>
      <c r="F5" s="1" t="n">
        <f aca="false">D5/E5</f>
        <v>0.0284341758165946</v>
      </c>
    </row>
    <row r="6" customFormat="false" ht="12.8" hidden="false" customHeight="false" outlineLevel="0" collapsed="false">
      <c r="A6" s="1" t="n">
        <v>1581249603.23178</v>
      </c>
      <c r="B6" s="1" t="n">
        <v>17.9641827011111</v>
      </c>
      <c r="C6" s="1" t="n">
        <v>8.44604567522222</v>
      </c>
      <c r="D6" s="1" t="n">
        <f aca="false">SQRT((B6-B5)^2+(C6-C5)^2)</f>
        <v>0.0515957733280386</v>
      </c>
      <c r="E6" s="1" t="n">
        <f aca="false">A6-A5</f>
        <v>0.455132007598877</v>
      </c>
      <c r="F6" s="1" t="n">
        <f aca="false">D6/E6</f>
        <v>0.113364413986704</v>
      </c>
    </row>
    <row r="7" customFormat="false" ht="12.8" hidden="false" customHeight="false" outlineLevel="0" collapsed="false">
      <c r="A7" s="1" t="n">
        <v>1581249603.68985</v>
      </c>
      <c r="B7" s="1" t="n">
        <v>17.9283968429167</v>
      </c>
      <c r="C7" s="1" t="n">
        <v>8.44495039466667</v>
      </c>
      <c r="D7" s="1" t="n">
        <f aca="false">SQRT((B7-B6)^2+(C7-C6)^2)</f>
        <v>0.0358026156336132</v>
      </c>
      <c r="E7" s="1" t="n">
        <f aca="false">A7-A6</f>
        <v>0.45806360244751</v>
      </c>
      <c r="F7" s="1" t="n">
        <f aca="false">D7/E7</f>
        <v>0.0781607956674878</v>
      </c>
    </row>
    <row r="8" customFormat="false" ht="12.8" hidden="false" customHeight="false" outlineLevel="0" collapsed="false">
      <c r="A8" s="1" t="n">
        <v>1581249604.14784</v>
      </c>
      <c r="B8" s="1" t="n">
        <v>17.9043984847</v>
      </c>
      <c r="C8" s="1" t="n">
        <v>8.4416503789</v>
      </c>
      <c r="D8" s="1" t="n">
        <f aca="false">SQRT((B8-B7)^2+(C8-C7)^2)</f>
        <v>0.0242241883487492</v>
      </c>
      <c r="E8" s="1" t="n">
        <f aca="false">A8-A7</f>
        <v>0.45799708366394</v>
      </c>
      <c r="F8" s="1" t="n">
        <f aca="false">D8/E8</f>
        <v>0.0528915777256869</v>
      </c>
    </row>
    <row r="9" customFormat="false" ht="12.8" hidden="false" customHeight="false" outlineLevel="0" collapsed="false">
      <c r="A9" s="1" t="n">
        <v>1581249604.60208</v>
      </c>
      <c r="B9" s="1" t="n">
        <v>17.891029513</v>
      </c>
      <c r="C9" s="1" t="n">
        <v>8.443970487</v>
      </c>
      <c r="D9" s="1" t="n">
        <f aca="false">SQRT((B9-B8)^2+(C9-C8)^2)</f>
        <v>0.0135687989855811</v>
      </c>
      <c r="E9" s="1" t="n">
        <f aca="false">A9-A8</f>
        <v>0.454236745834351</v>
      </c>
      <c r="F9" s="1" t="n">
        <f aca="false">D9/E9</f>
        <v>0.0298716453699881</v>
      </c>
    </row>
    <row r="10" customFormat="false" ht="12.8" hidden="false" customHeight="false" outlineLevel="0" collapsed="false">
      <c r="A10" s="1" t="n">
        <v>1581249605.05266</v>
      </c>
      <c r="B10" s="1" t="n">
        <v>17.88307511925</v>
      </c>
      <c r="C10" s="1" t="n">
        <v>8.44792488075</v>
      </c>
      <c r="D10" s="1" t="n">
        <f aca="false">SQRT((B10-B9)^2+(C10-C9)^2)</f>
        <v>0.00888310811935125</v>
      </c>
      <c r="E10" s="1" t="n">
        <f aca="false">A10-A9</f>
        <v>0.450578927993774</v>
      </c>
      <c r="F10" s="1" t="n">
        <f aca="false">D10/E10</f>
        <v>0.0197148769448757</v>
      </c>
    </row>
    <row r="11" customFormat="false" ht="12.8" hidden="false" customHeight="false" outlineLevel="0" collapsed="false">
      <c r="A11" s="1" t="n">
        <v>1581249605.5104</v>
      </c>
      <c r="B11" s="2" t="s">
        <v>13</v>
      </c>
      <c r="C11" s="1" t="n">
        <v>8.461265311</v>
      </c>
      <c r="D11" s="1" t="n">
        <f aca="false">SQRT((B11-B10)^2+(C11-C10)^2)</f>
        <v>0.0139489668490832</v>
      </c>
      <c r="E11" s="1" t="n">
        <f aca="false">A11-A10</f>
        <v>0.457736968994141</v>
      </c>
      <c r="F11" s="1" t="n">
        <f aca="false">D11/E11</f>
        <v>0.0304737606834237</v>
      </c>
    </row>
    <row r="12" customFormat="false" ht="12.8" hidden="false" customHeight="false" outlineLevel="0" collapsed="false">
      <c r="A12" s="1" t="n">
        <v>1581249605.96609</v>
      </c>
      <c r="B12" s="1" t="n">
        <v>17.8787017432727</v>
      </c>
      <c r="C12" s="1" t="n">
        <v>8.44689476990909</v>
      </c>
      <c r="D12" s="1" t="n">
        <f aca="false">SQRT((B12-B11)^2+(C12-C11)^2)</f>
        <v>0.0143736358768703</v>
      </c>
      <c r="E12" s="1" t="n">
        <f aca="false">A12-A11</f>
        <v>0.455693006515503</v>
      </c>
      <c r="F12" s="1" t="n">
        <f aca="false">D12/E12</f>
        <v>0.0315423666182187</v>
      </c>
    </row>
    <row r="13" customFormat="false" ht="12.8" hidden="false" customHeight="false" outlineLevel="0" collapsed="false">
      <c r="A13" s="1" t="n">
        <v>1581249606.41844</v>
      </c>
      <c r="B13" s="2" t="s">
        <v>14</v>
      </c>
      <c r="C13" s="1" t="n">
        <v>8.44340505388889</v>
      </c>
      <c r="D13" s="1" t="n">
        <f aca="false">SQRT((B13-B12)^2+(C13-C12)^2)</f>
        <v>0.00355957322195648</v>
      </c>
      <c r="E13" s="1" t="n">
        <f aca="false">A13-A12</f>
        <v>0.452347993850708</v>
      </c>
      <c r="F13" s="1" t="n">
        <f aca="false">D13/E13</f>
        <v>0.00786910358915237</v>
      </c>
    </row>
    <row r="14" customFormat="false" ht="12.8" hidden="false" customHeight="false" outlineLevel="0" collapsed="false">
      <c r="A14" s="1" t="n">
        <v>1581249606.8708</v>
      </c>
      <c r="B14" s="2" t="s">
        <v>15</v>
      </c>
      <c r="C14" s="1" t="n">
        <v>8.45976787438462</v>
      </c>
      <c r="D14" s="1" t="n">
        <f aca="false">SQRT((B14-B13)^2+(C14-C13)^2)</f>
        <v>0.0164845956752155</v>
      </c>
      <c r="E14" s="1" t="n">
        <f aca="false">A14-A13</f>
        <v>0.452365159988403</v>
      </c>
      <c r="F14" s="1" t="n">
        <f aca="false">D14/E14</f>
        <v>0.0364409046789502</v>
      </c>
    </row>
    <row r="15" customFormat="false" ht="12.8" hidden="false" customHeight="false" outlineLevel="0" collapsed="false">
      <c r="A15" s="1" t="n">
        <v>1581249607.32803</v>
      </c>
      <c r="B15" s="1" t="n">
        <v>17.8598762031</v>
      </c>
      <c r="C15" s="1" t="n">
        <v>8.4376915674</v>
      </c>
      <c r="D15" s="1" t="n">
        <f aca="false">SQRT((B15-B14)^2+(C15-C14)^2)</f>
        <v>0.0273375228678783</v>
      </c>
      <c r="E15" s="1" t="n">
        <f aca="false">A15-A14</f>
        <v>0.457226514816284</v>
      </c>
      <c r="F15" s="1" t="n">
        <f aca="false">D15/E15</f>
        <v>0.0597898896542835</v>
      </c>
    </row>
    <row r="16" customFormat="false" ht="12.8" hidden="false" customHeight="false" outlineLevel="0" collapsed="false">
      <c r="A16" s="1" t="n">
        <v>1581249607.78714</v>
      </c>
      <c r="B16" s="1" t="n">
        <v>17.8099541221</v>
      </c>
      <c r="C16" s="1" t="n">
        <v>8.4447413978</v>
      </c>
      <c r="D16" s="1" t="n">
        <f aca="false">SQRT((B16-B15)^2+(C16-C15)^2)</f>
        <v>0.0504174005680464</v>
      </c>
      <c r="E16" s="1" t="n">
        <f aca="false">A16-A15</f>
        <v>0.459105968475342</v>
      </c>
      <c r="F16" s="1" t="n">
        <f aca="false">D16/E16</f>
        <v>0.109816478177095</v>
      </c>
    </row>
    <row r="17" customFormat="false" ht="12.8" hidden="false" customHeight="false" outlineLevel="0" collapsed="false">
      <c r="A17" s="1" t="n">
        <v>1581249608.24424</v>
      </c>
      <c r="B17" s="1" t="n">
        <v>17.7353249268</v>
      </c>
      <c r="C17" s="1" t="n">
        <v>8.4311861192</v>
      </c>
      <c r="D17" s="1" t="n">
        <f aca="false">SQRT((B17-B16)^2+(C17-C16)^2)</f>
        <v>0.0758502628146333</v>
      </c>
      <c r="E17" s="1" t="n">
        <f aca="false">A17-A16</f>
        <v>0.457100629806519</v>
      </c>
      <c r="F17" s="1" t="n">
        <f aca="false">D17/E17</f>
        <v>0.165937777960926</v>
      </c>
    </row>
    <row r="18" customFormat="false" ht="12.8" hidden="false" customHeight="false" outlineLevel="0" collapsed="false">
      <c r="A18" s="1" t="n">
        <v>1581249608.69665</v>
      </c>
      <c r="B18" s="1" t="n">
        <v>17.6410084754546</v>
      </c>
      <c r="C18" s="1" t="n">
        <v>8.43205391118182</v>
      </c>
      <c r="D18" s="1" t="n">
        <f aca="false">SQRT((B18-B17)^2+(C18-C17)^2)</f>
        <v>0.094320443475008</v>
      </c>
      <c r="E18" s="1" t="n">
        <f aca="false">A18-A17</f>
        <v>0.452417850494385</v>
      </c>
      <c r="F18" s="1" t="n">
        <f aca="false">D18/E18</f>
        <v>0.208480817836737</v>
      </c>
    </row>
    <row r="19" customFormat="false" ht="12.8" hidden="false" customHeight="false" outlineLevel="0" collapsed="false">
      <c r="A19" s="1" t="n">
        <v>1581249609.1553</v>
      </c>
      <c r="B19" s="1" t="n">
        <v>17.5412988759</v>
      </c>
      <c r="C19" s="1" t="n">
        <v>8.4305110628</v>
      </c>
      <c r="D19" s="1" t="n">
        <f aca="false">SQRT((B19-B18)^2+(C19-C18)^2)</f>
        <v>0.0997215354096503</v>
      </c>
      <c r="E19" s="1" t="n">
        <f aca="false">A19-A18</f>
        <v>0.458643198013306</v>
      </c>
      <c r="F19" s="1" t="n">
        <f aca="false">D19/E19</f>
        <v>0.217427263375129</v>
      </c>
    </row>
    <row r="20" customFormat="false" ht="12.8" hidden="false" customHeight="false" outlineLevel="0" collapsed="false">
      <c r="A20" s="1" t="n">
        <v>1581249609.61454</v>
      </c>
      <c r="B20" s="1" t="n">
        <v>17.4408183665</v>
      </c>
      <c r="C20" s="1" t="n">
        <v>8.4163453068</v>
      </c>
      <c r="D20" s="1" t="n">
        <f aca="false">SQRT((B20-B19)^2+(C20-C19)^2)</f>
        <v>0.101474141594473</v>
      </c>
      <c r="E20" s="1" t="n">
        <f aca="false">A20-A19</f>
        <v>0.459238767623901</v>
      </c>
      <c r="F20" s="1" t="n">
        <f aca="false">D20/E20</f>
        <v>0.220961618984171</v>
      </c>
    </row>
    <row r="21" customFormat="false" ht="12.8" hidden="false" customHeight="false" outlineLevel="0" collapsed="false">
      <c r="A21" s="1" t="n">
        <v>1581249610.06738</v>
      </c>
      <c r="B21" s="1" t="n">
        <v>17.3319128220909</v>
      </c>
      <c r="C21" s="1" t="n">
        <v>8.46994627218182</v>
      </c>
      <c r="D21" s="1" t="n">
        <f aca="false">SQRT((B21-B20)^2+(C21-C20)^2)</f>
        <v>0.12138155169919</v>
      </c>
      <c r="E21" s="1" t="n">
        <f aca="false">A21-A20</f>
        <v>0.45284628868103</v>
      </c>
      <c r="F21" s="1" t="n">
        <f aca="false">D21/E21</f>
        <v>0.268041396679496</v>
      </c>
    </row>
    <row r="22" customFormat="false" ht="12.8" hidden="false" customHeight="false" outlineLevel="0" collapsed="false">
      <c r="A22" s="1" t="n">
        <v>1581249610.51985</v>
      </c>
      <c r="B22" s="1" t="n">
        <v>17.2251270564444</v>
      </c>
      <c r="C22" s="1" t="n">
        <v>8.42286793066667</v>
      </c>
      <c r="D22" s="1" t="n">
        <f aca="false">SQRT((B22-B21)^2+(C22-C21)^2)</f>
        <v>0.116702913350608</v>
      </c>
      <c r="E22" s="1" t="n">
        <f aca="false">A22-A21</f>
        <v>0.452465772628784</v>
      </c>
      <c r="F22" s="1" t="n">
        <f aca="false">D22/E22</f>
        <v>0.257926500545168</v>
      </c>
    </row>
    <row r="23" customFormat="false" ht="12.8" hidden="false" customHeight="false" outlineLevel="0" collapsed="false">
      <c r="A23" s="1" t="n">
        <v>1581249610.97223</v>
      </c>
      <c r="B23" s="1" t="n">
        <v>17.1111560864545</v>
      </c>
      <c r="C23" s="1" t="n">
        <v>8.42172801390909</v>
      </c>
      <c r="D23" s="1" t="n">
        <f aca="false">SQRT((B23-B22)^2+(C23-C22)^2)</f>
        <v>0.113976670466601</v>
      </c>
      <c r="E23" s="1" t="n">
        <f aca="false">A23-A22</f>
        <v>0.452383518218994</v>
      </c>
      <c r="F23" s="1" t="n">
        <f aca="false">D23/E23</f>
        <v>0.251947000446258</v>
      </c>
    </row>
    <row r="24" customFormat="false" ht="12.8" hidden="false" customHeight="false" outlineLevel="0" collapsed="false">
      <c r="A24" s="1" t="n">
        <v>1581249611.43115</v>
      </c>
      <c r="B24" s="1" t="n">
        <v>16.98485087</v>
      </c>
      <c r="C24" s="1" t="n">
        <v>8.46127796191667</v>
      </c>
      <c r="D24" s="1" t="n">
        <f aca="false">SQRT((B24-B23)^2+(C24-C23)^2)</f>
        <v>0.132352582487203</v>
      </c>
      <c r="E24" s="1" t="n">
        <f aca="false">A24-A23</f>
        <v>0.458915710449219</v>
      </c>
      <c r="F24" s="1" t="n">
        <f aca="false">D24/E24</f>
        <v>0.288402814446355</v>
      </c>
    </row>
    <row r="25" customFormat="false" ht="12.8" hidden="false" customHeight="false" outlineLevel="0" collapsed="false">
      <c r="A25" s="1" t="n">
        <v>1581249611.89029</v>
      </c>
      <c r="B25" s="1" t="n">
        <v>16.8656499690909</v>
      </c>
      <c r="C25" s="1" t="n">
        <v>8.42269226036363</v>
      </c>
      <c r="D25" s="1" t="n">
        <f aca="false">SQRT((B25-B24)^2+(C25-C24)^2)</f>
        <v>0.125290506990267</v>
      </c>
      <c r="E25" s="1" t="n">
        <f aca="false">A25-A24</f>
        <v>0.459144592285156</v>
      </c>
      <c r="F25" s="1" t="n">
        <f aca="false">D25/E25</f>
        <v>0.272878106582281</v>
      </c>
    </row>
    <row r="26" customFormat="false" ht="12.8" hidden="false" customHeight="false" outlineLevel="0" collapsed="false">
      <c r="A26" s="1" t="n">
        <v>1581249612.341</v>
      </c>
      <c r="B26" s="1" t="n">
        <v>16.7512756262</v>
      </c>
      <c r="C26" s="1" t="n">
        <v>8.3767653758</v>
      </c>
      <c r="D26" s="1" t="n">
        <f aca="false">SQRT((B26-B25)^2+(C26-C25)^2)</f>
        <v>0.123250837877268</v>
      </c>
      <c r="E26" s="1" t="n">
        <f aca="false">A26-A25</f>
        <v>0.450708150863647</v>
      </c>
      <c r="F26" s="1" t="n">
        <f aca="false">D26/E26</f>
        <v>0.273460414774161</v>
      </c>
    </row>
    <row r="27" customFormat="false" ht="12.8" hidden="false" customHeight="false" outlineLevel="0" collapsed="false">
      <c r="A27" s="1" t="n">
        <v>1581249612.79214</v>
      </c>
      <c r="B27" s="1" t="n">
        <v>16.6399844635556</v>
      </c>
      <c r="C27" s="1" t="n">
        <v>8.40591861911111</v>
      </c>
      <c r="D27" s="1" t="n">
        <f aca="false">SQRT((B27-B26)^2+(C27-C26)^2)</f>
        <v>0.115046227570961</v>
      </c>
      <c r="E27" s="1" t="n">
        <f aca="false">A27-A26</f>
        <v>0.451140403747559</v>
      </c>
      <c r="F27" s="1" t="n">
        <f aca="false">D27/E27</f>
        <v>0.255012024228574</v>
      </c>
    </row>
    <row r="28" customFormat="false" ht="12.8" hidden="false" customHeight="false" outlineLevel="0" collapsed="false">
      <c r="A28" s="1" t="n">
        <v>1581249613.24475</v>
      </c>
      <c r="B28" s="1" t="n">
        <v>16.5226123166</v>
      </c>
      <c r="C28" s="1" t="n">
        <v>8.4578311384</v>
      </c>
      <c r="D28" s="1" t="n">
        <f aca="false">SQRT((B28-B27)^2+(C28-C27)^2)</f>
        <v>0.128339902368187</v>
      </c>
      <c r="E28" s="1" t="n">
        <f aca="false">A28-A27</f>
        <v>0.452610015869141</v>
      </c>
      <c r="F28" s="1" t="n">
        <f aca="false">D28/E28</f>
        <v>0.283555153152628</v>
      </c>
    </row>
    <row r="29" customFormat="false" ht="12.8" hidden="false" customHeight="false" outlineLevel="0" collapsed="false">
      <c r="A29" s="1" t="n">
        <v>1581249613.69926</v>
      </c>
      <c r="B29" s="1" t="n">
        <v>16.3978293225455</v>
      </c>
      <c r="C29" s="1" t="n">
        <v>8.49351576763637</v>
      </c>
      <c r="D29" s="1" t="n">
        <f aca="false">SQRT((B29-B28)^2+(C29-C28)^2)</f>
        <v>0.12978516236055</v>
      </c>
      <c r="E29" s="1" t="n">
        <f aca="false">A29-A28</f>
        <v>0.454508543014526</v>
      </c>
      <c r="F29" s="1" t="n">
        <f aca="false">D29/E29</f>
        <v>0.285550545430347</v>
      </c>
    </row>
    <row r="30" customFormat="false" ht="12.8" hidden="false" customHeight="false" outlineLevel="0" collapsed="false">
      <c r="A30" s="1" t="n">
        <v>1581249614.15524</v>
      </c>
      <c r="B30" s="1" t="n">
        <v>16.2356756644</v>
      </c>
      <c r="C30" s="1" t="n">
        <v>8.4811554021</v>
      </c>
      <c r="D30" s="1" t="n">
        <f aca="false">SQRT((B30-B29)^2+(C30-C29)^2)</f>
        <v>0.162624067979324</v>
      </c>
      <c r="E30" s="1" t="n">
        <f aca="false">A30-A29</f>
        <v>0.455978870391846</v>
      </c>
      <c r="F30" s="1" t="n">
        <f aca="false">D30/E30</f>
        <v>0.356648253985043</v>
      </c>
    </row>
    <row r="31" customFormat="false" ht="12.8" hidden="false" customHeight="false" outlineLevel="0" collapsed="false">
      <c r="A31" s="1" t="n">
        <v>1581249614.61008</v>
      </c>
      <c r="B31" s="1" t="n">
        <v>16.0770136359167</v>
      </c>
      <c r="C31" s="1" t="n">
        <v>8.47830919916667</v>
      </c>
      <c r="D31" s="1" t="n">
        <f aca="false">SQRT((B31-B30)^2+(C31-C30)^2)</f>
        <v>0.158687555131413</v>
      </c>
      <c r="E31" s="1" t="n">
        <f aca="false">A31-A30</f>
        <v>0.454841375350952</v>
      </c>
      <c r="F31" s="1" t="n">
        <f aca="false">D31/E31</f>
        <v>0.348885487845012</v>
      </c>
    </row>
    <row r="32" customFormat="false" ht="12.8" hidden="false" customHeight="false" outlineLevel="0" collapsed="false">
      <c r="A32" s="1" t="n">
        <v>1581249615.07022</v>
      </c>
      <c r="B32" s="1" t="n">
        <v>15.9220680010909</v>
      </c>
      <c r="C32" s="1" t="n">
        <v>8.46480378972727</v>
      </c>
      <c r="D32" s="1" t="n">
        <f aca="false">SQRT((B32-B31)^2+(C32-C31)^2)</f>
        <v>0.155533102057674</v>
      </c>
      <c r="E32" s="1" t="n">
        <f aca="false">A32-A31</f>
        <v>0.460145950317383</v>
      </c>
      <c r="F32" s="1" t="n">
        <f aca="false">D32/E32</f>
        <v>0.338008194900761</v>
      </c>
    </row>
    <row r="33" customFormat="false" ht="12.8" hidden="false" customHeight="false" outlineLevel="0" collapsed="false">
      <c r="A33" s="1" t="n">
        <v>1581249615.52142</v>
      </c>
      <c r="B33" s="1" t="n">
        <v>15.7805624824545</v>
      </c>
      <c r="C33" s="1" t="n">
        <v>8.41316250736364</v>
      </c>
      <c r="D33" s="1" t="n">
        <f aca="false">SQRT((B33-B32)^2+(C33-C32)^2)</f>
        <v>0.150634105861543</v>
      </c>
      <c r="E33" s="1" t="n">
        <f aca="false">A33-A32</f>
        <v>0.451191186904907</v>
      </c>
      <c r="F33" s="1" t="n">
        <f aca="false">D33/E33</f>
        <v>0.333858706095008</v>
      </c>
    </row>
    <row r="34" customFormat="false" ht="12.8" hidden="false" customHeight="false" outlineLevel="0" collapsed="false">
      <c r="A34" s="1" t="n">
        <v>1581249615.97561</v>
      </c>
      <c r="B34" s="1" t="n">
        <v>15.6355006148</v>
      </c>
      <c r="C34" s="1" t="n">
        <v>8.6758826307</v>
      </c>
      <c r="D34" s="1" t="n">
        <f aca="false">SQRT((B34-B33)^2+(C34-C33)^2)</f>
        <v>0.30010799498397</v>
      </c>
      <c r="E34" s="1" t="n">
        <f aca="false">A34-A33</f>
        <v>0.454189300537109</v>
      </c>
      <c r="F34" s="1" t="n">
        <f aca="false">D34/E34</f>
        <v>0.660755316404573</v>
      </c>
    </row>
    <row r="35" customFormat="false" ht="12.8" hidden="false" customHeight="false" outlineLevel="0" collapsed="false">
      <c r="A35" s="1" t="n">
        <v>1581249616.42956</v>
      </c>
      <c r="B35" s="1" t="n">
        <v>15.52525093175</v>
      </c>
      <c r="C35" s="1" t="n">
        <v>8.603468046625</v>
      </c>
      <c r="D35" s="1" t="n">
        <f aca="false">SQRT((B35-B34)^2+(C35-C34)^2)</f>
        <v>0.131904755787579</v>
      </c>
      <c r="E35" s="1" t="n">
        <f aca="false">A35-A34</f>
        <v>0.453958988189697</v>
      </c>
      <c r="F35" s="1" t="n">
        <f aca="false">D35/E35</f>
        <v>0.290565357706849</v>
      </c>
    </row>
    <row r="36" customFormat="false" ht="12.8" hidden="false" customHeight="false" outlineLevel="0" collapsed="false">
      <c r="A36" s="1" t="n">
        <v>1581249616.88732</v>
      </c>
      <c r="B36" s="1" t="n">
        <v>15.3994287587778</v>
      </c>
      <c r="C36" s="1" t="n">
        <v>8.36758232977778</v>
      </c>
      <c r="D36" s="1" t="n">
        <f aca="false">SQRT((B36-B35)^2+(C36-C35)^2)</f>
        <v>0.267344890775903</v>
      </c>
      <c r="E36" s="1" t="n">
        <f aca="false">A36-A35</f>
        <v>0.457755088806152</v>
      </c>
      <c r="F36" s="1" t="n">
        <f aca="false">D36/E36</f>
        <v>0.584034776048371</v>
      </c>
    </row>
    <row r="37" customFormat="false" ht="12.8" hidden="false" customHeight="false" outlineLevel="0" collapsed="false">
      <c r="A37" s="1" t="n">
        <v>1581249617.34037</v>
      </c>
      <c r="B37" s="1" t="n">
        <v>15.2593430466154</v>
      </c>
      <c r="C37" s="1" t="n">
        <v>8.44059685938462</v>
      </c>
      <c r="D37" s="1" t="n">
        <f aca="false">SQRT((B37-B36)^2+(C37-C36)^2)</f>
        <v>0.157971922460143</v>
      </c>
      <c r="E37" s="1" t="n">
        <f aca="false">A37-A36</f>
        <v>0.453054904937744</v>
      </c>
      <c r="F37" s="1" t="n">
        <f aca="false">D37/E37</f>
        <v>0.348681629397326</v>
      </c>
    </row>
    <row r="38" customFormat="false" ht="12.8" hidden="false" customHeight="false" outlineLevel="0" collapsed="false">
      <c r="A38" s="1" t="n">
        <v>1581249617.80056</v>
      </c>
      <c r="B38" s="1" t="n">
        <v>15.08911492</v>
      </c>
      <c r="C38" s="1" t="n">
        <v>8.34818044409091</v>
      </c>
      <c r="D38" s="1" t="n">
        <f aca="false">SQRT((B38-B37)^2+(C38-C37)^2)</f>
        <v>0.193696693071206</v>
      </c>
      <c r="E38" s="1" t="n">
        <f aca="false">A38-A37</f>
        <v>0.460187196731567</v>
      </c>
      <c r="F38" s="1" t="n">
        <f aca="false">D38/E38</f>
        <v>0.420908479086158</v>
      </c>
    </row>
    <row r="39" customFormat="false" ht="12.8" hidden="false" customHeight="false" outlineLevel="0" collapsed="false">
      <c r="A39" s="1" t="n">
        <v>1581249618.25249</v>
      </c>
      <c r="B39" s="1" t="n">
        <v>14.9272442812222</v>
      </c>
      <c r="C39" s="1" t="n">
        <v>8.25166568255556</v>
      </c>
      <c r="D39" s="1" t="n">
        <f aca="false">SQRT((B39-B38)^2+(C39-C38)^2)</f>
        <v>0.188460083021717</v>
      </c>
      <c r="E39" s="1" t="n">
        <f aca="false">A39-A38</f>
        <v>0.451926946640015</v>
      </c>
      <c r="F39" s="1" t="n">
        <f aca="false">D39/E39</f>
        <v>0.417014485245634</v>
      </c>
    </row>
    <row r="40" customFormat="false" ht="12.8" hidden="false" customHeight="false" outlineLevel="0" collapsed="false">
      <c r="A40" s="1" t="n">
        <v>1581249618.70638</v>
      </c>
      <c r="B40" s="1" t="n">
        <v>14.7761038357273</v>
      </c>
      <c r="C40" s="1" t="n">
        <v>8.25215829781818</v>
      </c>
      <c r="D40" s="1" t="n">
        <f aca="false">SQRT((B40-B39)^2+(C40-C39)^2)</f>
        <v>0.151141248288507</v>
      </c>
      <c r="E40" s="1" t="n">
        <f aca="false">A40-A39</f>
        <v>0.453891515731812</v>
      </c>
      <c r="F40" s="1" t="n">
        <f aca="false">D40/E40</f>
        <v>0.332989807145483</v>
      </c>
    </row>
    <row r="41" customFormat="false" ht="12.8" hidden="false" customHeight="false" outlineLevel="0" collapsed="false">
      <c r="A41" s="1" t="n">
        <v>1581249619.15826</v>
      </c>
      <c r="B41" s="1" t="n">
        <v>14.6529333163</v>
      </c>
      <c r="C41" s="1" t="n">
        <v>8.3774933316</v>
      </c>
      <c r="D41" s="1" t="n">
        <f aca="false">SQRT((B41-B40)^2+(C41-C40)^2)</f>
        <v>0.175726627319467</v>
      </c>
      <c r="E41" s="1" t="n">
        <f aca="false">A41-A40</f>
        <v>0.451878070831299</v>
      </c>
      <c r="F41" s="1" t="n">
        <f aca="false">D41/E41</f>
        <v>0.388880626572985</v>
      </c>
    </row>
    <row r="42" customFormat="false" ht="12.8" hidden="false" customHeight="false" outlineLevel="0" collapsed="false">
      <c r="A42" s="1" t="n">
        <v>1581249619.61089</v>
      </c>
      <c r="B42" s="1" t="n">
        <v>14.5042957227143</v>
      </c>
      <c r="C42" s="1" t="n">
        <v>8.40259038914286</v>
      </c>
      <c r="D42" s="1" t="n">
        <f aca="false">SQRT((B42-B41)^2+(C42-C41)^2)</f>
        <v>0.150741489060779</v>
      </c>
      <c r="E42" s="1" t="n">
        <f aca="false">A42-A41</f>
        <v>0.452629327774048</v>
      </c>
      <c r="F42" s="1" t="n">
        <f aca="false">D42/E42</f>
        <v>0.33303517870152</v>
      </c>
    </row>
    <row r="43" customFormat="false" ht="12.8" hidden="false" customHeight="false" outlineLevel="0" collapsed="false">
      <c r="A43" s="1" t="n">
        <v>1581249620.06726</v>
      </c>
      <c r="B43" s="1" t="n">
        <v>14.3660197525</v>
      </c>
      <c r="C43" s="1" t="n">
        <v>8.3872384013</v>
      </c>
      <c r="D43" s="1" t="n">
        <f aca="false">SQRT((B43-B42)^2+(C43-C42)^2)</f>
        <v>0.139125581649919</v>
      </c>
      <c r="E43" s="1" t="n">
        <f aca="false">A43-A42</f>
        <v>0.45636773109436</v>
      </c>
      <c r="F43" s="1" t="n">
        <f aca="false">D43/E43</f>
        <v>0.304854116912032</v>
      </c>
    </row>
    <row r="44" customFormat="false" ht="12.8" hidden="false" customHeight="false" outlineLevel="0" collapsed="false">
      <c r="A44" s="1" t="n">
        <v>1581249620.52314</v>
      </c>
      <c r="B44" s="1" t="n">
        <v>14.263411937</v>
      </c>
      <c r="C44" s="1" t="n">
        <v>8.25758855125</v>
      </c>
      <c r="D44" s="1" t="n">
        <f aca="false">SQRT((B44-B43)^2+(C44-C43)^2)</f>
        <v>0.165340398631643</v>
      </c>
      <c r="E44" s="1" t="n">
        <f aca="false">A44-A43</f>
        <v>0.455888509750366</v>
      </c>
      <c r="F44" s="1" t="n">
        <f aca="false">D44/E44</f>
        <v>0.362677266690006</v>
      </c>
    </row>
    <row r="45" customFormat="false" ht="12.8" hidden="false" customHeight="false" outlineLevel="0" collapsed="false">
      <c r="A45" s="1" t="n">
        <v>1581249620.97601</v>
      </c>
      <c r="B45" s="1" t="n">
        <v>14.1224326549091</v>
      </c>
      <c r="C45" s="1" t="n">
        <v>8.18736824063636</v>
      </c>
      <c r="D45" s="1" t="n">
        <f aca="false">SQRT((B45-B44)^2+(C45-C44)^2)</f>
        <v>0.157499365082986</v>
      </c>
      <c r="E45" s="1" t="n">
        <f aca="false">A45-A44</f>
        <v>0.452869415283203</v>
      </c>
      <c r="F45" s="1" t="n">
        <f aca="false">D45/E45</f>
        <v>0.347780971219911</v>
      </c>
    </row>
    <row r="46" customFormat="false" ht="12.8" hidden="false" customHeight="false" outlineLevel="0" collapsed="false">
      <c r="A46" s="1" t="n">
        <v>1581249621.43482</v>
      </c>
      <c r="B46" s="1" t="n">
        <v>13.9629426915455</v>
      </c>
      <c r="C46" s="1" t="n">
        <v>8.32809919018182</v>
      </c>
      <c r="D46" s="1" t="n">
        <f aca="false">SQRT((B46-B45)^2+(C46-C45)^2)</f>
        <v>0.212702253334797</v>
      </c>
      <c r="E46" s="1" t="n">
        <f aca="false">A46-A45</f>
        <v>0.45880913734436</v>
      </c>
      <c r="F46" s="1" t="n">
        <f aca="false">D46/E46</f>
        <v>0.463596375970065</v>
      </c>
    </row>
    <row r="47" customFormat="false" ht="12.8" hidden="false" customHeight="false" outlineLevel="0" collapsed="false">
      <c r="A47" s="1" t="n">
        <v>1581249621.88536</v>
      </c>
      <c r="B47" s="1" t="n">
        <v>13.8234286009091</v>
      </c>
      <c r="C47" s="1" t="n">
        <v>8.41946152263636</v>
      </c>
      <c r="D47" s="1" t="n">
        <f aca="false">SQRT((B47-B46)^2+(C47-C46)^2)</f>
        <v>0.166767074920758</v>
      </c>
      <c r="E47" s="1" t="n">
        <f aca="false">A47-A46</f>
        <v>0.45054030418396</v>
      </c>
      <c r="F47" s="1" t="n">
        <f aca="false">D47/E47</f>
        <v>0.370149070731451</v>
      </c>
    </row>
    <row r="48" customFormat="false" ht="12.8" hidden="false" customHeight="false" outlineLevel="0" collapsed="false">
      <c r="A48" s="1" t="n">
        <v>1581249622.34472</v>
      </c>
      <c r="B48" s="1" t="n">
        <v>13.66762015</v>
      </c>
      <c r="C48" s="1" t="n">
        <v>8.46993122818182</v>
      </c>
      <c r="D48" s="1" t="n">
        <f aca="false">SQRT((B48-B47)^2+(C48-C47)^2)</f>
        <v>0.163778706041218</v>
      </c>
      <c r="E48" s="1" t="n">
        <f aca="false">A48-A47</f>
        <v>0.45936131477356</v>
      </c>
      <c r="F48" s="1" t="n">
        <f aca="false">D48/E48</f>
        <v>0.356535695919348</v>
      </c>
    </row>
    <row r="49" customFormat="false" ht="12.8" hidden="false" customHeight="false" outlineLevel="0" collapsed="false">
      <c r="A49" s="1" t="n">
        <v>1581249622.7979</v>
      </c>
      <c r="B49" s="1" t="n">
        <v>13.5095582922727</v>
      </c>
      <c r="C49" s="1" t="n">
        <v>8.49855521354546</v>
      </c>
      <c r="D49" s="1" t="n">
        <f aca="false">SQRT((B49-B48)^2+(C49-C48)^2)</f>
        <v>0.160632759443069</v>
      </c>
      <c r="E49" s="1" t="n">
        <f aca="false">A49-A48</f>
        <v>0.453171491622925</v>
      </c>
      <c r="F49" s="1" t="n">
        <f aca="false">D49/E49</f>
        <v>0.354463514171646</v>
      </c>
    </row>
    <row r="50" customFormat="false" ht="12.8" hidden="false" customHeight="false" outlineLevel="0" collapsed="false">
      <c r="A50" s="1" t="n">
        <v>1581249623.25568</v>
      </c>
      <c r="B50" s="1" t="n">
        <v>13.372444675</v>
      </c>
      <c r="C50" s="1" t="n">
        <v>8.529</v>
      </c>
      <c r="D50" s="1" t="n">
        <f aca="false">SQRT((B50-B49)^2+(C50-C49)^2)</f>
        <v>0.140452942524799</v>
      </c>
      <c r="E50" s="1" t="n">
        <f aca="false">A50-A49</f>
        <v>0.457784652709961</v>
      </c>
      <c r="F50" s="1" t="n">
        <f aca="false">D50/E50</f>
        <v>0.306810072581847</v>
      </c>
    </row>
    <row r="51" customFormat="false" ht="12.8" hidden="false" customHeight="false" outlineLevel="0" collapsed="false">
      <c r="A51" s="1" t="n">
        <v>1581249623.70688</v>
      </c>
      <c r="B51" s="1" t="n">
        <v>13.2109035127273</v>
      </c>
      <c r="C51" s="1" t="n">
        <v>8.52707081727273</v>
      </c>
      <c r="D51" s="1" t="n">
        <f aca="false">SQRT((B51-B50)^2+(C51-C50)^2)</f>
        <v>0.161552681359423</v>
      </c>
      <c r="E51" s="1" t="n">
        <f aca="false">A51-A50</f>
        <v>0.451197147369385</v>
      </c>
      <c r="F51" s="1" t="n">
        <f aca="false">D51/E51</f>
        <v>0.358053419223334</v>
      </c>
    </row>
    <row r="52" customFormat="false" ht="12.8" hidden="false" customHeight="false" outlineLevel="0" collapsed="false">
      <c r="A52" s="1" t="n">
        <v>1581249624.16193</v>
      </c>
      <c r="B52" s="1" t="n">
        <v>13.06080935</v>
      </c>
      <c r="C52" s="1" t="n">
        <v>8.53278372288889</v>
      </c>
      <c r="D52" s="1" t="n">
        <f aca="false">SQRT((B52-B51)^2+(C52-C51)^2)</f>
        <v>0.150202846096135</v>
      </c>
      <c r="E52" s="1" t="n">
        <f aca="false">A52-A51</f>
        <v>0.455053567886353</v>
      </c>
      <c r="F52" s="1" t="n">
        <f aca="false">D52/E52</f>
        <v>0.330077284733315</v>
      </c>
    </row>
    <row r="53" customFormat="false" ht="12.8" hidden="false" customHeight="false" outlineLevel="0" collapsed="false">
      <c r="A53" s="1" t="n">
        <v>1581249624.62062</v>
      </c>
      <c r="B53" s="1" t="n">
        <v>12.90428652175</v>
      </c>
      <c r="C53" s="1" t="n">
        <v>8.5281825255</v>
      </c>
      <c r="D53" s="1" t="n">
        <f aca="false">SQRT((B53-B52)^2+(C53-C52)^2)</f>
        <v>0.156590442814341</v>
      </c>
      <c r="E53" s="1" t="n">
        <f aca="false">A53-A52</f>
        <v>0.458687782287598</v>
      </c>
      <c r="F53" s="1" t="n">
        <f aca="false">D53/E53</f>
        <v>0.341387865256368</v>
      </c>
    </row>
    <row r="54" customFormat="false" ht="12.8" hidden="false" customHeight="false" outlineLevel="0" collapsed="false">
      <c r="A54" s="1" t="n">
        <v>1581249625.07216</v>
      </c>
      <c r="B54" s="1" t="n">
        <v>12.761516509</v>
      </c>
      <c r="C54" s="1" t="n">
        <v>8.52678937363636</v>
      </c>
      <c r="D54" s="1" t="n">
        <f aca="false">SQRT((B54-B53)^2+(C54-C53)^2)</f>
        <v>0.142776809786288</v>
      </c>
      <c r="E54" s="1" t="n">
        <f aca="false">A54-A53</f>
        <v>0.451539039611816</v>
      </c>
      <c r="F54" s="1" t="n">
        <f aca="false">D54/E54</f>
        <v>0.316200366437933</v>
      </c>
    </row>
    <row r="55" customFormat="false" ht="12.8" hidden="false" customHeight="false" outlineLevel="0" collapsed="false">
      <c r="A55" s="1" t="n">
        <v>1581249625.53132</v>
      </c>
      <c r="B55" s="1" t="n">
        <v>12.61829585225</v>
      </c>
      <c r="C55" s="1" t="n">
        <v>8.53969278866667</v>
      </c>
      <c r="D55" s="1" t="n">
        <f aca="false">SQRT((B55-B54)^2+(C55-C54)^2)</f>
        <v>0.143800746310113</v>
      </c>
      <c r="E55" s="1" t="n">
        <f aca="false">A55-A54</f>
        <v>0.459159374237061</v>
      </c>
      <c r="F55" s="1" t="n">
        <f aca="false">D55/E55</f>
        <v>0.313182642843898</v>
      </c>
    </row>
    <row r="56" customFormat="false" ht="12.8" hidden="false" customHeight="false" outlineLevel="0" collapsed="false">
      <c r="A56" s="1" t="n">
        <v>1581249625.98772</v>
      </c>
      <c r="B56" s="1" t="n">
        <v>12.5251459436364</v>
      </c>
      <c r="C56" s="1" t="n">
        <v>8.56219027054545</v>
      </c>
      <c r="D56" s="1" t="n">
        <f aca="false">SQRT((B56-B55)^2+(C56-C55)^2)</f>
        <v>0.0958281908710335</v>
      </c>
      <c r="E56" s="1" t="n">
        <f aca="false">A56-A55</f>
        <v>0.456403970718384</v>
      </c>
      <c r="F56" s="1" t="n">
        <f aca="false">D56/E56</f>
        <v>0.209963534541996</v>
      </c>
    </row>
    <row r="57" customFormat="false" ht="12.8" hidden="false" customHeight="false" outlineLevel="0" collapsed="false">
      <c r="A57" s="1" t="n">
        <v>1581249626.44065</v>
      </c>
      <c r="B57" s="1" t="n">
        <v>12.4589212355556</v>
      </c>
      <c r="C57" s="1" t="n">
        <v>8.58150619588889</v>
      </c>
      <c r="D57" s="1" t="n">
        <f aca="false">SQRT((B57-B56)^2+(C57-C56)^2)</f>
        <v>0.0689841788547302</v>
      </c>
      <c r="E57" s="1" t="n">
        <f aca="false">A57-A56</f>
        <v>0.452928781509399</v>
      </c>
      <c r="F57" s="1" t="n">
        <f aca="false">D57/E57</f>
        <v>0.152306900490709</v>
      </c>
    </row>
    <row r="58" customFormat="false" ht="12.8" hidden="false" customHeight="false" outlineLevel="0" collapsed="false">
      <c r="A58" s="1" t="n">
        <v>1581249626.89164</v>
      </c>
      <c r="B58" s="1" t="n">
        <v>12.3619207756</v>
      </c>
      <c r="C58" s="1" t="n">
        <v>8.5931561791</v>
      </c>
      <c r="D58" s="1" t="n">
        <f aca="false">SQRT((B58-B57)^2+(C58-C57)^2)</f>
        <v>0.0976975503296196</v>
      </c>
      <c r="E58" s="1" t="n">
        <f aca="false">A58-A57</f>
        <v>0.450989961624146</v>
      </c>
      <c r="F58" s="1" t="n">
        <f aca="false">D58/E58</f>
        <v>0.216629101849146</v>
      </c>
    </row>
    <row r="59" customFormat="false" ht="12.8" hidden="false" customHeight="false" outlineLevel="0" collapsed="false">
      <c r="A59" s="1" t="n">
        <v>1581249627.34499</v>
      </c>
      <c r="B59" s="1" t="n">
        <v>12.2379816321818</v>
      </c>
      <c r="C59" s="1" t="n">
        <v>8.59031536990909</v>
      </c>
      <c r="D59" s="1" t="n">
        <f aca="false">SQRT((B59-B58)^2+(C59-C58)^2)</f>
        <v>0.123971696237859</v>
      </c>
      <c r="E59" s="1" t="n">
        <f aca="false">A59-A58</f>
        <v>0.453351259231567</v>
      </c>
      <c r="F59" s="1" t="n">
        <f aca="false">D59/E59</f>
        <v>0.273456163876089</v>
      </c>
    </row>
    <row r="60" customFormat="false" ht="12.8" hidden="false" customHeight="false" outlineLevel="0" collapsed="false">
      <c r="A60" s="1" t="n">
        <v>1581249627.8017</v>
      </c>
      <c r="B60" s="1" t="n">
        <v>12.1094057929</v>
      </c>
      <c r="C60" s="1" t="n">
        <v>8.5880471937</v>
      </c>
      <c r="D60" s="1" t="n">
        <f aca="false">SQRT((B60-B59)^2+(C60-C59)^2)</f>
        <v>0.128595843907722</v>
      </c>
      <c r="E60" s="1" t="n">
        <f aca="false">A60-A59</f>
        <v>0.456705570220947</v>
      </c>
      <c r="F60" s="1" t="n">
        <f aca="false">D60/E60</f>
        <v>0.281572751226811</v>
      </c>
    </row>
    <row r="61" customFormat="false" ht="12.8" hidden="false" customHeight="false" outlineLevel="0" collapsed="false">
      <c r="A61" s="1" t="n">
        <v>1581249628.25653</v>
      </c>
      <c r="B61" s="1" t="n">
        <v>11.9697608399</v>
      </c>
      <c r="C61" s="1" t="n">
        <v>8.578675427</v>
      </c>
      <c r="D61" s="1" t="n">
        <f aca="false">SQRT((B61-B60)^2+(C61-C60)^2)</f>
        <v>0.139959075838088</v>
      </c>
      <c r="E61" s="1" t="n">
        <f aca="false">A61-A60</f>
        <v>0.454832077026367</v>
      </c>
      <c r="F61" s="1" t="n">
        <f aca="false">D61/E61</f>
        <v>0.307715930576231</v>
      </c>
    </row>
    <row r="62" customFormat="false" ht="12.8" hidden="false" customHeight="false" outlineLevel="0" collapsed="false">
      <c r="A62" s="1" t="n">
        <v>1581249628.71148</v>
      </c>
      <c r="B62" s="1" t="n">
        <v>11.8237169101667</v>
      </c>
      <c r="C62" s="1" t="n">
        <v>8.57608175775</v>
      </c>
      <c r="D62" s="1" t="n">
        <f aca="false">SQRT((B62-B61)^2+(C62-C61)^2)</f>
        <v>0.146066959070602</v>
      </c>
      <c r="E62" s="1" t="n">
        <f aca="false">A62-A61</f>
        <v>0.454948663711548</v>
      </c>
      <c r="F62" s="1" t="n">
        <f aca="false">D62/E62</f>
        <v>0.321062508193701</v>
      </c>
    </row>
    <row r="63" customFormat="false" ht="12.8" hidden="false" customHeight="false" outlineLevel="0" collapsed="false">
      <c r="A63" s="1" t="n">
        <v>1581249629.16277</v>
      </c>
      <c r="B63" s="1" t="n">
        <v>11.677621196</v>
      </c>
      <c r="C63" s="1" t="n">
        <v>8.59709129066667</v>
      </c>
      <c r="D63" s="1" t="n">
        <f aca="false">SQRT((B63-B62)^2+(C63-C62)^2)</f>
        <v>0.147598638785205</v>
      </c>
      <c r="E63" s="1" t="n">
        <f aca="false">A63-A62</f>
        <v>0.451295137405396</v>
      </c>
      <c r="F63" s="1" t="n">
        <f aca="false">D63/E63</f>
        <v>0.327055681640588</v>
      </c>
    </row>
    <row r="64" customFormat="false" ht="12.8" hidden="false" customHeight="false" outlineLevel="0" collapsed="false">
      <c r="A64" s="1" t="n">
        <v>1581249629.61397</v>
      </c>
      <c r="B64" s="1" t="n">
        <v>11.5340542195833</v>
      </c>
      <c r="C64" s="2" t="s">
        <v>16</v>
      </c>
      <c r="D64" s="1" t="n">
        <f aca="false">SQRT((B64-B63)^2+(C64-C63)^2)</f>
        <v>0.143994768814968</v>
      </c>
      <c r="E64" s="1" t="n">
        <f aca="false">A64-A63</f>
        <v>0.451201677322388</v>
      </c>
      <c r="F64" s="1" t="n">
        <f aca="false">D64/E64</f>
        <v>0.319136155852725</v>
      </c>
    </row>
    <row r="65" customFormat="false" ht="12.8" hidden="false" customHeight="false" outlineLevel="0" collapsed="false">
      <c r="A65" s="1" t="n">
        <v>1581249630.0696</v>
      </c>
      <c r="B65" s="1" t="n">
        <v>11.3898745741818</v>
      </c>
      <c r="C65" s="1" t="n">
        <v>8.57385969372727</v>
      </c>
      <c r="D65" s="1" t="n">
        <f aca="false">SQRT((B65-B64)^2+(C65-C64)^2)</f>
        <v>0.144689865521059</v>
      </c>
      <c r="E65" s="1" t="n">
        <f aca="false">A65-A64</f>
        <v>0.455623149871826</v>
      </c>
      <c r="F65" s="1" t="n">
        <f aca="false">D65/E65</f>
        <v>0.317564780371152</v>
      </c>
    </row>
    <row r="66" customFormat="false" ht="12.8" hidden="false" customHeight="false" outlineLevel="0" collapsed="false">
      <c r="A66" s="1" t="n">
        <v>1581249630.5285</v>
      </c>
      <c r="B66" s="1" t="n">
        <v>11.2364016627</v>
      </c>
      <c r="C66" s="1" t="n">
        <v>8.5765712307</v>
      </c>
      <c r="D66" s="1" t="n">
        <f aca="false">SQRT((B66-B65)^2+(C66-C65)^2)</f>
        <v>0.153496863132313</v>
      </c>
      <c r="E66" s="1" t="n">
        <f aca="false">A66-A65</f>
        <v>0.458903789520264</v>
      </c>
      <c r="F66" s="1" t="n">
        <f aca="false">D66/E66</f>
        <v>0.334485935042677</v>
      </c>
    </row>
    <row r="67" customFormat="false" ht="12.8" hidden="false" customHeight="false" outlineLevel="0" collapsed="false">
      <c r="A67" s="1" t="n">
        <v>1581249630.98423</v>
      </c>
      <c r="B67" s="1" t="n">
        <v>11.0841869256667</v>
      </c>
      <c r="C67" s="1" t="n">
        <v>8.57841869258333</v>
      </c>
      <c r="D67" s="1" t="n">
        <f aca="false">SQRT((B67-B66)^2+(C67-C66)^2)</f>
        <v>0.152225948134796</v>
      </c>
      <c r="E67" s="1" t="n">
        <f aca="false">A67-A66</f>
        <v>0.455729484558105</v>
      </c>
      <c r="F67" s="1" t="n">
        <f aca="false">D67/E67</f>
        <v>0.334026990337043</v>
      </c>
    </row>
    <row r="68" customFormat="false" ht="12.8" hidden="false" customHeight="false" outlineLevel="0" collapsed="false">
      <c r="A68" s="1" t="n">
        <v>1581249631.43654</v>
      </c>
      <c r="B68" s="1" t="n">
        <v>10.9393089655833</v>
      </c>
      <c r="C68" s="1" t="n">
        <v>8.57523272408333</v>
      </c>
      <c r="D68" s="1" t="n">
        <f aca="false">SQRT((B68-B67)^2+(C68-C67)^2)</f>
        <v>0.144912986696122</v>
      </c>
      <c r="E68" s="1" t="n">
        <f aca="false">A68-A67</f>
        <v>0.452306747436523</v>
      </c>
      <c r="F68" s="1" t="n">
        <f aca="false">D68/E68</f>
        <v>0.320386524228137</v>
      </c>
    </row>
    <row r="69" customFormat="false" ht="12.8" hidden="false" customHeight="false" outlineLevel="0" collapsed="false">
      <c r="A69" s="1" t="n">
        <v>1581249631.89049</v>
      </c>
      <c r="B69" s="1" t="n">
        <v>10.7918914260769</v>
      </c>
      <c r="C69" s="1" t="n">
        <v>8.57458695976923</v>
      </c>
      <c r="D69" s="1" t="n">
        <f aca="false">SQRT((B69-B68)^2+(C69-C68)^2)</f>
        <v>0.147418953888818</v>
      </c>
      <c r="E69" s="1" t="n">
        <f aca="false">A69-A68</f>
        <v>0.453949213027954</v>
      </c>
      <c r="F69" s="1" t="n">
        <f aca="false">D69/E69</f>
        <v>0.324747680264708</v>
      </c>
    </row>
    <row r="70" customFormat="false" ht="12.8" hidden="false" customHeight="false" outlineLevel="0" collapsed="false">
      <c r="A70" s="1" t="n">
        <v>1581249632.3443</v>
      </c>
      <c r="B70" s="1" t="n">
        <v>10.6404021258462</v>
      </c>
      <c r="C70" s="1" t="n">
        <v>8.57894226938462</v>
      </c>
      <c r="D70" s="1" t="n">
        <f aca="false">SQRT((B70-B69)^2+(C70-C69)^2)</f>
        <v>0.151551894762996</v>
      </c>
      <c r="E70" s="1" t="n">
        <f aca="false">A70-A69</f>
        <v>0.453810214996338</v>
      </c>
      <c r="F70" s="1" t="n">
        <f aca="false">D70/E70</f>
        <v>0.333954348657001</v>
      </c>
    </row>
    <row r="71" customFormat="false" ht="12.8" hidden="false" customHeight="false" outlineLevel="0" collapsed="false">
      <c r="A71" s="1" t="n">
        <v>1581249632.80377</v>
      </c>
      <c r="B71" s="1" t="n">
        <v>10.5283100789091</v>
      </c>
      <c r="C71" s="1" t="n">
        <v>8.55779844954545</v>
      </c>
      <c r="D71" s="1" t="n">
        <f aca="false">SQRT((B71-B70)^2+(C71-C70)^2)</f>
        <v>0.114068786720696</v>
      </c>
      <c r="E71" s="1" t="n">
        <f aca="false">A71-A70</f>
        <v>0.459471464157105</v>
      </c>
      <c r="F71" s="1" t="n">
        <f aca="false">D71/E71</f>
        <v>0.248260872805135</v>
      </c>
    </row>
    <row r="72" customFormat="false" ht="12.8" hidden="false" customHeight="false" outlineLevel="0" collapsed="false">
      <c r="A72" s="1" t="n">
        <v>1581249633.25511</v>
      </c>
      <c r="B72" s="1" t="n">
        <v>10.3436148743</v>
      </c>
      <c r="C72" s="1" t="n">
        <v>8.5700296251</v>
      </c>
      <c r="D72" s="1" t="n">
        <f aca="false">SQRT((B72-B71)^2+(C72-C71)^2)</f>
        <v>0.185099757593145</v>
      </c>
      <c r="E72" s="1" t="n">
        <f aca="false">A72-A71</f>
        <v>0.451338052749634</v>
      </c>
      <c r="F72" s="1" t="n">
        <f aca="false">D72/E72</f>
        <v>0.410113342904468</v>
      </c>
    </row>
    <row r="73" customFormat="false" ht="12.8" hidden="false" customHeight="false" outlineLevel="0" collapsed="false">
      <c r="A73" s="1" t="n">
        <v>1581249633.71201</v>
      </c>
      <c r="B73" s="1" t="n">
        <v>10.1528063565455</v>
      </c>
      <c r="C73" s="1" t="n">
        <v>8.58378885963637</v>
      </c>
      <c r="D73" s="1" t="n">
        <f aca="false">SQRT((B73-B72)^2+(C73-C72)^2)</f>
        <v>0.191303964890203</v>
      </c>
      <c r="E73" s="1" t="n">
        <f aca="false">A73-A72</f>
        <v>0.456905126571655</v>
      </c>
      <c r="F73" s="1" t="n">
        <f aca="false">D73/E73</f>
        <v>0.418695159596117</v>
      </c>
    </row>
    <row r="74" customFormat="false" ht="12.8" hidden="false" customHeight="false" outlineLevel="0" collapsed="false">
      <c r="A74" s="1" t="n">
        <v>1581249634.16955</v>
      </c>
      <c r="B74" s="1" t="n">
        <v>9.9395299429</v>
      </c>
      <c r="C74" s="1" t="n">
        <v>8.5838176647</v>
      </c>
      <c r="D74" s="1" t="n">
        <f aca="false">SQRT((B74-B73)^2+(C74-C73)^2)</f>
        <v>0.213276415590661</v>
      </c>
      <c r="E74" s="1" t="n">
        <f aca="false">A74-A73</f>
        <v>0.45754337310791</v>
      </c>
      <c r="F74" s="1" t="n">
        <f aca="false">D74/E74</f>
        <v>0.466133765946513</v>
      </c>
    </row>
    <row r="75" customFormat="false" ht="12.8" hidden="false" customHeight="false" outlineLevel="0" collapsed="false">
      <c r="A75" s="1" t="n">
        <v>1581249634.63011</v>
      </c>
      <c r="B75" s="1" t="n">
        <v>9.70570179863636</v>
      </c>
      <c r="C75" s="1" t="n">
        <v>8.57767412618182</v>
      </c>
      <c r="D75" s="1" t="n">
        <f aca="false">SQRT((B75-B74)^2+(C75-C74)^2)</f>
        <v>0.233908837189407</v>
      </c>
      <c r="E75" s="1" t="n">
        <f aca="false">A75-A74</f>
        <v>0.460551261901855</v>
      </c>
      <c r="F75" s="1" t="n">
        <f aca="false">D75/E75</f>
        <v>0.507888820504965</v>
      </c>
    </row>
    <row r="76" customFormat="false" ht="12.8" hidden="false" customHeight="false" outlineLevel="0" collapsed="false">
      <c r="A76" s="1" t="n">
        <v>1581249635.08591</v>
      </c>
      <c r="B76" s="1" t="n">
        <v>9.49141769590909</v>
      </c>
      <c r="C76" s="1" t="n">
        <v>8.52595395190909</v>
      </c>
      <c r="D76" s="1" t="n">
        <f aca="false">SQRT((B76-B75)^2+(C76-C75)^2)</f>
        <v>0.220437413132236</v>
      </c>
      <c r="E76" s="1" t="n">
        <f aca="false">A76-A75</f>
        <v>0.455801963806152</v>
      </c>
      <c r="F76" s="1" t="n">
        <f aca="false">D76/E76</f>
        <v>0.483625413307754</v>
      </c>
    </row>
    <row r="77" customFormat="false" ht="12.8" hidden="false" customHeight="false" outlineLevel="0" collapsed="false">
      <c r="A77" s="1" t="n">
        <v>1581249635.53968</v>
      </c>
      <c r="B77" s="1" t="n">
        <v>9.3247028713</v>
      </c>
      <c r="C77" s="1" t="n">
        <v>8.5305716769</v>
      </c>
      <c r="D77" s="1" t="n">
        <f aca="false">SQRT((B77-B76)^2+(C77-C76)^2)</f>
        <v>0.166778764021477</v>
      </c>
      <c r="E77" s="1" t="n">
        <f aca="false">A77-A76</f>
        <v>0.453767776489258</v>
      </c>
      <c r="F77" s="1" t="n">
        <f aca="false">D77/E77</f>
        <v>0.367542105593797</v>
      </c>
    </row>
    <row r="78" customFormat="false" ht="12.8" hidden="false" customHeight="false" outlineLevel="0" collapsed="false">
      <c r="A78" s="1" t="n">
        <v>1581249635.99633</v>
      </c>
      <c r="B78" s="1" t="n">
        <v>9.16182887081818</v>
      </c>
      <c r="C78" s="1" t="n">
        <v>8.54035526654545</v>
      </c>
      <c r="D78" s="1" t="n">
        <f aca="false">SQRT((B78-B77)^2+(C78-C77)^2)</f>
        <v>0.163167578456331</v>
      </c>
      <c r="E78" s="1" t="n">
        <f aca="false">A78-A77</f>
        <v>0.456655502319336</v>
      </c>
      <c r="F78" s="1" t="n">
        <f aca="false">D78/E78</f>
        <v>0.357310002020361</v>
      </c>
    </row>
    <row r="79" customFormat="false" ht="12.8" hidden="false" customHeight="false" outlineLevel="0" collapsed="false">
      <c r="A79" s="1" t="n">
        <v>1581249636.4469</v>
      </c>
      <c r="B79" s="1" t="n">
        <v>8.99324871181818</v>
      </c>
      <c r="C79" s="1" t="n">
        <v>8.541067574</v>
      </c>
      <c r="D79" s="1" t="n">
        <f aca="false">SQRT((B79-B78)^2+(C79-C78)^2)</f>
        <v>0.168581663861687</v>
      </c>
      <c r="E79" s="1" t="n">
        <f aca="false">A79-A78</f>
        <v>0.450568199157715</v>
      </c>
      <c r="F79" s="1" t="n">
        <f aca="false">D79/E79</f>
        <v>0.37415348925386</v>
      </c>
    </row>
    <row r="80" customFormat="false" ht="12.8" hidden="false" customHeight="false" outlineLevel="0" collapsed="false">
      <c r="A80" s="1" t="n">
        <v>1581249636.90463</v>
      </c>
      <c r="B80" s="1" t="n">
        <v>8.81920019258333</v>
      </c>
      <c r="C80" s="1" t="n">
        <v>8.54677957616667</v>
      </c>
      <c r="D80" s="1" t="n">
        <f aca="false">SQRT((B80-B79)^2+(C80-C79)^2)</f>
        <v>0.174142223531788</v>
      </c>
      <c r="E80" s="1" t="n">
        <f aca="false">A80-A79</f>
        <v>0.457728385925293</v>
      </c>
      <c r="F80" s="1" t="n">
        <f aca="false">D80/E80</f>
        <v>0.380448818309053</v>
      </c>
    </row>
    <row r="81" customFormat="false" ht="12.8" hidden="false" customHeight="false" outlineLevel="0" collapsed="false">
      <c r="A81" s="1" t="n">
        <v>1581249637.36175</v>
      </c>
      <c r="B81" s="1" t="n">
        <v>8.6485929053</v>
      </c>
      <c r="C81" s="1" t="n">
        <v>8.5513097327</v>
      </c>
      <c r="D81" s="1" t="n">
        <f aca="false">SQRT((B81-B80)^2+(C81-C80)^2)</f>
        <v>0.170667421590632</v>
      </c>
      <c r="E81" s="1" t="n">
        <f aca="false">A81-A80</f>
        <v>0.457119226455689</v>
      </c>
      <c r="F81" s="1" t="n">
        <f aca="false">D81/E81</f>
        <v>0.373354284207023</v>
      </c>
    </row>
    <row r="82" customFormat="false" ht="12.8" hidden="false" customHeight="false" outlineLevel="0" collapsed="false">
      <c r="A82" s="1" t="n">
        <v>1581249637.81948</v>
      </c>
      <c r="B82" s="1" t="n">
        <v>8.4784674411</v>
      </c>
      <c r="C82" s="1" t="n">
        <v>8.5351377653</v>
      </c>
      <c r="D82" s="1" t="n">
        <f aca="false">SQRT((B82-B81)^2+(C82-C81)^2)</f>
        <v>0.170892381629059</v>
      </c>
      <c r="E82" s="1" t="n">
        <f aca="false">A82-A81</f>
        <v>0.457737922668457</v>
      </c>
      <c r="F82" s="1" t="n">
        <f aca="false">D82/E82</f>
        <v>0.37334110451853</v>
      </c>
    </row>
    <row r="83" customFormat="false" ht="12.8" hidden="false" customHeight="false" outlineLevel="0" collapsed="false">
      <c r="A83" s="1" t="n">
        <v>1581249638.27203</v>
      </c>
      <c r="B83" s="1" t="n">
        <v>8.30990558172727</v>
      </c>
      <c r="C83" s="1" t="n">
        <v>8.520623033</v>
      </c>
      <c r="D83" s="1" t="n">
        <f aca="false">SQRT((B83-B82)^2+(C83-C82)^2)</f>
        <v>0.169185631449398</v>
      </c>
      <c r="E83" s="1" t="n">
        <f aca="false">A83-A82</f>
        <v>0.452542304992676</v>
      </c>
      <c r="F83" s="1" t="n">
        <f aca="false">D83/E83</f>
        <v>0.373855945804086</v>
      </c>
    </row>
    <row r="84" customFormat="false" ht="12.8" hidden="false" customHeight="false" outlineLevel="0" collapsed="false">
      <c r="A84" s="1" t="n">
        <v>1581249638.73275</v>
      </c>
      <c r="B84" s="1" t="n">
        <v>8.143813477</v>
      </c>
      <c r="C84" s="1" t="n">
        <v>8.52204969363636</v>
      </c>
      <c r="D84" s="1" t="n">
        <f aca="false">SQRT((B84-B83)^2+(C84-C83)^2)</f>
        <v>0.166098231818726</v>
      </c>
      <c r="E84" s="1" t="n">
        <f aca="false">A84-A83</f>
        <v>0.460727453231812</v>
      </c>
      <c r="F84" s="1" t="n">
        <f aca="false">D84/E84</f>
        <v>0.360512990171557</v>
      </c>
    </row>
    <row r="85" customFormat="false" ht="12.8" hidden="false" customHeight="false" outlineLevel="0" collapsed="false">
      <c r="A85" s="1" t="n">
        <v>1581249639.18721</v>
      </c>
      <c r="B85" s="1" t="n">
        <v>7.97231134036364</v>
      </c>
      <c r="C85" s="1" t="n">
        <v>8.522522483</v>
      </c>
      <c r="D85" s="1" t="n">
        <f aca="false">SQRT((B85-B84)^2+(C85-C84)^2)</f>
        <v>0.171502788317333</v>
      </c>
      <c r="E85" s="1" t="n">
        <f aca="false">A85-A84</f>
        <v>0.454452037811279</v>
      </c>
      <c r="F85" s="1" t="n">
        <f aca="false">D85/E85</f>
        <v>0.37738369299282</v>
      </c>
    </row>
    <row r="86" customFormat="false" ht="12.8" hidden="false" customHeight="false" outlineLevel="0" collapsed="false">
      <c r="A86" s="1" t="n">
        <v>1581249639.64632</v>
      </c>
      <c r="B86" s="1" t="n">
        <v>7.79057051054545</v>
      </c>
      <c r="C86" s="1" t="n">
        <v>8.52485708890909</v>
      </c>
      <c r="D86" s="1" t="n">
        <f aca="false">SQRT((B86-B85)^2+(C86-C85)^2)</f>
        <v>0.181755824137088</v>
      </c>
      <c r="E86" s="1" t="n">
        <f aca="false">A86-A85</f>
        <v>0.459110736846924</v>
      </c>
      <c r="F86" s="1" t="n">
        <f aca="false">D86/E86</f>
        <v>0.395886677330504</v>
      </c>
    </row>
    <row r="87" customFormat="false" ht="12.8" hidden="false" customHeight="false" outlineLevel="0" collapsed="false">
      <c r="A87" s="1" t="n">
        <v>1581249640.10261</v>
      </c>
      <c r="B87" s="1" t="n">
        <v>7.60698722709091</v>
      </c>
      <c r="C87" s="1" t="n">
        <v>8.52750798890909</v>
      </c>
      <c r="D87" s="1" t="n">
        <f aca="false">SQRT((B87-B86)^2+(C87-C86)^2)</f>
        <v>0.183602421647324</v>
      </c>
      <c r="E87" s="1" t="n">
        <f aca="false">A87-A86</f>
        <v>0.45628833770752</v>
      </c>
      <c r="F87" s="1" t="n">
        <f aca="false">D87/E87</f>
        <v>0.402382455290832</v>
      </c>
    </row>
    <row r="88" customFormat="false" ht="12.8" hidden="false" customHeight="false" outlineLevel="0" collapsed="false">
      <c r="A88" s="1" t="n">
        <v>1581249640.55704</v>
      </c>
      <c r="B88" s="1" t="n">
        <v>7.43789948275</v>
      </c>
      <c r="C88" s="1" t="n">
        <v>8.51935636858333</v>
      </c>
      <c r="D88" s="1" t="n">
        <f aca="false">SQRT((B88-B87)^2+(C88-C87)^2)</f>
        <v>0.169284122705682</v>
      </c>
      <c r="E88" s="1" t="n">
        <f aca="false">A88-A87</f>
        <v>0.454436779022217</v>
      </c>
      <c r="F88" s="1" t="n">
        <f aca="false">D88/E88</f>
        <v>0.372514132922779</v>
      </c>
    </row>
    <row r="89" customFormat="false" ht="12.8" hidden="false" customHeight="false" outlineLevel="0" collapsed="false">
      <c r="A89" s="1" t="n">
        <v>1581249641.01358</v>
      </c>
      <c r="B89" s="1" t="n">
        <v>7.28189800125</v>
      </c>
      <c r="C89" s="1" t="n">
        <v>8.53961313033333</v>
      </c>
      <c r="D89" s="1" t="n">
        <f aca="false">SQRT((B89-B88)^2+(C89-C88)^2)</f>
        <v>0.157311152264519</v>
      </c>
      <c r="E89" s="1" t="n">
        <f aca="false">A89-A88</f>
        <v>0.456536769866943</v>
      </c>
      <c r="F89" s="1" t="n">
        <f aca="false">D89/E89</f>
        <v>0.344574988582776</v>
      </c>
    </row>
    <row r="90" customFormat="false" ht="12.8" hidden="false" customHeight="false" outlineLevel="0" collapsed="false">
      <c r="A90" s="1" t="n">
        <v>1581249641.46451</v>
      </c>
      <c r="B90" s="1" t="n">
        <v>7.11344189846154</v>
      </c>
      <c r="C90" s="1" t="n">
        <v>8.534</v>
      </c>
      <c r="D90" s="1" t="n">
        <f aca="false">SQRT((B90-B89)^2+(C90-C89)^2)</f>
        <v>0.168549594478348</v>
      </c>
      <c r="E90" s="1" t="n">
        <f aca="false">A90-A89</f>
        <v>0.450926065444946</v>
      </c>
      <c r="F90" s="1" t="n">
        <f aca="false">D90/E90</f>
        <v>0.373785432678489</v>
      </c>
    </row>
    <row r="91" customFormat="false" ht="12.8" hidden="false" customHeight="false" outlineLevel="0" collapsed="false">
      <c r="A91" s="1" t="n">
        <v>1581249641.91607</v>
      </c>
      <c r="B91" s="1" t="n">
        <v>6.94288784772727</v>
      </c>
      <c r="C91" s="1" t="n">
        <v>8.51966450536364</v>
      </c>
      <c r="D91" s="1" t="n">
        <f aca="false">SQRT((B91-B90)^2+(C91-C90)^2)</f>
        <v>0.171155457489196</v>
      </c>
      <c r="E91" s="1" t="n">
        <f aca="false">A91-A90</f>
        <v>0.451563119888306</v>
      </c>
      <c r="F91" s="1" t="n">
        <f aca="false">D91/E91</f>
        <v>0.379028866510471</v>
      </c>
    </row>
    <row r="92" customFormat="false" ht="12.8" hidden="false" customHeight="false" outlineLevel="0" collapsed="false">
      <c r="A92" s="1" t="n">
        <v>1581249642.36702</v>
      </c>
      <c r="B92" s="1" t="n">
        <v>6.78002057063636</v>
      </c>
      <c r="C92" s="1" t="n">
        <v>8.54517850036364</v>
      </c>
      <c r="D92" s="1" t="n">
        <f aca="false">SQRT((B92-B91)^2+(C92-C91)^2)</f>
        <v>0.164853613511705</v>
      </c>
      <c r="E92" s="1" t="n">
        <f aca="false">A92-A91</f>
        <v>0.45095157623291</v>
      </c>
      <c r="F92" s="1" t="n">
        <f aca="false">D92/E92</f>
        <v>0.365568327510536</v>
      </c>
    </row>
    <row r="93" customFormat="false" ht="12.8" hidden="false" customHeight="false" outlineLevel="0" collapsed="false">
      <c r="A93" s="1" t="n">
        <v>1581249642.82172</v>
      </c>
      <c r="B93" s="1" t="n">
        <v>6.6328059105</v>
      </c>
      <c r="C93" s="1" t="n">
        <v>8.5323731421</v>
      </c>
      <c r="D93" s="1" t="n">
        <f aca="false">SQRT((B93-B92)^2+(C93-C92)^2)</f>
        <v>0.147770542935071</v>
      </c>
      <c r="E93" s="1" t="n">
        <f aca="false">A93-A92</f>
        <v>0.454696893692017</v>
      </c>
      <c r="F93" s="1" t="n">
        <f aca="false">D93/E93</f>
        <v>0.324986919825235</v>
      </c>
    </row>
    <row r="94" customFormat="false" ht="12.8" hidden="false" customHeight="false" outlineLevel="0" collapsed="false">
      <c r="A94" s="1" t="n">
        <v>1581249643.27272</v>
      </c>
      <c r="B94" s="1" t="n">
        <v>6.55016165077778</v>
      </c>
      <c r="C94" s="1" t="n">
        <v>8.58357237033333</v>
      </c>
      <c r="D94" s="1" t="n">
        <f aca="false">SQRT((B94-B93)^2+(C94-C93)^2)</f>
        <v>0.097218489171161</v>
      </c>
      <c r="E94" s="1" t="n">
        <f aca="false">A94-A93</f>
        <v>0.451000213623047</v>
      </c>
      <c r="F94" s="1" t="n">
        <f aca="false">D94/E94</f>
        <v>0.215561958142259</v>
      </c>
    </row>
    <row r="95" customFormat="false" ht="12.8" hidden="false" customHeight="false" outlineLevel="0" collapsed="false">
      <c r="A95" s="1" t="n">
        <v>1581249643.73017</v>
      </c>
      <c r="B95" s="1" t="n">
        <v>6.44546547677778</v>
      </c>
      <c r="C95" s="1" t="n">
        <v>8.62781090622222</v>
      </c>
      <c r="D95" s="1" t="n">
        <f aca="false">SQRT((B95-B94)^2+(C95-C94)^2)</f>
        <v>0.113658861985463</v>
      </c>
      <c r="E95" s="1" t="n">
        <f aca="false">A95-A94</f>
        <v>0.45745587348938</v>
      </c>
      <c r="F95" s="1" t="n">
        <f aca="false">D95/E95</f>
        <v>0.248458635187033</v>
      </c>
    </row>
    <row r="96" customFormat="false" ht="12.8" hidden="false" customHeight="false" outlineLevel="0" collapsed="false">
      <c r="A96" s="1" t="n">
        <v>1581249644.1902</v>
      </c>
      <c r="B96" s="1" t="n">
        <v>6.27664571327273</v>
      </c>
      <c r="C96" s="1" t="n">
        <v>8.683</v>
      </c>
      <c r="D96" s="1" t="n">
        <f aca="false">SQRT((B96-B95)^2+(C96-C95)^2)</f>
        <v>0.177611791899956</v>
      </c>
      <c r="E96" s="1" t="n">
        <f aca="false">A96-A95</f>
        <v>0.460028648376465</v>
      </c>
      <c r="F96" s="1" t="n">
        <f aca="false">D96/E96</f>
        <v>0.386088545847707</v>
      </c>
    </row>
    <row r="97" customFormat="false" ht="12.8" hidden="false" customHeight="false" outlineLevel="0" collapsed="false">
      <c r="A97" s="1" t="n">
        <v>1581249644.65115</v>
      </c>
      <c r="B97" s="1" t="n">
        <v>6.1651972667</v>
      </c>
      <c r="C97" s="1" t="n">
        <v>8.6334946</v>
      </c>
      <c r="D97" s="1" t="n">
        <f aca="false">SQRT((B97-B96)^2+(C97-C96)^2)</f>
        <v>0.121948927312355</v>
      </c>
      <c r="E97" s="1" t="n">
        <f aca="false">A97-A96</f>
        <v>0.460949897766113</v>
      </c>
      <c r="F97" s="1" t="n">
        <f aca="false">D97/E97</f>
        <v>0.26456004850712</v>
      </c>
    </row>
    <row r="98" customFormat="false" ht="12.8" hidden="false" customHeight="false" outlineLevel="0" collapsed="false">
      <c r="A98" s="1" t="n">
        <v>1581249645.10634</v>
      </c>
      <c r="B98" s="1" t="n">
        <v>5.97147592236364</v>
      </c>
      <c r="C98" s="1" t="n">
        <v>8.64993178163636</v>
      </c>
      <c r="D98" s="1" t="n">
        <f aca="false">SQRT((B98-B97)^2+(C98-C97)^2)</f>
        <v>0.194417437982385</v>
      </c>
      <c r="E98" s="1" t="n">
        <f aca="false">A98-A97</f>
        <v>0.455189943313599</v>
      </c>
      <c r="F98" s="1" t="n">
        <f aca="false">D98/E98</f>
        <v>0.427112770917355</v>
      </c>
    </row>
    <row r="99" customFormat="false" ht="12.8" hidden="false" customHeight="false" outlineLevel="0" collapsed="false">
      <c r="A99" s="1" t="n">
        <v>1581249645.55949</v>
      </c>
      <c r="B99" s="1" t="n">
        <v>5.8049018129</v>
      </c>
      <c r="C99" s="1" t="n">
        <v>8.6563906862</v>
      </c>
      <c r="D99" s="1" t="n">
        <f aca="false">SQRT((B99-B98)^2+(C99-C98)^2)</f>
        <v>0.166699284316898</v>
      </c>
      <c r="E99" s="1" t="n">
        <f aca="false">A99-A98</f>
        <v>0.453152179718018</v>
      </c>
      <c r="F99" s="1" t="n">
        <f aca="false">D99/E99</f>
        <v>0.36786601009098</v>
      </c>
    </row>
    <row r="100" customFormat="false" ht="12.8" hidden="false" customHeight="false" outlineLevel="0" collapsed="false">
      <c r="A100" s="1" t="n">
        <v>1581249646.01276</v>
      </c>
      <c r="B100" s="1" t="n">
        <v>5.61966959109091</v>
      </c>
      <c r="C100" s="1" t="n">
        <v>8.67747210054545</v>
      </c>
      <c r="D100" s="1" t="n">
        <f aca="false">SQRT((B100-B99)^2+(C100-C99)^2)</f>
        <v>0.186428007625295</v>
      </c>
      <c r="E100" s="1" t="n">
        <f aca="false">A100-A99</f>
        <v>0.4532630443573</v>
      </c>
      <c r="F100" s="1" t="n">
        <f aca="false">D100/E100</f>
        <v>0.411302024169296</v>
      </c>
    </row>
    <row r="101" customFormat="false" ht="12.8" hidden="false" customHeight="false" outlineLevel="0" collapsed="false">
      <c r="A101" s="1" t="n">
        <v>1581249646.46766</v>
      </c>
      <c r="B101" s="1" t="n">
        <v>5.4661050394</v>
      </c>
      <c r="C101" s="1" t="n">
        <v>8.6681801879</v>
      </c>
      <c r="D101" s="1" t="n">
        <f aca="false">SQRT((B101-B100)^2+(C101-C100)^2)</f>
        <v>0.153845413245376</v>
      </c>
      <c r="E101" s="1" t="n">
        <f aca="false">A101-A100</f>
        <v>0.45490574836731</v>
      </c>
      <c r="F101" s="1" t="n">
        <f aca="false">D101/E101</f>
        <v>0.338191842590555</v>
      </c>
    </row>
    <row r="102" customFormat="false" ht="12.8" hidden="false" customHeight="false" outlineLevel="0" collapsed="false">
      <c r="A102" s="1" t="n">
        <v>1581249646.91996</v>
      </c>
      <c r="B102" s="1" t="n">
        <v>5.26781655933333</v>
      </c>
      <c r="C102" s="1" t="n">
        <v>8.69140144966667</v>
      </c>
      <c r="D102" s="1" t="n">
        <f aca="false">SQRT((B102-B101)^2+(C102-C101)^2)</f>
        <v>0.199643553177118</v>
      </c>
      <c r="E102" s="1" t="n">
        <f aca="false">A102-A101</f>
        <v>0.452298641204834</v>
      </c>
      <c r="F102" s="1" t="n">
        <f aca="false">D102/E102</f>
        <v>0.441397640827103</v>
      </c>
    </row>
    <row r="103" customFormat="false" ht="12.8" hidden="false" customHeight="false" outlineLevel="0" collapsed="false">
      <c r="A103" s="1" t="n">
        <v>1581249647.37355</v>
      </c>
      <c r="B103" s="1" t="n">
        <v>5.08678095933333</v>
      </c>
      <c r="C103" s="1" t="n">
        <v>8.71748435433333</v>
      </c>
      <c r="D103" s="1" t="n">
        <f aca="false">SQRT((B103-B102)^2+(C103-C102)^2)</f>
        <v>0.182904910768438</v>
      </c>
      <c r="E103" s="1" t="n">
        <f aca="false">A103-A102</f>
        <v>0.453588247299194</v>
      </c>
      <c r="F103" s="1" t="n">
        <f aca="false">D103/E103</f>
        <v>0.403239968975191</v>
      </c>
    </row>
    <row r="104" customFormat="false" ht="12.8" hidden="false" customHeight="false" outlineLevel="0" collapsed="false">
      <c r="A104" s="1" t="n">
        <v>1581249647.83228</v>
      </c>
      <c r="B104" s="1" t="n">
        <v>4.897644595125</v>
      </c>
      <c r="C104" s="1" t="n">
        <v>8.7328171645</v>
      </c>
      <c r="D104" s="1" t="n">
        <f aca="false">SQRT((B104-B103)^2+(C104-C103)^2)</f>
        <v>0.189756842652788</v>
      </c>
      <c r="E104" s="1" t="n">
        <f aca="false">A104-A103</f>
        <v>0.45872688293457</v>
      </c>
      <c r="F104" s="1" t="n">
        <f aca="false">D104/E104</f>
        <v>0.413659738969022</v>
      </c>
    </row>
    <row r="105" customFormat="false" ht="12.8" hidden="false" customHeight="false" outlineLevel="0" collapsed="false">
      <c r="A105" s="1" t="n">
        <v>1581249648.28833</v>
      </c>
      <c r="B105" s="1" t="n">
        <v>4.6946658783</v>
      </c>
      <c r="C105" s="1" t="n">
        <v>8.6364360188</v>
      </c>
      <c r="D105" s="1" t="n">
        <f aca="false">SQRT((B105-B104)^2+(C105-C104)^2)</f>
        <v>0.224699098196607</v>
      </c>
      <c r="E105" s="1" t="n">
        <f aca="false">A105-A104</f>
        <v>0.456055402755737</v>
      </c>
      <c r="F105" s="1" t="n">
        <f aca="false">D105/E105</f>
        <v>0.49270131838994</v>
      </c>
    </row>
    <row r="106" customFormat="false" ht="12.8" hidden="false" customHeight="false" outlineLevel="0" collapsed="false">
      <c r="A106" s="1" t="n">
        <v>1581249648.7421</v>
      </c>
      <c r="B106" s="1" t="n">
        <v>4.5130793339</v>
      </c>
      <c r="C106" s="1" t="n">
        <v>8.6223804647</v>
      </c>
      <c r="D106" s="1" t="n">
        <f aca="false">SQRT((B106-B105)^2+(C106-C105)^2)</f>
        <v>0.182129711217557</v>
      </c>
      <c r="E106" s="1" t="n">
        <f aca="false">A106-A105</f>
        <v>0.45376992225647</v>
      </c>
      <c r="F106" s="1" t="n">
        <f aca="false">D106/E106</f>
        <v>0.401370170838732</v>
      </c>
    </row>
    <row r="107" customFormat="false" ht="12.8" hidden="false" customHeight="false" outlineLevel="0" collapsed="false">
      <c r="A107" s="1" t="n">
        <v>1581249649.19705</v>
      </c>
      <c r="B107" s="1" t="n">
        <v>4.38117122118182</v>
      </c>
      <c r="C107" s="1" t="n">
        <v>8.57127990318182</v>
      </c>
      <c r="D107" s="1" t="n">
        <f aca="false">SQRT((B107-B106)^2+(C107-C106)^2)</f>
        <v>0.141460303931337</v>
      </c>
      <c r="E107" s="1" t="n">
        <f aca="false">A107-A106</f>
        <v>0.454947710037231</v>
      </c>
      <c r="F107" s="1" t="n">
        <f aca="false">D107/E107</f>
        <v>0.310937500750934</v>
      </c>
    </row>
    <row r="108" customFormat="false" ht="12.8" hidden="false" customHeight="false" outlineLevel="0" collapsed="false">
      <c r="A108" s="1" t="n">
        <v>1581249649.65173</v>
      </c>
      <c r="B108" s="1" t="n">
        <v>4.2293692735</v>
      </c>
      <c r="C108" s="1" t="n">
        <v>8.59283980708334</v>
      </c>
      <c r="D108" s="1" t="n">
        <f aca="false">SQRT((B108-B107)^2+(C108-C107)^2)</f>
        <v>0.153325342902718</v>
      </c>
      <c r="E108" s="1" t="n">
        <f aca="false">A108-A107</f>
        <v>0.454683065414429</v>
      </c>
      <c r="F108" s="1" t="n">
        <f aca="false">D108/E108</f>
        <v>0.337213665001944</v>
      </c>
    </row>
    <row r="109" customFormat="false" ht="12.8" hidden="false" customHeight="false" outlineLevel="0" collapsed="false">
      <c r="A109" s="1" t="n">
        <v>1581249650.11275</v>
      </c>
      <c r="B109" s="1" t="n">
        <v>4.02938680325</v>
      </c>
      <c r="C109" s="1" t="n">
        <v>8.619091691125</v>
      </c>
      <c r="D109" s="1" t="n">
        <f aca="false">SQRT((B109-B108)^2+(C109-C108)^2)</f>
        <v>0.201698165145419</v>
      </c>
      <c r="E109" s="1" t="n">
        <f aca="false">A109-A108</f>
        <v>0.461018800735474</v>
      </c>
      <c r="F109" s="1" t="n">
        <f aca="false">D109/E109</f>
        <v>0.437505292243279</v>
      </c>
    </row>
    <row r="110" customFormat="false" ht="12.8" hidden="false" customHeight="false" outlineLevel="0" collapsed="false">
      <c r="A110" s="1" t="n">
        <v>1581249650.56596</v>
      </c>
      <c r="B110" s="1" t="n">
        <v>3.81475814827273</v>
      </c>
      <c r="C110" s="1" t="n">
        <v>8.64134029745454</v>
      </c>
      <c r="D110" s="1" t="n">
        <f aca="false">SQRT((B110-B109)^2+(C110-C109)^2)</f>
        <v>0.215778729306112</v>
      </c>
      <c r="E110" s="1" t="n">
        <f aca="false">A110-A109</f>
        <v>0.453204154968262</v>
      </c>
      <c r="F110" s="1" t="n">
        <f aca="false">D110/E110</f>
        <v>0.4761181620703</v>
      </c>
    </row>
    <row r="111" customFormat="false" ht="12.8" hidden="false" customHeight="false" outlineLevel="0" collapsed="false">
      <c r="A111" s="1" t="n">
        <v>1581249651.01648</v>
      </c>
      <c r="B111" s="1" t="n">
        <v>3.6026315972</v>
      </c>
      <c r="C111" s="1" t="n">
        <v>8.6162789515</v>
      </c>
      <c r="D111" s="1" t="n">
        <f aca="false">SQRT((B111-B110)^2+(C111-C110)^2)</f>
        <v>0.213601836909386</v>
      </c>
      <c r="E111" s="1" t="n">
        <f aca="false">A111-A110</f>
        <v>0.450520038604736</v>
      </c>
      <c r="F111" s="1" t="n">
        <f aca="false">D111/E111</f>
        <v>0.474122832739942</v>
      </c>
    </row>
    <row r="112" customFormat="false" ht="12.8" hidden="false" customHeight="false" outlineLevel="0" collapsed="false">
      <c r="A112" s="1" t="n">
        <v>1581249651.4744</v>
      </c>
      <c r="B112" s="1" t="n">
        <v>3.421670313</v>
      </c>
      <c r="C112" s="1" t="n">
        <v>8.5898578127</v>
      </c>
      <c r="D112" s="1" t="n">
        <f aca="false">SQRT((B112-B111)^2+(C112-C111)^2)</f>
        <v>0.182879914027763</v>
      </c>
      <c r="E112" s="1" t="n">
        <f aca="false">A112-A111</f>
        <v>0.457925319671631</v>
      </c>
      <c r="F112" s="1" t="n">
        <f aca="false">D112/E112</f>
        <v>0.399366241986581</v>
      </c>
    </row>
    <row r="113" customFormat="false" ht="12.8" hidden="false" customHeight="false" outlineLevel="0" collapsed="false">
      <c r="A113" s="1" t="n">
        <v>1581249651.92731</v>
      </c>
      <c r="B113" s="1" t="n">
        <v>3.241879122</v>
      </c>
      <c r="C113" s="1" t="n">
        <v>8.576</v>
      </c>
      <c r="D113" s="1" t="n">
        <f aca="false">SQRT((B113-B112)^2+(C113-C112)^2)</f>
        <v>0.180324461274744</v>
      </c>
      <c r="E113" s="1" t="n">
        <f aca="false">A113-A112</f>
        <v>0.452905178070068</v>
      </c>
      <c r="F113" s="1" t="n">
        <f aca="false">D113/E113</f>
        <v>0.398150584285981</v>
      </c>
    </row>
    <row r="114" customFormat="false" ht="12.8" hidden="false" customHeight="false" outlineLevel="0" collapsed="false">
      <c r="A114" s="1" t="n">
        <v>1581249652.38723</v>
      </c>
      <c r="B114" s="1" t="n">
        <v>3.05752540745455</v>
      </c>
      <c r="C114" s="1" t="n">
        <v>8.56253164927273</v>
      </c>
      <c r="D114" s="1" t="n">
        <f aca="false">SQRT((B114-B113)^2+(C114-C113)^2)</f>
        <v>0.184845039257265</v>
      </c>
      <c r="E114" s="1" t="n">
        <f aca="false">A114-A113</f>
        <v>0.459928035736084</v>
      </c>
      <c r="F114" s="1" t="n">
        <f aca="false">D114/E114</f>
        <v>0.401899916715085</v>
      </c>
    </row>
    <row r="115" customFormat="false" ht="12.8" hidden="false" customHeight="false" outlineLevel="0" collapsed="false">
      <c r="A115" s="1" t="n">
        <v>1581249652.84358</v>
      </c>
      <c r="B115" s="1" t="n">
        <v>2.875724302</v>
      </c>
      <c r="C115" s="1" t="n">
        <v>8.5584495863</v>
      </c>
      <c r="D115" s="1" t="n">
        <f aca="false">SQRT((B115-B114)^2+(C115-C114)^2)</f>
        <v>0.181846927888838</v>
      </c>
      <c r="E115" s="1" t="n">
        <f aca="false">A115-A114</f>
        <v>0.456347465515137</v>
      </c>
      <c r="F115" s="1" t="n">
        <f aca="false">D115/E115</f>
        <v>0.398483483815484</v>
      </c>
    </row>
    <row r="116" customFormat="false" ht="12.8" hidden="false" customHeight="false" outlineLevel="0" collapsed="false">
      <c r="A116" s="1" t="n">
        <v>1581249653.29634</v>
      </c>
      <c r="B116" s="1" t="n">
        <v>2.70382764116667</v>
      </c>
      <c r="C116" s="2" t="s">
        <v>17</v>
      </c>
      <c r="D116" s="1" t="n">
        <f aca="false">SQRT((B116-B115)^2+(C116-C115)^2)</f>
        <v>0.172062403658356</v>
      </c>
      <c r="E116" s="1" t="n">
        <f aca="false">A116-A115</f>
        <v>0.452762365341187</v>
      </c>
      <c r="F116" s="1" t="n">
        <f aca="false">D116/E116</f>
        <v>0.380028060699558</v>
      </c>
    </row>
    <row r="117" customFormat="false" ht="12.8" hidden="false" customHeight="false" outlineLevel="0" collapsed="false">
      <c r="A117" s="1" t="n">
        <v>1581249653.74792</v>
      </c>
      <c r="B117" s="1" t="n">
        <v>2.53146908890909</v>
      </c>
      <c r="C117" s="1" t="n">
        <v>8.559910596</v>
      </c>
      <c r="D117" s="1" t="n">
        <f aca="false">SQRT((B117-B116)^2+(C117-C116)^2)</f>
        <v>0.172466087615516</v>
      </c>
      <c r="E117" s="1" t="n">
        <f aca="false">A117-A116</f>
        <v>0.451573610305786</v>
      </c>
      <c r="F117" s="1" t="n">
        <f aca="false">D117/E117</f>
        <v>0.381922423453242</v>
      </c>
    </row>
    <row r="118" customFormat="false" ht="12.8" hidden="false" customHeight="false" outlineLevel="0" collapsed="false">
      <c r="A118" s="1" t="n">
        <v>1581249654.20293</v>
      </c>
      <c r="B118" s="1" t="n">
        <v>2.35303812718182</v>
      </c>
      <c r="C118" s="1" t="n">
        <v>8.54462658863637</v>
      </c>
      <c r="D118" s="1" t="n">
        <f aca="false">SQRT((B118-B117)^2+(C118-C117)^2)</f>
        <v>0.179084362756805</v>
      </c>
      <c r="E118" s="1" t="n">
        <f aca="false">A118-A117</f>
        <v>0.455012559890747</v>
      </c>
      <c r="F118" s="1" t="n">
        <f aca="false">D118/E118</f>
        <v>0.393581141583883</v>
      </c>
    </row>
    <row r="119" customFormat="false" ht="12.8" hidden="false" customHeight="false" outlineLevel="0" collapsed="false">
      <c r="A119" s="1" t="n">
        <v>1581249654.65688</v>
      </c>
      <c r="B119" s="1" t="n">
        <v>2.17454322654545</v>
      </c>
      <c r="C119" s="1" t="n">
        <v>8.537642244</v>
      </c>
      <c r="D119" s="1" t="n">
        <f aca="false">SQRT((B119-B118)^2+(C119-C118)^2)</f>
        <v>0.17863149392866</v>
      </c>
      <c r="E119" s="1" t="n">
        <f aca="false">A119-A118</f>
        <v>0.453947305679321</v>
      </c>
      <c r="F119" s="1" t="n">
        <f aca="false">D119/E119</f>
        <v>0.393507113477284</v>
      </c>
    </row>
    <row r="120" customFormat="false" ht="12.8" hidden="false" customHeight="false" outlineLevel="0" collapsed="false">
      <c r="A120" s="1" t="n">
        <v>1581249655.11448</v>
      </c>
      <c r="B120" s="1" t="n">
        <v>1.9995824915</v>
      </c>
      <c r="C120" s="1" t="n">
        <v>8.54121977366667</v>
      </c>
      <c r="D120" s="1" t="n">
        <f aca="false">SQRT((B120-B119)^2+(C120-C119)^2)</f>
        <v>0.174997307196887</v>
      </c>
      <c r="E120" s="1" t="n">
        <f aca="false">A120-A119</f>
        <v>0.457606077194214</v>
      </c>
      <c r="F120" s="1" t="n">
        <f aca="false">D120/E120</f>
        <v>0.382419106559672</v>
      </c>
    </row>
    <row r="121" customFormat="false" ht="12.8" hidden="false" customHeight="false" outlineLevel="0" collapsed="false">
      <c r="A121" s="1" t="n">
        <v>1581249655.57274</v>
      </c>
      <c r="B121" s="1" t="n">
        <v>1.8287873525</v>
      </c>
      <c r="C121" s="1" t="n">
        <v>8.546690444</v>
      </c>
      <c r="D121" s="1" t="n">
        <f aca="false">SQRT((B121-B120)^2+(C121-C120)^2)</f>
        <v>0.170882730958764</v>
      </c>
      <c r="E121" s="1" t="n">
        <f aca="false">A121-A120</f>
        <v>0.458256959915161</v>
      </c>
      <c r="F121" s="1" t="n">
        <f aca="false">D121/E121</f>
        <v>0.372897186308747</v>
      </c>
    </row>
    <row r="122" customFormat="false" ht="12.8" hidden="false" customHeight="false" outlineLevel="0" collapsed="false">
      <c r="A122" s="1" t="n">
        <v>1581249656.03015</v>
      </c>
      <c r="B122" s="1" t="n">
        <v>1.657263351</v>
      </c>
      <c r="C122" s="1" t="n">
        <v>8.5354260285</v>
      </c>
      <c r="D122" s="1" t="n">
        <f aca="false">SQRT((B122-B121)^2+(C122-C121)^2)</f>
        <v>0.171893484888545</v>
      </c>
      <c r="E122" s="1" t="n">
        <f aca="false">A122-A121</f>
        <v>0.457408905029297</v>
      </c>
      <c r="F122" s="1" t="n">
        <f aca="false">D122/E122</f>
        <v>0.375798291197535</v>
      </c>
    </row>
    <row r="123" customFormat="false" ht="12.8" hidden="false" customHeight="false" outlineLevel="0" collapsed="false">
      <c r="A123" s="1" t="n">
        <v>1581249656.48936</v>
      </c>
      <c r="B123" s="1" t="n">
        <v>1.48960030481818</v>
      </c>
      <c r="C123" s="1" t="n">
        <v>8.53726533727273</v>
      </c>
      <c r="D123" s="1" t="n">
        <f aca="false">SQRT((B123-B122)^2+(C123-C122)^2)</f>
        <v>0.167673134734602</v>
      </c>
      <c r="E123" s="1" t="n">
        <f aca="false">A123-A122</f>
        <v>0.459212779998779</v>
      </c>
      <c r="F123" s="1" t="n">
        <f aca="false">D123/E123</f>
        <v>0.365131681951551</v>
      </c>
    </row>
    <row r="124" customFormat="false" ht="12.8" hidden="false" customHeight="false" outlineLevel="0" collapsed="false">
      <c r="A124" s="1" t="n">
        <v>1581249656.94585</v>
      </c>
      <c r="B124" s="1" t="n">
        <v>1.31963209854545</v>
      </c>
      <c r="C124" s="1" t="n">
        <v>8.53621635127273</v>
      </c>
      <c r="D124" s="1" t="n">
        <f aca="false">SQRT((B124-B123)^2+(C124-C123)^2)</f>
        <v>0.169971443234434</v>
      </c>
      <c r="E124" s="1" t="n">
        <f aca="false">A124-A123</f>
        <v>0.456492185592651</v>
      </c>
      <c r="F124" s="1" t="n">
        <f aca="false">D124/E124</f>
        <v>0.372342503549683</v>
      </c>
    </row>
    <row r="125" customFormat="false" ht="12.8" hidden="false" customHeight="false" outlineLevel="0" collapsed="false">
      <c r="A125" s="1" t="n">
        <v>1581249657.39601</v>
      </c>
      <c r="B125" s="1" t="n">
        <v>1.16321057572727</v>
      </c>
      <c r="C125" s="1" t="n">
        <v>8.511651322</v>
      </c>
      <c r="D125" s="1" t="n">
        <f aca="false">SQRT((B125-B124)^2+(C125-C124)^2)</f>
        <v>0.158338666989239</v>
      </c>
      <c r="E125" s="1" t="n">
        <f aca="false">A125-A124</f>
        <v>0.450158357620239</v>
      </c>
      <c r="F125" s="1" t="n">
        <f aca="false">D125/E125</f>
        <v>0.351739925092795</v>
      </c>
    </row>
    <row r="126" customFormat="false" ht="12.8" hidden="false" customHeight="false" outlineLevel="0" collapsed="false">
      <c r="A126" s="1" t="n">
        <v>1581249657.84986</v>
      </c>
      <c r="B126" s="1" t="n">
        <v>0.998065810636364</v>
      </c>
      <c r="C126" s="1" t="n">
        <v>8.50314106536364</v>
      </c>
      <c r="D126" s="1" t="n">
        <f aca="false">SQRT((B126-B125)^2+(C126-C125)^2)</f>
        <v>0.165363895409332</v>
      </c>
      <c r="E126" s="1" t="n">
        <f aca="false">A126-A125</f>
        <v>0.453850984573364</v>
      </c>
      <c r="F126" s="1" t="n">
        <f aca="false">D126/E126</f>
        <v>0.364357247268681</v>
      </c>
    </row>
    <row r="127" customFormat="false" ht="12.8" hidden="false" customHeight="false" outlineLevel="0" collapsed="false">
      <c r="A127" s="1" t="n">
        <v>1581249658.30383</v>
      </c>
      <c r="B127" s="1" t="n">
        <v>0.833659663777778</v>
      </c>
      <c r="C127" s="1" t="n">
        <v>8.47924673688889</v>
      </c>
      <c r="D127" s="1" t="n">
        <f aca="false">SQRT((B127-B126)^2+(C127-C126)^2)</f>
        <v>0.166133440517393</v>
      </c>
      <c r="E127" s="1" t="n">
        <f aca="false">A127-A126</f>
        <v>0.453966856002808</v>
      </c>
      <c r="F127" s="1" t="n">
        <f aca="false">D127/E127</f>
        <v>0.36595940501076</v>
      </c>
    </row>
    <row r="128" customFormat="false" ht="12.8" hidden="false" customHeight="false" outlineLevel="0" collapsed="false">
      <c r="A128" s="1" t="n">
        <v>1581249658.76291</v>
      </c>
      <c r="B128" s="1" t="n">
        <v>0.649688033545455</v>
      </c>
      <c r="C128" s="1" t="n">
        <v>8.48626859409091</v>
      </c>
      <c r="D128" s="1" t="n">
        <f aca="false">SQRT((B128-B127)^2+(C128-C127)^2)</f>
        <v>0.184105587120283</v>
      </c>
      <c r="E128" s="1" t="n">
        <f aca="false">A128-A127</f>
        <v>0.459076642990112</v>
      </c>
      <c r="F128" s="1" t="n">
        <f aca="false">D128/E128</f>
        <v>0.40103453297285</v>
      </c>
    </row>
    <row r="129" customFormat="false" ht="12.8" hidden="false" customHeight="false" outlineLevel="0" collapsed="false">
      <c r="A129" s="1" t="n">
        <v>1581249659.21755</v>
      </c>
      <c r="B129" s="1" t="n">
        <v>0.492771492090909</v>
      </c>
      <c r="C129" s="1" t="n">
        <v>8.47224910054545</v>
      </c>
      <c r="D129" s="1" t="n">
        <f aca="false">SQRT((B129-B128)^2+(C129-C128)^2)</f>
        <v>0.157541572866743</v>
      </c>
      <c r="E129" s="1" t="n">
        <f aca="false">A129-A128</f>
        <v>0.454646110534668</v>
      </c>
      <c r="F129" s="1" t="n">
        <f aca="false">D129/E129</f>
        <v>0.346514726985066</v>
      </c>
    </row>
    <row r="130" customFormat="false" ht="12.8" hidden="false" customHeight="false" outlineLevel="0" collapsed="false">
      <c r="A130" s="1" t="n">
        <v>1581249659.66956</v>
      </c>
      <c r="B130" s="1" t="n">
        <v>0.354416145909091</v>
      </c>
      <c r="C130" s="1" t="n">
        <v>8.44815848454546</v>
      </c>
      <c r="D130" s="1" t="n">
        <f aca="false">SQRT((B130-B129)^2+(C130-C129)^2)</f>
        <v>0.140437030716083</v>
      </c>
      <c r="E130" s="1" t="n">
        <f aca="false">A130-A129</f>
        <v>0.452008962631226</v>
      </c>
      <c r="F130" s="1" t="n">
        <f aca="false">D130/E130</f>
        <v>0.31069523466653</v>
      </c>
    </row>
    <row r="131" customFormat="false" ht="12.8" hidden="false" customHeight="false" outlineLevel="0" collapsed="false">
      <c r="A131" s="1" t="n">
        <v>1581249660.12554</v>
      </c>
      <c r="B131" s="1" t="n">
        <v>0.272918820181818</v>
      </c>
      <c r="C131" s="1" t="n">
        <v>8.448</v>
      </c>
      <c r="D131" s="1" t="n">
        <f aca="false">SQRT((B131-B130)^2+(C131-C130)^2)</f>
        <v>0.0814974798263624</v>
      </c>
      <c r="E131" s="1" t="n">
        <f aca="false">A131-A130</f>
        <v>0.455981492996216</v>
      </c>
      <c r="F131" s="1" t="n">
        <f aca="false">D131/E131</f>
        <v>0.178729797323241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2023-06-28T09:57:00Z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